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X03707352\Documents\I T A M\Maestria\3er Semestre\Macroeconomía aplicada\Proyecto_final\data\raw\"/>
    </mc:Choice>
  </mc:AlternateContent>
  <bookViews>
    <workbookView xWindow="0" yWindow="0" windowWidth="28800" windowHeight="12000" activeTab="4"/>
  </bookViews>
  <sheets>
    <sheet name="Debt_gdp" sheetId="1" r:id="rId1"/>
    <sheet name="CDS_5Y" sheetId="2" r:id="rId2"/>
    <sheet name="CPI" sheetId="3" r:id="rId3"/>
    <sheet name="Current_account" sheetId="4" r:id="rId4"/>
    <sheet name="GDP" sheetId="5" r:id="rId5"/>
    <sheet name="Reserves" sheetId="6" r:id="rId6"/>
    <sheet name="Rate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95" i="5" l="1"/>
  <c r="E2495" i="5"/>
  <c r="D2495" i="5"/>
  <c r="C2495" i="5"/>
  <c r="B2495" i="5"/>
  <c r="F2494" i="5"/>
  <c r="E2494" i="5"/>
  <c r="D2494" i="5"/>
  <c r="C2494" i="5"/>
  <c r="B2494" i="5"/>
  <c r="F2493" i="5"/>
  <c r="E2493" i="5"/>
  <c r="D2493" i="5"/>
  <c r="C2493" i="5"/>
  <c r="B2493" i="5"/>
  <c r="F2492" i="5"/>
  <c r="E2492" i="5"/>
  <c r="D2492" i="5"/>
  <c r="C2492" i="5"/>
  <c r="B2492" i="5"/>
  <c r="F2491" i="5"/>
  <c r="E2491" i="5"/>
  <c r="D2491" i="5"/>
  <c r="C2491" i="5"/>
  <c r="B2491" i="5"/>
  <c r="F2490" i="5"/>
  <c r="E2490" i="5"/>
  <c r="D2490" i="5"/>
  <c r="C2490" i="5"/>
  <c r="B2490" i="5"/>
  <c r="F2489" i="5"/>
  <c r="E2489" i="5"/>
  <c r="D2489" i="5"/>
  <c r="C2489" i="5"/>
  <c r="B2489" i="5"/>
  <c r="F2488" i="5"/>
  <c r="E2488" i="5"/>
  <c r="D2488" i="5"/>
  <c r="C2488" i="5"/>
  <c r="B2488" i="5"/>
  <c r="F2487" i="5"/>
  <c r="E2487" i="5"/>
  <c r="D2487" i="5"/>
  <c r="C2487" i="5"/>
  <c r="B2487" i="5"/>
  <c r="F2486" i="5"/>
  <c r="E2486" i="5"/>
  <c r="D2486" i="5"/>
  <c r="C2486" i="5"/>
  <c r="B2486" i="5"/>
  <c r="F2485" i="5"/>
  <c r="E2485" i="5"/>
  <c r="D2485" i="5"/>
  <c r="C2485" i="5"/>
  <c r="B2485" i="5"/>
  <c r="F2484" i="5"/>
  <c r="E2484" i="5"/>
  <c r="D2484" i="5"/>
  <c r="C2484" i="5"/>
  <c r="B2484" i="5"/>
  <c r="F2483" i="5"/>
  <c r="E2483" i="5"/>
  <c r="D2483" i="5"/>
  <c r="C2483" i="5"/>
  <c r="B2483" i="5"/>
  <c r="F2482" i="5"/>
  <c r="E2482" i="5"/>
  <c r="D2482" i="5"/>
  <c r="C2482" i="5"/>
  <c r="B2482" i="5"/>
  <c r="F2481" i="5"/>
  <c r="E2481" i="5"/>
  <c r="D2481" i="5"/>
  <c r="C2481" i="5"/>
  <c r="B2481" i="5"/>
  <c r="F2480" i="5"/>
  <c r="E2480" i="5"/>
  <c r="D2480" i="5"/>
  <c r="C2480" i="5"/>
  <c r="B2480" i="5"/>
  <c r="F2479" i="5"/>
  <c r="E2479" i="5"/>
  <c r="D2479" i="5"/>
  <c r="C2479" i="5"/>
  <c r="B2479" i="5"/>
  <c r="F2478" i="5"/>
  <c r="E2478" i="5"/>
  <c r="D2478" i="5"/>
  <c r="C2478" i="5"/>
  <c r="B2478" i="5"/>
  <c r="F2477" i="5"/>
  <c r="E2477" i="5"/>
  <c r="D2477" i="5"/>
  <c r="C2477" i="5"/>
  <c r="B2477" i="5"/>
  <c r="F2476" i="5"/>
  <c r="E2476" i="5"/>
  <c r="D2476" i="5"/>
  <c r="C2476" i="5"/>
  <c r="B2476" i="5"/>
  <c r="F2475" i="5"/>
  <c r="E2475" i="5"/>
  <c r="D2475" i="5"/>
  <c r="C2475" i="5"/>
  <c r="B2475" i="5"/>
  <c r="F2474" i="5"/>
  <c r="E2474" i="5"/>
  <c r="D2474" i="5"/>
  <c r="C2474" i="5"/>
  <c r="B2474" i="5"/>
  <c r="F2473" i="5"/>
  <c r="E2473" i="5"/>
  <c r="D2473" i="5"/>
  <c r="C2473" i="5"/>
  <c r="B2473" i="5"/>
  <c r="F2472" i="5"/>
  <c r="E2472" i="5"/>
  <c r="D2472" i="5"/>
  <c r="C2472" i="5"/>
  <c r="B2472" i="5"/>
  <c r="F2471" i="5"/>
  <c r="E2471" i="5"/>
  <c r="D2471" i="5"/>
  <c r="C2471" i="5"/>
  <c r="B2471" i="5"/>
  <c r="F2470" i="5"/>
  <c r="E2470" i="5"/>
  <c r="D2470" i="5"/>
  <c r="C2470" i="5"/>
  <c r="B2470" i="5"/>
  <c r="F2469" i="5"/>
  <c r="E2469" i="5"/>
  <c r="D2469" i="5"/>
  <c r="C2469" i="5"/>
  <c r="B2469" i="5"/>
  <c r="F2468" i="5"/>
  <c r="E2468" i="5"/>
  <c r="D2468" i="5"/>
  <c r="C2468" i="5"/>
  <c r="B2468" i="5"/>
  <c r="F2467" i="5"/>
  <c r="E2467" i="5"/>
  <c r="D2467" i="5"/>
  <c r="C2467" i="5"/>
  <c r="B2467" i="5"/>
  <c r="F2466" i="5"/>
  <c r="E2466" i="5"/>
  <c r="D2466" i="5"/>
  <c r="C2466" i="5"/>
  <c r="B2466" i="5"/>
  <c r="F2465" i="5"/>
  <c r="E2465" i="5"/>
  <c r="D2465" i="5"/>
  <c r="C2465" i="5"/>
  <c r="B2465" i="5"/>
  <c r="F2464" i="5"/>
  <c r="E2464" i="5"/>
  <c r="D2464" i="5"/>
  <c r="C2464" i="5"/>
  <c r="B2464" i="5"/>
  <c r="F2463" i="5"/>
  <c r="E2463" i="5"/>
  <c r="D2463" i="5"/>
  <c r="C2463" i="5"/>
  <c r="B2463" i="5"/>
  <c r="F2462" i="5"/>
  <c r="E2462" i="5"/>
  <c r="D2462" i="5"/>
  <c r="C2462" i="5"/>
  <c r="B2462" i="5"/>
  <c r="F2461" i="5"/>
  <c r="E2461" i="5"/>
  <c r="D2461" i="5"/>
  <c r="C2461" i="5"/>
  <c r="B2461" i="5"/>
  <c r="F2460" i="5"/>
  <c r="E2460" i="5"/>
  <c r="D2460" i="5"/>
  <c r="C2460" i="5"/>
  <c r="B2460" i="5"/>
  <c r="F2459" i="5"/>
  <c r="E2459" i="5"/>
  <c r="D2459" i="5"/>
  <c r="C2459" i="5"/>
  <c r="B2459" i="5"/>
  <c r="F2458" i="5"/>
  <c r="E2458" i="5"/>
  <c r="D2458" i="5"/>
  <c r="C2458" i="5"/>
  <c r="B2458" i="5"/>
  <c r="F2457" i="5"/>
  <c r="E2457" i="5"/>
  <c r="D2457" i="5"/>
  <c r="C2457" i="5"/>
  <c r="B2457" i="5"/>
  <c r="F2456" i="5"/>
  <c r="E2456" i="5"/>
  <c r="D2456" i="5"/>
  <c r="C2456" i="5"/>
  <c r="B2456" i="5"/>
  <c r="F2455" i="5"/>
  <c r="E2455" i="5"/>
  <c r="D2455" i="5"/>
  <c r="C2455" i="5"/>
  <c r="B2455" i="5"/>
  <c r="F2454" i="5"/>
  <c r="E2454" i="5"/>
  <c r="D2454" i="5"/>
  <c r="C2454" i="5"/>
  <c r="B2454" i="5"/>
  <c r="F2453" i="5"/>
  <c r="E2453" i="5"/>
  <c r="D2453" i="5"/>
  <c r="C2453" i="5"/>
  <c r="B2453" i="5"/>
  <c r="F2452" i="5"/>
  <c r="E2452" i="5"/>
  <c r="D2452" i="5"/>
  <c r="C2452" i="5"/>
  <c r="B2452" i="5"/>
  <c r="F2451" i="5"/>
  <c r="E2451" i="5"/>
  <c r="D2451" i="5"/>
  <c r="C2451" i="5"/>
  <c r="B2451" i="5"/>
  <c r="F2450" i="5"/>
  <c r="E2450" i="5"/>
  <c r="D2450" i="5"/>
  <c r="C2450" i="5"/>
  <c r="B2450" i="5"/>
  <c r="F2449" i="5"/>
  <c r="E2449" i="5"/>
  <c r="D2449" i="5"/>
  <c r="C2449" i="5"/>
  <c r="B2449" i="5"/>
  <c r="F2448" i="5"/>
  <c r="E2448" i="5"/>
  <c r="D2448" i="5"/>
  <c r="C2448" i="5"/>
  <c r="B2448" i="5"/>
  <c r="F2447" i="5"/>
  <c r="E2447" i="5"/>
  <c r="D2447" i="5"/>
  <c r="C2447" i="5"/>
  <c r="B2447" i="5"/>
  <c r="F2446" i="5"/>
  <c r="E2446" i="5"/>
  <c r="D2446" i="5"/>
  <c r="C2446" i="5"/>
  <c r="B2446" i="5"/>
  <c r="F2445" i="5"/>
  <c r="E2445" i="5"/>
  <c r="D2445" i="5"/>
  <c r="C2445" i="5"/>
  <c r="B2445" i="5"/>
  <c r="F2444" i="5"/>
  <c r="E2444" i="5"/>
  <c r="D2444" i="5"/>
  <c r="C2444" i="5"/>
  <c r="B2444" i="5"/>
  <c r="F2443" i="5"/>
  <c r="E2443" i="5"/>
  <c r="D2443" i="5"/>
  <c r="C2443" i="5"/>
  <c r="B2443" i="5"/>
  <c r="F2442" i="5"/>
  <c r="E2442" i="5"/>
  <c r="D2442" i="5"/>
  <c r="C2442" i="5"/>
  <c r="B2442" i="5"/>
  <c r="F2441" i="5"/>
  <c r="E2441" i="5"/>
  <c r="D2441" i="5"/>
  <c r="C2441" i="5"/>
  <c r="B2441" i="5"/>
  <c r="F2440" i="5"/>
  <c r="E2440" i="5"/>
  <c r="D2440" i="5"/>
  <c r="C2440" i="5"/>
  <c r="B2440" i="5"/>
  <c r="F2439" i="5"/>
  <c r="E2439" i="5"/>
  <c r="D2439" i="5"/>
  <c r="C2439" i="5"/>
  <c r="B2439" i="5"/>
  <c r="F2438" i="5"/>
  <c r="E2438" i="5"/>
  <c r="D2438" i="5"/>
  <c r="C2438" i="5"/>
  <c r="B2438" i="5"/>
  <c r="F2437" i="5"/>
  <c r="E2437" i="5"/>
  <c r="D2437" i="5"/>
  <c r="C2437" i="5"/>
  <c r="B2437" i="5"/>
  <c r="F2436" i="5"/>
  <c r="E2436" i="5"/>
  <c r="D2436" i="5"/>
  <c r="C2436" i="5"/>
  <c r="B2436" i="5"/>
  <c r="F2435" i="5"/>
  <c r="E2435" i="5"/>
  <c r="D2435" i="5"/>
  <c r="C2435" i="5"/>
  <c r="B2435" i="5"/>
  <c r="F2434" i="5"/>
  <c r="E2434" i="5"/>
  <c r="D2434" i="5"/>
  <c r="C2434" i="5"/>
  <c r="B2434" i="5"/>
  <c r="F2433" i="5"/>
  <c r="E2433" i="5"/>
  <c r="D2433" i="5"/>
  <c r="C2433" i="5"/>
  <c r="B2433" i="5"/>
  <c r="F2432" i="5"/>
  <c r="E2432" i="5"/>
  <c r="D2432" i="5"/>
  <c r="C2432" i="5"/>
  <c r="B2432" i="5"/>
  <c r="F2431" i="5"/>
  <c r="E2431" i="5"/>
  <c r="D2431" i="5"/>
  <c r="C2431" i="5"/>
  <c r="B2431" i="5"/>
  <c r="F2430" i="5"/>
  <c r="E2430" i="5"/>
  <c r="D2430" i="5"/>
  <c r="C2430" i="5"/>
  <c r="B2430" i="5"/>
  <c r="F2429" i="5"/>
  <c r="E2429" i="5"/>
  <c r="D2429" i="5"/>
  <c r="C2429" i="5"/>
  <c r="B2429" i="5"/>
  <c r="F2428" i="5"/>
  <c r="E2428" i="5"/>
  <c r="D2428" i="5"/>
  <c r="C2428" i="5"/>
  <c r="B2428" i="5"/>
  <c r="F2427" i="5"/>
  <c r="E2427" i="5"/>
  <c r="D2427" i="5"/>
  <c r="C2427" i="5"/>
  <c r="B2427" i="5"/>
  <c r="F2426" i="5"/>
  <c r="E2426" i="5"/>
  <c r="D2426" i="5"/>
  <c r="C2426" i="5"/>
  <c r="B2426" i="5"/>
  <c r="F2425" i="5"/>
  <c r="E2425" i="5"/>
  <c r="D2425" i="5"/>
  <c r="C2425" i="5"/>
  <c r="B2425" i="5"/>
  <c r="F2424" i="5"/>
  <c r="E2424" i="5"/>
  <c r="D2424" i="5"/>
  <c r="C2424" i="5"/>
  <c r="B2424" i="5"/>
  <c r="F2423" i="5"/>
  <c r="E2423" i="5"/>
  <c r="D2423" i="5"/>
  <c r="C2423" i="5"/>
  <c r="B2423" i="5"/>
  <c r="F2422" i="5"/>
  <c r="E2422" i="5"/>
  <c r="D2422" i="5"/>
  <c r="C2422" i="5"/>
  <c r="B2422" i="5"/>
  <c r="F2421" i="5"/>
  <c r="E2421" i="5"/>
  <c r="D2421" i="5"/>
  <c r="C2421" i="5"/>
  <c r="B2421" i="5"/>
  <c r="F2420" i="5"/>
  <c r="E2420" i="5"/>
  <c r="D2420" i="5"/>
  <c r="C2420" i="5"/>
  <c r="B2420" i="5"/>
  <c r="F2419" i="5"/>
  <c r="E2419" i="5"/>
  <c r="D2419" i="5"/>
  <c r="C2419" i="5"/>
  <c r="B2419" i="5"/>
  <c r="F2418" i="5"/>
  <c r="E2418" i="5"/>
  <c r="D2418" i="5"/>
  <c r="C2418" i="5"/>
  <c r="B2418" i="5"/>
  <c r="F2417" i="5"/>
  <c r="E2417" i="5"/>
  <c r="D2417" i="5"/>
  <c r="C2417" i="5"/>
  <c r="B2417" i="5"/>
  <c r="F2416" i="5"/>
  <c r="E2416" i="5"/>
  <c r="D2416" i="5"/>
  <c r="C2416" i="5"/>
  <c r="B2416" i="5"/>
  <c r="F2415" i="5"/>
  <c r="E2415" i="5"/>
  <c r="D2415" i="5"/>
  <c r="C2415" i="5"/>
  <c r="B2415" i="5"/>
  <c r="F2414" i="5"/>
  <c r="E2414" i="5"/>
  <c r="D2414" i="5"/>
  <c r="C2414" i="5"/>
  <c r="B2414" i="5"/>
  <c r="F2413" i="5"/>
  <c r="E2413" i="5"/>
  <c r="D2413" i="5"/>
  <c r="C2413" i="5"/>
  <c r="B2413" i="5"/>
  <c r="F2412" i="5"/>
  <c r="E2412" i="5"/>
  <c r="D2412" i="5"/>
  <c r="C2412" i="5"/>
  <c r="B2412" i="5"/>
  <c r="F2411" i="5"/>
  <c r="E2411" i="5"/>
  <c r="D2411" i="5"/>
  <c r="C2411" i="5"/>
  <c r="B2411" i="5"/>
  <c r="F2410" i="5"/>
  <c r="E2410" i="5"/>
  <c r="D2410" i="5"/>
  <c r="C2410" i="5"/>
  <c r="B2410" i="5"/>
  <c r="F2409" i="5"/>
  <c r="E2409" i="5"/>
  <c r="D2409" i="5"/>
  <c r="C2409" i="5"/>
  <c r="B2409" i="5"/>
  <c r="F2408" i="5"/>
  <c r="E2408" i="5"/>
  <c r="D2408" i="5"/>
  <c r="C2408" i="5"/>
  <c r="B2408" i="5"/>
  <c r="F2407" i="5"/>
  <c r="E2407" i="5"/>
  <c r="D2407" i="5"/>
  <c r="C2407" i="5"/>
  <c r="B2407" i="5"/>
  <c r="F2406" i="5"/>
  <c r="E2406" i="5"/>
  <c r="D2406" i="5"/>
  <c r="C2406" i="5"/>
  <c r="B2406" i="5"/>
  <c r="F2405" i="5"/>
  <c r="E2405" i="5"/>
  <c r="D2405" i="5"/>
  <c r="C2405" i="5"/>
  <c r="B2405" i="5"/>
  <c r="F2404" i="5"/>
  <c r="E2404" i="5"/>
  <c r="D2404" i="5"/>
  <c r="C2404" i="5"/>
  <c r="B2404" i="5"/>
  <c r="F2403" i="5"/>
  <c r="E2403" i="5"/>
  <c r="D2403" i="5"/>
  <c r="C2403" i="5"/>
  <c r="B2403" i="5"/>
  <c r="F2402" i="5"/>
  <c r="E2402" i="5"/>
  <c r="D2402" i="5"/>
  <c r="C2402" i="5"/>
  <c r="B2402" i="5"/>
  <c r="F2401" i="5"/>
  <c r="E2401" i="5"/>
  <c r="D2401" i="5"/>
  <c r="C2401" i="5"/>
  <c r="B2401" i="5"/>
  <c r="F2400" i="5"/>
  <c r="E2400" i="5"/>
  <c r="D2400" i="5"/>
  <c r="C2400" i="5"/>
  <c r="B2400" i="5"/>
  <c r="F2399" i="5"/>
  <c r="E2399" i="5"/>
  <c r="D2399" i="5"/>
  <c r="C2399" i="5"/>
  <c r="B2399" i="5"/>
  <c r="F2398" i="5"/>
  <c r="E2398" i="5"/>
  <c r="D2398" i="5"/>
  <c r="C2398" i="5"/>
  <c r="B2398" i="5"/>
  <c r="F2397" i="5"/>
  <c r="E2397" i="5"/>
  <c r="D2397" i="5"/>
  <c r="C2397" i="5"/>
  <c r="B2397" i="5"/>
  <c r="F2396" i="5"/>
  <c r="E2396" i="5"/>
  <c r="D2396" i="5"/>
  <c r="C2396" i="5"/>
  <c r="B2396" i="5"/>
  <c r="F2395" i="5"/>
  <c r="E2395" i="5"/>
  <c r="D2395" i="5"/>
  <c r="C2395" i="5"/>
  <c r="B2395" i="5"/>
  <c r="F2394" i="5"/>
  <c r="E2394" i="5"/>
  <c r="D2394" i="5"/>
  <c r="C2394" i="5"/>
  <c r="B2394" i="5"/>
  <c r="F2393" i="5"/>
  <c r="E2393" i="5"/>
  <c r="D2393" i="5"/>
  <c r="C2393" i="5"/>
  <c r="B2393" i="5"/>
  <c r="F2392" i="5"/>
  <c r="E2392" i="5"/>
  <c r="D2392" i="5"/>
  <c r="C2392" i="5"/>
  <c r="B2392" i="5"/>
  <c r="F2391" i="5"/>
  <c r="E2391" i="5"/>
  <c r="D2391" i="5"/>
  <c r="C2391" i="5"/>
  <c r="B2391" i="5"/>
  <c r="F2390" i="5"/>
  <c r="E2390" i="5"/>
  <c r="D2390" i="5"/>
  <c r="C2390" i="5"/>
  <c r="B2390" i="5"/>
  <c r="F2389" i="5"/>
  <c r="E2389" i="5"/>
  <c r="D2389" i="5"/>
  <c r="C2389" i="5"/>
  <c r="B2389" i="5"/>
  <c r="F2388" i="5"/>
  <c r="E2388" i="5"/>
  <c r="D2388" i="5"/>
  <c r="C2388" i="5"/>
  <c r="B2388" i="5"/>
  <c r="F2387" i="5"/>
  <c r="E2387" i="5"/>
  <c r="D2387" i="5"/>
  <c r="C2387" i="5"/>
  <c r="B2387" i="5"/>
  <c r="F2386" i="5"/>
  <c r="E2386" i="5"/>
  <c r="D2386" i="5"/>
  <c r="C2386" i="5"/>
  <c r="B2386" i="5"/>
  <c r="F2385" i="5"/>
  <c r="E2385" i="5"/>
  <c r="D2385" i="5"/>
  <c r="C2385" i="5"/>
  <c r="B2385" i="5"/>
  <c r="F2384" i="5"/>
  <c r="E2384" i="5"/>
  <c r="D2384" i="5"/>
  <c r="C2384" i="5"/>
  <c r="B2384" i="5"/>
  <c r="F2383" i="5"/>
  <c r="E2383" i="5"/>
  <c r="D2383" i="5"/>
  <c r="C2383" i="5"/>
  <c r="B2383" i="5"/>
  <c r="F2382" i="5"/>
  <c r="E2382" i="5"/>
  <c r="D2382" i="5"/>
  <c r="C2382" i="5"/>
  <c r="B2382" i="5"/>
  <c r="F2381" i="5"/>
  <c r="E2381" i="5"/>
  <c r="D2381" i="5"/>
  <c r="C2381" i="5"/>
  <c r="B2381" i="5"/>
  <c r="F2380" i="5"/>
  <c r="E2380" i="5"/>
  <c r="D2380" i="5"/>
  <c r="C2380" i="5"/>
  <c r="B2380" i="5"/>
  <c r="F2379" i="5"/>
  <c r="E2379" i="5"/>
  <c r="D2379" i="5"/>
  <c r="C2379" i="5"/>
  <c r="B2379" i="5"/>
  <c r="F2378" i="5"/>
  <c r="E2378" i="5"/>
  <c r="D2378" i="5"/>
  <c r="C2378" i="5"/>
  <c r="B2378" i="5"/>
  <c r="F2377" i="5"/>
  <c r="E2377" i="5"/>
  <c r="D2377" i="5"/>
  <c r="C2377" i="5"/>
  <c r="B2377" i="5"/>
  <c r="F2376" i="5"/>
  <c r="E2376" i="5"/>
  <c r="D2376" i="5"/>
  <c r="C2376" i="5"/>
  <c r="B2376" i="5"/>
  <c r="F2375" i="5"/>
  <c r="E2375" i="5"/>
  <c r="D2375" i="5"/>
  <c r="C2375" i="5"/>
  <c r="B2375" i="5"/>
  <c r="F2374" i="5"/>
  <c r="E2374" i="5"/>
  <c r="D2374" i="5"/>
  <c r="C2374" i="5"/>
  <c r="B2374" i="5"/>
  <c r="F2373" i="5"/>
  <c r="E2373" i="5"/>
  <c r="D2373" i="5"/>
  <c r="C2373" i="5"/>
  <c r="B2373" i="5"/>
  <c r="F2372" i="5"/>
  <c r="E2372" i="5"/>
  <c r="D2372" i="5"/>
  <c r="C2372" i="5"/>
  <c r="B2372" i="5"/>
  <c r="F2371" i="5"/>
  <c r="E2371" i="5"/>
  <c r="D2371" i="5"/>
  <c r="C2371" i="5"/>
  <c r="B2371" i="5"/>
  <c r="F2370" i="5"/>
  <c r="E2370" i="5"/>
  <c r="D2370" i="5"/>
  <c r="C2370" i="5"/>
  <c r="B2370" i="5"/>
  <c r="F2369" i="5"/>
  <c r="E2369" i="5"/>
  <c r="D2369" i="5"/>
  <c r="C2369" i="5"/>
  <c r="B2369" i="5"/>
  <c r="F2368" i="5"/>
  <c r="E2368" i="5"/>
  <c r="D2368" i="5"/>
  <c r="C2368" i="5"/>
  <c r="B2368" i="5"/>
  <c r="F2367" i="5"/>
  <c r="E2367" i="5"/>
  <c r="D2367" i="5"/>
  <c r="C2367" i="5"/>
  <c r="B2367" i="5"/>
  <c r="F2366" i="5"/>
  <c r="E2366" i="5"/>
  <c r="D2366" i="5"/>
  <c r="C2366" i="5"/>
  <c r="B2366" i="5"/>
  <c r="F2365" i="5"/>
  <c r="E2365" i="5"/>
  <c r="D2365" i="5"/>
  <c r="C2365" i="5"/>
  <c r="B2365" i="5"/>
  <c r="F2364" i="5"/>
  <c r="E2364" i="5"/>
  <c r="D2364" i="5"/>
  <c r="C2364" i="5"/>
  <c r="B2364" i="5"/>
  <c r="F2363" i="5"/>
  <c r="E2363" i="5"/>
  <c r="D2363" i="5"/>
  <c r="C2363" i="5"/>
  <c r="B2363" i="5"/>
  <c r="F2362" i="5"/>
  <c r="E2362" i="5"/>
  <c r="D2362" i="5"/>
  <c r="C2362" i="5"/>
  <c r="B2362" i="5"/>
  <c r="F2361" i="5"/>
  <c r="E2361" i="5"/>
  <c r="D2361" i="5"/>
  <c r="C2361" i="5"/>
  <c r="B2361" i="5"/>
  <c r="F2360" i="5"/>
  <c r="E2360" i="5"/>
  <c r="D2360" i="5"/>
  <c r="C2360" i="5"/>
  <c r="B2360" i="5"/>
  <c r="F2359" i="5"/>
  <c r="E2359" i="5"/>
  <c r="D2359" i="5"/>
  <c r="C2359" i="5"/>
  <c r="B2359" i="5"/>
  <c r="F2358" i="5"/>
  <c r="E2358" i="5"/>
  <c r="D2358" i="5"/>
  <c r="C2358" i="5"/>
  <c r="B2358" i="5"/>
  <c r="F2357" i="5"/>
  <c r="E2357" i="5"/>
  <c r="D2357" i="5"/>
  <c r="C2357" i="5"/>
  <c r="B2357" i="5"/>
  <c r="F2356" i="5"/>
  <c r="E2356" i="5"/>
  <c r="D2356" i="5"/>
  <c r="C2356" i="5"/>
  <c r="B2356" i="5"/>
  <c r="F2355" i="5"/>
  <c r="E2355" i="5"/>
  <c r="D2355" i="5"/>
  <c r="C2355" i="5"/>
  <c r="B2355" i="5"/>
  <c r="F2354" i="5"/>
  <c r="E2354" i="5"/>
  <c r="D2354" i="5"/>
  <c r="C2354" i="5"/>
  <c r="B2354" i="5"/>
  <c r="F2353" i="5"/>
  <c r="E2353" i="5"/>
  <c r="D2353" i="5"/>
  <c r="C2353" i="5"/>
  <c r="B2353" i="5"/>
  <c r="F2352" i="5"/>
  <c r="E2352" i="5"/>
  <c r="D2352" i="5"/>
  <c r="C2352" i="5"/>
  <c r="B2352" i="5"/>
  <c r="F2351" i="5"/>
  <c r="E2351" i="5"/>
  <c r="D2351" i="5"/>
  <c r="C2351" i="5"/>
  <c r="B2351" i="5"/>
  <c r="F2350" i="5"/>
  <c r="E2350" i="5"/>
  <c r="D2350" i="5"/>
  <c r="C2350" i="5"/>
  <c r="B2350" i="5"/>
  <c r="F2349" i="5"/>
  <c r="E2349" i="5"/>
  <c r="D2349" i="5"/>
  <c r="C2349" i="5"/>
  <c r="B2349" i="5"/>
  <c r="F2348" i="5"/>
  <c r="E2348" i="5"/>
  <c r="D2348" i="5"/>
  <c r="C2348" i="5"/>
  <c r="B2348" i="5"/>
  <c r="F2347" i="5"/>
  <c r="E2347" i="5"/>
  <c r="D2347" i="5"/>
  <c r="C2347" i="5"/>
  <c r="B2347" i="5"/>
  <c r="F2346" i="5"/>
  <c r="E2346" i="5"/>
  <c r="D2346" i="5"/>
  <c r="C2346" i="5"/>
  <c r="B2346" i="5"/>
  <c r="F2345" i="5"/>
  <c r="E2345" i="5"/>
  <c r="D2345" i="5"/>
  <c r="C2345" i="5"/>
  <c r="B2345" i="5"/>
  <c r="F2344" i="5"/>
  <c r="E2344" i="5"/>
  <c r="D2344" i="5"/>
  <c r="C2344" i="5"/>
  <c r="B2344" i="5"/>
  <c r="F2343" i="5"/>
  <c r="E2343" i="5"/>
  <c r="D2343" i="5"/>
  <c r="C2343" i="5"/>
  <c r="B2343" i="5"/>
  <c r="F2342" i="5"/>
  <c r="E2342" i="5"/>
  <c r="D2342" i="5"/>
  <c r="C2342" i="5"/>
  <c r="B2342" i="5"/>
  <c r="F2341" i="5"/>
  <c r="E2341" i="5"/>
  <c r="D2341" i="5"/>
  <c r="C2341" i="5"/>
  <c r="B2341" i="5"/>
  <c r="F2340" i="5"/>
  <c r="E2340" i="5"/>
  <c r="D2340" i="5"/>
  <c r="C2340" i="5"/>
  <c r="B2340" i="5"/>
  <c r="F2339" i="5"/>
  <c r="E2339" i="5"/>
  <c r="D2339" i="5"/>
  <c r="C2339" i="5"/>
  <c r="B2339" i="5"/>
  <c r="F2338" i="5"/>
  <c r="E2338" i="5"/>
  <c r="D2338" i="5"/>
  <c r="C2338" i="5"/>
  <c r="B2338" i="5"/>
  <c r="F2337" i="5"/>
  <c r="E2337" i="5"/>
  <c r="D2337" i="5"/>
  <c r="C2337" i="5"/>
  <c r="B2337" i="5"/>
  <c r="F2336" i="5"/>
  <c r="E2336" i="5"/>
  <c r="D2336" i="5"/>
  <c r="C2336" i="5"/>
  <c r="B2336" i="5"/>
  <c r="F2335" i="5"/>
  <c r="E2335" i="5"/>
  <c r="D2335" i="5"/>
  <c r="C2335" i="5"/>
  <c r="B2335" i="5"/>
  <c r="F2334" i="5"/>
  <c r="E2334" i="5"/>
  <c r="D2334" i="5"/>
  <c r="C2334" i="5"/>
  <c r="B2334" i="5"/>
  <c r="F2333" i="5"/>
  <c r="E2333" i="5"/>
  <c r="D2333" i="5"/>
  <c r="C2333" i="5"/>
  <c r="B2333" i="5"/>
  <c r="F2332" i="5"/>
  <c r="E2332" i="5"/>
  <c r="D2332" i="5"/>
  <c r="C2332" i="5"/>
  <c r="B2332" i="5"/>
  <c r="F2331" i="5"/>
  <c r="E2331" i="5"/>
  <c r="D2331" i="5"/>
  <c r="C2331" i="5"/>
  <c r="B2331" i="5"/>
  <c r="F2330" i="5"/>
  <c r="E2330" i="5"/>
  <c r="D2330" i="5"/>
  <c r="C2330" i="5"/>
  <c r="B2330" i="5"/>
  <c r="F2329" i="5"/>
  <c r="E2329" i="5"/>
  <c r="D2329" i="5"/>
  <c r="C2329" i="5"/>
  <c r="B2329" i="5"/>
  <c r="F2328" i="5"/>
  <c r="E2328" i="5"/>
  <c r="D2328" i="5"/>
  <c r="C2328" i="5"/>
  <c r="B2328" i="5"/>
  <c r="F2327" i="5"/>
  <c r="E2327" i="5"/>
  <c r="D2327" i="5"/>
  <c r="C2327" i="5"/>
  <c r="B2327" i="5"/>
  <c r="F2326" i="5"/>
  <c r="E2326" i="5"/>
  <c r="D2326" i="5"/>
  <c r="C2326" i="5"/>
  <c r="B2326" i="5"/>
  <c r="F2325" i="5"/>
  <c r="E2325" i="5"/>
  <c r="D2325" i="5"/>
  <c r="C2325" i="5"/>
  <c r="B2325" i="5"/>
  <c r="F2324" i="5"/>
  <c r="E2324" i="5"/>
  <c r="D2324" i="5"/>
  <c r="C2324" i="5"/>
  <c r="B2324" i="5"/>
  <c r="F2323" i="5"/>
  <c r="E2323" i="5"/>
  <c r="D2323" i="5"/>
  <c r="C2323" i="5"/>
  <c r="B2323" i="5"/>
  <c r="F2322" i="5"/>
  <c r="E2322" i="5"/>
  <c r="D2322" i="5"/>
  <c r="C2322" i="5"/>
  <c r="B2322" i="5"/>
  <c r="F2321" i="5"/>
  <c r="E2321" i="5"/>
  <c r="D2321" i="5"/>
  <c r="C2321" i="5"/>
  <c r="B2321" i="5"/>
  <c r="F2320" i="5"/>
  <c r="E2320" i="5"/>
  <c r="D2320" i="5"/>
  <c r="C2320" i="5"/>
  <c r="B2320" i="5"/>
  <c r="F2319" i="5"/>
  <c r="E2319" i="5"/>
  <c r="D2319" i="5"/>
  <c r="C2319" i="5"/>
  <c r="B2319" i="5"/>
  <c r="F2318" i="5"/>
  <c r="E2318" i="5"/>
  <c r="D2318" i="5"/>
  <c r="C2318" i="5"/>
  <c r="B2318" i="5"/>
  <c r="F2317" i="5"/>
  <c r="E2317" i="5"/>
  <c r="D2317" i="5"/>
  <c r="C2317" i="5"/>
  <c r="B2317" i="5"/>
  <c r="F2316" i="5"/>
  <c r="E2316" i="5"/>
  <c r="D2316" i="5"/>
  <c r="C2316" i="5"/>
  <c r="B2316" i="5"/>
  <c r="F2315" i="5"/>
  <c r="E2315" i="5"/>
  <c r="D2315" i="5"/>
  <c r="C2315" i="5"/>
  <c r="B2315" i="5"/>
  <c r="F2314" i="5"/>
  <c r="E2314" i="5"/>
  <c r="D2314" i="5"/>
  <c r="C2314" i="5"/>
  <c r="B2314" i="5"/>
  <c r="F2313" i="5"/>
  <c r="E2313" i="5"/>
  <c r="D2313" i="5"/>
  <c r="C2313" i="5"/>
  <c r="B2313" i="5"/>
  <c r="F2312" i="5"/>
  <c r="E2312" i="5"/>
  <c r="D2312" i="5"/>
  <c r="C2312" i="5"/>
  <c r="B2312" i="5"/>
  <c r="F2311" i="5"/>
  <c r="E2311" i="5"/>
  <c r="D2311" i="5"/>
  <c r="C2311" i="5"/>
  <c r="B2311" i="5"/>
  <c r="F2310" i="5"/>
  <c r="E2310" i="5"/>
  <c r="D2310" i="5"/>
  <c r="C2310" i="5"/>
  <c r="B2310" i="5"/>
  <c r="F2309" i="5"/>
  <c r="E2309" i="5"/>
  <c r="D2309" i="5"/>
  <c r="C2309" i="5"/>
  <c r="B2309" i="5"/>
  <c r="F2308" i="5"/>
  <c r="E2308" i="5"/>
  <c r="D2308" i="5"/>
  <c r="C2308" i="5"/>
  <c r="B2308" i="5"/>
  <c r="F2307" i="5"/>
  <c r="E2307" i="5"/>
  <c r="D2307" i="5"/>
  <c r="C2307" i="5"/>
  <c r="B2307" i="5"/>
  <c r="F2306" i="5"/>
  <c r="E2306" i="5"/>
  <c r="D2306" i="5"/>
  <c r="C2306" i="5"/>
  <c r="B2306" i="5"/>
  <c r="F2305" i="5"/>
  <c r="E2305" i="5"/>
  <c r="D2305" i="5"/>
  <c r="C2305" i="5"/>
  <c r="B2305" i="5"/>
  <c r="F2304" i="5"/>
  <c r="E2304" i="5"/>
  <c r="D2304" i="5"/>
  <c r="C2304" i="5"/>
  <c r="B2304" i="5"/>
  <c r="F2303" i="5"/>
  <c r="E2303" i="5"/>
  <c r="D2303" i="5"/>
  <c r="C2303" i="5"/>
  <c r="B2303" i="5"/>
  <c r="F2302" i="5"/>
  <c r="E2302" i="5"/>
  <c r="D2302" i="5"/>
  <c r="C2302" i="5"/>
  <c r="B2302" i="5"/>
  <c r="F2301" i="5"/>
  <c r="E2301" i="5"/>
  <c r="D2301" i="5"/>
  <c r="C2301" i="5"/>
  <c r="B2301" i="5"/>
  <c r="F2300" i="5"/>
  <c r="E2300" i="5"/>
  <c r="D2300" i="5"/>
  <c r="C2300" i="5"/>
  <c r="B2300" i="5"/>
  <c r="F2299" i="5"/>
  <c r="E2299" i="5"/>
  <c r="D2299" i="5"/>
  <c r="C2299" i="5"/>
  <c r="B2299" i="5"/>
  <c r="F2298" i="5"/>
  <c r="E2298" i="5"/>
  <c r="D2298" i="5"/>
  <c r="C2298" i="5"/>
  <c r="B2298" i="5"/>
  <c r="F2297" i="5"/>
  <c r="E2297" i="5"/>
  <c r="D2297" i="5"/>
  <c r="C2297" i="5"/>
  <c r="B2297" i="5"/>
  <c r="F2296" i="5"/>
  <c r="E2296" i="5"/>
  <c r="D2296" i="5"/>
  <c r="C2296" i="5"/>
  <c r="B2296" i="5"/>
  <c r="F2295" i="5"/>
  <c r="E2295" i="5"/>
  <c r="D2295" i="5"/>
  <c r="C2295" i="5"/>
  <c r="B2295" i="5"/>
  <c r="F2294" i="5"/>
  <c r="E2294" i="5"/>
  <c r="D2294" i="5"/>
  <c r="C2294" i="5"/>
  <c r="B2294" i="5"/>
  <c r="F2293" i="5"/>
  <c r="E2293" i="5"/>
  <c r="D2293" i="5"/>
  <c r="C2293" i="5"/>
  <c r="B2293" i="5"/>
  <c r="F2292" i="5"/>
  <c r="E2292" i="5"/>
  <c r="D2292" i="5"/>
  <c r="C2292" i="5"/>
  <c r="B2292" i="5"/>
  <c r="F2291" i="5"/>
  <c r="E2291" i="5"/>
  <c r="D2291" i="5"/>
  <c r="C2291" i="5"/>
  <c r="B2291" i="5"/>
  <c r="F2290" i="5"/>
  <c r="E2290" i="5"/>
  <c r="D2290" i="5"/>
  <c r="C2290" i="5"/>
  <c r="B2290" i="5"/>
  <c r="F2289" i="5"/>
  <c r="E2289" i="5"/>
  <c r="D2289" i="5"/>
  <c r="C2289" i="5"/>
  <c r="B2289" i="5"/>
  <c r="F2288" i="5"/>
  <c r="E2288" i="5"/>
  <c r="D2288" i="5"/>
  <c r="C2288" i="5"/>
  <c r="B2288" i="5"/>
  <c r="F2287" i="5"/>
  <c r="E2287" i="5"/>
  <c r="D2287" i="5"/>
  <c r="C2287" i="5"/>
  <c r="B2287" i="5"/>
  <c r="F2286" i="5"/>
  <c r="E2286" i="5"/>
  <c r="D2286" i="5"/>
  <c r="C2286" i="5"/>
  <c r="B2286" i="5"/>
  <c r="F2285" i="5"/>
  <c r="E2285" i="5"/>
  <c r="D2285" i="5"/>
  <c r="C2285" i="5"/>
  <c r="B2285" i="5"/>
  <c r="F2284" i="5"/>
  <c r="E2284" i="5"/>
  <c r="D2284" i="5"/>
  <c r="C2284" i="5"/>
  <c r="B2284" i="5"/>
  <c r="F2283" i="5"/>
  <c r="E2283" i="5"/>
  <c r="D2283" i="5"/>
  <c r="C2283" i="5"/>
  <c r="B2283" i="5"/>
  <c r="F2282" i="5"/>
  <c r="E2282" i="5"/>
  <c r="D2282" i="5"/>
  <c r="C2282" i="5"/>
  <c r="B2282" i="5"/>
  <c r="F2281" i="5"/>
  <c r="E2281" i="5"/>
  <c r="D2281" i="5"/>
  <c r="C2281" i="5"/>
  <c r="B2281" i="5"/>
  <c r="F2280" i="5"/>
  <c r="E2280" i="5"/>
  <c r="D2280" i="5"/>
  <c r="C2280" i="5"/>
  <c r="B2280" i="5"/>
  <c r="F2279" i="5"/>
  <c r="E2279" i="5"/>
  <c r="D2279" i="5"/>
  <c r="C2279" i="5"/>
  <c r="B2279" i="5"/>
  <c r="F2278" i="5"/>
  <c r="E2278" i="5"/>
  <c r="D2278" i="5"/>
  <c r="C2278" i="5"/>
  <c r="B2278" i="5"/>
  <c r="F2277" i="5"/>
  <c r="E2277" i="5"/>
  <c r="D2277" i="5"/>
  <c r="C2277" i="5"/>
  <c r="B2277" i="5"/>
  <c r="F2276" i="5"/>
  <c r="E2276" i="5"/>
  <c r="D2276" i="5"/>
  <c r="C2276" i="5"/>
  <c r="B2276" i="5"/>
  <c r="F2275" i="5"/>
  <c r="E2275" i="5"/>
  <c r="D2275" i="5"/>
  <c r="C2275" i="5"/>
  <c r="B2275" i="5"/>
  <c r="F2274" i="5"/>
  <c r="E2274" i="5"/>
  <c r="D2274" i="5"/>
  <c r="C2274" i="5"/>
  <c r="B2274" i="5"/>
  <c r="F2273" i="5"/>
  <c r="E2273" i="5"/>
  <c r="D2273" i="5"/>
  <c r="C2273" i="5"/>
  <c r="B2273" i="5"/>
  <c r="F2272" i="5"/>
  <c r="E2272" i="5"/>
  <c r="D2272" i="5"/>
  <c r="C2272" i="5"/>
  <c r="B2272" i="5"/>
  <c r="F2271" i="5"/>
  <c r="E2271" i="5"/>
  <c r="D2271" i="5"/>
  <c r="C2271" i="5"/>
  <c r="B2271" i="5"/>
  <c r="F2270" i="5"/>
  <c r="E2270" i="5"/>
  <c r="D2270" i="5"/>
  <c r="C2270" i="5"/>
  <c r="B2270" i="5"/>
  <c r="F2269" i="5"/>
  <c r="E2269" i="5"/>
  <c r="D2269" i="5"/>
  <c r="C2269" i="5"/>
  <c r="B2269" i="5"/>
  <c r="F2268" i="5"/>
  <c r="E2268" i="5"/>
  <c r="D2268" i="5"/>
  <c r="C2268" i="5"/>
  <c r="B2268" i="5"/>
  <c r="F2267" i="5"/>
  <c r="E2267" i="5"/>
  <c r="D2267" i="5"/>
  <c r="C2267" i="5"/>
  <c r="B2267" i="5"/>
  <c r="F2266" i="5"/>
  <c r="E2266" i="5"/>
  <c r="D2266" i="5"/>
  <c r="C2266" i="5"/>
  <c r="B2266" i="5"/>
  <c r="F2265" i="5"/>
  <c r="E2265" i="5"/>
  <c r="D2265" i="5"/>
  <c r="C2265" i="5"/>
  <c r="B2265" i="5"/>
  <c r="F2264" i="5"/>
  <c r="E2264" i="5"/>
  <c r="D2264" i="5"/>
  <c r="C2264" i="5"/>
  <c r="B2264" i="5"/>
  <c r="F2263" i="5"/>
  <c r="E2263" i="5"/>
  <c r="D2263" i="5"/>
  <c r="C2263" i="5"/>
  <c r="B2263" i="5"/>
  <c r="F2262" i="5"/>
  <c r="E2262" i="5"/>
  <c r="D2262" i="5"/>
  <c r="C2262" i="5"/>
  <c r="B2262" i="5"/>
  <c r="F2261" i="5"/>
  <c r="E2261" i="5"/>
  <c r="D2261" i="5"/>
  <c r="C2261" i="5"/>
  <c r="B2261" i="5"/>
  <c r="F2260" i="5"/>
  <c r="E2260" i="5"/>
  <c r="D2260" i="5"/>
  <c r="C2260" i="5"/>
  <c r="B2260" i="5"/>
  <c r="F2259" i="5"/>
  <c r="E2259" i="5"/>
  <c r="D2259" i="5"/>
  <c r="C2259" i="5"/>
  <c r="B2259" i="5"/>
  <c r="F2258" i="5"/>
  <c r="E2258" i="5"/>
  <c r="D2258" i="5"/>
  <c r="C2258" i="5"/>
  <c r="B2258" i="5"/>
  <c r="F2257" i="5"/>
  <c r="E2257" i="5"/>
  <c r="D2257" i="5"/>
  <c r="C2257" i="5"/>
  <c r="B2257" i="5"/>
  <c r="F2256" i="5"/>
  <c r="E2256" i="5"/>
  <c r="D2256" i="5"/>
  <c r="C2256" i="5"/>
  <c r="B2256" i="5"/>
  <c r="F2255" i="5"/>
  <c r="E2255" i="5"/>
  <c r="D2255" i="5"/>
  <c r="C2255" i="5"/>
  <c r="B2255" i="5"/>
  <c r="F2254" i="5"/>
  <c r="E2254" i="5"/>
  <c r="D2254" i="5"/>
  <c r="C2254" i="5"/>
  <c r="B2254" i="5"/>
  <c r="F2253" i="5"/>
  <c r="E2253" i="5"/>
  <c r="D2253" i="5"/>
  <c r="C2253" i="5"/>
  <c r="B2253" i="5"/>
  <c r="F2252" i="5"/>
  <c r="E2252" i="5"/>
  <c r="D2252" i="5"/>
  <c r="C2252" i="5"/>
  <c r="B2252" i="5"/>
  <c r="F2251" i="5"/>
  <c r="E2251" i="5"/>
  <c r="D2251" i="5"/>
  <c r="C2251" i="5"/>
  <c r="B2251" i="5"/>
  <c r="F2250" i="5"/>
  <c r="E2250" i="5"/>
  <c r="D2250" i="5"/>
  <c r="C2250" i="5"/>
  <c r="B2250" i="5"/>
  <c r="F2249" i="5"/>
  <c r="E2249" i="5"/>
  <c r="D2249" i="5"/>
  <c r="C2249" i="5"/>
  <c r="B2249" i="5"/>
  <c r="F2248" i="5"/>
  <c r="E2248" i="5"/>
  <c r="D2248" i="5"/>
  <c r="C2248" i="5"/>
  <c r="B2248" i="5"/>
  <c r="F2247" i="5"/>
  <c r="E2247" i="5"/>
  <c r="D2247" i="5"/>
  <c r="C2247" i="5"/>
  <c r="B2247" i="5"/>
  <c r="F2246" i="5"/>
  <c r="E2246" i="5"/>
  <c r="D2246" i="5"/>
  <c r="C2246" i="5"/>
  <c r="B2246" i="5"/>
  <c r="F2245" i="5"/>
  <c r="E2245" i="5"/>
  <c r="D2245" i="5"/>
  <c r="C2245" i="5"/>
  <c r="B2245" i="5"/>
  <c r="F2244" i="5"/>
  <c r="E2244" i="5"/>
  <c r="D2244" i="5"/>
  <c r="C2244" i="5"/>
  <c r="B2244" i="5"/>
  <c r="F2243" i="5"/>
  <c r="E2243" i="5"/>
  <c r="D2243" i="5"/>
  <c r="C2243" i="5"/>
  <c r="B2243" i="5"/>
  <c r="F2242" i="5"/>
  <c r="E2242" i="5"/>
  <c r="D2242" i="5"/>
  <c r="C2242" i="5"/>
  <c r="B2242" i="5"/>
  <c r="F2241" i="5"/>
  <c r="E2241" i="5"/>
  <c r="D2241" i="5"/>
  <c r="C2241" i="5"/>
  <c r="B2241" i="5"/>
  <c r="F2240" i="5"/>
  <c r="E2240" i="5"/>
  <c r="D2240" i="5"/>
  <c r="C2240" i="5"/>
  <c r="B2240" i="5"/>
  <c r="F2239" i="5"/>
  <c r="E2239" i="5"/>
  <c r="D2239" i="5"/>
  <c r="C2239" i="5"/>
  <c r="B2239" i="5"/>
  <c r="F2238" i="5"/>
  <c r="E2238" i="5"/>
  <c r="D2238" i="5"/>
  <c r="C2238" i="5"/>
  <c r="B2238" i="5"/>
  <c r="F2237" i="5"/>
  <c r="E2237" i="5"/>
  <c r="D2237" i="5"/>
  <c r="C2237" i="5"/>
  <c r="B2237" i="5"/>
  <c r="F2236" i="5"/>
  <c r="E2236" i="5"/>
  <c r="D2236" i="5"/>
  <c r="C2236" i="5"/>
  <c r="B2236" i="5"/>
  <c r="F2235" i="5"/>
  <c r="E2235" i="5"/>
  <c r="D2235" i="5"/>
  <c r="C2235" i="5"/>
  <c r="B2235" i="5"/>
  <c r="F2234" i="5"/>
  <c r="E2234" i="5"/>
  <c r="D2234" i="5"/>
  <c r="C2234" i="5"/>
  <c r="B2234" i="5"/>
  <c r="F2233" i="5"/>
  <c r="E2233" i="5"/>
  <c r="D2233" i="5"/>
  <c r="C2233" i="5"/>
  <c r="B2233" i="5"/>
  <c r="F2232" i="5"/>
  <c r="E2232" i="5"/>
  <c r="D2232" i="5"/>
  <c r="C2232" i="5"/>
  <c r="B2232" i="5"/>
  <c r="F2231" i="5"/>
  <c r="E2231" i="5"/>
  <c r="D2231" i="5"/>
  <c r="C2231" i="5"/>
  <c r="B2231" i="5"/>
  <c r="F2230" i="5"/>
  <c r="E2230" i="5"/>
  <c r="D2230" i="5"/>
  <c r="C2230" i="5"/>
  <c r="B2230" i="5"/>
  <c r="F2229" i="5"/>
  <c r="E2229" i="5"/>
  <c r="D2229" i="5"/>
  <c r="C2229" i="5"/>
  <c r="B2229" i="5"/>
  <c r="F2228" i="5"/>
  <c r="E2228" i="5"/>
  <c r="D2228" i="5"/>
  <c r="C2228" i="5"/>
  <c r="B2228" i="5"/>
  <c r="F2227" i="5"/>
  <c r="E2227" i="5"/>
  <c r="D2227" i="5"/>
  <c r="C2227" i="5"/>
  <c r="B2227" i="5"/>
  <c r="F2226" i="5"/>
  <c r="E2226" i="5"/>
  <c r="D2226" i="5"/>
  <c r="C2226" i="5"/>
  <c r="B2226" i="5"/>
  <c r="F2225" i="5"/>
  <c r="E2225" i="5"/>
  <c r="D2225" i="5"/>
  <c r="C2225" i="5"/>
  <c r="B2225" i="5"/>
  <c r="F2224" i="5"/>
  <c r="E2224" i="5"/>
  <c r="D2224" i="5"/>
  <c r="C2224" i="5"/>
  <c r="B2224" i="5"/>
  <c r="F2223" i="5"/>
  <c r="E2223" i="5"/>
  <c r="D2223" i="5"/>
  <c r="C2223" i="5"/>
  <c r="B2223" i="5"/>
  <c r="F2222" i="5"/>
  <c r="E2222" i="5"/>
  <c r="D2222" i="5"/>
  <c r="C2222" i="5"/>
  <c r="B2222" i="5"/>
  <c r="F2221" i="5"/>
  <c r="E2221" i="5"/>
  <c r="D2221" i="5"/>
  <c r="C2221" i="5"/>
  <c r="B2221" i="5"/>
  <c r="F2220" i="5"/>
  <c r="E2220" i="5"/>
  <c r="D2220" i="5"/>
  <c r="C2220" i="5"/>
  <c r="B2220" i="5"/>
  <c r="F2219" i="5"/>
  <c r="E2219" i="5"/>
  <c r="D2219" i="5"/>
  <c r="C2219" i="5"/>
  <c r="B2219" i="5"/>
  <c r="F2218" i="5"/>
  <c r="E2218" i="5"/>
  <c r="D2218" i="5"/>
  <c r="C2218" i="5"/>
  <c r="B2218" i="5"/>
  <c r="F2217" i="5"/>
  <c r="E2217" i="5"/>
  <c r="D2217" i="5"/>
  <c r="C2217" i="5"/>
  <c r="B2217" i="5"/>
  <c r="F2216" i="5"/>
  <c r="E2216" i="5"/>
  <c r="D2216" i="5"/>
  <c r="C2216" i="5"/>
  <c r="B2216" i="5"/>
  <c r="F2215" i="5"/>
  <c r="E2215" i="5"/>
  <c r="D2215" i="5"/>
  <c r="C2215" i="5"/>
  <c r="B2215" i="5"/>
  <c r="F2214" i="5"/>
  <c r="E2214" i="5"/>
  <c r="D2214" i="5"/>
  <c r="C2214" i="5"/>
  <c r="B2214" i="5"/>
  <c r="F2213" i="5"/>
  <c r="E2213" i="5"/>
  <c r="D2213" i="5"/>
  <c r="C2213" i="5"/>
  <c r="B2213" i="5"/>
  <c r="F2212" i="5"/>
  <c r="E2212" i="5"/>
  <c r="D2212" i="5"/>
  <c r="C2212" i="5"/>
  <c r="B2212" i="5"/>
  <c r="F2211" i="5"/>
  <c r="E2211" i="5"/>
  <c r="D2211" i="5"/>
  <c r="C2211" i="5"/>
  <c r="B2211" i="5"/>
  <c r="F2210" i="5"/>
  <c r="E2210" i="5"/>
  <c r="D2210" i="5"/>
  <c r="C2210" i="5"/>
  <c r="B2210" i="5"/>
  <c r="F2209" i="5"/>
  <c r="E2209" i="5"/>
  <c r="D2209" i="5"/>
  <c r="C2209" i="5"/>
  <c r="B2209" i="5"/>
  <c r="F2208" i="5"/>
  <c r="E2208" i="5"/>
  <c r="D2208" i="5"/>
  <c r="C2208" i="5"/>
  <c r="B2208" i="5"/>
  <c r="F2207" i="5"/>
  <c r="E2207" i="5"/>
  <c r="D2207" i="5"/>
  <c r="C2207" i="5"/>
  <c r="B2207" i="5"/>
  <c r="F2206" i="5"/>
  <c r="E2206" i="5"/>
  <c r="D2206" i="5"/>
  <c r="C2206" i="5"/>
  <c r="B2206" i="5"/>
  <c r="F2205" i="5"/>
  <c r="E2205" i="5"/>
  <c r="D2205" i="5"/>
  <c r="C2205" i="5"/>
  <c r="B2205" i="5"/>
  <c r="F2204" i="5"/>
  <c r="E2204" i="5"/>
  <c r="D2204" i="5"/>
  <c r="C2204" i="5"/>
  <c r="B2204" i="5"/>
  <c r="F2203" i="5"/>
  <c r="E2203" i="5"/>
  <c r="D2203" i="5"/>
  <c r="C2203" i="5"/>
  <c r="B2203" i="5"/>
  <c r="F2202" i="5"/>
  <c r="E2202" i="5"/>
  <c r="D2202" i="5"/>
  <c r="C2202" i="5"/>
  <c r="B2202" i="5"/>
  <c r="F2201" i="5"/>
  <c r="E2201" i="5"/>
  <c r="D2201" i="5"/>
  <c r="C2201" i="5"/>
  <c r="B2201" i="5"/>
  <c r="F2200" i="5"/>
  <c r="E2200" i="5"/>
  <c r="D2200" i="5"/>
  <c r="C2200" i="5"/>
  <c r="B2200" i="5"/>
  <c r="F2199" i="5"/>
  <c r="E2199" i="5"/>
  <c r="D2199" i="5"/>
  <c r="C2199" i="5"/>
  <c r="B2199" i="5"/>
  <c r="F2198" i="5"/>
  <c r="E2198" i="5"/>
  <c r="D2198" i="5"/>
  <c r="C2198" i="5"/>
  <c r="B2198" i="5"/>
  <c r="F2197" i="5"/>
  <c r="E2197" i="5"/>
  <c r="D2197" i="5"/>
  <c r="C2197" i="5"/>
  <c r="B2197" i="5"/>
  <c r="F2196" i="5"/>
  <c r="E2196" i="5"/>
  <c r="D2196" i="5"/>
  <c r="C2196" i="5"/>
  <c r="B2196" i="5"/>
  <c r="F2195" i="5"/>
  <c r="E2195" i="5"/>
  <c r="D2195" i="5"/>
  <c r="C2195" i="5"/>
  <c r="B2195" i="5"/>
  <c r="F2194" i="5"/>
  <c r="E2194" i="5"/>
  <c r="D2194" i="5"/>
  <c r="C2194" i="5"/>
  <c r="B2194" i="5"/>
  <c r="F2193" i="5"/>
  <c r="E2193" i="5"/>
  <c r="D2193" i="5"/>
  <c r="C2193" i="5"/>
  <c r="B2193" i="5"/>
  <c r="F2192" i="5"/>
  <c r="E2192" i="5"/>
  <c r="D2192" i="5"/>
  <c r="C2192" i="5"/>
  <c r="B2192" i="5"/>
  <c r="F2191" i="5"/>
  <c r="E2191" i="5"/>
  <c r="D2191" i="5"/>
  <c r="C2191" i="5"/>
  <c r="B2191" i="5"/>
  <c r="F2190" i="5"/>
  <c r="E2190" i="5"/>
  <c r="D2190" i="5"/>
  <c r="C2190" i="5"/>
  <c r="B2190" i="5"/>
  <c r="F2189" i="5"/>
  <c r="E2189" i="5"/>
  <c r="D2189" i="5"/>
  <c r="C2189" i="5"/>
  <c r="B2189" i="5"/>
  <c r="F2188" i="5"/>
  <c r="E2188" i="5"/>
  <c r="D2188" i="5"/>
  <c r="C2188" i="5"/>
  <c r="B2188" i="5"/>
  <c r="F2187" i="5"/>
  <c r="E2187" i="5"/>
  <c r="D2187" i="5"/>
  <c r="C2187" i="5"/>
  <c r="B2187" i="5"/>
  <c r="F2186" i="5"/>
  <c r="E2186" i="5"/>
  <c r="D2186" i="5"/>
  <c r="C2186" i="5"/>
  <c r="B2186" i="5"/>
  <c r="F2185" i="5"/>
  <c r="E2185" i="5"/>
  <c r="D2185" i="5"/>
  <c r="C2185" i="5"/>
  <c r="B2185" i="5"/>
  <c r="F2184" i="5"/>
  <c r="E2184" i="5"/>
  <c r="D2184" i="5"/>
  <c r="C2184" i="5"/>
  <c r="B2184" i="5"/>
  <c r="F2183" i="5"/>
  <c r="E2183" i="5"/>
  <c r="D2183" i="5"/>
  <c r="C2183" i="5"/>
  <c r="B2183" i="5"/>
  <c r="F2182" i="5"/>
  <c r="E2182" i="5"/>
  <c r="D2182" i="5"/>
  <c r="C2182" i="5"/>
  <c r="B2182" i="5"/>
  <c r="F2181" i="5"/>
  <c r="E2181" i="5"/>
  <c r="D2181" i="5"/>
  <c r="C2181" i="5"/>
  <c r="B2181" i="5"/>
  <c r="F2180" i="5"/>
  <c r="E2180" i="5"/>
  <c r="D2180" i="5"/>
  <c r="C2180" i="5"/>
  <c r="B2180" i="5"/>
  <c r="F2179" i="5"/>
  <c r="E2179" i="5"/>
  <c r="D2179" i="5"/>
  <c r="C2179" i="5"/>
  <c r="B2179" i="5"/>
  <c r="F2178" i="5"/>
  <c r="E2178" i="5"/>
  <c r="D2178" i="5"/>
  <c r="C2178" i="5"/>
  <c r="B2178" i="5"/>
  <c r="F2177" i="5"/>
  <c r="E2177" i="5"/>
  <c r="D2177" i="5"/>
  <c r="C2177" i="5"/>
  <c r="B2177" i="5"/>
  <c r="F2176" i="5"/>
  <c r="E2176" i="5"/>
  <c r="D2176" i="5"/>
  <c r="C2176" i="5"/>
  <c r="B2176" i="5"/>
  <c r="F2175" i="5"/>
  <c r="E2175" i="5"/>
  <c r="D2175" i="5"/>
  <c r="C2175" i="5"/>
  <c r="B2175" i="5"/>
  <c r="F2174" i="5"/>
  <c r="E2174" i="5"/>
  <c r="D2174" i="5"/>
  <c r="C2174" i="5"/>
  <c r="B2174" i="5"/>
  <c r="F2173" i="5"/>
  <c r="E2173" i="5"/>
  <c r="D2173" i="5"/>
  <c r="C2173" i="5"/>
  <c r="B2173" i="5"/>
  <c r="F2172" i="5"/>
  <c r="E2172" i="5"/>
  <c r="D2172" i="5"/>
  <c r="C2172" i="5"/>
  <c r="B2172" i="5"/>
  <c r="F2171" i="5"/>
  <c r="E2171" i="5"/>
  <c r="D2171" i="5"/>
  <c r="C2171" i="5"/>
  <c r="B2171" i="5"/>
  <c r="F2170" i="5"/>
  <c r="E2170" i="5"/>
  <c r="D2170" i="5"/>
  <c r="C2170" i="5"/>
  <c r="B2170" i="5"/>
  <c r="F2169" i="5"/>
  <c r="E2169" i="5"/>
  <c r="D2169" i="5"/>
  <c r="C2169" i="5"/>
  <c r="B2169" i="5"/>
  <c r="F2168" i="5"/>
  <c r="E2168" i="5"/>
  <c r="D2168" i="5"/>
  <c r="C2168" i="5"/>
  <c r="B2168" i="5"/>
  <c r="F2167" i="5"/>
  <c r="E2167" i="5"/>
  <c r="D2167" i="5"/>
  <c r="C2167" i="5"/>
  <c r="B2167" i="5"/>
  <c r="F2166" i="5"/>
  <c r="E2166" i="5"/>
  <c r="D2166" i="5"/>
  <c r="C2166" i="5"/>
  <c r="B2166" i="5"/>
  <c r="F2165" i="5"/>
  <c r="E2165" i="5"/>
  <c r="D2165" i="5"/>
  <c r="C2165" i="5"/>
  <c r="B2165" i="5"/>
  <c r="F2164" i="5"/>
  <c r="E2164" i="5"/>
  <c r="D2164" i="5"/>
  <c r="C2164" i="5"/>
  <c r="B2164" i="5"/>
  <c r="F2163" i="5"/>
  <c r="E2163" i="5"/>
  <c r="D2163" i="5"/>
  <c r="C2163" i="5"/>
  <c r="B2163" i="5"/>
  <c r="F2162" i="5"/>
  <c r="E2162" i="5"/>
  <c r="D2162" i="5"/>
  <c r="C2162" i="5"/>
  <c r="B2162" i="5"/>
  <c r="F2161" i="5"/>
  <c r="E2161" i="5"/>
  <c r="D2161" i="5"/>
  <c r="C2161" i="5"/>
  <c r="B2161" i="5"/>
  <c r="F2160" i="5"/>
  <c r="E2160" i="5"/>
  <c r="D2160" i="5"/>
  <c r="C2160" i="5"/>
  <c r="B2160" i="5"/>
  <c r="F2159" i="5"/>
  <c r="E2159" i="5"/>
  <c r="D2159" i="5"/>
  <c r="C2159" i="5"/>
  <c r="B2159" i="5"/>
  <c r="F2158" i="5"/>
  <c r="E2158" i="5"/>
  <c r="D2158" i="5"/>
  <c r="C2158" i="5"/>
  <c r="B2158" i="5"/>
  <c r="F2157" i="5"/>
  <c r="E2157" i="5"/>
  <c r="D2157" i="5"/>
  <c r="C2157" i="5"/>
  <c r="B2157" i="5"/>
  <c r="F2156" i="5"/>
  <c r="E2156" i="5"/>
  <c r="D2156" i="5"/>
  <c r="C2156" i="5"/>
  <c r="B2156" i="5"/>
  <c r="F2155" i="5"/>
  <c r="E2155" i="5"/>
  <c r="D2155" i="5"/>
  <c r="C2155" i="5"/>
  <c r="B2155" i="5"/>
  <c r="F2154" i="5"/>
  <c r="E2154" i="5"/>
  <c r="D2154" i="5"/>
  <c r="C2154" i="5"/>
  <c r="B2154" i="5"/>
  <c r="F2153" i="5"/>
  <c r="E2153" i="5"/>
  <c r="D2153" i="5"/>
  <c r="C2153" i="5"/>
  <c r="B2153" i="5"/>
  <c r="F2152" i="5"/>
  <c r="E2152" i="5"/>
  <c r="D2152" i="5"/>
  <c r="C2152" i="5"/>
  <c r="B2152" i="5"/>
  <c r="F2151" i="5"/>
  <c r="E2151" i="5"/>
  <c r="D2151" i="5"/>
  <c r="C2151" i="5"/>
  <c r="B2151" i="5"/>
  <c r="F2150" i="5"/>
  <c r="E2150" i="5"/>
  <c r="D2150" i="5"/>
  <c r="C2150" i="5"/>
  <c r="B2150" i="5"/>
  <c r="F2149" i="5"/>
  <c r="E2149" i="5"/>
  <c r="D2149" i="5"/>
  <c r="C2149" i="5"/>
  <c r="B2149" i="5"/>
  <c r="F2148" i="5"/>
  <c r="E2148" i="5"/>
  <c r="D2148" i="5"/>
  <c r="C2148" i="5"/>
  <c r="B2148" i="5"/>
  <c r="F2147" i="5"/>
  <c r="E2147" i="5"/>
  <c r="D2147" i="5"/>
  <c r="C2147" i="5"/>
  <c r="B2147" i="5"/>
  <c r="F2146" i="5"/>
  <c r="E2146" i="5"/>
  <c r="D2146" i="5"/>
  <c r="C2146" i="5"/>
  <c r="B2146" i="5"/>
  <c r="F2145" i="5"/>
  <c r="E2145" i="5"/>
  <c r="D2145" i="5"/>
  <c r="C2145" i="5"/>
  <c r="B2145" i="5"/>
  <c r="F2144" i="5"/>
  <c r="E2144" i="5"/>
  <c r="D2144" i="5"/>
  <c r="C2144" i="5"/>
  <c r="B2144" i="5"/>
  <c r="F2143" i="5"/>
  <c r="E2143" i="5"/>
  <c r="D2143" i="5"/>
  <c r="C2143" i="5"/>
  <c r="B2143" i="5"/>
  <c r="F2142" i="5"/>
  <c r="E2142" i="5"/>
  <c r="D2142" i="5"/>
  <c r="C2142" i="5"/>
  <c r="B2142" i="5"/>
  <c r="F2141" i="5"/>
  <c r="E2141" i="5"/>
  <c r="D2141" i="5"/>
  <c r="C2141" i="5"/>
  <c r="B2141" i="5"/>
  <c r="F2140" i="5"/>
  <c r="E2140" i="5"/>
  <c r="D2140" i="5"/>
  <c r="C2140" i="5"/>
  <c r="B2140" i="5"/>
  <c r="F2139" i="5"/>
  <c r="E2139" i="5"/>
  <c r="D2139" i="5"/>
  <c r="C2139" i="5"/>
  <c r="B2139" i="5"/>
  <c r="F2138" i="5"/>
  <c r="E2138" i="5"/>
  <c r="D2138" i="5"/>
  <c r="C2138" i="5"/>
  <c r="B2138" i="5"/>
  <c r="F2137" i="5"/>
  <c r="E2137" i="5"/>
  <c r="D2137" i="5"/>
  <c r="C2137" i="5"/>
  <c r="B2137" i="5"/>
  <c r="F2136" i="5"/>
  <c r="E2136" i="5"/>
  <c r="D2136" i="5"/>
  <c r="C2136" i="5"/>
  <c r="B2136" i="5"/>
  <c r="F2135" i="5"/>
  <c r="E2135" i="5"/>
  <c r="D2135" i="5"/>
  <c r="C2135" i="5"/>
  <c r="B2135" i="5"/>
  <c r="F2134" i="5"/>
  <c r="E2134" i="5"/>
  <c r="D2134" i="5"/>
  <c r="C2134" i="5"/>
  <c r="B2134" i="5"/>
  <c r="F2133" i="5"/>
  <c r="E2133" i="5"/>
  <c r="D2133" i="5"/>
  <c r="C2133" i="5"/>
  <c r="B2133" i="5"/>
  <c r="F2132" i="5"/>
  <c r="E2132" i="5"/>
  <c r="D2132" i="5"/>
  <c r="C2132" i="5"/>
  <c r="B2132" i="5"/>
  <c r="F2131" i="5"/>
  <c r="E2131" i="5"/>
  <c r="D2131" i="5"/>
  <c r="C2131" i="5"/>
  <c r="B2131" i="5"/>
  <c r="F2130" i="5"/>
  <c r="E2130" i="5"/>
  <c r="D2130" i="5"/>
  <c r="C2130" i="5"/>
  <c r="B2130" i="5"/>
  <c r="F2129" i="5"/>
  <c r="E2129" i="5"/>
  <c r="D2129" i="5"/>
  <c r="C2129" i="5"/>
  <c r="B2129" i="5"/>
  <c r="F2128" i="5"/>
  <c r="E2128" i="5"/>
  <c r="D2128" i="5"/>
  <c r="C2128" i="5"/>
  <c r="B2128" i="5"/>
  <c r="F2127" i="5"/>
  <c r="E2127" i="5"/>
  <c r="D2127" i="5"/>
  <c r="C2127" i="5"/>
  <c r="B2127" i="5"/>
  <c r="F2126" i="5"/>
  <c r="E2126" i="5"/>
  <c r="D2126" i="5"/>
  <c r="C2126" i="5"/>
  <c r="B2126" i="5"/>
  <c r="F2125" i="5"/>
  <c r="E2125" i="5"/>
  <c r="D2125" i="5"/>
  <c r="C2125" i="5"/>
  <c r="B2125" i="5"/>
  <c r="F2124" i="5"/>
  <c r="E2124" i="5"/>
  <c r="D2124" i="5"/>
  <c r="C2124" i="5"/>
  <c r="B2124" i="5"/>
  <c r="F2123" i="5"/>
  <c r="E2123" i="5"/>
  <c r="D2123" i="5"/>
  <c r="C2123" i="5"/>
  <c r="B2123" i="5"/>
  <c r="F2122" i="5"/>
  <c r="E2122" i="5"/>
  <c r="D2122" i="5"/>
  <c r="C2122" i="5"/>
  <c r="B2122" i="5"/>
  <c r="F2121" i="5"/>
  <c r="E2121" i="5"/>
  <c r="D2121" i="5"/>
  <c r="C2121" i="5"/>
  <c r="B2121" i="5"/>
  <c r="F2120" i="5"/>
  <c r="E2120" i="5"/>
  <c r="D2120" i="5"/>
  <c r="C2120" i="5"/>
  <c r="B2120" i="5"/>
  <c r="F2119" i="5"/>
  <c r="E2119" i="5"/>
  <c r="D2119" i="5"/>
  <c r="C2119" i="5"/>
  <c r="B2119" i="5"/>
  <c r="F2118" i="5"/>
  <c r="E2118" i="5"/>
  <c r="D2118" i="5"/>
  <c r="C2118" i="5"/>
  <c r="B2118" i="5"/>
  <c r="F2117" i="5"/>
  <c r="E2117" i="5"/>
  <c r="D2117" i="5"/>
  <c r="C2117" i="5"/>
  <c r="B2117" i="5"/>
  <c r="F2116" i="5"/>
  <c r="E2116" i="5"/>
  <c r="D2116" i="5"/>
  <c r="C2116" i="5"/>
  <c r="B2116" i="5"/>
  <c r="F2115" i="5"/>
  <c r="E2115" i="5"/>
  <c r="D2115" i="5"/>
  <c r="C2115" i="5"/>
  <c r="B2115" i="5"/>
  <c r="F2114" i="5"/>
  <c r="E2114" i="5"/>
  <c r="D2114" i="5"/>
  <c r="C2114" i="5"/>
  <c r="B2114" i="5"/>
  <c r="F2113" i="5"/>
  <c r="E2113" i="5"/>
  <c r="D2113" i="5"/>
  <c r="C2113" i="5"/>
  <c r="B2113" i="5"/>
  <c r="F2112" i="5"/>
  <c r="E2112" i="5"/>
  <c r="D2112" i="5"/>
  <c r="C2112" i="5"/>
  <c r="B2112" i="5"/>
  <c r="F2111" i="5"/>
  <c r="E2111" i="5"/>
  <c r="D2111" i="5"/>
  <c r="C2111" i="5"/>
  <c r="B2111" i="5"/>
  <c r="F2110" i="5"/>
  <c r="E2110" i="5"/>
  <c r="D2110" i="5"/>
  <c r="C2110" i="5"/>
  <c r="B2110" i="5"/>
  <c r="F2109" i="5"/>
  <c r="E2109" i="5"/>
  <c r="D2109" i="5"/>
  <c r="C2109" i="5"/>
  <c r="B2109" i="5"/>
  <c r="F2108" i="5"/>
  <c r="E2108" i="5"/>
  <c r="D2108" i="5"/>
  <c r="C2108" i="5"/>
  <c r="B2108" i="5"/>
  <c r="F2107" i="5"/>
  <c r="E2107" i="5"/>
  <c r="D2107" i="5"/>
  <c r="C2107" i="5"/>
  <c r="B2107" i="5"/>
  <c r="F2077" i="5"/>
  <c r="E2077" i="5"/>
  <c r="D2077" i="5"/>
  <c r="C2077" i="5"/>
  <c r="B2077" i="5"/>
  <c r="F2046" i="5"/>
  <c r="E2046" i="5"/>
  <c r="D2046" i="5"/>
  <c r="C2046" i="5"/>
  <c r="B2046" i="5"/>
  <c r="F2016" i="5"/>
  <c r="E2016" i="5"/>
  <c r="D2016" i="5"/>
  <c r="C2016" i="5"/>
  <c r="B2016" i="5"/>
  <c r="F2015" i="5"/>
  <c r="E2015" i="5"/>
  <c r="D2015" i="5"/>
  <c r="C2015" i="5"/>
  <c r="B2015" i="5"/>
  <c r="F2014" i="5"/>
  <c r="E2014" i="5"/>
  <c r="D2014" i="5"/>
  <c r="C2014" i="5"/>
  <c r="B2014" i="5"/>
  <c r="F2013" i="5"/>
  <c r="E2013" i="5"/>
  <c r="D2013" i="5"/>
  <c r="C2013" i="5"/>
  <c r="B2013" i="5"/>
  <c r="F2012" i="5"/>
  <c r="E2012" i="5"/>
  <c r="D2012" i="5"/>
  <c r="C2012" i="5"/>
  <c r="B2012" i="5"/>
  <c r="F2011" i="5"/>
  <c r="E2011" i="5"/>
  <c r="D2011" i="5"/>
  <c r="C2011" i="5"/>
  <c r="B2011" i="5"/>
  <c r="F2010" i="5"/>
  <c r="E2010" i="5"/>
  <c r="D2010" i="5"/>
  <c r="C2010" i="5"/>
  <c r="B2010" i="5"/>
  <c r="F2009" i="5"/>
  <c r="E2009" i="5"/>
  <c r="D2009" i="5"/>
  <c r="C2009" i="5"/>
  <c r="B2009" i="5"/>
  <c r="F2008" i="5"/>
  <c r="E2008" i="5"/>
  <c r="D2008" i="5"/>
  <c r="C2008" i="5"/>
  <c r="B2008" i="5"/>
  <c r="F2007" i="5"/>
  <c r="E2007" i="5"/>
  <c r="D2007" i="5"/>
  <c r="C2007" i="5"/>
  <c r="B2007" i="5"/>
  <c r="F2006" i="5"/>
  <c r="E2006" i="5"/>
  <c r="D2006" i="5"/>
  <c r="C2006" i="5"/>
  <c r="B2006" i="5"/>
  <c r="F2005" i="5"/>
  <c r="E2005" i="5"/>
  <c r="D2005" i="5"/>
  <c r="C2005" i="5"/>
  <c r="B2005" i="5"/>
  <c r="F2004" i="5"/>
  <c r="E2004" i="5"/>
  <c r="D2004" i="5"/>
  <c r="C2004" i="5"/>
  <c r="B2004" i="5"/>
  <c r="F2003" i="5"/>
  <c r="E2003" i="5"/>
  <c r="D2003" i="5"/>
  <c r="C2003" i="5"/>
  <c r="B2003" i="5"/>
  <c r="F2002" i="5"/>
  <c r="E2002" i="5"/>
  <c r="D2002" i="5"/>
  <c r="C2002" i="5"/>
  <c r="B2002" i="5"/>
  <c r="F2001" i="5"/>
  <c r="E2001" i="5"/>
  <c r="D2001" i="5"/>
  <c r="C2001" i="5"/>
  <c r="B2001" i="5"/>
  <c r="F2000" i="5"/>
  <c r="E2000" i="5"/>
  <c r="D2000" i="5"/>
  <c r="C2000" i="5"/>
  <c r="B2000" i="5"/>
  <c r="F1999" i="5"/>
  <c r="E1999" i="5"/>
  <c r="D1999" i="5"/>
  <c r="C1999" i="5"/>
  <c r="B1999" i="5"/>
  <c r="F1998" i="5"/>
  <c r="E1998" i="5"/>
  <c r="D1998" i="5"/>
  <c r="C1998" i="5"/>
  <c r="B1998" i="5"/>
  <c r="F1997" i="5"/>
  <c r="E1997" i="5"/>
  <c r="D1997" i="5"/>
  <c r="C1997" i="5"/>
  <c r="B1997" i="5"/>
  <c r="F1996" i="5"/>
  <c r="E1996" i="5"/>
  <c r="D1996" i="5"/>
  <c r="C1996" i="5"/>
  <c r="B1996" i="5"/>
  <c r="F1995" i="5"/>
  <c r="E1995" i="5"/>
  <c r="D1995" i="5"/>
  <c r="C1995" i="5"/>
  <c r="B1995" i="5"/>
  <c r="F1994" i="5"/>
  <c r="E1994" i="5"/>
  <c r="D1994" i="5"/>
  <c r="C1994" i="5"/>
  <c r="B1994" i="5"/>
  <c r="F1993" i="5"/>
  <c r="E1993" i="5"/>
  <c r="D1993" i="5"/>
  <c r="C1993" i="5"/>
  <c r="B1993" i="5"/>
  <c r="F1992" i="5"/>
  <c r="E1992" i="5"/>
  <c r="D1992" i="5"/>
  <c r="C1992" i="5"/>
  <c r="B1992" i="5"/>
  <c r="F1991" i="5"/>
  <c r="E1991" i="5"/>
  <c r="D1991" i="5"/>
  <c r="C1991" i="5"/>
  <c r="B1991" i="5"/>
  <c r="F1990" i="5"/>
  <c r="E1990" i="5"/>
  <c r="D1990" i="5"/>
  <c r="C1990" i="5"/>
  <c r="B1990" i="5"/>
  <c r="F1989" i="5"/>
  <c r="E1989" i="5"/>
  <c r="D1989" i="5"/>
  <c r="C1989" i="5"/>
  <c r="B1989" i="5"/>
  <c r="F1988" i="5"/>
  <c r="E1988" i="5"/>
  <c r="D1988" i="5"/>
  <c r="C1988" i="5"/>
  <c r="B1988" i="5"/>
  <c r="F1987" i="5"/>
  <c r="E1987" i="5"/>
  <c r="D1987" i="5"/>
  <c r="C1987" i="5"/>
  <c r="B1987" i="5"/>
  <c r="F1986" i="5"/>
  <c r="E1986" i="5"/>
  <c r="D1986" i="5"/>
  <c r="C1986" i="5"/>
  <c r="B1986" i="5"/>
  <c r="F1985" i="5"/>
  <c r="E1985" i="5"/>
  <c r="D1985" i="5"/>
  <c r="C1985" i="5"/>
  <c r="B1985" i="5"/>
  <c r="F1984" i="5"/>
  <c r="E1984" i="5"/>
  <c r="D1984" i="5"/>
  <c r="C1984" i="5"/>
  <c r="B1984" i="5"/>
  <c r="F1983" i="5"/>
  <c r="E1983" i="5"/>
  <c r="D1983" i="5"/>
  <c r="C1983" i="5"/>
  <c r="B1983" i="5"/>
  <c r="F1982" i="5"/>
  <c r="E1982" i="5"/>
  <c r="D1982" i="5"/>
  <c r="C1982" i="5"/>
  <c r="B1982" i="5"/>
  <c r="F1981" i="5"/>
  <c r="E1981" i="5"/>
  <c r="D1981" i="5"/>
  <c r="C1981" i="5"/>
  <c r="B1981" i="5"/>
  <c r="F1980" i="5"/>
  <c r="E1980" i="5"/>
  <c r="D1980" i="5"/>
  <c r="C1980" i="5"/>
  <c r="B1980" i="5"/>
  <c r="F1979" i="5"/>
  <c r="E1979" i="5"/>
  <c r="D1979" i="5"/>
  <c r="C1979" i="5"/>
  <c r="B1979" i="5"/>
  <c r="F1978" i="5"/>
  <c r="E1978" i="5"/>
  <c r="D1978" i="5"/>
  <c r="C1978" i="5"/>
  <c r="B1978" i="5"/>
  <c r="F1977" i="5"/>
  <c r="E1977" i="5"/>
  <c r="D1977" i="5"/>
  <c r="C1977" i="5"/>
  <c r="B1977" i="5"/>
  <c r="F1976" i="5"/>
  <c r="E1976" i="5"/>
  <c r="D1976" i="5"/>
  <c r="C1976" i="5"/>
  <c r="B1976" i="5"/>
  <c r="F1975" i="5"/>
  <c r="E1975" i="5"/>
  <c r="D1975" i="5"/>
  <c r="C1975" i="5"/>
  <c r="B1975" i="5"/>
  <c r="F1974" i="5"/>
  <c r="E1974" i="5"/>
  <c r="D1974" i="5"/>
  <c r="C1974" i="5"/>
  <c r="B1974" i="5"/>
  <c r="F1973" i="5"/>
  <c r="E1973" i="5"/>
  <c r="D1973" i="5"/>
  <c r="C1973" i="5"/>
  <c r="B1973" i="5"/>
  <c r="F1972" i="5"/>
  <c r="E1972" i="5"/>
  <c r="D1972" i="5"/>
  <c r="C1972" i="5"/>
  <c r="B1972" i="5"/>
  <c r="F1971" i="5"/>
  <c r="E1971" i="5"/>
  <c r="D1971" i="5"/>
  <c r="C1971" i="5"/>
  <c r="B1971" i="5"/>
  <c r="F1970" i="5"/>
  <c r="E1970" i="5"/>
  <c r="D1970" i="5"/>
  <c r="C1970" i="5"/>
  <c r="B1970" i="5"/>
  <c r="F1969" i="5"/>
  <c r="E1969" i="5"/>
  <c r="D1969" i="5"/>
  <c r="C1969" i="5"/>
  <c r="B1969" i="5"/>
  <c r="F1968" i="5"/>
  <c r="E1968" i="5"/>
  <c r="D1968" i="5"/>
  <c r="C1968" i="5"/>
  <c r="B1968" i="5"/>
  <c r="F1967" i="5"/>
  <c r="E1967" i="5"/>
  <c r="D1967" i="5"/>
  <c r="C1967" i="5"/>
  <c r="B1967" i="5"/>
  <c r="F1966" i="5"/>
  <c r="E1966" i="5"/>
  <c r="D1966" i="5"/>
  <c r="C1966" i="5"/>
  <c r="B1966" i="5"/>
  <c r="F1965" i="5"/>
  <c r="E1965" i="5"/>
  <c r="D1965" i="5"/>
  <c r="C1965" i="5"/>
  <c r="B1965" i="5"/>
  <c r="F1964" i="5"/>
  <c r="E1964" i="5"/>
  <c r="D1964" i="5"/>
  <c r="C1964" i="5"/>
  <c r="B1964" i="5"/>
  <c r="F1963" i="5"/>
  <c r="E1963" i="5"/>
  <c r="D1963" i="5"/>
  <c r="C1963" i="5"/>
  <c r="B1963" i="5"/>
  <c r="F1962" i="5"/>
  <c r="E1962" i="5"/>
  <c r="D1962" i="5"/>
  <c r="C1962" i="5"/>
  <c r="B1962" i="5"/>
  <c r="F1961" i="5"/>
  <c r="E1961" i="5"/>
  <c r="D1961" i="5"/>
  <c r="C1961" i="5"/>
  <c r="B1961" i="5"/>
  <c r="F1960" i="5"/>
  <c r="E1960" i="5"/>
  <c r="D1960" i="5"/>
  <c r="C1960" i="5"/>
  <c r="B1960" i="5"/>
  <c r="F1959" i="5"/>
  <c r="E1959" i="5"/>
  <c r="D1959" i="5"/>
  <c r="C1959" i="5"/>
  <c r="B1959" i="5"/>
  <c r="F1958" i="5"/>
  <c r="E1958" i="5"/>
  <c r="D1958" i="5"/>
  <c r="C1958" i="5"/>
  <c r="B1958" i="5"/>
  <c r="F1957" i="5"/>
  <c r="E1957" i="5"/>
  <c r="D1957" i="5"/>
  <c r="C1957" i="5"/>
  <c r="B1957" i="5"/>
  <c r="F1956" i="5"/>
  <c r="E1956" i="5"/>
  <c r="D1956" i="5"/>
  <c r="C1956" i="5"/>
  <c r="B1956" i="5"/>
  <c r="F1955" i="5"/>
  <c r="E1955" i="5"/>
  <c r="D1955" i="5"/>
  <c r="C1955" i="5"/>
  <c r="B1955" i="5"/>
  <c r="F1954" i="5"/>
  <c r="E1954" i="5"/>
  <c r="D1954" i="5"/>
  <c r="C1954" i="5"/>
  <c r="B1954" i="5"/>
  <c r="F1953" i="5"/>
  <c r="E1953" i="5"/>
  <c r="D1953" i="5"/>
  <c r="C1953" i="5"/>
  <c r="B1953" i="5"/>
  <c r="F1952" i="5"/>
  <c r="E1952" i="5"/>
  <c r="D1952" i="5"/>
  <c r="C1952" i="5"/>
  <c r="B1952" i="5"/>
  <c r="F1951" i="5"/>
  <c r="E1951" i="5"/>
  <c r="D1951" i="5"/>
  <c r="C1951" i="5"/>
  <c r="B1951" i="5"/>
  <c r="F1950" i="5"/>
  <c r="E1950" i="5"/>
  <c r="D1950" i="5"/>
  <c r="C1950" i="5"/>
  <c r="B1950" i="5"/>
  <c r="F1949" i="5"/>
  <c r="E1949" i="5"/>
  <c r="D1949" i="5"/>
  <c r="C1949" i="5"/>
  <c r="B1949" i="5"/>
  <c r="F1948" i="5"/>
  <c r="E1948" i="5"/>
  <c r="D1948" i="5"/>
  <c r="C1948" i="5"/>
  <c r="B1948" i="5"/>
  <c r="F1947" i="5"/>
  <c r="E1947" i="5"/>
  <c r="D1947" i="5"/>
  <c r="C1947" i="5"/>
  <c r="B1947" i="5"/>
  <c r="F1946" i="5"/>
  <c r="E1946" i="5"/>
  <c r="D1946" i="5"/>
  <c r="C1946" i="5"/>
  <c r="B1946" i="5"/>
  <c r="F1945" i="5"/>
  <c r="E1945" i="5"/>
  <c r="D1945" i="5"/>
  <c r="C1945" i="5"/>
  <c r="B1945" i="5"/>
  <c r="F1944" i="5"/>
  <c r="E1944" i="5"/>
  <c r="D1944" i="5"/>
  <c r="C1944" i="5"/>
  <c r="B1944" i="5"/>
  <c r="F1943" i="5"/>
  <c r="E1943" i="5"/>
  <c r="D1943" i="5"/>
  <c r="C1943" i="5"/>
  <c r="B1943" i="5"/>
  <c r="F1942" i="5"/>
  <c r="E1942" i="5"/>
  <c r="D1942" i="5"/>
  <c r="C1942" i="5"/>
  <c r="B1942" i="5"/>
  <c r="F1941" i="5"/>
  <c r="E1941" i="5"/>
  <c r="D1941" i="5"/>
  <c r="C1941" i="5"/>
  <c r="B1941" i="5"/>
  <c r="F1940" i="5"/>
  <c r="E1940" i="5"/>
  <c r="D1940" i="5"/>
  <c r="C1940" i="5"/>
  <c r="B1940" i="5"/>
  <c r="F1939" i="5"/>
  <c r="E1939" i="5"/>
  <c r="D1939" i="5"/>
  <c r="C1939" i="5"/>
  <c r="B1939" i="5"/>
  <c r="F1938" i="5"/>
  <c r="E1938" i="5"/>
  <c r="D1938" i="5"/>
  <c r="C1938" i="5"/>
  <c r="B1938" i="5"/>
  <c r="F1937" i="5"/>
  <c r="E1937" i="5"/>
  <c r="D1937" i="5"/>
  <c r="C1937" i="5"/>
  <c r="B1937" i="5"/>
  <c r="F1936" i="5"/>
  <c r="E1936" i="5"/>
  <c r="D1936" i="5"/>
  <c r="C1936" i="5"/>
  <c r="B1936" i="5"/>
  <c r="F1935" i="5"/>
  <c r="E1935" i="5"/>
  <c r="D1935" i="5"/>
  <c r="C1935" i="5"/>
  <c r="B1935" i="5"/>
  <c r="F1934" i="5"/>
  <c r="E1934" i="5"/>
  <c r="D1934" i="5"/>
  <c r="C1934" i="5"/>
  <c r="B1934" i="5"/>
  <c r="F1933" i="5"/>
  <c r="E1933" i="5"/>
  <c r="D1933" i="5"/>
  <c r="C1933" i="5"/>
  <c r="B1933" i="5"/>
  <c r="F1932" i="5"/>
  <c r="E1932" i="5"/>
  <c r="D1932" i="5"/>
  <c r="C1932" i="5"/>
  <c r="B1932" i="5"/>
  <c r="F1931" i="5"/>
  <c r="E1931" i="5"/>
  <c r="D1931" i="5"/>
  <c r="C1931" i="5"/>
  <c r="B1931" i="5"/>
  <c r="F1930" i="5"/>
  <c r="E1930" i="5"/>
  <c r="D1930" i="5"/>
  <c r="C1930" i="5"/>
  <c r="B1930" i="5"/>
  <c r="F1929" i="5"/>
  <c r="E1929" i="5"/>
  <c r="D1929" i="5"/>
  <c r="C1929" i="5"/>
  <c r="B1929" i="5"/>
  <c r="F1928" i="5"/>
  <c r="E1928" i="5"/>
  <c r="D1928" i="5"/>
  <c r="C1928" i="5"/>
  <c r="B1928" i="5"/>
  <c r="F1927" i="5"/>
  <c r="E1927" i="5"/>
  <c r="D1927" i="5"/>
  <c r="C1927" i="5"/>
  <c r="B1927" i="5"/>
  <c r="F1926" i="5"/>
  <c r="E1926" i="5"/>
  <c r="D1926" i="5"/>
  <c r="C1926" i="5"/>
  <c r="B1926" i="5"/>
  <c r="F1925" i="5"/>
  <c r="E1925" i="5"/>
  <c r="D1925" i="5"/>
  <c r="C1925" i="5"/>
  <c r="B1925" i="5"/>
  <c r="F1924" i="5"/>
  <c r="E1924" i="5"/>
  <c r="D1924" i="5"/>
  <c r="C1924" i="5"/>
  <c r="B1924" i="5"/>
  <c r="F1893" i="5"/>
  <c r="E1893" i="5"/>
  <c r="D1893" i="5"/>
  <c r="C1893" i="5"/>
  <c r="B1893" i="5"/>
  <c r="F1863" i="5"/>
  <c r="E1863" i="5"/>
  <c r="D1863" i="5"/>
  <c r="C1863" i="5"/>
  <c r="B1863" i="5"/>
  <c r="F1832" i="5"/>
  <c r="E1832" i="5"/>
  <c r="D1832" i="5"/>
  <c r="C1832" i="5"/>
  <c r="B1832" i="5"/>
  <c r="F1804" i="5"/>
  <c r="E1804" i="5"/>
  <c r="D1804" i="5"/>
  <c r="C1804" i="5"/>
  <c r="B1804" i="5"/>
  <c r="F1773" i="5"/>
  <c r="E1773" i="5"/>
  <c r="D1773" i="5"/>
  <c r="C1773" i="5"/>
  <c r="B1773" i="5"/>
  <c r="F1742" i="5"/>
  <c r="E1742" i="5"/>
  <c r="D1742" i="5"/>
  <c r="C1742" i="5"/>
  <c r="B1742" i="5"/>
  <c r="F1712" i="5"/>
  <c r="E1712" i="5"/>
  <c r="D1712" i="5"/>
  <c r="C1712" i="5"/>
  <c r="B1712" i="5"/>
  <c r="F1681" i="5"/>
  <c r="E1681" i="5"/>
  <c r="D1681" i="5"/>
  <c r="C1681" i="5"/>
  <c r="B1681" i="5"/>
  <c r="F1651" i="5"/>
  <c r="E1651" i="5"/>
  <c r="D1651" i="5"/>
  <c r="C1651" i="5"/>
  <c r="B1651" i="5"/>
  <c r="A1728" i="5"/>
  <c r="A1729" i="5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1674" i="5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642" i="5"/>
  <c r="A1643" i="5"/>
  <c r="A1644" i="5"/>
  <c r="A1645" i="5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314" i="5"/>
  <c r="A315" i="5" s="1"/>
  <c r="A313" i="5"/>
  <c r="B2" i="5"/>
  <c r="C2" i="5"/>
  <c r="D2" i="5"/>
  <c r="E2" i="5"/>
  <c r="F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3" i="5"/>
  <c r="C23" i="5"/>
  <c r="D23" i="5"/>
  <c r="E23" i="5"/>
  <c r="F23" i="5"/>
  <c r="B62" i="5"/>
  <c r="C62" i="5"/>
  <c r="D62" i="5"/>
  <c r="E62" i="5"/>
  <c r="F62" i="5"/>
  <c r="B123" i="5"/>
  <c r="C123" i="5"/>
  <c r="D123" i="5"/>
  <c r="E123" i="5"/>
  <c r="F123" i="5"/>
  <c r="B144" i="5"/>
  <c r="C144" i="5"/>
  <c r="D144" i="5"/>
  <c r="E144" i="5"/>
  <c r="F144" i="5"/>
  <c r="B186" i="5"/>
  <c r="C186" i="5"/>
  <c r="D186" i="5"/>
  <c r="E186" i="5"/>
  <c r="F186" i="5"/>
  <c r="B208" i="5"/>
  <c r="C208" i="5"/>
  <c r="D208" i="5"/>
  <c r="E208" i="5"/>
  <c r="F208" i="5"/>
  <c r="B229" i="5"/>
  <c r="C229" i="5"/>
  <c r="D229" i="5"/>
  <c r="E229" i="5"/>
  <c r="F229" i="5"/>
  <c r="B250" i="5"/>
  <c r="C250" i="5"/>
  <c r="D250" i="5"/>
  <c r="E250" i="5"/>
  <c r="F250" i="5"/>
  <c r="B290" i="5"/>
  <c r="C290" i="5"/>
  <c r="D290" i="5"/>
  <c r="E290" i="5"/>
  <c r="F290" i="5"/>
  <c r="B312" i="5"/>
  <c r="C312" i="5"/>
  <c r="D312" i="5"/>
  <c r="E312" i="5"/>
  <c r="F312" i="5"/>
  <c r="B22" i="5"/>
  <c r="C22" i="5"/>
  <c r="D22" i="5"/>
  <c r="E22" i="5"/>
  <c r="F22" i="5"/>
  <c r="F1565" i="4"/>
  <c r="E1565" i="4"/>
  <c r="D1565" i="4"/>
  <c r="C1565" i="4"/>
  <c r="B1565" i="4"/>
  <c r="F1564" i="4"/>
  <c r="E1564" i="4"/>
  <c r="D1564" i="4"/>
  <c r="C1564" i="4"/>
  <c r="B1564" i="4"/>
  <c r="F1563" i="4"/>
  <c r="E1563" i="4"/>
  <c r="D1563" i="4"/>
  <c r="C1563" i="4"/>
  <c r="B1563" i="4"/>
  <c r="F1562" i="4"/>
  <c r="E1562" i="4"/>
  <c r="D1562" i="4"/>
  <c r="C1562" i="4"/>
  <c r="B1562" i="4"/>
  <c r="F1561" i="4"/>
  <c r="E1561" i="4"/>
  <c r="D1561" i="4"/>
  <c r="C1561" i="4"/>
  <c r="B1561" i="4"/>
  <c r="F1560" i="4"/>
  <c r="E1560" i="4"/>
  <c r="D1560" i="4"/>
  <c r="C1560" i="4"/>
  <c r="B1560" i="4"/>
  <c r="F1559" i="4"/>
  <c r="E1559" i="4"/>
  <c r="D1559" i="4"/>
  <c r="C1559" i="4"/>
  <c r="B1559" i="4"/>
  <c r="F1558" i="4"/>
  <c r="E1558" i="4"/>
  <c r="D1558" i="4"/>
  <c r="C1558" i="4"/>
  <c r="B1558" i="4"/>
  <c r="F1557" i="4"/>
  <c r="E1557" i="4"/>
  <c r="D1557" i="4"/>
  <c r="C1557" i="4"/>
  <c r="B1557" i="4"/>
  <c r="F1556" i="4"/>
  <c r="E1556" i="4"/>
  <c r="D1556" i="4"/>
  <c r="C1556" i="4"/>
  <c r="B1556" i="4"/>
  <c r="F1555" i="4"/>
  <c r="E1555" i="4"/>
  <c r="D1555" i="4"/>
  <c r="C1555" i="4"/>
  <c r="B1555" i="4"/>
  <c r="F1554" i="4"/>
  <c r="E1554" i="4"/>
  <c r="D1554" i="4"/>
  <c r="C1554" i="4"/>
  <c r="B1554" i="4"/>
  <c r="F1553" i="4"/>
  <c r="E1553" i="4"/>
  <c r="D1553" i="4"/>
  <c r="C1553" i="4"/>
  <c r="B1553" i="4"/>
  <c r="F1552" i="4"/>
  <c r="E1552" i="4"/>
  <c r="D1552" i="4"/>
  <c r="C1552" i="4"/>
  <c r="B1552" i="4"/>
  <c r="F1551" i="4"/>
  <c r="E1551" i="4"/>
  <c r="D1551" i="4"/>
  <c r="C1551" i="4"/>
  <c r="B1551" i="4"/>
  <c r="F1550" i="4"/>
  <c r="E1550" i="4"/>
  <c r="D1550" i="4"/>
  <c r="C1550" i="4"/>
  <c r="B1550" i="4"/>
  <c r="F1549" i="4"/>
  <c r="E1549" i="4"/>
  <c r="D1549" i="4"/>
  <c r="C1549" i="4"/>
  <c r="B1549" i="4"/>
  <c r="F1548" i="4"/>
  <c r="E1548" i="4"/>
  <c r="D1548" i="4"/>
  <c r="C1548" i="4"/>
  <c r="B1548" i="4"/>
  <c r="F1547" i="4"/>
  <c r="E1547" i="4"/>
  <c r="D1547" i="4"/>
  <c r="C1547" i="4"/>
  <c r="B1547" i="4"/>
  <c r="F1546" i="4"/>
  <c r="E1546" i="4"/>
  <c r="D1546" i="4"/>
  <c r="C1546" i="4"/>
  <c r="B1546" i="4"/>
  <c r="F1545" i="4"/>
  <c r="E1545" i="4"/>
  <c r="D1545" i="4"/>
  <c r="C1545" i="4"/>
  <c r="B1545" i="4"/>
  <c r="F1544" i="4"/>
  <c r="E1544" i="4"/>
  <c r="D1544" i="4"/>
  <c r="C1544" i="4"/>
  <c r="B1544" i="4"/>
  <c r="F1543" i="4"/>
  <c r="E1543" i="4"/>
  <c r="D1543" i="4"/>
  <c r="C1543" i="4"/>
  <c r="B1543" i="4"/>
  <c r="F1542" i="4"/>
  <c r="E1542" i="4"/>
  <c r="D1542" i="4"/>
  <c r="C1542" i="4"/>
  <c r="B1542" i="4"/>
  <c r="F1541" i="4"/>
  <c r="E1541" i="4"/>
  <c r="D1541" i="4"/>
  <c r="C1541" i="4"/>
  <c r="B1541" i="4"/>
  <c r="F1540" i="4"/>
  <c r="E1540" i="4"/>
  <c r="D1540" i="4"/>
  <c r="C1540" i="4"/>
  <c r="B1540" i="4"/>
  <c r="F1539" i="4"/>
  <c r="E1539" i="4"/>
  <c r="D1539" i="4"/>
  <c r="C1539" i="4"/>
  <c r="B1539" i="4"/>
  <c r="F1538" i="4"/>
  <c r="E1538" i="4"/>
  <c r="D1538" i="4"/>
  <c r="C1538" i="4"/>
  <c r="B1538" i="4"/>
  <c r="F1537" i="4"/>
  <c r="E1537" i="4"/>
  <c r="D1537" i="4"/>
  <c r="C1537" i="4"/>
  <c r="B1537" i="4"/>
  <c r="F1536" i="4"/>
  <c r="E1536" i="4"/>
  <c r="D1536" i="4"/>
  <c r="C1536" i="4"/>
  <c r="B1536" i="4"/>
  <c r="F1535" i="4"/>
  <c r="E1535" i="4"/>
  <c r="D1535" i="4"/>
  <c r="C1535" i="4"/>
  <c r="B1535" i="4"/>
  <c r="F1534" i="4"/>
  <c r="E1534" i="4"/>
  <c r="D1534" i="4"/>
  <c r="C1534" i="4"/>
  <c r="B1534" i="4"/>
  <c r="F1533" i="4"/>
  <c r="E1533" i="4"/>
  <c r="D1533" i="4"/>
  <c r="C1533" i="4"/>
  <c r="B1533" i="4"/>
  <c r="F1532" i="4"/>
  <c r="E1532" i="4"/>
  <c r="D1532" i="4"/>
  <c r="C1532" i="4"/>
  <c r="B1532" i="4"/>
  <c r="F1531" i="4"/>
  <c r="E1531" i="4"/>
  <c r="D1531" i="4"/>
  <c r="C1531" i="4"/>
  <c r="B1531" i="4"/>
  <c r="F1530" i="4"/>
  <c r="E1530" i="4"/>
  <c r="D1530" i="4"/>
  <c r="C1530" i="4"/>
  <c r="B1530" i="4"/>
  <c r="F1529" i="4"/>
  <c r="E1529" i="4"/>
  <c r="D1529" i="4"/>
  <c r="C1529" i="4"/>
  <c r="B1529" i="4"/>
  <c r="F1528" i="4"/>
  <c r="E1528" i="4"/>
  <c r="D1528" i="4"/>
  <c r="C1528" i="4"/>
  <c r="B1528" i="4"/>
  <c r="F1527" i="4"/>
  <c r="E1527" i="4"/>
  <c r="D1527" i="4"/>
  <c r="C1527" i="4"/>
  <c r="B1527" i="4"/>
  <c r="F1526" i="4"/>
  <c r="E1526" i="4"/>
  <c r="D1526" i="4"/>
  <c r="C1526" i="4"/>
  <c r="B1526" i="4"/>
  <c r="F1525" i="4"/>
  <c r="E1525" i="4"/>
  <c r="D1525" i="4"/>
  <c r="C1525" i="4"/>
  <c r="B1525" i="4"/>
  <c r="F1524" i="4"/>
  <c r="E1524" i="4"/>
  <c r="D1524" i="4"/>
  <c r="C1524" i="4"/>
  <c r="B1524" i="4"/>
  <c r="F1523" i="4"/>
  <c r="E1523" i="4"/>
  <c r="D1523" i="4"/>
  <c r="C1523" i="4"/>
  <c r="B1523" i="4"/>
  <c r="F1522" i="4"/>
  <c r="E1522" i="4"/>
  <c r="D1522" i="4"/>
  <c r="C1522" i="4"/>
  <c r="B1522" i="4"/>
  <c r="F1521" i="4"/>
  <c r="E1521" i="4"/>
  <c r="D1521" i="4"/>
  <c r="C1521" i="4"/>
  <c r="B1521" i="4"/>
  <c r="F1520" i="4"/>
  <c r="E1520" i="4"/>
  <c r="D1520" i="4"/>
  <c r="C1520" i="4"/>
  <c r="B1520" i="4"/>
  <c r="F1519" i="4"/>
  <c r="E1519" i="4"/>
  <c r="D1519" i="4"/>
  <c r="C1519" i="4"/>
  <c r="B1519" i="4"/>
  <c r="F1518" i="4"/>
  <c r="E1518" i="4"/>
  <c r="D1518" i="4"/>
  <c r="C1518" i="4"/>
  <c r="B1518" i="4"/>
  <c r="F1517" i="4"/>
  <c r="E1517" i="4"/>
  <c r="D1517" i="4"/>
  <c r="C1517" i="4"/>
  <c r="B1517" i="4"/>
  <c r="F1516" i="4"/>
  <c r="E1516" i="4"/>
  <c r="D1516" i="4"/>
  <c r="C1516" i="4"/>
  <c r="B1516" i="4"/>
  <c r="F1515" i="4"/>
  <c r="E1515" i="4"/>
  <c r="D1515" i="4"/>
  <c r="C1515" i="4"/>
  <c r="B1515" i="4"/>
  <c r="F1514" i="4"/>
  <c r="E1514" i="4"/>
  <c r="D1514" i="4"/>
  <c r="C1514" i="4"/>
  <c r="B1514" i="4"/>
  <c r="F1513" i="4"/>
  <c r="E1513" i="4"/>
  <c r="D1513" i="4"/>
  <c r="C1513" i="4"/>
  <c r="B1513" i="4"/>
  <c r="F1512" i="4"/>
  <c r="E1512" i="4"/>
  <c r="D1512" i="4"/>
  <c r="C1512" i="4"/>
  <c r="B1512" i="4"/>
  <c r="F1511" i="4"/>
  <c r="E1511" i="4"/>
  <c r="D1511" i="4"/>
  <c r="C1511" i="4"/>
  <c r="B1511" i="4"/>
  <c r="F1510" i="4"/>
  <c r="E1510" i="4"/>
  <c r="D1510" i="4"/>
  <c r="C1510" i="4"/>
  <c r="B1510" i="4"/>
  <c r="F1509" i="4"/>
  <c r="E1509" i="4"/>
  <c r="D1509" i="4"/>
  <c r="C1509" i="4"/>
  <c r="B1509" i="4"/>
  <c r="F1508" i="4"/>
  <c r="E1508" i="4"/>
  <c r="D1508" i="4"/>
  <c r="C1508" i="4"/>
  <c r="B1508" i="4"/>
  <c r="F1507" i="4"/>
  <c r="E1507" i="4"/>
  <c r="D1507" i="4"/>
  <c r="C1507" i="4"/>
  <c r="B1507" i="4"/>
  <c r="F1506" i="4"/>
  <c r="E1506" i="4"/>
  <c r="D1506" i="4"/>
  <c r="C1506" i="4"/>
  <c r="B1506" i="4"/>
  <c r="F1505" i="4"/>
  <c r="E1505" i="4"/>
  <c r="D1505" i="4"/>
  <c r="C1505" i="4"/>
  <c r="B1505" i="4"/>
  <c r="F1126" i="4"/>
  <c r="E1126" i="4"/>
  <c r="D1126" i="4"/>
  <c r="C1126" i="4"/>
  <c r="B1126" i="4"/>
  <c r="F1004" i="4"/>
  <c r="E1004" i="4"/>
  <c r="D1004" i="4"/>
  <c r="C1004" i="4"/>
  <c r="B1004" i="4"/>
  <c r="F940" i="4"/>
  <c r="E940" i="4"/>
  <c r="D940" i="4"/>
  <c r="C940" i="4"/>
  <c r="B940" i="4"/>
  <c r="F876" i="4"/>
  <c r="E876" i="4"/>
  <c r="D876" i="4"/>
  <c r="C876" i="4"/>
  <c r="B876" i="4"/>
  <c r="F813" i="4"/>
  <c r="E813" i="4"/>
  <c r="D813" i="4"/>
  <c r="C813" i="4"/>
  <c r="B813" i="4"/>
  <c r="F1561" i="3"/>
  <c r="E1561" i="3"/>
  <c r="D1561" i="3"/>
  <c r="C1561" i="3"/>
  <c r="B1561" i="3"/>
  <c r="F1499" i="3"/>
  <c r="E1499" i="3"/>
  <c r="D1499" i="3"/>
  <c r="C1499" i="3"/>
  <c r="B1499" i="3"/>
  <c r="F1434" i="3"/>
  <c r="E1434" i="3"/>
  <c r="D1434" i="3"/>
  <c r="C1434" i="3"/>
  <c r="B1434" i="3"/>
  <c r="F1309" i="3"/>
  <c r="E1309" i="3"/>
  <c r="D1309" i="3"/>
  <c r="C1309" i="3"/>
  <c r="B1309" i="3"/>
  <c r="F1203" i="3"/>
  <c r="E1203" i="3"/>
  <c r="D1203" i="3"/>
  <c r="C1203" i="3"/>
  <c r="B1203" i="3"/>
  <c r="F1138" i="3"/>
  <c r="E1138" i="3"/>
  <c r="D1138" i="3"/>
  <c r="C1138" i="3"/>
  <c r="B1138" i="3"/>
  <c r="F1016" i="3"/>
  <c r="E1016" i="3"/>
  <c r="D1016" i="3"/>
  <c r="C1016" i="3"/>
  <c r="B1016" i="3"/>
  <c r="F952" i="3"/>
  <c r="E952" i="3"/>
  <c r="D952" i="3"/>
  <c r="C952" i="3"/>
  <c r="B952" i="3"/>
  <c r="F888" i="3"/>
  <c r="E888" i="3"/>
  <c r="D888" i="3"/>
  <c r="C888" i="3"/>
  <c r="B888" i="3"/>
  <c r="F825" i="3"/>
  <c r="E825" i="3"/>
  <c r="D825" i="3"/>
  <c r="C825" i="3"/>
  <c r="B825" i="3"/>
  <c r="F719" i="3"/>
  <c r="E719" i="3"/>
  <c r="D719" i="3"/>
  <c r="C719" i="3"/>
  <c r="B719" i="3"/>
  <c r="F655" i="3"/>
  <c r="E655" i="3"/>
  <c r="D655" i="3"/>
  <c r="C655" i="3"/>
  <c r="B655" i="3"/>
  <c r="F1623" i="3"/>
  <c r="E1623" i="3"/>
  <c r="D1623" i="3"/>
  <c r="C1623" i="3"/>
  <c r="B1623" i="3"/>
  <c r="F530" i="3"/>
  <c r="E530" i="3"/>
  <c r="D530" i="3"/>
  <c r="C530" i="3"/>
  <c r="B530" i="3"/>
  <c r="F466" i="3"/>
  <c r="E466" i="3"/>
  <c r="D466" i="3"/>
  <c r="C466" i="3"/>
  <c r="B466" i="3"/>
  <c r="F422" i="3"/>
  <c r="E422" i="3"/>
  <c r="D422" i="3"/>
  <c r="C422" i="3"/>
  <c r="B422" i="3"/>
  <c r="F357" i="3"/>
  <c r="E357" i="3"/>
  <c r="D357" i="3"/>
  <c r="C357" i="3"/>
  <c r="B357" i="3"/>
  <c r="F337" i="3"/>
  <c r="E337" i="3"/>
  <c r="D337" i="3"/>
  <c r="C337" i="3"/>
  <c r="B337" i="3"/>
  <c r="F276" i="3"/>
  <c r="E276" i="3"/>
  <c r="D276" i="3"/>
  <c r="C276" i="3"/>
  <c r="B276" i="3"/>
  <c r="F168" i="3"/>
  <c r="E168" i="3"/>
  <c r="D168" i="3"/>
  <c r="C168" i="3"/>
  <c r="B168" i="3"/>
  <c r="F104" i="3"/>
  <c r="E104" i="3"/>
  <c r="D104" i="3"/>
  <c r="C104" i="3"/>
  <c r="B104" i="3"/>
  <c r="F84" i="3"/>
  <c r="E84" i="3"/>
  <c r="D84" i="3"/>
  <c r="C84" i="3"/>
  <c r="B84" i="3"/>
  <c r="F42" i="3"/>
  <c r="E42" i="3"/>
  <c r="D42" i="3"/>
  <c r="C42" i="3"/>
  <c r="B42" i="3"/>
  <c r="F813" i="1"/>
  <c r="E813" i="1"/>
  <c r="D813" i="1"/>
  <c r="C813" i="1"/>
  <c r="B813" i="1"/>
  <c r="A316" i="5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2" i="7"/>
  <c r="A317" i="5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2" i="7"/>
  <c r="A318" i="5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2" i="7"/>
  <c r="A319" i="5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2" i="7"/>
  <c r="A320" i="5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2" i="7"/>
  <c r="A321" i="5" l="1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F37" i="6"/>
  <c r="B38" i="6"/>
  <c r="C38" i="6"/>
  <c r="D38" i="6"/>
  <c r="E38" i="6"/>
  <c r="F38" i="6"/>
  <c r="B39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B48" i="6"/>
  <c r="C48" i="6"/>
  <c r="D48" i="6"/>
  <c r="E48" i="6"/>
  <c r="F48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2" i="6"/>
  <c r="C52" i="6"/>
  <c r="D52" i="6"/>
  <c r="E52" i="6"/>
  <c r="F52" i="6"/>
  <c r="B53" i="6"/>
  <c r="C53" i="6"/>
  <c r="D53" i="6"/>
  <c r="E53" i="6"/>
  <c r="F53" i="6"/>
  <c r="B54" i="6"/>
  <c r="C54" i="6"/>
  <c r="D54" i="6"/>
  <c r="E54" i="6"/>
  <c r="F54" i="6"/>
  <c r="B55" i="6"/>
  <c r="C55" i="6"/>
  <c r="D55" i="6"/>
  <c r="E55" i="6"/>
  <c r="F55" i="6"/>
  <c r="B56" i="6"/>
  <c r="C56" i="6"/>
  <c r="D56" i="6"/>
  <c r="E56" i="6"/>
  <c r="F56" i="6"/>
  <c r="B57" i="6"/>
  <c r="C57" i="6"/>
  <c r="D57" i="6"/>
  <c r="E57" i="6"/>
  <c r="F57" i="6"/>
  <c r="B58" i="6"/>
  <c r="C58" i="6"/>
  <c r="D58" i="6"/>
  <c r="E58" i="6"/>
  <c r="F58" i="6"/>
  <c r="B59" i="6"/>
  <c r="C59" i="6"/>
  <c r="D59" i="6"/>
  <c r="E59" i="6"/>
  <c r="F59" i="6"/>
  <c r="B60" i="6"/>
  <c r="C60" i="6"/>
  <c r="D60" i="6"/>
  <c r="E60" i="6"/>
  <c r="F60" i="6"/>
  <c r="B61" i="6"/>
  <c r="C61" i="6"/>
  <c r="D61" i="6"/>
  <c r="E61" i="6"/>
  <c r="F61" i="6"/>
  <c r="B62" i="6"/>
  <c r="C62" i="6"/>
  <c r="D62" i="6"/>
  <c r="E62" i="6"/>
  <c r="F62" i="6"/>
  <c r="B63" i="6"/>
  <c r="C63" i="6"/>
  <c r="D63" i="6"/>
  <c r="E63" i="6"/>
  <c r="F63" i="6"/>
  <c r="B64" i="6"/>
  <c r="C64" i="6"/>
  <c r="D64" i="6"/>
  <c r="E64" i="6"/>
  <c r="F64" i="6"/>
  <c r="B65" i="6"/>
  <c r="C65" i="6"/>
  <c r="D65" i="6"/>
  <c r="E65" i="6"/>
  <c r="F65" i="6"/>
  <c r="B66" i="6"/>
  <c r="C66" i="6"/>
  <c r="D66" i="6"/>
  <c r="E66" i="6"/>
  <c r="F66" i="6"/>
  <c r="B67" i="6"/>
  <c r="C67" i="6"/>
  <c r="D67" i="6"/>
  <c r="E67" i="6"/>
  <c r="F67" i="6"/>
  <c r="B68" i="6"/>
  <c r="C68" i="6"/>
  <c r="D68" i="6"/>
  <c r="E68" i="6"/>
  <c r="F68" i="6"/>
  <c r="B69" i="6"/>
  <c r="C69" i="6"/>
  <c r="D69" i="6"/>
  <c r="E69" i="6"/>
  <c r="F69" i="6"/>
  <c r="B70" i="6"/>
  <c r="C70" i="6"/>
  <c r="D70" i="6"/>
  <c r="E70" i="6"/>
  <c r="F70" i="6"/>
  <c r="B71" i="6"/>
  <c r="C71" i="6"/>
  <c r="D71" i="6"/>
  <c r="E71" i="6"/>
  <c r="F71" i="6"/>
  <c r="B72" i="6"/>
  <c r="C72" i="6"/>
  <c r="D72" i="6"/>
  <c r="E72" i="6"/>
  <c r="F72" i="6"/>
  <c r="B73" i="6"/>
  <c r="C73" i="6"/>
  <c r="D73" i="6"/>
  <c r="E73" i="6"/>
  <c r="F73" i="6"/>
  <c r="B74" i="6"/>
  <c r="C74" i="6"/>
  <c r="D74" i="6"/>
  <c r="E74" i="6"/>
  <c r="F74" i="6"/>
  <c r="B75" i="6"/>
  <c r="C75" i="6"/>
  <c r="D75" i="6"/>
  <c r="E75" i="6"/>
  <c r="F75" i="6"/>
  <c r="B76" i="6"/>
  <c r="C76" i="6"/>
  <c r="D76" i="6"/>
  <c r="E76" i="6"/>
  <c r="F76" i="6"/>
  <c r="B77" i="6"/>
  <c r="C77" i="6"/>
  <c r="D77" i="6"/>
  <c r="E77" i="6"/>
  <c r="F77" i="6"/>
  <c r="B78" i="6"/>
  <c r="C78" i="6"/>
  <c r="D78" i="6"/>
  <c r="E78" i="6"/>
  <c r="F78" i="6"/>
  <c r="B79" i="6"/>
  <c r="C79" i="6"/>
  <c r="D79" i="6"/>
  <c r="E79" i="6"/>
  <c r="F79" i="6"/>
  <c r="B80" i="6"/>
  <c r="C80" i="6"/>
  <c r="D80" i="6"/>
  <c r="E80" i="6"/>
  <c r="F80" i="6"/>
  <c r="B81" i="6"/>
  <c r="C81" i="6"/>
  <c r="D81" i="6"/>
  <c r="E81" i="6"/>
  <c r="F81" i="6"/>
  <c r="B82" i="6"/>
  <c r="C82" i="6"/>
  <c r="D82" i="6"/>
  <c r="E82" i="6"/>
  <c r="F82" i="6"/>
  <c r="B83" i="6"/>
  <c r="C83" i="6"/>
  <c r="D83" i="6"/>
  <c r="E83" i="6"/>
  <c r="F83" i="6"/>
  <c r="B84" i="6"/>
  <c r="C84" i="6"/>
  <c r="D84" i="6"/>
  <c r="E84" i="6"/>
  <c r="F84" i="6"/>
  <c r="B85" i="6"/>
  <c r="C85" i="6"/>
  <c r="D85" i="6"/>
  <c r="E85" i="6"/>
  <c r="F85" i="6"/>
  <c r="B86" i="6"/>
  <c r="C86" i="6"/>
  <c r="D86" i="6"/>
  <c r="E86" i="6"/>
  <c r="F86" i="6"/>
  <c r="B87" i="6"/>
  <c r="C87" i="6"/>
  <c r="D87" i="6"/>
  <c r="E87" i="6"/>
  <c r="F87" i="6"/>
  <c r="B88" i="6"/>
  <c r="C88" i="6"/>
  <c r="D88" i="6"/>
  <c r="E88" i="6"/>
  <c r="F88" i="6"/>
  <c r="B89" i="6"/>
  <c r="C89" i="6"/>
  <c r="D89" i="6"/>
  <c r="E89" i="6"/>
  <c r="F89" i="6"/>
  <c r="B90" i="6"/>
  <c r="C90" i="6"/>
  <c r="D90" i="6"/>
  <c r="E90" i="6"/>
  <c r="F90" i="6"/>
  <c r="B91" i="6"/>
  <c r="C91" i="6"/>
  <c r="D91" i="6"/>
  <c r="E91" i="6"/>
  <c r="F91" i="6"/>
  <c r="B92" i="6"/>
  <c r="C92" i="6"/>
  <c r="D92" i="6"/>
  <c r="E92" i="6"/>
  <c r="F92" i="6"/>
  <c r="B93" i="6"/>
  <c r="C93" i="6"/>
  <c r="D93" i="6"/>
  <c r="E93" i="6"/>
  <c r="F93" i="6"/>
  <c r="B94" i="6"/>
  <c r="C94" i="6"/>
  <c r="D94" i="6"/>
  <c r="E94" i="6"/>
  <c r="F94" i="6"/>
  <c r="B95" i="6"/>
  <c r="C95" i="6"/>
  <c r="D95" i="6"/>
  <c r="E95" i="6"/>
  <c r="F95" i="6"/>
  <c r="B96" i="6"/>
  <c r="C96" i="6"/>
  <c r="D96" i="6"/>
  <c r="E96" i="6"/>
  <c r="F96" i="6"/>
  <c r="B97" i="6"/>
  <c r="C97" i="6"/>
  <c r="D97" i="6"/>
  <c r="E97" i="6"/>
  <c r="F97" i="6"/>
  <c r="B98" i="6"/>
  <c r="C98" i="6"/>
  <c r="D98" i="6"/>
  <c r="E98" i="6"/>
  <c r="F98" i="6"/>
  <c r="B99" i="6"/>
  <c r="C99" i="6"/>
  <c r="D99" i="6"/>
  <c r="E99" i="6"/>
  <c r="F99" i="6"/>
  <c r="B100" i="6"/>
  <c r="C100" i="6"/>
  <c r="D100" i="6"/>
  <c r="E100" i="6"/>
  <c r="F100" i="6"/>
  <c r="B101" i="6"/>
  <c r="C101" i="6"/>
  <c r="D101" i="6"/>
  <c r="E101" i="6"/>
  <c r="F101" i="6"/>
  <c r="B102" i="6"/>
  <c r="C102" i="6"/>
  <c r="D102" i="6"/>
  <c r="E102" i="6"/>
  <c r="F102" i="6"/>
  <c r="B103" i="6"/>
  <c r="C103" i="6"/>
  <c r="D103" i="6"/>
  <c r="E103" i="6"/>
  <c r="F103" i="6"/>
  <c r="B104" i="6"/>
  <c r="C104" i="6"/>
  <c r="D104" i="6"/>
  <c r="E104" i="6"/>
  <c r="F104" i="6"/>
  <c r="B105" i="6"/>
  <c r="C105" i="6"/>
  <c r="D105" i="6"/>
  <c r="E105" i="6"/>
  <c r="F105" i="6"/>
  <c r="B106" i="6"/>
  <c r="C106" i="6"/>
  <c r="D106" i="6"/>
  <c r="E106" i="6"/>
  <c r="F106" i="6"/>
  <c r="B107" i="6"/>
  <c r="C107" i="6"/>
  <c r="D107" i="6"/>
  <c r="E107" i="6"/>
  <c r="F107" i="6"/>
  <c r="B108" i="6"/>
  <c r="C108" i="6"/>
  <c r="D108" i="6"/>
  <c r="E108" i="6"/>
  <c r="F108" i="6"/>
  <c r="B109" i="6"/>
  <c r="C109" i="6"/>
  <c r="D109" i="6"/>
  <c r="E109" i="6"/>
  <c r="F109" i="6"/>
  <c r="B110" i="6"/>
  <c r="C110" i="6"/>
  <c r="D110" i="6"/>
  <c r="E110" i="6"/>
  <c r="F110" i="6"/>
  <c r="B111" i="6"/>
  <c r="C111" i="6"/>
  <c r="D111" i="6"/>
  <c r="E111" i="6"/>
  <c r="F111" i="6"/>
  <c r="B112" i="6"/>
  <c r="C112" i="6"/>
  <c r="D112" i="6"/>
  <c r="E112" i="6"/>
  <c r="F112" i="6"/>
  <c r="B113" i="6"/>
  <c r="C113" i="6"/>
  <c r="D113" i="6"/>
  <c r="E113" i="6"/>
  <c r="F113" i="6"/>
  <c r="B114" i="6"/>
  <c r="C114" i="6"/>
  <c r="D114" i="6"/>
  <c r="E114" i="6"/>
  <c r="F114" i="6"/>
  <c r="B115" i="6"/>
  <c r="C115" i="6"/>
  <c r="D115" i="6"/>
  <c r="E115" i="6"/>
  <c r="F115" i="6"/>
  <c r="B116" i="6"/>
  <c r="C116" i="6"/>
  <c r="D116" i="6"/>
  <c r="E116" i="6"/>
  <c r="F116" i="6"/>
  <c r="B117" i="6"/>
  <c r="C117" i="6"/>
  <c r="D117" i="6"/>
  <c r="E117" i="6"/>
  <c r="F117" i="6"/>
  <c r="B118" i="6"/>
  <c r="C118" i="6"/>
  <c r="D118" i="6"/>
  <c r="E118" i="6"/>
  <c r="F118" i="6"/>
  <c r="B119" i="6"/>
  <c r="C119" i="6"/>
  <c r="D119" i="6"/>
  <c r="E119" i="6"/>
  <c r="F119" i="6"/>
  <c r="B120" i="6"/>
  <c r="C120" i="6"/>
  <c r="D120" i="6"/>
  <c r="E120" i="6"/>
  <c r="F120" i="6"/>
  <c r="B121" i="6"/>
  <c r="C121" i="6"/>
  <c r="D121" i="6"/>
  <c r="E121" i="6"/>
  <c r="F121" i="6"/>
  <c r="B122" i="6"/>
  <c r="C122" i="6"/>
  <c r="D122" i="6"/>
  <c r="E122" i="6"/>
  <c r="F122" i="6"/>
  <c r="B123" i="6"/>
  <c r="C123" i="6"/>
  <c r="D123" i="6"/>
  <c r="E123" i="6"/>
  <c r="F123" i="6"/>
  <c r="B124" i="6"/>
  <c r="C124" i="6"/>
  <c r="D124" i="6"/>
  <c r="E124" i="6"/>
  <c r="F124" i="6"/>
  <c r="B125" i="6"/>
  <c r="C125" i="6"/>
  <c r="D125" i="6"/>
  <c r="E125" i="6"/>
  <c r="F125" i="6"/>
  <c r="B126" i="6"/>
  <c r="C126" i="6"/>
  <c r="D126" i="6"/>
  <c r="E126" i="6"/>
  <c r="F126" i="6"/>
  <c r="B127" i="6"/>
  <c r="C127" i="6"/>
  <c r="D127" i="6"/>
  <c r="E127" i="6"/>
  <c r="F127" i="6"/>
  <c r="B128" i="6"/>
  <c r="C128" i="6"/>
  <c r="D128" i="6"/>
  <c r="E128" i="6"/>
  <c r="F128" i="6"/>
  <c r="B129" i="6"/>
  <c r="C129" i="6"/>
  <c r="D129" i="6"/>
  <c r="E129" i="6"/>
  <c r="F129" i="6"/>
  <c r="B130" i="6"/>
  <c r="C130" i="6"/>
  <c r="D130" i="6"/>
  <c r="E130" i="6"/>
  <c r="F130" i="6"/>
  <c r="B131" i="6"/>
  <c r="C131" i="6"/>
  <c r="D131" i="6"/>
  <c r="E131" i="6"/>
  <c r="F131" i="6"/>
  <c r="B132" i="6"/>
  <c r="C132" i="6"/>
  <c r="D132" i="6"/>
  <c r="E132" i="6"/>
  <c r="F132" i="6"/>
  <c r="B133" i="6"/>
  <c r="C133" i="6"/>
  <c r="D133" i="6"/>
  <c r="E133" i="6"/>
  <c r="F133" i="6"/>
  <c r="B134" i="6"/>
  <c r="C134" i="6"/>
  <c r="D134" i="6"/>
  <c r="E134" i="6"/>
  <c r="F134" i="6"/>
  <c r="B135" i="6"/>
  <c r="C135" i="6"/>
  <c r="D135" i="6"/>
  <c r="E135" i="6"/>
  <c r="F135" i="6"/>
  <c r="B136" i="6"/>
  <c r="C136" i="6"/>
  <c r="D136" i="6"/>
  <c r="E136" i="6"/>
  <c r="F136" i="6"/>
  <c r="B137" i="6"/>
  <c r="C137" i="6"/>
  <c r="D137" i="6"/>
  <c r="E137" i="6"/>
  <c r="F137" i="6"/>
  <c r="B138" i="6"/>
  <c r="C138" i="6"/>
  <c r="D138" i="6"/>
  <c r="E138" i="6"/>
  <c r="F138" i="6"/>
  <c r="B139" i="6"/>
  <c r="C139" i="6"/>
  <c r="D139" i="6"/>
  <c r="E139" i="6"/>
  <c r="F139" i="6"/>
  <c r="B140" i="6"/>
  <c r="C140" i="6"/>
  <c r="D140" i="6"/>
  <c r="E140" i="6"/>
  <c r="F140" i="6"/>
  <c r="B141" i="6"/>
  <c r="C141" i="6"/>
  <c r="D141" i="6"/>
  <c r="E141" i="6"/>
  <c r="F141" i="6"/>
  <c r="B142" i="6"/>
  <c r="C142" i="6"/>
  <c r="D142" i="6"/>
  <c r="E142" i="6"/>
  <c r="F142" i="6"/>
  <c r="B143" i="6"/>
  <c r="C143" i="6"/>
  <c r="D143" i="6"/>
  <c r="E143" i="6"/>
  <c r="F143" i="6"/>
  <c r="B144" i="6"/>
  <c r="C144" i="6"/>
  <c r="D144" i="6"/>
  <c r="E144" i="6"/>
  <c r="F144" i="6"/>
  <c r="B145" i="6"/>
  <c r="C145" i="6"/>
  <c r="D145" i="6"/>
  <c r="E145" i="6"/>
  <c r="F145" i="6"/>
  <c r="B146" i="6"/>
  <c r="C146" i="6"/>
  <c r="D146" i="6"/>
  <c r="E146" i="6"/>
  <c r="F146" i="6"/>
  <c r="B147" i="6"/>
  <c r="C147" i="6"/>
  <c r="D147" i="6"/>
  <c r="E147" i="6"/>
  <c r="F147" i="6"/>
  <c r="B148" i="6"/>
  <c r="C148" i="6"/>
  <c r="D148" i="6"/>
  <c r="E148" i="6"/>
  <c r="F148" i="6"/>
  <c r="B149" i="6"/>
  <c r="C149" i="6"/>
  <c r="D149" i="6"/>
  <c r="E149" i="6"/>
  <c r="F149" i="6"/>
  <c r="B150" i="6"/>
  <c r="C150" i="6"/>
  <c r="D150" i="6"/>
  <c r="E150" i="6"/>
  <c r="F150" i="6"/>
  <c r="B151" i="6"/>
  <c r="C151" i="6"/>
  <c r="D151" i="6"/>
  <c r="E151" i="6"/>
  <c r="F151" i="6"/>
  <c r="B152" i="6"/>
  <c r="C152" i="6"/>
  <c r="D152" i="6"/>
  <c r="E152" i="6"/>
  <c r="F152" i="6"/>
  <c r="B153" i="6"/>
  <c r="C153" i="6"/>
  <c r="D153" i="6"/>
  <c r="E153" i="6"/>
  <c r="F153" i="6"/>
  <c r="B154" i="6"/>
  <c r="C154" i="6"/>
  <c r="D154" i="6"/>
  <c r="E154" i="6"/>
  <c r="F154" i="6"/>
  <c r="B155" i="6"/>
  <c r="C155" i="6"/>
  <c r="D155" i="6"/>
  <c r="E155" i="6"/>
  <c r="F155" i="6"/>
  <c r="B156" i="6"/>
  <c r="C156" i="6"/>
  <c r="D156" i="6"/>
  <c r="E156" i="6"/>
  <c r="F156" i="6"/>
  <c r="B157" i="6"/>
  <c r="C157" i="6"/>
  <c r="D157" i="6"/>
  <c r="E157" i="6"/>
  <c r="F157" i="6"/>
  <c r="B158" i="6"/>
  <c r="C158" i="6"/>
  <c r="D158" i="6"/>
  <c r="E158" i="6"/>
  <c r="F158" i="6"/>
  <c r="B159" i="6"/>
  <c r="C159" i="6"/>
  <c r="D159" i="6"/>
  <c r="E159" i="6"/>
  <c r="F159" i="6"/>
  <c r="B160" i="6"/>
  <c r="C160" i="6"/>
  <c r="D160" i="6"/>
  <c r="E160" i="6"/>
  <c r="F160" i="6"/>
  <c r="B161" i="6"/>
  <c r="C161" i="6"/>
  <c r="D161" i="6"/>
  <c r="E161" i="6"/>
  <c r="F161" i="6"/>
  <c r="B162" i="6"/>
  <c r="C162" i="6"/>
  <c r="D162" i="6"/>
  <c r="E162" i="6"/>
  <c r="F162" i="6"/>
  <c r="B163" i="6"/>
  <c r="C163" i="6"/>
  <c r="D163" i="6"/>
  <c r="E163" i="6"/>
  <c r="F163" i="6"/>
  <c r="B164" i="6"/>
  <c r="C164" i="6"/>
  <c r="D164" i="6"/>
  <c r="E164" i="6"/>
  <c r="F164" i="6"/>
  <c r="B165" i="6"/>
  <c r="C165" i="6"/>
  <c r="D165" i="6"/>
  <c r="E165" i="6"/>
  <c r="F165" i="6"/>
  <c r="B166" i="6"/>
  <c r="C166" i="6"/>
  <c r="D166" i="6"/>
  <c r="E166" i="6"/>
  <c r="F166" i="6"/>
  <c r="B167" i="6"/>
  <c r="C167" i="6"/>
  <c r="D167" i="6"/>
  <c r="E167" i="6"/>
  <c r="F167" i="6"/>
  <c r="B168" i="6"/>
  <c r="C168" i="6"/>
  <c r="D168" i="6"/>
  <c r="E168" i="6"/>
  <c r="F168" i="6"/>
  <c r="B169" i="6"/>
  <c r="C169" i="6"/>
  <c r="D169" i="6"/>
  <c r="E169" i="6"/>
  <c r="F169" i="6"/>
  <c r="B170" i="6"/>
  <c r="C170" i="6"/>
  <c r="D170" i="6"/>
  <c r="E170" i="6"/>
  <c r="F170" i="6"/>
  <c r="B171" i="6"/>
  <c r="C171" i="6"/>
  <c r="D171" i="6"/>
  <c r="E171" i="6"/>
  <c r="F171" i="6"/>
  <c r="B172" i="6"/>
  <c r="C172" i="6"/>
  <c r="D172" i="6"/>
  <c r="E172" i="6"/>
  <c r="F172" i="6"/>
  <c r="B173" i="6"/>
  <c r="C173" i="6"/>
  <c r="D173" i="6"/>
  <c r="E173" i="6"/>
  <c r="F173" i="6"/>
  <c r="B174" i="6"/>
  <c r="C174" i="6"/>
  <c r="D174" i="6"/>
  <c r="E174" i="6"/>
  <c r="F174" i="6"/>
  <c r="B175" i="6"/>
  <c r="C175" i="6"/>
  <c r="D175" i="6"/>
  <c r="E175" i="6"/>
  <c r="F175" i="6"/>
  <c r="B176" i="6"/>
  <c r="C176" i="6"/>
  <c r="D176" i="6"/>
  <c r="E176" i="6"/>
  <c r="F176" i="6"/>
  <c r="B177" i="6"/>
  <c r="C177" i="6"/>
  <c r="D177" i="6"/>
  <c r="E177" i="6"/>
  <c r="F177" i="6"/>
  <c r="B178" i="6"/>
  <c r="C178" i="6"/>
  <c r="D178" i="6"/>
  <c r="E178" i="6"/>
  <c r="F178" i="6"/>
  <c r="B179" i="6"/>
  <c r="C179" i="6"/>
  <c r="D179" i="6"/>
  <c r="E179" i="6"/>
  <c r="F179" i="6"/>
  <c r="B180" i="6"/>
  <c r="C180" i="6"/>
  <c r="D180" i="6"/>
  <c r="E180" i="6"/>
  <c r="F180" i="6"/>
  <c r="B181" i="6"/>
  <c r="C181" i="6"/>
  <c r="D181" i="6"/>
  <c r="E181" i="6"/>
  <c r="F181" i="6"/>
  <c r="B182" i="6"/>
  <c r="C182" i="6"/>
  <c r="D182" i="6"/>
  <c r="E182" i="6"/>
  <c r="F182" i="6"/>
  <c r="B183" i="6"/>
  <c r="C183" i="6"/>
  <c r="D183" i="6"/>
  <c r="E183" i="6"/>
  <c r="F183" i="6"/>
  <c r="B184" i="6"/>
  <c r="C184" i="6"/>
  <c r="D184" i="6"/>
  <c r="E184" i="6"/>
  <c r="F184" i="6"/>
  <c r="B185" i="6"/>
  <c r="C185" i="6"/>
  <c r="D185" i="6"/>
  <c r="E185" i="6"/>
  <c r="F185" i="6"/>
  <c r="B186" i="6"/>
  <c r="C186" i="6"/>
  <c r="D186" i="6"/>
  <c r="E186" i="6"/>
  <c r="F186" i="6"/>
  <c r="B187" i="6"/>
  <c r="C187" i="6"/>
  <c r="D187" i="6"/>
  <c r="E187" i="6"/>
  <c r="F187" i="6"/>
  <c r="B188" i="6"/>
  <c r="C188" i="6"/>
  <c r="D188" i="6"/>
  <c r="E188" i="6"/>
  <c r="F188" i="6"/>
  <c r="B189" i="6"/>
  <c r="C189" i="6"/>
  <c r="D189" i="6"/>
  <c r="E189" i="6"/>
  <c r="F189" i="6"/>
  <c r="B190" i="6"/>
  <c r="C190" i="6"/>
  <c r="D190" i="6"/>
  <c r="E190" i="6"/>
  <c r="F190" i="6"/>
  <c r="B191" i="6"/>
  <c r="C191" i="6"/>
  <c r="D191" i="6"/>
  <c r="E191" i="6"/>
  <c r="F191" i="6"/>
  <c r="B192" i="6"/>
  <c r="C192" i="6"/>
  <c r="D192" i="6"/>
  <c r="E192" i="6"/>
  <c r="F192" i="6"/>
  <c r="B193" i="6"/>
  <c r="C193" i="6"/>
  <c r="D193" i="6"/>
  <c r="E193" i="6"/>
  <c r="F193" i="6"/>
  <c r="B194" i="6"/>
  <c r="C194" i="6"/>
  <c r="D194" i="6"/>
  <c r="E194" i="6"/>
  <c r="F194" i="6"/>
  <c r="B195" i="6"/>
  <c r="C195" i="6"/>
  <c r="D195" i="6"/>
  <c r="E195" i="6"/>
  <c r="F195" i="6"/>
  <c r="B196" i="6"/>
  <c r="C196" i="6"/>
  <c r="D196" i="6"/>
  <c r="E196" i="6"/>
  <c r="F196" i="6"/>
  <c r="B197" i="6"/>
  <c r="C197" i="6"/>
  <c r="D197" i="6"/>
  <c r="E197" i="6"/>
  <c r="F197" i="6"/>
  <c r="B198" i="6"/>
  <c r="C198" i="6"/>
  <c r="D198" i="6"/>
  <c r="E198" i="6"/>
  <c r="F198" i="6"/>
  <c r="B199" i="6"/>
  <c r="C199" i="6"/>
  <c r="D199" i="6"/>
  <c r="E199" i="6"/>
  <c r="F199" i="6"/>
  <c r="B200" i="6"/>
  <c r="C200" i="6"/>
  <c r="D200" i="6"/>
  <c r="E200" i="6"/>
  <c r="F200" i="6"/>
  <c r="B201" i="6"/>
  <c r="C201" i="6"/>
  <c r="D201" i="6"/>
  <c r="E201" i="6"/>
  <c r="F201" i="6"/>
  <c r="B202" i="6"/>
  <c r="C202" i="6"/>
  <c r="D202" i="6"/>
  <c r="E202" i="6"/>
  <c r="F202" i="6"/>
  <c r="B203" i="6"/>
  <c r="C203" i="6"/>
  <c r="D203" i="6"/>
  <c r="E203" i="6"/>
  <c r="F203" i="6"/>
  <c r="B204" i="6"/>
  <c r="C204" i="6"/>
  <c r="D204" i="6"/>
  <c r="E204" i="6"/>
  <c r="F204" i="6"/>
  <c r="B205" i="6"/>
  <c r="C205" i="6"/>
  <c r="D205" i="6"/>
  <c r="E205" i="6"/>
  <c r="F205" i="6"/>
  <c r="B206" i="6"/>
  <c r="C206" i="6"/>
  <c r="D206" i="6"/>
  <c r="E206" i="6"/>
  <c r="F206" i="6"/>
  <c r="B207" i="6"/>
  <c r="C207" i="6"/>
  <c r="D207" i="6"/>
  <c r="E207" i="6"/>
  <c r="F207" i="6"/>
  <c r="B208" i="6"/>
  <c r="C208" i="6"/>
  <c r="D208" i="6"/>
  <c r="E208" i="6"/>
  <c r="F208" i="6"/>
  <c r="B209" i="6"/>
  <c r="C209" i="6"/>
  <c r="D209" i="6"/>
  <c r="E209" i="6"/>
  <c r="F209" i="6"/>
  <c r="B210" i="6"/>
  <c r="C210" i="6"/>
  <c r="D210" i="6"/>
  <c r="E210" i="6"/>
  <c r="F210" i="6"/>
  <c r="B211" i="6"/>
  <c r="C211" i="6"/>
  <c r="D211" i="6"/>
  <c r="E211" i="6"/>
  <c r="F211" i="6"/>
  <c r="B212" i="6"/>
  <c r="C212" i="6"/>
  <c r="D212" i="6"/>
  <c r="E212" i="6"/>
  <c r="F212" i="6"/>
  <c r="B213" i="6"/>
  <c r="C213" i="6"/>
  <c r="D213" i="6"/>
  <c r="E213" i="6"/>
  <c r="F213" i="6"/>
  <c r="B214" i="6"/>
  <c r="C214" i="6"/>
  <c r="D214" i="6"/>
  <c r="E214" i="6"/>
  <c r="F214" i="6"/>
  <c r="B215" i="6"/>
  <c r="C215" i="6"/>
  <c r="D215" i="6"/>
  <c r="E215" i="6"/>
  <c r="F215" i="6"/>
  <c r="B216" i="6"/>
  <c r="C216" i="6"/>
  <c r="D216" i="6"/>
  <c r="E216" i="6"/>
  <c r="F216" i="6"/>
  <c r="B217" i="6"/>
  <c r="C217" i="6"/>
  <c r="D217" i="6"/>
  <c r="E217" i="6"/>
  <c r="F217" i="6"/>
  <c r="B218" i="6"/>
  <c r="C218" i="6"/>
  <c r="D218" i="6"/>
  <c r="E218" i="6"/>
  <c r="F218" i="6"/>
  <c r="B219" i="6"/>
  <c r="C219" i="6"/>
  <c r="D219" i="6"/>
  <c r="E219" i="6"/>
  <c r="F219" i="6"/>
  <c r="B220" i="6"/>
  <c r="C220" i="6"/>
  <c r="D220" i="6"/>
  <c r="E220" i="6"/>
  <c r="F220" i="6"/>
  <c r="B221" i="6"/>
  <c r="C221" i="6"/>
  <c r="D221" i="6"/>
  <c r="E221" i="6"/>
  <c r="F221" i="6"/>
  <c r="B222" i="6"/>
  <c r="C222" i="6"/>
  <c r="D222" i="6"/>
  <c r="E222" i="6"/>
  <c r="F222" i="6"/>
  <c r="B223" i="6"/>
  <c r="C223" i="6"/>
  <c r="D223" i="6"/>
  <c r="E223" i="6"/>
  <c r="F223" i="6"/>
  <c r="B224" i="6"/>
  <c r="C224" i="6"/>
  <c r="D224" i="6"/>
  <c r="E224" i="6"/>
  <c r="F224" i="6"/>
  <c r="B225" i="6"/>
  <c r="C225" i="6"/>
  <c r="D225" i="6"/>
  <c r="E225" i="6"/>
  <c r="F225" i="6"/>
  <c r="B226" i="6"/>
  <c r="C226" i="6"/>
  <c r="D226" i="6"/>
  <c r="E226" i="6"/>
  <c r="F226" i="6"/>
  <c r="B227" i="6"/>
  <c r="C227" i="6"/>
  <c r="D227" i="6"/>
  <c r="E227" i="6"/>
  <c r="F227" i="6"/>
  <c r="B228" i="6"/>
  <c r="C228" i="6"/>
  <c r="D228" i="6"/>
  <c r="E228" i="6"/>
  <c r="F228" i="6"/>
  <c r="B229" i="6"/>
  <c r="C229" i="6"/>
  <c r="D229" i="6"/>
  <c r="E229" i="6"/>
  <c r="F229" i="6"/>
  <c r="B230" i="6"/>
  <c r="C230" i="6"/>
  <c r="D230" i="6"/>
  <c r="E230" i="6"/>
  <c r="F230" i="6"/>
  <c r="B231" i="6"/>
  <c r="C231" i="6"/>
  <c r="D231" i="6"/>
  <c r="E231" i="6"/>
  <c r="F231" i="6"/>
  <c r="B232" i="6"/>
  <c r="C232" i="6"/>
  <c r="D232" i="6"/>
  <c r="E232" i="6"/>
  <c r="F232" i="6"/>
  <c r="B233" i="6"/>
  <c r="C233" i="6"/>
  <c r="D233" i="6"/>
  <c r="E233" i="6"/>
  <c r="F233" i="6"/>
  <c r="B234" i="6"/>
  <c r="C234" i="6"/>
  <c r="D234" i="6"/>
  <c r="E234" i="6"/>
  <c r="F234" i="6"/>
  <c r="B235" i="6"/>
  <c r="C235" i="6"/>
  <c r="D235" i="6"/>
  <c r="E235" i="6"/>
  <c r="F235" i="6"/>
  <c r="B236" i="6"/>
  <c r="C236" i="6"/>
  <c r="D236" i="6"/>
  <c r="E236" i="6"/>
  <c r="F236" i="6"/>
  <c r="B237" i="6"/>
  <c r="C237" i="6"/>
  <c r="D237" i="6"/>
  <c r="E237" i="6"/>
  <c r="F237" i="6"/>
  <c r="B238" i="6"/>
  <c r="C238" i="6"/>
  <c r="D238" i="6"/>
  <c r="E238" i="6"/>
  <c r="F238" i="6"/>
  <c r="B239" i="6"/>
  <c r="C239" i="6"/>
  <c r="D239" i="6"/>
  <c r="E239" i="6"/>
  <c r="F239" i="6"/>
  <c r="B240" i="6"/>
  <c r="C240" i="6"/>
  <c r="D240" i="6"/>
  <c r="E240" i="6"/>
  <c r="F240" i="6"/>
  <c r="B241" i="6"/>
  <c r="C241" i="6"/>
  <c r="D241" i="6"/>
  <c r="E241" i="6"/>
  <c r="F241" i="6"/>
  <c r="B242" i="6"/>
  <c r="C242" i="6"/>
  <c r="D242" i="6"/>
  <c r="E242" i="6"/>
  <c r="F242" i="6"/>
  <c r="B243" i="6"/>
  <c r="C243" i="6"/>
  <c r="D243" i="6"/>
  <c r="E243" i="6"/>
  <c r="F243" i="6"/>
  <c r="B244" i="6"/>
  <c r="C244" i="6"/>
  <c r="D244" i="6"/>
  <c r="E244" i="6"/>
  <c r="F244" i="6"/>
  <c r="B245" i="6"/>
  <c r="C245" i="6"/>
  <c r="D245" i="6"/>
  <c r="E245" i="6"/>
  <c r="F245" i="6"/>
  <c r="B246" i="6"/>
  <c r="C246" i="6"/>
  <c r="D246" i="6"/>
  <c r="E246" i="6"/>
  <c r="F246" i="6"/>
  <c r="B247" i="6"/>
  <c r="C247" i="6"/>
  <c r="D247" i="6"/>
  <c r="E247" i="6"/>
  <c r="F247" i="6"/>
  <c r="B248" i="6"/>
  <c r="C248" i="6"/>
  <c r="D248" i="6"/>
  <c r="E248" i="6"/>
  <c r="F248" i="6"/>
  <c r="B249" i="6"/>
  <c r="C249" i="6"/>
  <c r="D249" i="6"/>
  <c r="E249" i="6"/>
  <c r="F249" i="6"/>
  <c r="B250" i="6"/>
  <c r="C250" i="6"/>
  <c r="D250" i="6"/>
  <c r="E250" i="6"/>
  <c r="F250" i="6"/>
  <c r="B251" i="6"/>
  <c r="C251" i="6"/>
  <c r="D251" i="6"/>
  <c r="E251" i="6"/>
  <c r="F251" i="6"/>
  <c r="B252" i="6"/>
  <c r="C252" i="6"/>
  <c r="D252" i="6"/>
  <c r="E252" i="6"/>
  <c r="F252" i="6"/>
  <c r="B253" i="6"/>
  <c r="C253" i="6"/>
  <c r="D253" i="6"/>
  <c r="E253" i="6"/>
  <c r="F253" i="6"/>
  <c r="B254" i="6"/>
  <c r="C254" i="6"/>
  <c r="D254" i="6"/>
  <c r="E254" i="6"/>
  <c r="F254" i="6"/>
  <c r="B255" i="6"/>
  <c r="C255" i="6"/>
  <c r="D255" i="6"/>
  <c r="E255" i="6"/>
  <c r="F255" i="6"/>
  <c r="B256" i="6"/>
  <c r="C256" i="6"/>
  <c r="D256" i="6"/>
  <c r="E256" i="6"/>
  <c r="F256" i="6"/>
  <c r="B257" i="6"/>
  <c r="C257" i="6"/>
  <c r="D257" i="6"/>
  <c r="E257" i="6"/>
  <c r="F257" i="6"/>
  <c r="B258" i="6"/>
  <c r="C258" i="6"/>
  <c r="D258" i="6"/>
  <c r="E258" i="6"/>
  <c r="F258" i="6"/>
  <c r="B259" i="6"/>
  <c r="C259" i="6"/>
  <c r="D259" i="6"/>
  <c r="E259" i="6"/>
  <c r="F259" i="6"/>
  <c r="B260" i="6"/>
  <c r="C260" i="6"/>
  <c r="D260" i="6"/>
  <c r="E260" i="6"/>
  <c r="F260" i="6"/>
  <c r="B261" i="6"/>
  <c r="C261" i="6"/>
  <c r="D261" i="6"/>
  <c r="E261" i="6"/>
  <c r="F261" i="6"/>
  <c r="B262" i="6"/>
  <c r="C262" i="6"/>
  <c r="D262" i="6"/>
  <c r="E262" i="6"/>
  <c r="F262" i="6"/>
  <c r="B263" i="6"/>
  <c r="C263" i="6"/>
  <c r="D263" i="6"/>
  <c r="E263" i="6"/>
  <c r="F263" i="6"/>
  <c r="B264" i="6"/>
  <c r="C264" i="6"/>
  <c r="D264" i="6"/>
  <c r="E264" i="6"/>
  <c r="F264" i="6"/>
  <c r="B265" i="6"/>
  <c r="C265" i="6"/>
  <c r="D265" i="6"/>
  <c r="E265" i="6"/>
  <c r="F265" i="6"/>
  <c r="B266" i="6"/>
  <c r="C266" i="6"/>
  <c r="D266" i="6"/>
  <c r="E266" i="6"/>
  <c r="F266" i="6"/>
  <c r="B267" i="6"/>
  <c r="C267" i="6"/>
  <c r="D267" i="6"/>
  <c r="E267" i="6"/>
  <c r="F267" i="6"/>
  <c r="B268" i="6"/>
  <c r="C268" i="6"/>
  <c r="D268" i="6"/>
  <c r="E268" i="6"/>
  <c r="F268" i="6"/>
  <c r="B269" i="6"/>
  <c r="C269" i="6"/>
  <c r="D269" i="6"/>
  <c r="E269" i="6"/>
  <c r="F269" i="6"/>
  <c r="B270" i="6"/>
  <c r="C270" i="6"/>
  <c r="D270" i="6"/>
  <c r="E270" i="6"/>
  <c r="F270" i="6"/>
  <c r="B271" i="6"/>
  <c r="C271" i="6"/>
  <c r="D271" i="6"/>
  <c r="E271" i="6"/>
  <c r="F271" i="6"/>
  <c r="B272" i="6"/>
  <c r="C272" i="6"/>
  <c r="D272" i="6"/>
  <c r="E272" i="6"/>
  <c r="F272" i="6"/>
  <c r="B273" i="6"/>
  <c r="C273" i="6"/>
  <c r="D273" i="6"/>
  <c r="E273" i="6"/>
  <c r="F273" i="6"/>
  <c r="B274" i="6"/>
  <c r="C274" i="6"/>
  <c r="D274" i="6"/>
  <c r="E274" i="6"/>
  <c r="F274" i="6"/>
  <c r="B275" i="6"/>
  <c r="C275" i="6"/>
  <c r="D275" i="6"/>
  <c r="E275" i="6"/>
  <c r="F275" i="6"/>
  <c r="B276" i="6"/>
  <c r="C276" i="6"/>
  <c r="D276" i="6"/>
  <c r="E276" i="6"/>
  <c r="F276" i="6"/>
  <c r="B277" i="6"/>
  <c r="C277" i="6"/>
  <c r="D277" i="6"/>
  <c r="E277" i="6"/>
  <c r="F277" i="6"/>
  <c r="B278" i="6"/>
  <c r="C278" i="6"/>
  <c r="D278" i="6"/>
  <c r="E278" i="6"/>
  <c r="F278" i="6"/>
  <c r="B279" i="6"/>
  <c r="C279" i="6"/>
  <c r="D279" i="6"/>
  <c r="E279" i="6"/>
  <c r="F279" i="6"/>
  <c r="B280" i="6"/>
  <c r="C280" i="6"/>
  <c r="D280" i="6"/>
  <c r="E280" i="6"/>
  <c r="F280" i="6"/>
  <c r="B281" i="6"/>
  <c r="C281" i="6"/>
  <c r="D281" i="6"/>
  <c r="E281" i="6"/>
  <c r="F281" i="6"/>
  <c r="B282" i="6"/>
  <c r="C282" i="6"/>
  <c r="D282" i="6"/>
  <c r="E282" i="6"/>
  <c r="F282" i="6"/>
  <c r="B283" i="6"/>
  <c r="C283" i="6"/>
  <c r="D283" i="6"/>
  <c r="E283" i="6"/>
  <c r="F283" i="6"/>
  <c r="B284" i="6"/>
  <c r="C284" i="6"/>
  <c r="D284" i="6"/>
  <c r="E284" i="6"/>
  <c r="F284" i="6"/>
  <c r="B285" i="6"/>
  <c r="C285" i="6"/>
  <c r="D285" i="6"/>
  <c r="E285" i="6"/>
  <c r="F285" i="6"/>
  <c r="B286" i="6"/>
  <c r="C286" i="6"/>
  <c r="D286" i="6"/>
  <c r="E286" i="6"/>
  <c r="F286" i="6"/>
  <c r="B287" i="6"/>
  <c r="C287" i="6"/>
  <c r="D287" i="6"/>
  <c r="E287" i="6"/>
  <c r="F287" i="6"/>
  <c r="B288" i="6"/>
  <c r="C288" i="6"/>
  <c r="D288" i="6"/>
  <c r="E288" i="6"/>
  <c r="F288" i="6"/>
  <c r="B289" i="6"/>
  <c r="C289" i="6"/>
  <c r="D289" i="6"/>
  <c r="E289" i="6"/>
  <c r="F289" i="6"/>
  <c r="B290" i="6"/>
  <c r="C290" i="6"/>
  <c r="D290" i="6"/>
  <c r="E290" i="6"/>
  <c r="F290" i="6"/>
  <c r="B291" i="6"/>
  <c r="C291" i="6"/>
  <c r="D291" i="6"/>
  <c r="E291" i="6"/>
  <c r="F291" i="6"/>
  <c r="B292" i="6"/>
  <c r="C292" i="6"/>
  <c r="D292" i="6"/>
  <c r="E292" i="6"/>
  <c r="F292" i="6"/>
  <c r="B293" i="6"/>
  <c r="C293" i="6"/>
  <c r="D293" i="6"/>
  <c r="E293" i="6"/>
  <c r="F293" i="6"/>
  <c r="B294" i="6"/>
  <c r="C294" i="6"/>
  <c r="D294" i="6"/>
  <c r="E294" i="6"/>
  <c r="F294" i="6"/>
  <c r="B295" i="6"/>
  <c r="C295" i="6"/>
  <c r="D295" i="6"/>
  <c r="E295" i="6"/>
  <c r="F295" i="6"/>
  <c r="B296" i="6"/>
  <c r="C296" i="6"/>
  <c r="D296" i="6"/>
  <c r="E296" i="6"/>
  <c r="F296" i="6"/>
  <c r="B297" i="6"/>
  <c r="C297" i="6"/>
  <c r="D297" i="6"/>
  <c r="E297" i="6"/>
  <c r="F297" i="6"/>
  <c r="B298" i="6"/>
  <c r="C298" i="6"/>
  <c r="D298" i="6"/>
  <c r="E298" i="6"/>
  <c r="F298" i="6"/>
  <c r="B299" i="6"/>
  <c r="C299" i="6"/>
  <c r="D299" i="6"/>
  <c r="E299" i="6"/>
  <c r="F299" i="6"/>
  <c r="B300" i="6"/>
  <c r="C300" i="6"/>
  <c r="D300" i="6"/>
  <c r="E300" i="6"/>
  <c r="F300" i="6"/>
  <c r="B301" i="6"/>
  <c r="C301" i="6"/>
  <c r="D301" i="6"/>
  <c r="E301" i="6"/>
  <c r="F301" i="6"/>
  <c r="B302" i="6"/>
  <c r="C302" i="6"/>
  <c r="D302" i="6"/>
  <c r="E302" i="6"/>
  <c r="F302" i="6"/>
  <c r="B303" i="6"/>
  <c r="C303" i="6"/>
  <c r="D303" i="6"/>
  <c r="E303" i="6"/>
  <c r="F303" i="6"/>
  <c r="B304" i="6"/>
  <c r="C304" i="6"/>
  <c r="D304" i="6"/>
  <c r="E304" i="6"/>
  <c r="F304" i="6"/>
  <c r="B305" i="6"/>
  <c r="C305" i="6"/>
  <c r="D305" i="6"/>
  <c r="E305" i="6"/>
  <c r="F305" i="6"/>
  <c r="B306" i="6"/>
  <c r="C306" i="6"/>
  <c r="D306" i="6"/>
  <c r="E306" i="6"/>
  <c r="F306" i="6"/>
  <c r="B307" i="6"/>
  <c r="C307" i="6"/>
  <c r="D307" i="6"/>
  <c r="E307" i="6"/>
  <c r="F307" i="6"/>
  <c r="B308" i="6"/>
  <c r="C308" i="6"/>
  <c r="D308" i="6"/>
  <c r="E308" i="6"/>
  <c r="F308" i="6"/>
  <c r="B309" i="6"/>
  <c r="C309" i="6"/>
  <c r="D309" i="6"/>
  <c r="E309" i="6"/>
  <c r="F309" i="6"/>
  <c r="B310" i="6"/>
  <c r="C310" i="6"/>
  <c r="D310" i="6"/>
  <c r="E310" i="6"/>
  <c r="F310" i="6"/>
  <c r="B311" i="6"/>
  <c r="C311" i="6"/>
  <c r="D311" i="6"/>
  <c r="E311" i="6"/>
  <c r="F311" i="6"/>
  <c r="B312" i="6"/>
  <c r="C312" i="6"/>
  <c r="D312" i="6"/>
  <c r="E312" i="6"/>
  <c r="F312" i="6"/>
  <c r="B313" i="6"/>
  <c r="C313" i="6"/>
  <c r="D313" i="6"/>
  <c r="E313" i="6"/>
  <c r="F313" i="6"/>
  <c r="B314" i="6"/>
  <c r="C314" i="6"/>
  <c r="D314" i="6"/>
  <c r="E314" i="6"/>
  <c r="F314" i="6"/>
  <c r="B315" i="6"/>
  <c r="C315" i="6"/>
  <c r="D315" i="6"/>
  <c r="E315" i="6"/>
  <c r="F315" i="6"/>
  <c r="B316" i="6"/>
  <c r="C316" i="6"/>
  <c r="D316" i="6"/>
  <c r="E316" i="6"/>
  <c r="F316" i="6"/>
  <c r="B317" i="6"/>
  <c r="C317" i="6"/>
  <c r="D317" i="6"/>
  <c r="E317" i="6"/>
  <c r="F317" i="6"/>
  <c r="B318" i="6"/>
  <c r="C318" i="6"/>
  <c r="D318" i="6"/>
  <c r="E318" i="6"/>
  <c r="F318" i="6"/>
  <c r="B319" i="6"/>
  <c r="C319" i="6"/>
  <c r="D319" i="6"/>
  <c r="E319" i="6"/>
  <c r="F319" i="6"/>
  <c r="B320" i="6"/>
  <c r="C320" i="6"/>
  <c r="D320" i="6"/>
  <c r="E320" i="6"/>
  <c r="F320" i="6"/>
  <c r="B321" i="6"/>
  <c r="C321" i="6"/>
  <c r="D321" i="6"/>
  <c r="E321" i="6"/>
  <c r="F321" i="6"/>
  <c r="B322" i="6"/>
  <c r="C322" i="6"/>
  <c r="D322" i="6"/>
  <c r="E322" i="6"/>
  <c r="F322" i="6"/>
  <c r="B323" i="6"/>
  <c r="C323" i="6"/>
  <c r="D323" i="6"/>
  <c r="E323" i="6"/>
  <c r="F323" i="6"/>
  <c r="B324" i="6"/>
  <c r="C324" i="6"/>
  <c r="D324" i="6"/>
  <c r="E324" i="6"/>
  <c r="F324" i="6"/>
  <c r="B325" i="6"/>
  <c r="C325" i="6"/>
  <c r="D325" i="6"/>
  <c r="E325" i="6"/>
  <c r="F325" i="6"/>
  <c r="B326" i="6"/>
  <c r="C326" i="6"/>
  <c r="D326" i="6"/>
  <c r="E326" i="6"/>
  <c r="F326" i="6"/>
  <c r="B327" i="6"/>
  <c r="C327" i="6"/>
  <c r="D327" i="6"/>
  <c r="E327" i="6"/>
  <c r="F327" i="6"/>
  <c r="B328" i="6"/>
  <c r="C328" i="6"/>
  <c r="D328" i="6"/>
  <c r="E328" i="6"/>
  <c r="F328" i="6"/>
  <c r="B329" i="6"/>
  <c r="C329" i="6"/>
  <c r="D329" i="6"/>
  <c r="E329" i="6"/>
  <c r="F329" i="6"/>
  <c r="B330" i="6"/>
  <c r="C330" i="6"/>
  <c r="D330" i="6"/>
  <c r="E330" i="6"/>
  <c r="F330" i="6"/>
  <c r="B331" i="6"/>
  <c r="C331" i="6"/>
  <c r="D331" i="6"/>
  <c r="E331" i="6"/>
  <c r="F331" i="6"/>
  <c r="B332" i="6"/>
  <c r="C332" i="6"/>
  <c r="D332" i="6"/>
  <c r="E332" i="6"/>
  <c r="F332" i="6"/>
  <c r="B333" i="6"/>
  <c r="C333" i="6"/>
  <c r="D333" i="6"/>
  <c r="E333" i="6"/>
  <c r="F333" i="6"/>
  <c r="B334" i="6"/>
  <c r="C334" i="6"/>
  <c r="D334" i="6"/>
  <c r="E334" i="6"/>
  <c r="F334" i="6"/>
  <c r="B335" i="6"/>
  <c r="C335" i="6"/>
  <c r="D335" i="6"/>
  <c r="E335" i="6"/>
  <c r="F335" i="6"/>
  <c r="B336" i="6"/>
  <c r="C336" i="6"/>
  <c r="D336" i="6"/>
  <c r="E336" i="6"/>
  <c r="F336" i="6"/>
  <c r="B337" i="6"/>
  <c r="C337" i="6"/>
  <c r="D337" i="6"/>
  <c r="E337" i="6"/>
  <c r="F337" i="6"/>
  <c r="B338" i="6"/>
  <c r="C338" i="6"/>
  <c r="D338" i="6"/>
  <c r="E338" i="6"/>
  <c r="F338" i="6"/>
  <c r="B339" i="6"/>
  <c r="C339" i="6"/>
  <c r="D339" i="6"/>
  <c r="E339" i="6"/>
  <c r="F339" i="6"/>
  <c r="B340" i="6"/>
  <c r="C340" i="6"/>
  <c r="D340" i="6"/>
  <c r="E340" i="6"/>
  <c r="F340" i="6"/>
  <c r="B341" i="6"/>
  <c r="C341" i="6"/>
  <c r="D341" i="6"/>
  <c r="E341" i="6"/>
  <c r="F341" i="6"/>
  <c r="B342" i="6"/>
  <c r="C342" i="6"/>
  <c r="D342" i="6"/>
  <c r="E342" i="6"/>
  <c r="F342" i="6"/>
  <c r="B343" i="6"/>
  <c r="C343" i="6"/>
  <c r="D343" i="6"/>
  <c r="E343" i="6"/>
  <c r="F343" i="6"/>
  <c r="B344" i="6"/>
  <c r="C344" i="6"/>
  <c r="D344" i="6"/>
  <c r="E344" i="6"/>
  <c r="F344" i="6"/>
  <c r="B345" i="6"/>
  <c r="C345" i="6"/>
  <c r="D345" i="6"/>
  <c r="E345" i="6"/>
  <c r="F345" i="6"/>
  <c r="B346" i="6"/>
  <c r="C346" i="6"/>
  <c r="D346" i="6"/>
  <c r="E346" i="6"/>
  <c r="F346" i="6"/>
  <c r="B347" i="6"/>
  <c r="C347" i="6"/>
  <c r="D347" i="6"/>
  <c r="E347" i="6"/>
  <c r="F347" i="6"/>
  <c r="B348" i="6"/>
  <c r="C348" i="6"/>
  <c r="D348" i="6"/>
  <c r="E348" i="6"/>
  <c r="F348" i="6"/>
  <c r="B349" i="6"/>
  <c r="C349" i="6"/>
  <c r="D349" i="6"/>
  <c r="E349" i="6"/>
  <c r="F349" i="6"/>
  <c r="B350" i="6"/>
  <c r="C350" i="6"/>
  <c r="D350" i="6"/>
  <c r="E350" i="6"/>
  <c r="F350" i="6"/>
  <c r="B351" i="6"/>
  <c r="C351" i="6"/>
  <c r="D351" i="6"/>
  <c r="E351" i="6"/>
  <c r="F351" i="6"/>
  <c r="B352" i="6"/>
  <c r="C352" i="6"/>
  <c r="D352" i="6"/>
  <c r="E352" i="6"/>
  <c r="F352" i="6"/>
  <c r="B353" i="6"/>
  <c r="C353" i="6"/>
  <c r="D353" i="6"/>
  <c r="E353" i="6"/>
  <c r="F353" i="6"/>
  <c r="B354" i="6"/>
  <c r="C354" i="6"/>
  <c r="D354" i="6"/>
  <c r="E354" i="6"/>
  <c r="F354" i="6"/>
  <c r="B355" i="6"/>
  <c r="C355" i="6"/>
  <c r="D355" i="6"/>
  <c r="E355" i="6"/>
  <c r="F355" i="6"/>
  <c r="B356" i="6"/>
  <c r="C356" i="6"/>
  <c r="D356" i="6"/>
  <c r="E356" i="6"/>
  <c r="F356" i="6"/>
  <c r="B357" i="6"/>
  <c r="C357" i="6"/>
  <c r="D357" i="6"/>
  <c r="E357" i="6"/>
  <c r="F357" i="6"/>
  <c r="B358" i="6"/>
  <c r="C358" i="6"/>
  <c r="D358" i="6"/>
  <c r="E358" i="6"/>
  <c r="F358" i="6"/>
  <c r="B359" i="6"/>
  <c r="C359" i="6"/>
  <c r="D359" i="6"/>
  <c r="E359" i="6"/>
  <c r="F359" i="6"/>
  <c r="B360" i="6"/>
  <c r="C360" i="6"/>
  <c r="D360" i="6"/>
  <c r="E360" i="6"/>
  <c r="F360" i="6"/>
  <c r="B361" i="6"/>
  <c r="C361" i="6"/>
  <c r="D361" i="6"/>
  <c r="E361" i="6"/>
  <c r="F361" i="6"/>
  <c r="B362" i="6"/>
  <c r="C362" i="6"/>
  <c r="D362" i="6"/>
  <c r="E362" i="6"/>
  <c r="F362" i="6"/>
  <c r="B363" i="6"/>
  <c r="C363" i="6"/>
  <c r="D363" i="6"/>
  <c r="E363" i="6"/>
  <c r="F363" i="6"/>
  <c r="B364" i="6"/>
  <c r="C364" i="6"/>
  <c r="D364" i="6"/>
  <c r="E364" i="6"/>
  <c r="F364" i="6"/>
  <c r="B365" i="6"/>
  <c r="C365" i="6"/>
  <c r="D365" i="6"/>
  <c r="E365" i="6"/>
  <c r="F365" i="6"/>
  <c r="B366" i="6"/>
  <c r="C366" i="6"/>
  <c r="D366" i="6"/>
  <c r="E366" i="6"/>
  <c r="F366" i="6"/>
  <c r="B367" i="6"/>
  <c r="C367" i="6"/>
  <c r="D367" i="6"/>
  <c r="E367" i="6"/>
  <c r="F367" i="6"/>
  <c r="B368" i="6"/>
  <c r="C368" i="6"/>
  <c r="D368" i="6"/>
  <c r="E368" i="6"/>
  <c r="F368" i="6"/>
  <c r="B369" i="6"/>
  <c r="C369" i="6"/>
  <c r="D369" i="6"/>
  <c r="E369" i="6"/>
  <c r="F369" i="6"/>
  <c r="B370" i="6"/>
  <c r="C370" i="6"/>
  <c r="D370" i="6"/>
  <c r="E370" i="6"/>
  <c r="F370" i="6"/>
  <c r="B371" i="6"/>
  <c r="C371" i="6"/>
  <c r="D371" i="6"/>
  <c r="E371" i="6"/>
  <c r="F371" i="6"/>
  <c r="B372" i="6"/>
  <c r="C372" i="6"/>
  <c r="D372" i="6"/>
  <c r="E372" i="6"/>
  <c r="F372" i="6"/>
  <c r="B373" i="6"/>
  <c r="C373" i="6"/>
  <c r="D373" i="6"/>
  <c r="E373" i="6"/>
  <c r="F373" i="6"/>
  <c r="B374" i="6"/>
  <c r="C374" i="6"/>
  <c r="D374" i="6"/>
  <c r="E374" i="6"/>
  <c r="F374" i="6"/>
  <c r="B375" i="6"/>
  <c r="C375" i="6"/>
  <c r="D375" i="6"/>
  <c r="E375" i="6"/>
  <c r="F375" i="6"/>
  <c r="B376" i="6"/>
  <c r="C376" i="6"/>
  <c r="D376" i="6"/>
  <c r="E376" i="6"/>
  <c r="F376" i="6"/>
  <c r="B377" i="6"/>
  <c r="C377" i="6"/>
  <c r="D377" i="6"/>
  <c r="E377" i="6"/>
  <c r="F377" i="6"/>
  <c r="B378" i="6"/>
  <c r="C378" i="6"/>
  <c r="D378" i="6"/>
  <c r="E378" i="6"/>
  <c r="F378" i="6"/>
  <c r="B379" i="6"/>
  <c r="C379" i="6"/>
  <c r="D379" i="6"/>
  <c r="E379" i="6"/>
  <c r="F379" i="6"/>
  <c r="B380" i="6"/>
  <c r="C380" i="6"/>
  <c r="D380" i="6"/>
  <c r="E380" i="6"/>
  <c r="F380" i="6"/>
  <c r="B381" i="6"/>
  <c r="C381" i="6"/>
  <c r="D381" i="6"/>
  <c r="E381" i="6"/>
  <c r="F381" i="6"/>
  <c r="B382" i="6"/>
  <c r="C382" i="6"/>
  <c r="D382" i="6"/>
  <c r="E382" i="6"/>
  <c r="F382" i="6"/>
  <c r="B383" i="6"/>
  <c r="C383" i="6"/>
  <c r="D383" i="6"/>
  <c r="E383" i="6"/>
  <c r="F383" i="6"/>
  <c r="B384" i="6"/>
  <c r="C384" i="6"/>
  <c r="D384" i="6"/>
  <c r="E384" i="6"/>
  <c r="F384" i="6"/>
  <c r="B385" i="6"/>
  <c r="C385" i="6"/>
  <c r="D385" i="6"/>
  <c r="E385" i="6"/>
  <c r="F385" i="6"/>
  <c r="B386" i="6"/>
  <c r="C386" i="6"/>
  <c r="D386" i="6"/>
  <c r="E386" i="6"/>
  <c r="F386" i="6"/>
  <c r="B387" i="6"/>
  <c r="C387" i="6"/>
  <c r="D387" i="6"/>
  <c r="E387" i="6"/>
  <c r="F387" i="6"/>
  <c r="B388" i="6"/>
  <c r="C388" i="6"/>
  <c r="D388" i="6"/>
  <c r="E388" i="6"/>
  <c r="F388" i="6"/>
  <c r="B389" i="6"/>
  <c r="C389" i="6"/>
  <c r="D389" i="6"/>
  <c r="E389" i="6"/>
  <c r="F389" i="6"/>
  <c r="B390" i="6"/>
  <c r="C390" i="6"/>
  <c r="D390" i="6"/>
  <c r="E390" i="6"/>
  <c r="F390" i="6"/>
  <c r="B391" i="6"/>
  <c r="C391" i="6"/>
  <c r="D391" i="6"/>
  <c r="E391" i="6"/>
  <c r="F391" i="6"/>
  <c r="B392" i="6"/>
  <c r="C392" i="6"/>
  <c r="D392" i="6"/>
  <c r="E392" i="6"/>
  <c r="F392" i="6"/>
  <c r="B393" i="6"/>
  <c r="C393" i="6"/>
  <c r="D393" i="6"/>
  <c r="E393" i="6"/>
  <c r="F393" i="6"/>
  <c r="B394" i="6"/>
  <c r="C394" i="6"/>
  <c r="D394" i="6"/>
  <c r="E394" i="6"/>
  <c r="F394" i="6"/>
  <c r="B395" i="6"/>
  <c r="C395" i="6"/>
  <c r="D395" i="6"/>
  <c r="E395" i="6"/>
  <c r="F395" i="6"/>
  <c r="B396" i="6"/>
  <c r="C396" i="6"/>
  <c r="D396" i="6"/>
  <c r="E396" i="6"/>
  <c r="F396" i="6"/>
  <c r="B397" i="6"/>
  <c r="C397" i="6"/>
  <c r="D397" i="6"/>
  <c r="E397" i="6"/>
  <c r="F397" i="6"/>
  <c r="B398" i="6"/>
  <c r="C398" i="6"/>
  <c r="D398" i="6"/>
  <c r="E398" i="6"/>
  <c r="F398" i="6"/>
  <c r="B399" i="6"/>
  <c r="C399" i="6"/>
  <c r="D399" i="6"/>
  <c r="E399" i="6"/>
  <c r="F399" i="6"/>
  <c r="B400" i="6"/>
  <c r="C400" i="6"/>
  <c r="D400" i="6"/>
  <c r="E400" i="6"/>
  <c r="F400" i="6"/>
  <c r="B401" i="6"/>
  <c r="C401" i="6"/>
  <c r="D401" i="6"/>
  <c r="E401" i="6"/>
  <c r="F401" i="6"/>
  <c r="B402" i="6"/>
  <c r="C402" i="6"/>
  <c r="D402" i="6"/>
  <c r="E402" i="6"/>
  <c r="F402" i="6"/>
  <c r="B403" i="6"/>
  <c r="C403" i="6"/>
  <c r="D403" i="6"/>
  <c r="E403" i="6"/>
  <c r="F403" i="6"/>
  <c r="B404" i="6"/>
  <c r="C404" i="6"/>
  <c r="D404" i="6"/>
  <c r="E404" i="6"/>
  <c r="F404" i="6"/>
  <c r="B405" i="6"/>
  <c r="C405" i="6"/>
  <c r="D405" i="6"/>
  <c r="E405" i="6"/>
  <c r="F405" i="6"/>
  <c r="B406" i="6"/>
  <c r="C406" i="6"/>
  <c r="D406" i="6"/>
  <c r="E406" i="6"/>
  <c r="F406" i="6"/>
  <c r="B407" i="6"/>
  <c r="C407" i="6"/>
  <c r="D407" i="6"/>
  <c r="E407" i="6"/>
  <c r="F407" i="6"/>
  <c r="B408" i="6"/>
  <c r="C408" i="6"/>
  <c r="D408" i="6"/>
  <c r="E408" i="6"/>
  <c r="F408" i="6"/>
  <c r="B409" i="6"/>
  <c r="C409" i="6"/>
  <c r="D409" i="6"/>
  <c r="E409" i="6"/>
  <c r="F409" i="6"/>
  <c r="B410" i="6"/>
  <c r="C410" i="6"/>
  <c r="D410" i="6"/>
  <c r="E410" i="6"/>
  <c r="F410" i="6"/>
  <c r="B411" i="6"/>
  <c r="C411" i="6"/>
  <c r="D411" i="6"/>
  <c r="E411" i="6"/>
  <c r="F411" i="6"/>
  <c r="B412" i="6"/>
  <c r="C412" i="6"/>
  <c r="D412" i="6"/>
  <c r="E412" i="6"/>
  <c r="F412" i="6"/>
  <c r="B413" i="6"/>
  <c r="C413" i="6"/>
  <c r="D413" i="6"/>
  <c r="E413" i="6"/>
  <c r="F413" i="6"/>
  <c r="B414" i="6"/>
  <c r="C414" i="6"/>
  <c r="D414" i="6"/>
  <c r="E414" i="6"/>
  <c r="F414" i="6"/>
  <c r="B415" i="6"/>
  <c r="C415" i="6"/>
  <c r="D415" i="6"/>
  <c r="E415" i="6"/>
  <c r="F415" i="6"/>
  <c r="B416" i="6"/>
  <c r="C416" i="6"/>
  <c r="D416" i="6"/>
  <c r="E416" i="6"/>
  <c r="F416" i="6"/>
  <c r="B417" i="6"/>
  <c r="C417" i="6"/>
  <c r="D417" i="6"/>
  <c r="E417" i="6"/>
  <c r="F417" i="6"/>
  <c r="B418" i="6"/>
  <c r="C418" i="6"/>
  <c r="D418" i="6"/>
  <c r="E418" i="6"/>
  <c r="F418" i="6"/>
  <c r="B419" i="6"/>
  <c r="C419" i="6"/>
  <c r="D419" i="6"/>
  <c r="E419" i="6"/>
  <c r="F419" i="6"/>
  <c r="B420" i="6"/>
  <c r="C420" i="6"/>
  <c r="D420" i="6"/>
  <c r="E420" i="6"/>
  <c r="F420" i="6"/>
  <c r="B421" i="6"/>
  <c r="C421" i="6"/>
  <c r="D421" i="6"/>
  <c r="E421" i="6"/>
  <c r="F421" i="6"/>
  <c r="B422" i="6"/>
  <c r="C422" i="6"/>
  <c r="D422" i="6"/>
  <c r="E422" i="6"/>
  <c r="F422" i="6"/>
  <c r="B423" i="6"/>
  <c r="C423" i="6"/>
  <c r="D423" i="6"/>
  <c r="E423" i="6"/>
  <c r="F423" i="6"/>
  <c r="B424" i="6"/>
  <c r="C424" i="6"/>
  <c r="D424" i="6"/>
  <c r="E424" i="6"/>
  <c r="F424" i="6"/>
  <c r="B425" i="6"/>
  <c r="C425" i="6"/>
  <c r="D425" i="6"/>
  <c r="E425" i="6"/>
  <c r="F425" i="6"/>
  <c r="B426" i="6"/>
  <c r="C426" i="6"/>
  <c r="D426" i="6"/>
  <c r="E426" i="6"/>
  <c r="F426" i="6"/>
  <c r="B427" i="6"/>
  <c r="C427" i="6"/>
  <c r="D427" i="6"/>
  <c r="E427" i="6"/>
  <c r="F427" i="6"/>
  <c r="B428" i="6"/>
  <c r="C428" i="6"/>
  <c r="D428" i="6"/>
  <c r="E428" i="6"/>
  <c r="F428" i="6"/>
  <c r="B429" i="6"/>
  <c r="C429" i="6"/>
  <c r="D429" i="6"/>
  <c r="E429" i="6"/>
  <c r="F429" i="6"/>
  <c r="B430" i="6"/>
  <c r="C430" i="6"/>
  <c r="D430" i="6"/>
  <c r="E430" i="6"/>
  <c r="F430" i="6"/>
  <c r="B431" i="6"/>
  <c r="C431" i="6"/>
  <c r="D431" i="6"/>
  <c r="E431" i="6"/>
  <c r="F431" i="6"/>
  <c r="B432" i="6"/>
  <c r="C432" i="6"/>
  <c r="D432" i="6"/>
  <c r="E432" i="6"/>
  <c r="F432" i="6"/>
  <c r="B433" i="6"/>
  <c r="C433" i="6"/>
  <c r="D433" i="6"/>
  <c r="E433" i="6"/>
  <c r="F433" i="6"/>
  <c r="B434" i="6"/>
  <c r="C434" i="6"/>
  <c r="D434" i="6"/>
  <c r="E434" i="6"/>
  <c r="F434" i="6"/>
  <c r="B435" i="6"/>
  <c r="C435" i="6"/>
  <c r="D435" i="6"/>
  <c r="E435" i="6"/>
  <c r="F435" i="6"/>
  <c r="B436" i="6"/>
  <c r="C436" i="6"/>
  <c r="D436" i="6"/>
  <c r="E436" i="6"/>
  <c r="F436" i="6"/>
  <c r="B437" i="6"/>
  <c r="C437" i="6"/>
  <c r="D437" i="6"/>
  <c r="E437" i="6"/>
  <c r="F437" i="6"/>
  <c r="B438" i="6"/>
  <c r="C438" i="6"/>
  <c r="D438" i="6"/>
  <c r="E438" i="6"/>
  <c r="F438" i="6"/>
  <c r="B439" i="6"/>
  <c r="C439" i="6"/>
  <c r="D439" i="6"/>
  <c r="E439" i="6"/>
  <c r="F439" i="6"/>
  <c r="B440" i="6"/>
  <c r="C440" i="6"/>
  <c r="D440" i="6"/>
  <c r="E440" i="6"/>
  <c r="F440" i="6"/>
  <c r="B441" i="6"/>
  <c r="C441" i="6"/>
  <c r="D441" i="6"/>
  <c r="E441" i="6"/>
  <c r="F441" i="6"/>
  <c r="B442" i="6"/>
  <c r="C442" i="6"/>
  <c r="D442" i="6"/>
  <c r="E442" i="6"/>
  <c r="F442" i="6"/>
  <c r="B443" i="6"/>
  <c r="C443" i="6"/>
  <c r="D443" i="6"/>
  <c r="E443" i="6"/>
  <c r="F443" i="6"/>
  <c r="B444" i="6"/>
  <c r="C444" i="6"/>
  <c r="D444" i="6"/>
  <c r="E444" i="6"/>
  <c r="F444" i="6"/>
  <c r="B445" i="6"/>
  <c r="C445" i="6"/>
  <c r="D445" i="6"/>
  <c r="E445" i="6"/>
  <c r="F445" i="6"/>
  <c r="B446" i="6"/>
  <c r="C446" i="6"/>
  <c r="D446" i="6"/>
  <c r="E446" i="6"/>
  <c r="F446" i="6"/>
  <c r="B447" i="6"/>
  <c r="C447" i="6"/>
  <c r="D447" i="6"/>
  <c r="E447" i="6"/>
  <c r="F447" i="6"/>
  <c r="B448" i="6"/>
  <c r="C448" i="6"/>
  <c r="D448" i="6"/>
  <c r="E448" i="6"/>
  <c r="F448" i="6"/>
  <c r="B449" i="6"/>
  <c r="C449" i="6"/>
  <c r="D449" i="6"/>
  <c r="E449" i="6"/>
  <c r="F449" i="6"/>
  <c r="B450" i="6"/>
  <c r="C450" i="6"/>
  <c r="D450" i="6"/>
  <c r="E450" i="6"/>
  <c r="F450" i="6"/>
  <c r="B451" i="6"/>
  <c r="C451" i="6"/>
  <c r="D451" i="6"/>
  <c r="E451" i="6"/>
  <c r="F451" i="6"/>
  <c r="B452" i="6"/>
  <c r="C452" i="6"/>
  <c r="D452" i="6"/>
  <c r="E452" i="6"/>
  <c r="F452" i="6"/>
  <c r="B453" i="6"/>
  <c r="C453" i="6"/>
  <c r="D453" i="6"/>
  <c r="E453" i="6"/>
  <c r="F453" i="6"/>
  <c r="B454" i="6"/>
  <c r="C454" i="6"/>
  <c r="D454" i="6"/>
  <c r="E454" i="6"/>
  <c r="F454" i="6"/>
  <c r="B455" i="6"/>
  <c r="C455" i="6"/>
  <c r="D455" i="6"/>
  <c r="E455" i="6"/>
  <c r="F455" i="6"/>
  <c r="B456" i="6"/>
  <c r="C456" i="6"/>
  <c r="D456" i="6"/>
  <c r="E456" i="6"/>
  <c r="F456" i="6"/>
  <c r="B457" i="6"/>
  <c r="C457" i="6"/>
  <c r="D457" i="6"/>
  <c r="E457" i="6"/>
  <c r="F457" i="6"/>
  <c r="B458" i="6"/>
  <c r="C458" i="6"/>
  <c r="D458" i="6"/>
  <c r="E458" i="6"/>
  <c r="F458" i="6"/>
  <c r="B459" i="6"/>
  <c r="C459" i="6"/>
  <c r="D459" i="6"/>
  <c r="E459" i="6"/>
  <c r="F459" i="6"/>
  <c r="B460" i="6"/>
  <c r="C460" i="6"/>
  <c r="D460" i="6"/>
  <c r="E460" i="6"/>
  <c r="F460" i="6"/>
  <c r="B461" i="6"/>
  <c r="C461" i="6"/>
  <c r="D461" i="6"/>
  <c r="E461" i="6"/>
  <c r="F461" i="6"/>
  <c r="B462" i="6"/>
  <c r="C462" i="6"/>
  <c r="D462" i="6"/>
  <c r="E462" i="6"/>
  <c r="F462" i="6"/>
  <c r="B463" i="6"/>
  <c r="C463" i="6"/>
  <c r="D463" i="6"/>
  <c r="E463" i="6"/>
  <c r="F463" i="6"/>
  <c r="B464" i="6"/>
  <c r="C464" i="6"/>
  <c r="D464" i="6"/>
  <c r="E464" i="6"/>
  <c r="F464" i="6"/>
  <c r="B465" i="6"/>
  <c r="C465" i="6"/>
  <c r="D465" i="6"/>
  <c r="E465" i="6"/>
  <c r="F465" i="6"/>
  <c r="B466" i="6"/>
  <c r="C466" i="6"/>
  <c r="D466" i="6"/>
  <c r="E466" i="6"/>
  <c r="F466" i="6"/>
  <c r="B467" i="6"/>
  <c r="C467" i="6"/>
  <c r="D467" i="6"/>
  <c r="E467" i="6"/>
  <c r="F467" i="6"/>
  <c r="B468" i="6"/>
  <c r="C468" i="6"/>
  <c r="D468" i="6"/>
  <c r="E468" i="6"/>
  <c r="F468" i="6"/>
  <c r="B469" i="6"/>
  <c r="C469" i="6"/>
  <c r="D469" i="6"/>
  <c r="E469" i="6"/>
  <c r="F469" i="6"/>
  <c r="B470" i="6"/>
  <c r="C470" i="6"/>
  <c r="D470" i="6"/>
  <c r="E470" i="6"/>
  <c r="F470" i="6"/>
  <c r="B471" i="6"/>
  <c r="C471" i="6"/>
  <c r="D471" i="6"/>
  <c r="E471" i="6"/>
  <c r="F471" i="6"/>
  <c r="B472" i="6"/>
  <c r="C472" i="6"/>
  <c r="D472" i="6"/>
  <c r="E472" i="6"/>
  <c r="F472" i="6"/>
  <c r="B473" i="6"/>
  <c r="C473" i="6"/>
  <c r="D473" i="6"/>
  <c r="E473" i="6"/>
  <c r="F473" i="6"/>
  <c r="B474" i="6"/>
  <c r="C474" i="6"/>
  <c r="D474" i="6"/>
  <c r="E474" i="6"/>
  <c r="F474" i="6"/>
  <c r="B475" i="6"/>
  <c r="C475" i="6"/>
  <c r="D475" i="6"/>
  <c r="E475" i="6"/>
  <c r="F475" i="6"/>
  <c r="B476" i="6"/>
  <c r="C476" i="6"/>
  <c r="D476" i="6"/>
  <c r="E476" i="6"/>
  <c r="F476" i="6"/>
  <c r="B477" i="6"/>
  <c r="C477" i="6"/>
  <c r="D477" i="6"/>
  <c r="E477" i="6"/>
  <c r="F477" i="6"/>
  <c r="B478" i="6"/>
  <c r="C478" i="6"/>
  <c r="D478" i="6"/>
  <c r="E478" i="6"/>
  <c r="F478" i="6"/>
  <c r="B479" i="6"/>
  <c r="C479" i="6"/>
  <c r="D479" i="6"/>
  <c r="E479" i="6"/>
  <c r="F479" i="6"/>
  <c r="B480" i="6"/>
  <c r="C480" i="6"/>
  <c r="D480" i="6"/>
  <c r="E480" i="6"/>
  <c r="F480" i="6"/>
  <c r="B481" i="6"/>
  <c r="C481" i="6"/>
  <c r="D481" i="6"/>
  <c r="E481" i="6"/>
  <c r="F481" i="6"/>
  <c r="B482" i="6"/>
  <c r="C482" i="6"/>
  <c r="D482" i="6"/>
  <c r="E482" i="6"/>
  <c r="F482" i="6"/>
  <c r="B483" i="6"/>
  <c r="C483" i="6"/>
  <c r="D483" i="6"/>
  <c r="E483" i="6"/>
  <c r="F483" i="6"/>
  <c r="B484" i="6"/>
  <c r="C484" i="6"/>
  <c r="D484" i="6"/>
  <c r="E484" i="6"/>
  <c r="F484" i="6"/>
  <c r="B485" i="6"/>
  <c r="C485" i="6"/>
  <c r="D485" i="6"/>
  <c r="E485" i="6"/>
  <c r="F485" i="6"/>
  <c r="B486" i="6"/>
  <c r="C486" i="6"/>
  <c r="D486" i="6"/>
  <c r="E486" i="6"/>
  <c r="F486" i="6"/>
  <c r="B487" i="6"/>
  <c r="C487" i="6"/>
  <c r="D487" i="6"/>
  <c r="E487" i="6"/>
  <c r="F487" i="6"/>
  <c r="B488" i="6"/>
  <c r="C488" i="6"/>
  <c r="D488" i="6"/>
  <c r="E488" i="6"/>
  <c r="F488" i="6"/>
  <c r="B489" i="6"/>
  <c r="C489" i="6"/>
  <c r="D489" i="6"/>
  <c r="E489" i="6"/>
  <c r="F489" i="6"/>
  <c r="B490" i="6"/>
  <c r="C490" i="6"/>
  <c r="D490" i="6"/>
  <c r="E490" i="6"/>
  <c r="F490" i="6"/>
  <c r="B491" i="6"/>
  <c r="C491" i="6"/>
  <c r="D491" i="6"/>
  <c r="E491" i="6"/>
  <c r="F491" i="6"/>
  <c r="B492" i="6"/>
  <c r="C492" i="6"/>
  <c r="D492" i="6"/>
  <c r="E492" i="6"/>
  <c r="F492" i="6"/>
  <c r="B493" i="6"/>
  <c r="C493" i="6"/>
  <c r="D493" i="6"/>
  <c r="E493" i="6"/>
  <c r="F493" i="6"/>
  <c r="B494" i="6"/>
  <c r="C494" i="6"/>
  <c r="D494" i="6"/>
  <c r="E494" i="6"/>
  <c r="F494" i="6"/>
  <c r="B495" i="6"/>
  <c r="C495" i="6"/>
  <c r="D495" i="6"/>
  <c r="E495" i="6"/>
  <c r="F495" i="6"/>
  <c r="B496" i="6"/>
  <c r="C496" i="6"/>
  <c r="D496" i="6"/>
  <c r="E496" i="6"/>
  <c r="F496" i="6"/>
  <c r="B497" i="6"/>
  <c r="C497" i="6"/>
  <c r="D497" i="6"/>
  <c r="E497" i="6"/>
  <c r="F497" i="6"/>
  <c r="B498" i="6"/>
  <c r="C498" i="6"/>
  <c r="D498" i="6"/>
  <c r="E498" i="6"/>
  <c r="F498" i="6"/>
  <c r="B499" i="6"/>
  <c r="C499" i="6"/>
  <c r="D499" i="6"/>
  <c r="E499" i="6"/>
  <c r="F499" i="6"/>
  <c r="B500" i="6"/>
  <c r="C500" i="6"/>
  <c r="D500" i="6"/>
  <c r="E500" i="6"/>
  <c r="F500" i="6"/>
  <c r="B501" i="6"/>
  <c r="C501" i="6"/>
  <c r="D501" i="6"/>
  <c r="E501" i="6"/>
  <c r="F501" i="6"/>
  <c r="B502" i="6"/>
  <c r="C502" i="6"/>
  <c r="D502" i="6"/>
  <c r="E502" i="6"/>
  <c r="F502" i="6"/>
  <c r="B503" i="6"/>
  <c r="C503" i="6"/>
  <c r="D503" i="6"/>
  <c r="E503" i="6"/>
  <c r="F503" i="6"/>
  <c r="B504" i="6"/>
  <c r="C504" i="6"/>
  <c r="D504" i="6"/>
  <c r="E504" i="6"/>
  <c r="F504" i="6"/>
  <c r="B505" i="6"/>
  <c r="C505" i="6"/>
  <c r="D505" i="6"/>
  <c r="E505" i="6"/>
  <c r="F505" i="6"/>
  <c r="B506" i="6"/>
  <c r="C506" i="6"/>
  <c r="D506" i="6"/>
  <c r="E506" i="6"/>
  <c r="F506" i="6"/>
  <c r="B507" i="6"/>
  <c r="C507" i="6"/>
  <c r="D507" i="6"/>
  <c r="E507" i="6"/>
  <c r="F507" i="6"/>
  <c r="B508" i="6"/>
  <c r="C508" i="6"/>
  <c r="D508" i="6"/>
  <c r="E508" i="6"/>
  <c r="F508" i="6"/>
  <c r="B509" i="6"/>
  <c r="C509" i="6"/>
  <c r="D509" i="6"/>
  <c r="E509" i="6"/>
  <c r="F509" i="6"/>
  <c r="B510" i="6"/>
  <c r="C510" i="6"/>
  <c r="D510" i="6"/>
  <c r="E510" i="6"/>
  <c r="F510" i="6"/>
  <c r="B511" i="6"/>
  <c r="C511" i="6"/>
  <c r="D511" i="6"/>
  <c r="E511" i="6"/>
  <c r="F511" i="6"/>
  <c r="B512" i="6"/>
  <c r="C512" i="6"/>
  <c r="D512" i="6"/>
  <c r="E512" i="6"/>
  <c r="F512" i="6"/>
  <c r="B513" i="6"/>
  <c r="C513" i="6"/>
  <c r="D513" i="6"/>
  <c r="E513" i="6"/>
  <c r="F513" i="6"/>
  <c r="B514" i="6"/>
  <c r="C514" i="6"/>
  <c r="D514" i="6"/>
  <c r="E514" i="6"/>
  <c r="F514" i="6"/>
  <c r="B515" i="6"/>
  <c r="C515" i="6"/>
  <c r="D515" i="6"/>
  <c r="E515" i="6"/>
  <c r="F515" i="6"/>
  <c r="B516" i="6"/>
  <c r="C516" i="6"/>
  <c r="D516" i="6"/>
  <c r="E516" i="6"/>
  <c r="F516" i="6"/>
  <c r="B517" i="6"/>
  <c r="C517" i="6"/>
  <c r="D517" i="6"/>
  <c r="E517" i="6"/>
  <c r="F517" i="6"/>
  <c r="B518" i="6"/>
  <c r="C518" i="6"/>
  <c r="D518" i="6"/>
  <c r="E518" i="6"/>
  <c r="F518" i="6"/>
  <c r="B519" i="6"/>
  <c r="C519" i="6"/>
  <c r="D519" i="6"/>
  <c r="E519" i="6"/>
  <c r="F519" i="6"/>
  <c r="B520" i="6"/>
  <c r="C520" i="6"/>
  <c r="D520" i="6"/>
  <c r="E520" i="6"/>
  <c r="F520" i="6"/>
  <c r="B521" i="6"/>
  <c r="C521" i="6"/>
  <c r="D521" i="6"/>
  <c r="E521" i="6"/>
  <c r="F521" i="6"/>
  <c r="B522" i="6"/>
  <c r="C522" i="6"/>
  <c r="D522" i="6"/>
  <c r="E522" i="6"/>
  <c r="F522" i="6"/>
  <c r="B523" i="6"/>
  <c r="C523" i="6"/>
  <c r="D523" i="6"/>
  <c r="E523" i="6"/>
  <c r="F523" i="6"/>
  <c r="B524" i="6"/>
  <c r="C524" i="6"/>
  <c r="D524" i="6"/>
  <c r="E524" i="6"/>
  <c r="F524" i="6"/>
  <c r="B525" i="6"/>
  <c r="C525" i="6"/>
  <c r="D525" i="6"/>
  <c r="E525" i="6"/>
  <c r="F525" i="6"/>
  <c r="B526" i="6"/>
  <c r="C526" i="6"/>
  <c r="D526" i="6"/>
  <c r="E526" i="6"/>
  <c r="F526" i="6"/>
  <c r="B527" i="6"/>
  <c r="C527" i="6"/>
  <c r="D527" i="6"/>
  <c r="E527" i="6"/>
  <c r="F527" i="6"/>
  <c r="B528" i="6"/>
  <c r="C528" i="6"/>
  <c r="D528" i="6"/>
  <c r="E528" i="6"/>
  <c r="F528" i="6"/>
  <c r="B529" i="6"/>
  <c r="C529" i="6"/>
  <c r="D529" i="6"/>
  <c r="E529" i="6"/>
  <c r="F529" i="6"/>
  <c r="B530" i="6"/>
  <c r="C530" i="6"/>
  <c r="D530" i="6"/>
  <c r="E530" i="6"/>
  <c r="F530" i="6"/>
  <c r="B531" i="6"/>
  <c r="C531" i="6"/>
  <c r="D531" i="6"/>
  <c r="E531" i="6"/>
  <c r="F531" i="6"/>
  <c r="B532" i="6"/>
  <c r="C532" i="6"/>
  <c r="D532" i="6"/>
  <c r="E532" i="6"/>
  <c r="F532" i="6"/>
  <c r="B533" i="6"/>
  <c r="C533" i="6"/>
  <c r="D533" i="6"/>
  <c r="E533" i="6"/>
  <c r="F533" i="6"/>
  <c r="B534" i="6"/>
  <c r="C534" i="6"/>
  <c r="D534" i="6"/>
  <c r="E534" i="6"/>
  <c r="F534" i="6"/>
  <c r="B535" i="6"/>
  <c r="C535" i="6"/>
  <c r="D535" i="6"/>
  <c r="E535" i="6"/>
  <c r="F535" i="6"/>
  <c r="B536" i="6"/>
  <c r="C536" i="6"/>
  <c r="D536" i="6"/>
  <c r="E536" i="6"/>
  <c r="F536" i="6"/>
  <c r="B537" i="6"/>
  <c r="C537" i="6"/>
  <c r="D537" i="6"/>
  <c r="E537" i="6"/>
  <c r="F537" i="6"/>
  <c r="B538" i="6"/>
  <c r="C538" i="6"/>
  <c r="D538" i="6"/>
  <c r="E538" i="6"/>
  <c r="F538" i="6"/>
  <c r="B539" i="6"/>
  <c r="C539" i="6"/>
  <c r="D539" i="6"/>
  <c r="E539" i="6"/>
  <c r="F539" i="6"/>
  <c r="B540" i="6"/>
  <c r="C540" i="6"/>
  <c r="D540" i="6"/>
  <c r="E540" i="6"/>
  <c r="F540" i="6"/>
  <c r="B541" i="6"/>
  <c r="C541" i="6"/>
  <c r="D541" i="6"/>
  <c r="E541" i="6"/>
  <c r="F541" i="6"/>
  <c r="B542" i="6"/>
  <c r="C542" i="6"/>
  <c r="D542" i="6"/>
  <c r="E542" i="6"/>
  <c r="F542" i="6"/>
  <c r="B543" i="6"/>
  <c r="C543" i="6"/>
  <c r="D543" i="6"/>
  <c r="E543" i="6"/>
  <c r="F543" i="6"/>
  <c r="B544" i="6"/>
  <c r="C544" i="6"/>
  <c r="D544" i="6"/>
  <c r="E544" i="6"/>
  <c r="F544" i="6"/>
  <c r="B545" i="6"/>
  <c r="C545" i="6"/>
  <c r="D545" i="6"/>
  <c r="E545" i="6"/>
  <c r="F545" i="6"/>
  <c r="B546" i="6"/>
  <c r="C546" i="6"/>
  <c r="D546" i="6"/>
  <c r="E546" i="6"/>
  <c r="F546" i="6"/>
  <c r="B547" i="6"/>
  <c r="C547" i="6"/>
  <c r="D547" i="6"/>
  <c r="E547" i="6"/>
  <c r="F547" i="6"/>
  <c r="B548" i="6"/>
  <c r="C548" i="6"/>
  <c r="D548" i="6"/>
  <c r="E548" i="6"/>
  <c r="F548" i="6"/>
  <c r="B549" i="6"/>
  <c r="C549" i="6"/>
  <c r="D549" i="6"/>
  <c r="E549" i="6"/>
  <c r="F549" i="6"/>
  <c r="B550" i="6"/>
  <c r="C550" i="6"/>
  <c r="D550" i="6"/>
  <c r="E550" i="6"/>
  <c r="F550" i="6"/>
  <c r="B551" i="6"/>
  <c r="C551" i="6"/>
  <c r="D551" i="6"/>
  <c r="E551" i="6"/>
  <c r="F551" i="6"/>
  <c r="B552" i="6"/>
  <c r="C552" i="6"/>
  <c r="D552" i="6"/>
  <c r="E552" i="6"/>
  <c r="F552" i="6"/>
  <c r="B553" i="6"/>
  <c r="C553" i="6"/>
  <c r="D553" i="6"/>
  <c r="E553" i="6"/>
  <c r="F553" i="6"/>
  <c r="B554" i="6"/>
  <c r="C554" i="6"/>
  <c r="D554" i="6"/>
  <c r="E554" i="6"/>
  <c r="F554" i="6"/>
  <c r="B555" i="6"/>
  <c r="C555" i="6"/>
  <c r="D555" i="6"/>
  <c r="E555" i="6"/>
  <c r="F555" i="6"/>
  <c r="B556" i="6"/>
  <c r="C556" i="6"/>
  <c r="D556" i="6"/>
  <c r="E556" i="6"/>
  <c r="F556" i="6"/>
  <c r="B557" i="6"/>
  <c r="C557" i="6"/>
  <c r="D557" i="6"/>
  <c r="E557" i="6"/>
  <c r="F557" i="6"/>
  <c r="B558" i="6"/>
  <c r="C558" i="6"/>
  <c r="D558" i="6"/>
  <c r="E558" i="6"/>
  <c r="F558" i="6"/>
  <c r="B559" i="6"/>
  <c r="C559" i="6"/>
  <c r="D559" i="6"/>
  <c r="E559" i="6"/>
  <c r="F559" i="6"/>
  <c r="B560" i="6"/>
  <c r="C560" i="6"/>
  <c r="D560" i="6"/>
  <c r="E560" i="6"/>
  <c r="F560" i="6"/>
  <c r="B561" i="6"/>
  <c r="C561" i="6"/>
  <c r="D561" i="6"/>
  <c r="E561" i="6"/>
  <c r="F561" i="6"/>
  <c r="B562" i="6"/>
  <c r="C562" i="6"/>
  <c r="D562" i="6"/>
  <c r="E562" i="6"/>
  <c r="F562" i="6"/>
  <c r="B563" i="6"/>
  <c r="C563" i="6"/>
  <c r="D563" i="6"/>
  <c r="E563" i="6"/>
  <c r="F563" i="6"/>
  <c r="B564" i="6"/>
  <c r="C564" i="6"/>
  <c r="D564" i="6"/>
  <c r="E564" i="6"/>
  <c r="F564" i="6"/>
  <c r="B565" i="6"/>
  <c r="C565" i="6"/>
  <c r="D565" i="6"/>
  <c r="E565" i="6"/>
  <c r="F565" i="6"/>
  <c r="B566" i="6"/>
  <c r="C566" i="6"/>
  <c r="D566" i="6"/>
  <c r="E566" i="6"/>
  <c r="F566" i="6"/>
  <c r="B567" i="6"/>
  <c r="C567" i="6"/>
  <c r="D567" i="6"/>
  <c r="E567" i="6"/>
  <c r="F567" i="6"/>
  <c r="B568" i="6"/>
  <c r="C568" i="6"/>
  <c r="D568" i="6"/>
  <c r="E568" i="6"/>
  <c r="F568" i="6"/>
  <c r="B569" i="6"/>
  <c r="C569" i="6"/>
  <c r="D569" i="6"/>
  <c r="E569" i="6"/>
  <c r="F569" i="6"/>
  <c r="B570" i="6"/>
  <c r="C570" i="6"/>
  <c r="D570" i="6"/>
  <c r="E570" i="6"/>
  <c r="F570" i="6"/>
  <c r="B571" i="6"/>
  <c r="C571" i="6"/>
  <c r="D571" i="6"/>
  <c r="E571" i="6"/>
  <c r="F571" i="6"/>
  <c r="B572" i="6"/>
  <c r="C572" i="6"/>
  <c r="D572" i="6"/>
  <c r="E572" i="6"/>
  <c r="F572" i="6"/>
  <c r="B573" i="6"/>
  <c r="C573" i="6"/>
  <c r="D573" i="6"/>
  <c r="E573" i="6"/>
  <c r="F573" i="6"/>
  <c r="B574" i="6"/>
  <c r="C574" i="6"/>
  <c r="D574" i="6"/>
  <c r="E574" i="6"/>
  <c r="F574" i="6"/>
  <c r="B575" i="6"/>
  <c r="C575" i="6"/>
  <c r="D575" i="6"/>
  <c r="E575" i="6"/>
  <c r="F575" i="6"/>
  <c r="B576" i="6"/>
  <c r="C576" i="6"/>
  <c r="D576" i="6"/>
  <c r="E576" i="6"/>
  <c r="F576" i="6"/>
  <c r="B577" i="6"/>
  <c r="C577" i="6"/>
  <c r="D577" i="6"/>
  <c r="E577" i="6"/>
  <c r="F577" i="6"/>
  <c r="B578" i="6"/>
  <c r="C578" i="6"/>
  <c r="D578" i="6"/>
  <c r="E578" i="6"/>
  <c r="F578" i="6"/>
  <c r="B579" i="6"/>
  <c r="C579" i="6"/>
  <c r="D579" i="6"/>
  <c r="E579" i="6"/>
  <c r="F579" i="6"/>
  <c r="B580" i="6"/>
  <c r="C580" i="6"/>
  <c r="D580" i="6"/>
  <c r="E580" i="6"/>
  <c r="F580" i="6"/>
  <c r="B581" i="6"/>
  <c r="C581" i="6"/>
  <c r="D581" i="6"/>
  <c r="E581" i="6"/>
  <c r="F581" i="6"/>
  <c r="B582" i="6"/>
  <c r="C582" i="6"/>
  <c r="D582" i="6"/>
  <c r="E582" i="6"/>
  <c r="F582" i="6"/>
  <c r="B583" i="6"/>
  <c r="C583" i="6"/>
  <c r="D583" i="6"/>
  <c r="E583" i="6"/>
  <c r="F583" i="6"/>
  <c r="B584" i="6"/>
  <c r="C584" i="6"/>
  <c r="D584" i="6"/>
  <c r="E584" i="6"/>
  <c r="F584" i="6"/>
  <c r="B585" i="6"/>
  <c r="C585" i="6"/>
  <c r="D585" i="6"/>
  <c r="E585" i="6"/>
  <c r="F585" i="6"/>
  <c r="B586" i="6"/>
  <c r="C586" i="6"/>
  <c r="D586" i="6"/>
  <c r="E586" i="6"/>
  <c r="F586" i="6"/>
  <c r="B587" i="6"/>
  <c r="C587" i="6"/>
  <c r="D587" i="6"/>
  <c r="E587" i="6"/>
  <c r="F587" i="6"/>
  <c r="B588" i="6"/>
  <c r="C588" i="6"/>
  <c r="D588" i="6"/>
  <c r="E588" i="6"/>
  <c r="F588" i="6"/>
  <c r="B589" i="6"/>
  <c r="C589" i="6"/>
  <c r="D589" i="6"/>
  <c r="E589" i="6"/>
  <c r="F589" i="6"/>
  <c r="B590" i="6"/>
  <c r="C590" i="6"/>
  <c r="D590" i="6"/>
  <c r="E590" i="6"/>
  <c r="F590" i="6"/>
  <c r="B591" i="6"/>
  <c r="C591" i="6"/>
  <c r="D591" i="6"/>
  <c r="E591" i="6"/>
  <c r="F591" i="6"/>
  <c r="B592" i="6"/>
  <c r="C592" i="6"/>
  <c r="D592" i="6"/>
  <c r="E592" i="6"/>
  <c r="F592" i="6"/>
  <c r="B593" i="6"/>
  <c r="C593" i="6"/>
  <c r="D593" i="6"/>
  <c r="E593" i="6"/>
  <c r="F593" i="6"/>
  <c r="B594" i="6"/>
  <c r="C594" i="6"/>
  <c r="D594" i="6"/>
  <c r="E594" i="6"/>
  <c r="F594" i="6"/>
  <c r="B595" i="6"/>
  <c r="C595" i="6"/>
  <c r="D595" i="6"/>
  <c r="E595" i="6"/>
  <c r="F595" i="6"/>
  <c r="B596" i="6"/>
  <c r="C596" i="6"/>
  <c r="D596" i="6"/>
  <c r="E596" i="6"/>
  <c r="F596" i="6"/>
  <c r="B597" i="6"/>
  <c r="C597" i="6"/>
  <c r="D597" i="6"/>
  <c r="E597" i="6"/>
  <c r="F597" i="6"/>
  <c r="B598" i="6"/>
  <c r="C598" i="6"/>
  <c r="D598" i="6"/>
  <c r="E598" i="6"/>
  <c r="F598" i="6"/>
  <c r="B599" i="6"/>
  <c r="C599" i="6"/>
  <c r="D599" i="6"/>
  <c r="E599" i="6"/>
  <c r="F599" i="6"/>
  <c r="B600" i="6"/>
  <c r="C600" i="6"/>
  <c r="D600" i="6"/>
  <c r="E600" i="6"/>
  <c r="F600" i="6"/>
  <c r="B601" i="6"/>
  <c r="C601" i="6"/>
  <c r="D601" i="6"/>
  <c r="E601" i="6"/>
  <c r="F601" i="6"/>
  <c r="B602" i="6"/>
  <c r="C602" i="6"/>
  <c r="D602" i="6"/>
  <c r="E602" i="6"/>
  <c r="F602" i="6"/>
  <c r="B603" i="6"/>
  <c r="C603" i="6"/>
  <c r="D603" i="6"/>
  <c r="E603" i="6"/>
  <c r="F603" i="6"/>
  <c r="B604" i="6"/>
  <c r="C604" i="6"/>
  <c r="D604" i="6"/>
  <c r="E604" i="6"/>
  <c r="F604" i="6"/>
  <c r="B605" i="6"/>
  <c r="C605" i="6"/>
  <c r="D605" i="6"/>
  <c r="E605" i="6"/>
  <c r="F605" i="6"/>
  <c r="B606" i="6"/>
  <c r="C606" i="6"/>
  <c r="D606" i="6"/>
  <c r="E606" i="6"/>
  <c r="F606" i="6"/>
  <c r="B607" i="6"/>
  <c r="C607" i="6"/>
  <c r="D607" i="6"/>
  <c r="E607" i="6"/>
  <c r="F607" i="6"/>
  <c r="B608" i="6"/>
  <c r="C608" i="6"/>
  <c r="D608" i="6"/>
  <c r="E608" i="6"/>
  <c r="F608" i="6"/>
  <c r="B609" i="6"/>
  <c r="C609" i="6"/>
  <c r="D609" i="6"/>
  <c r="E609" i="6"/>
  <c r="F609" i="6"/>
  <c r="B610" i="6"/>
  <c r="C610" i="6"/>
  <c r="D610" i="6"/>
  <c r="E610" i="6"/>
  <c r="F610" i="6"/>
  <c r="B611" i="6"/>
  <c r="C611" i="6"/>
  <c r="D611" i="6"/>
  <c r="E611" i="6"/>
  <c r="F611" i="6"/>
  <c r="B612" i="6"/>
  <c r="C612" i="6"/>
  <c r="D612" i="6"/>
  <c r="E612" i="6"/>
  <c r="F612" i="6"/>
  <c r="B613" i="6"/>
  <c r="C613" i="6"/>
  <c r="D613" i="6"/>
  <c r="E613" i="6"/>
  <c r="F613" i="6"/>
  <c r="B614" i="6"/>
  <c r="C614" i="6"/>
  <c r="D614" i="6"/>
  <c r="E614" i="6"/>
  <c r="F614" i="6"/>
  <c r="B615" i="6"/>
  <c r="C615" i="6"/>
  <c r="D615" i="6"/>
  <c r="E615" i="6"/>
  <c r="F615" i="6"/>
  <c r="B616" i="6"/>
  <c r="C616" i="6"/>
  <c r="D616" i="6"/>
  <c r="E616" i="6"/>
  <c r="F616" i="6"/>
  <c r="B617" i="6"/>
  <c r="C617" i="6"/>
  <c r="D617" i="6"/>
  <c r="E617" i="6"/>
  <c r="F617" i="6"/>
  <c r="B618" i="6"/>
  <c r="C618" i="6"/>
  <c r="D618" i="6"/>
  <c r="E618" i="6"/>
  <c r="F618" i="6"/>
  <c r="B619" i="6"/>
  <c r="C619" i="6"/>
  <c r="D619" i="6"/>
  <c r="E619" i="6"/>
  <c r="F619" i="6"/>
  <c r="B620" i="6"/>
  <c r="C620" i="6"/>
  <c r="D620" i="6"/>
  <c r="E620" i="6"/>
  <c r="F620" i="6"/>
  <c r="B621" i="6"/>
  <c r="C621" i="6"/>
  <c r="D621" i="6"/>
  <c r="E621" i="6"/>
  <c r="F621" i="6"/>
  <c r="B622" i="6"/>
  <c r="C622" i="6"/>
  <c r="D622" i="6"/>
  <c r="E622" i="6"/>
  <c r="F622" i="6"/>
  <c r="B623" i="6"/>
  <c r="C623" i="6"/>
  <c r="D623" i="6"/>
  <c r="E623" i="6"/>
  <c r="F623" i="6"/>
  <c r="B624" i="6"/>
  <c r="C624" i="6"/>
  <c r="D624" i="6"/>
  <c r="E624" i="6"/>
  <c r="F624" i="6"/>
  <c r="B625" i="6"/>
  <c r="C625" i="6"/>
  <c r="D625" i="6"/>
  <c r="E625" i="6"/>
  <c r="F625" i="6"/>
  <c r="B626" i="6"/>
  <c r="C626" i="6"/>
  <c r="D626" i="6"/>
  <c r="E626" i="6"/>
  <c r="F626" i="6"/>
  <c r="B627" i="6"/>
  <c r="C627" i="6"/>
  <c r="D627" i="6"/>
  <c r="E627" i="6"/>
  <c r="F627" i="6"/>
  <c r="B628" i="6"/>
  <c r="C628" i="6"/>
  <c r="D628" i="6"/>
  <c r="E628" i="6"/>
  <c r="F628" i="6"/>
  <c r="B629" i="6"/>
  <c r="C629" i="6"/>
  <c r="D629" i="6"/>
  <c r="E629" i="6"/>
  <c r="F629" i="6"/>
  <c r="B630" i="6"/>
  <c r="C630" i="6"/>
  <c r="D630" i="6"/>
  <c r="E630" i="6"/>
  <c r="F630" i="6"/>
  <c r="B631" i="6"/>
  <c r="C631" i="6"/>
  <c r="D631" i="6"/>
  <c r="E631" i="6"/>
  <c r="F631" i="6"/>
  <c r="B632" i="6"/>
  <c r="C632" i="6"/>
  <c r="D632" i="6"/>
  <c r="E632" i="6"/>
  <c r="F632" i="6"/>
  <c r="B633" i="6"/>
  <c r="C633" i="6"/>
  <c r="D633" i="6"/>
  <c r="E633" i="6"/>
  <c r="F633" i="6"/>
  <c r="B634" i="6"/>
  <c r="C634" i="6"/>
  <c r="D634" i="6"/>
  <c r="E634" i="6"/>
  <c r="F634" i="6"/>
  <c r="B635" i="6"/>
  <c r="C635" i="6"/>
  <c r="D635" i="6"/>
  <c r="E635" i="6"/>
  <c r="F635" i="6"/>
  <c r="B636" i="6"/>
  <c r="C636" i="6"/>
  <c r="D636" i="6"/>
  <c r="E636" i="6"/>
  <c r="F636" i="6"/>
  <c r="B637" i="6"/>
  <c r="C637" i="6"/>
  <c r="D637" i="6"/>
  <c r="E637" i="6"/>
  <c r="F637" i="6"/>
  <c r="B638" i="6"/>
  <c r="C638" i="6"/>
  <c r="D638" i="6"/>
  <c r="E638" i="6"/>
  <c r="F638" i="6"/>
  <c r="B639" i="6"/>
  <c r="C639" i="6"/>
  <c r="D639" i="6"/>
  <c r="E639" i="6"/>
  <c r="F639" i="6"/>
  <c r="B640" i="6"/>
  <c r="C640" i="6"/>
  <c r="D640" i="6"/>
  <c r="E640" i="6"/>
  <c r="F640" i="6"/>
  <c r="B641" i="6"/>
  <c r="C641" i="6"/>
  <c r="D641" i="6"/>
  <c r="E641" i="6"/>
  <c r="F641" i="6"/>
  <c r="B642" i="6"/>
  <c r="C642" i="6"/>
  <c r="D642" i="6"/>
  <c r="E642" i="6"/>
  <c r="F642" i="6"/>
  <c r="B643" i="6"/>
  <c r="C643" i="6"/>
  <c r="D643" i="6"/>
  <c r="E643" i="6"/>
  <c r="F643" i="6"/>
  <c r="B644" i="6"/>
  <c r="C644" i="6"/>
  <c r="D644" i="6"/>
  <c r="E644" i="6"/>
  <c r="F644" i="6"/>
  <c r="B645" i="6"/>
  <c r="C645" i="6"/>
  <c r="D645" i="6"/>
  <c r="E645" i="6"/>
  <c r="F645" i="6"/>
  <c r="B646" i="6"/>
  <c r="C646" i="6"/>
  <c r="D646" i="6"/>
  <c r="E646" i="6"/>
  <c r="F646" i="6"/>
  <c r="B647" i="6"/>
  <c r="C647" i="6"/>
  <c r="D647" i="6"/>
  <c r="E647" i="6"/>
  <c r="F647" i="6"/>
  <c r="B648" i="6"/>
  <c r="C648" i="6"/>
  <c r="D648" i="6"/>
  <c r="E648" i="6"/>
  <c r="F648" i="6"/>
  <c r="B649" i="6"/>
  <c r="C649" i="6"/>
  <c r="D649" i="6"/>
  <c r="E649" i="6"/>
  <c r="F649" i="6"/>
  <c r="B650" i="6"/>
  <c r="C650" i="6"/>
  <c r="D650" i="6"/>
  <c r="E650" i="6"/>
  <c r="F650" i="6"/>
  <c r="B651" i="6"/>
  <c r="C651" i="6"/>
  <c r="D651" i="6"/>
  <c r="E651" i="6"/>
  <c r="F651" i="6"/>
  <c r="B652" i="6"/>
  <c r="C652" i="6"/>
  <c r="D652" i="6"/>
  <c r="E652" i="6"/>
  <c r="F652" i="6"/>
  <c r="B653" i="6"/>
  <c r="C653" i="6"/>
  <c r="D653" i="6"/>
  <c r="E653" i="6"/>
  <c r="F653" i="6"/>
  <c r="B654" i="6"/>
  <c r="C654" i="6"/>
  <c r="D654" i="6"/>
  <c r="E654" i="6"/>
  <c r="F654" i="6"/>
  <c r="B655" i="6"/>
  <c r="C655" i="6"/>
  <c r="D655" i="6"/>
  <c r="E655" i="6"/>
  <c r="F655" i="6"/>
  <c r="B656" i="6"/>
  <c r="C656" i="6"/>
  <c r="D656" i="6"/>
  <c r="E656" i="6"/>
  <c r="F656" i="6"/>
  <c r="B657" i="6"/>
  <c r="C657" i="6"/>
  <c r="D657" i="6"/>
  <c r="E657" i="6"/>
  <c r="F657" i="6"/>
  <c r="B658" i="6"/>
  <c r="C658" i="6"/>
  <c r="D658" i="6"/>
  <c r="E658" i="6"/>
  <c r="F658" i="6"/>
  <c r="B659" i="6"/>
  <c r="C659" i="6"/>
  <c r="D659" i="6"/>
  <c r="E659" i="6"/>
  <c r="F659" i="6"/>
  <c r="B660" i="6"/>
  <c r="C660" i="6"/>
  <c r="D660" i="6"/>
  <c r="E660" i="6"/>
  <c r="F660" i="6"/>
  <c r="B661" i="6"/>
  <c r="C661" i="6"/>
  <c r="D661" i="6"/>
  <c r="E661" i="6"/>
  <c r="F661" i="6"/>
  <c r="B662" i="6"/>
  <c r="C662" i="6"/>
  <c r="D662" i="6"/>
  <c r="E662" i="6"/>
  <c r="F662" i="6"/>
  <c r="B663" i="6"/>
  <c r="C663" i="6"/>
  <c r="D663" i="6"/>
  <c r="E663" i="6"/>
  <c r="F663" i="6"/>
  <c r="B664" i="6"/>
  <c r="C664" i="6"/>
  <c r="D664" i="6"/>
  <c r="E664" i="6"/>
  <c r="F664" i="6"/>
  <c r="B665" i="6"/>
  <c r="C665" i="6"/>
  <c r="D665" i="6"/>
  <c r="E665" i="6"/>
  <c r="F665" i="6"/>
  <c r="B666" i="6"/>
  <c r="C666" i="6"/>
  <c r="D666" i="6"/>
  <c r="E666" i="6"/>
  <c r="F666" i="6"/>
  <c r="B667" i="6"/>
  <c r="C667" i="6"/>
  <c r="D667" i="6"/>
  <c r="E667" i="6"/>
  <c r="F667" i="6"/>
  <c r="B668" i="6"/>
  <c r="C668" i="6"/>
  <c r="D668" i="6"/>
  <c r="E668" i="6"/>
  <c r="F668" i="6"/>
  <c r="B669" i="6"/>
  <c r="C669" i="6"/>
  <c r="D669" i="6"/>
  <c r="E669" i="6"/>
  <c r="F669" i="6"/>
  <c r="B670" i="6"/>
  <c r="C670" i="6"/>
  <c r="D670" i="6"/>
  <c r="E670" i="6"/>
  <c r="F670" i="6"/>
  <c r="B671" i="6"/>
  <c r="C671" i="6"/>
  <c r="D671" i="6"/>
  <c r="E671" i="6"/>
  <c r="F671" i="6"/>
  <c r="B672" i="6"/>
  <c r="C672" i="6"/>
  <c r="D672" i="6"/>
  <c r="E672" i="6"/>
  <c r="F672" i="6"/>
  <c r="B673" i="6"/>
  <c r="C673" i="6"/>
  <c r="D673" i="6"/>
  <c r="E673" i="6"/>
  <c r="F673" i="6"/>
  <c r="B674" i="6"/>
  <c r="C674" i="6"/>
  <c r="D674" i="6"/>
  <c r="E674" i="6"/>
  <c r="F674" i="6"/>
  <c r="B675" i="6"/>
  <c r="C675" i="6"/>
  <c r="D675" i="6"/>
  <c r="E675" i="6"/>
  <c r="F675" i="6"/>
  <c r="B676" i="6"/>
  <c r="C676" i="6"/>
  <c r="D676" i="6"/>
  <c r="E676" i="6"/>
  <c r="F676" i="6"/>
  <c r="B677" i="6"/>
  <c r="C677" i="6"/>
  <c r="D677" i="6"/>
  <c r="E677" i="6"/>
  <c r="F677" i="6"/>
  <c r="B678" i="6"/>
  <c r="C678" i="6"/>
  <c r="D678" i="6"/>
  <c r="E678" i="6"/>
  <c r="F678" i="6"/>
  <c r="B679" i="6"/>
  <c r="C679" i="6"/>
  <c r="D679" i="6"/>
  <c r="E679" i="6"/>
  <c r="F679" i="6"/>
  <c r="B680" i="6"/>
  <c r="C680" i="6"/>
  <c r="D680" i="6"/>
  <c r="E680" i="6"/>
  <c r="F680" i="6"/>
  <c r="B681" i="6"/>
  <c r="C681" i="6"/>
  <c r="D681" i="6"/>
  <c r="E681" i="6"/>
  <c r="F681" i="6"/>
  <c r="B682" i="6"/>
  <c r="C682" i="6"/>
  <c r="D682" i="6"/>
  <c r="E682" i="6"/>
  <c r="F682" i="6"/>
  <c r="B683" i="6"/>
  <c r="C683" i="6"/>
  <c r="D683" i="6"/>
  <c r="E683" i="6"/>
  <c r="F683" i="6"/>
  <c r="B684" i="6"/>
  <c r="C684" i="6"/>
  <c r="D684" i="6"/>
  <c r="E684" i="6"/>
  <c r="F684" i="6"/>
  <c r="B685" i="6"/>
  <c r="C685" i="6"/>
  <c r="D685" i="6"/>
  <c r="E685" i="6"/>
  <c r="F685" i="6"/>
  <c r="B686" i="6"/>
  <c r="C686" i="6"/>
  <c r="D686" i="6"/>
  <c r="E686" i="6"/>
  <c r="F686" i="6"/>
  <c r="B687" i="6"/>
  <c r="C687" i="6"/>
  <c r="D687" i="6"/>
  <c r="E687" i="6"/>
  <c r="F687" i="6"/>
  <c r="B688" i="6"/>
  <c r="C688" i="6"/>
  <c r="D688" i="6"/>
  <c r="E688" i="6"/>
  <c r="F688" i="6"/>
  <c r="B689" i="6"/>
  <c r="C689" i="6"/>
  <c r="D689" i="6"/>
  <c r="E689" i="6"/>
  <c r="F689" i="6"/>
  <c r="B690" i="6"/>
  <c r="C690" i="6"/>
  <c r="D690" i="6"/>
  <c r="E690" i="6"/>
  <c r="F690" i="6"/>
  <c r="B691" i="6"/>
  <c r="C691" i="6"/>
  <c r="D691" i="6"/>
  <c r="E691" i="6"/>
  <c r="F691" i="6"/>
  <c r="B692" i="6"/>
  <c r="C692" i="6"/>
  <c r="D692" i="6"/>
  <c r="E692" i="6"/>
  <c r="F692" i="6"/>
  <c r="B693" i="6"/>
  <c r="C693" i="6"/>
  <c r="D693" i="6"/>
  <c r="E693" i="6"/>
  <c r="F693" i="6"/>
  <c r="B694" i="6"/>
  <c r="C694" i="6"/>
  <c r="D694" i="6"/>
  <c r="E694" i="6"/>
  <c r="F694" i="6"/>
  <c r="B695" i="6"/>
  <c r="C695" i="6"/>
  <c r="D695" i="6"/>
  <c r="E695" i="6"/>
  <c r="F695" i="6"/>
  <c r="B696" i="6"/>
  <c r="C696" i="6"/>
  <c r="D696" i="6"/>
  <c r="E696" i="6"/>
  <c r="F696" i="6"/>
  <c r="B697" i="6"/>
  <c r="C697" i="6"/>
  <c r="D697" i="6"/>
  <c r="E697" i="6"/>
  <c r="F697" i="6"/>
  <c r="B698" i="6"/>
  <c r="C698" i="6"/>
  <c r="D698" i="6"/>
  <c r="E698" i="6"/>
  <c r="F698" i="6"/>
  <c r="B699" i="6"/>
  <c r="C699" i="6"/>
  <c r="D699" i="6"/>
  <c r="E699" i="6"/>
  <c r="F699" i="6"/>
  <c r="B700" i="6"/>
  <c r="C700" i="6"/>
  <c r="D700" i="6"/>
  <c r="E700" i="6"/>
  <c r="F700" i="6"/>
  <c r="B701" i="6"/>
  <c r="C701" i="6"/>
  <c r="D701" i="6"/>
  <c r="E701" i="6"/>
  <c r="F701" i="6"/>
  <c r="B702" i="6"/>
  <c r="C702" i="6"/>
  <c r="D702" i="6"/>
  <c r="E702" i="6"/>
  <c r="F702" i="6"/>
  <c r="B703" i="6"/>
  <c r="C703" i="6"/>
  <c r="D703" i="6"/>
  <c r="E703" i="6"/>
  <c r="F703" i="6"/>
  <c r="B704" i="6"/>
  <c r="C704" i="6"/>
  <c r="D704" i="6"/>
  <c r="E704" i="6"/>
  <c r="F704" i="6"/>
  <c r="B705" i="6"/>
  <c r="C705" i="6"/>
  <c r="D705" i="6"/>
  <c r="E705" i="6"/>
  <c r="F705" i="6"/>
  <c r="B706" i="6"/>
  <c r="C706" i="6"/>
  <c r="D706" i="6"/>
  <c r="E706" i="6"/>
  <c r="F706" i="6"/>
  <c r="B707" i="6"/>
  <c r="C707" i="6"/>
  <c r="D707" i="6"/>
  <c r="E707" i="6"/>
  <c r="F707" i="6"/>
  <c r="B708" i="6"/>
  <c r="C708" i="6"/>
  <c r="D708" i="6"/>
  <c r="E708" i="6"/>
  <c r="F708" i="6"/>
  <c r="B709" i="6"/>
  <c r="C709" i="6"/>
  <c r="D709" i="6"/>
  <c r="E709" i="6"/>
  <c r="F709" i="6"/>
  <c r="B710" i="6"/>
  <c r="C710" i="6"/>
  <c r="D710" i="6"/>
  <c r="E710" i="6"/>
  <c r="F710" i="6"/>
  <c r="B711" i="6"/>
  <c r="C711" i="6"/>
  <c r="D711" i="6"/>
  <c r="E711" i="6"/>
  <c r="F711" i="6"/>
  <c r="B712" i="6"/>
  <c r="C712" i="6"/>
  <c r="D712" i="6"/>
  <c r="E712" i="6"/>
  <c r="F712" i="6"/>
  <c r="B713" i="6"/>
  <c r="C713" i="6"/>
  <c r="D713" i="6"/>
  <c r="E713" i="6"/>
  <c r="F713" i="6"/>
  <c r="B714" i="6"/>
  <c r="C714" i="6"/>
  <c r="D714" i="6"/>
  <c r="E714" i="6"/>
  <c r="F714" i="6"/>
  <c r="B715" i="6"/>
  <c r="C715" i="6"/>
  <c r="D715" i="6"/>
  <c r="E715" i="6"/>
  <c r="F715" i="6"/>
  <c r="B716" i="6"/>
  <c r="C716" i="6"/>
  <c r="D716" i="6"/>
  <c r="E716" i="6"/>
  <c r="F716" i="6"/>
  <c r="B717" i="6"/>
  <c r="C717" i="6"/>
  <c r="D717" i="6"/>
  <c r="E717" i="6"/>
  <c r="F717" i="6"/>
  <c r="B718" i="6"/>
  <c r="C718" i="6"/>
  <c r="D718" i="6"/>
  <c r="E718" i="6"/>
  <c r="F718" i="6"/>
  <c r="B719" i="6"/>
  <c r="C719" i="6"/>
  <c r="D719" i="6"/>
  <c r="E719" i="6"/>
  <c r="F719" i="6"/>
  <c r="B720" i="6"/>
  <c r="C720" i="6"/>
  <c r="D720" i="6"/>
  <c r="E720" i="6"/>
  <c r="F720" i="6"/>
  <c r="B721" i="6"/>
  <c r="C721" i="6"/>
  <c r="D721" i="6"/>
  <c r="E721" i="6"/>
  <c r="F721" i="6"/>
  <c r="B722" i="6"/>
  <c r="C722" i="6"/>
  <c r="D722" i="6"/>
  <c r="E722" i="6"/>
  <c r="F722" i="6"/>
  <c r="B723" i="6"/>
  <c r="C723" i="6"/>
  <c r="D723" i="6"/>
  <c r="E723" i="6"/>
  <c r="F723" i="6"/>
  <c r="B724" i="6"/>
  <c r="C724" i="6"/>
  <c r="D724" i="6"/>
  <c r="E724" i="6"/>
  <c r="F724" i="6"/>
  <c r="B725" i="6"/>
  <c r="C725" i="6"/>
  <c r="D725" i="6"/>
  <c r="E725" i="6"/>
  <c r="F725" i="6"/>
  <c r="B726" i="6"/>
  <c r="C726" i="6"/>
  <c r="D726" i="6"/>
  <c r="E726" i="6"/>
  <c r="F726" i="6"/>
  <c r="B727" i="6"/>
  <c r="C727" i="6"/>
  <c r="D727" i="6"/>
  <c r="E727" i="6"/>
  <c r="F727" i="6"/>
  <c r="B728" i="6"/>
  <c r="C728" i="6"/>
  <c r="D728" i="6"/>
  <c r="E728" i="6"/>
  <c r="F728" i="6"/>
  <c r="B729" i="6"/>
  <c r="C729" i="6"/>
  <c r="D729" i="6"/>
  <c r="E729" i="6"/>
  <c r="F729" i="6"/>
  <c r="B730" i="6"/>
  <c r="C730" i="6"/>
  <c r="D730" i="6"/>
  <c r="E730" i="6"/>
  <c r="F730" i="6"/>
  <c r="B731" i="6"/>
  <c r="C731" i="6"/>
  <c r="D731" i="6"/>
  <c r="E731" i="6"/>
  <c r="F731" i="6"/>
  <c r="B732" i="6"/>
  <c r="C732" i="6"/>
  <c r="D732" i="6"/>
  <c r="E732" i="6"/>
  <c r="F732" i="6"/>
  <c r="B733" i="6"/>
  <c r="C733" i="6"/>
  <c r="D733" i="6"/>
  <c r="E733" i="6"/>
  <c r="F733" i="6"/>
  <c r="B734" i="6"/>
  <c r="C734" i="6"/>
  <c r="D734" i="6"/>
  <c r="E734" i="6"/>
  <c r="F734" i="6"/>
  <c r="B735" i="6"/>
  <c r="C735" i="6"/>
  <c r="D735" i="6"/>
  <c r="E735" i="6"/>
  <c r="F735" i="6"/>
  <c r="B736" i="6"/>
  <c r="C736" i="6"/>
  <c r="D736" i="6"/>
  <c r="E736" i="6"/>
  <c r="F736" i="6"/>
  <c r="B737" i="6"/>
  <c r="C737" i="6"/>
  <c r="D737" i="6"/>
  <c r="E737" i="6"/>
  <c r="F737" i="6"/>
  <c r="B738" i="6"/>
  <c r="C738" i="6"/>
  <c r="D738" i="6"/>
  <c r="E738" i="6"/>
  <c r="F738" i="6"/>
  <c r="B739" i="6"/>
  <c r="C739" i="6"/>
  <c r="D739" i="6"/>
  <c r="E739" i="6"/>
  <c r="F739" i="6"/>
  <c r="B740" i="6"/>
  <c r="C740" i="6"/>
  <c r="D740" i="6"/>
  <c r="E740" i="6"/>
  <c r="F740" i="6"/>
  <c r="B741" i="6"/>
  <c r="C741" i="6"/>
  <c r="D741" i="6"/>
  <c r="E741" i="6"/>
  <c r="F741" i="6"/>
  <c r="B742" i="6"/>
  <c r="C742" i="6"/>
  <c r="D742" i="6"/>
  <c r="E742" i="6"/>
  <c r="F742" i="6"/>
  <c r="B743" i="6"/>
  <c r="C743" i="6"/>
  <c r="D743" i="6"/>
  <c r="E743" i="6"/>
  <c r="F743" i="6"/>
  <c r="B744" i="6"/>
  <c r="C744" i="6"/>
  <c r="D744" i="6"/>
  <c r="E744" i="6"/>
  <c r="F744" i="6"/>
  <c r="B745" i="6"/>
  <c r="C745" i="6"/>
  <c r="D745" i="6"/>
  <c r="E745" i="6"/>
  <c r="F745" i="6"/>
  <c r="B746" i="6"/>
  <c r="C746" i="6"/>
  <c r="D746" i="6"/>
  <c r="E746" i="6"/>
  <c r="F746" i="6"/>
  <c r="B747" i="6"/>
  <c r="C747" i="6"/>
  <c r="D747" i="6"/>
  <c r="E747" i="6"/>
  <c r="F747" i="6"/>
  <c r="B748" i="6"/>
  <c r="C748" i="6"/>
  <c r="D748" i="6"/>
  <c r="E748" i="6"/>
  <c r="F748" i="6"/>
  <c r="B749" i="6"/>
  <c r="C749" i="6"/>
  <c r="D749" i="6"/>
  <c r="E749" i="6"/>
  <c r="F749" i="6"/>
  <c r="B750" i="6"/>
  <c r="C750" i="6"/>
  <c r="D750" i="6"/>
  <c r="E750" i="6"/>
  <c r="F750" i="6"/>
  <c r="B751" i="6"/>
  <c r="C751" i="6"/>
  <c r="D751" i="6"/>
  <c r="E751" i="6"/>
  <c r="F751" i="6"/>
  <c r="B752" i="6"/>
  <c r="C752" i="6"/>
  <c r="D752" i="6"/>
  <c r="E752" i="6"/>
  <c r="F752" i="6"/>
  <c r="B753" i="6"/>
  <c r="C753" i="6"/>
  <c r="D753" i="6"/>
  <c r="E753" i="6"/>
  <c r="F753" i="6"/>
  <c r="B754" i="6"/>
  <c r="C754" i="6"/>
  <c r="D754" i="6"/>
  <c r="E754" i="6"/>
  <c r="F754" i="6"/>
  <c r="B755" i="6"/>
  <c r="C755" i="6"/>
  <c r="D755" i="6"/>
  <c r="E755" i="6"/>
  <c r="F755" i="6"/>
  <c r="B756" i="6"/>
  <c r="C756" i="6"/>
  <c r="D756" i="6"/>
  <c r="E756" i="6"/>
  <c r="F756" i="6"/>
  <c r="B757" i="6"/>
  <c r="C757" i="6"/>
  <c r="D757" i="6"/>
  <c r="E757" i="6"/>
  <c r="F757" i="6"/>
  <c r="B758" i="6"/>
  <c r="C758" i="6"/>
  <c r="D758" i="6"/>
  <c r="E758" i="6"/>
  <c r="F758" i="6"/>
  <c r="B759" i="6"/>
  <c r="C759" i="6"/>
  <c r="D759" i="6"/>
  <c r="E759" i="6"/>
  <c r="F759" i="6"/>
  <c r="B760" i="6"/>
  <c r="C760" i="6"/>
  <c r="D760" i="6"/>
  <c r="E760" i="6"/>
  <c r="F760" i="6"/>
  <c r="B761" i="6"/>
  <c r="C761" i="6"/>
  <c r="D761" i="6"/>
  <c r="E761" i="6"/>
  <c r="F761" i="6"/>
  <c r="B762" i="6"/>
  <c r="C762" i="6"/>
  <c r="D762" i="6"/>
  <c r="E762" i="6"/>
  <c r="F762" i="6"/>
  <c r="B763" i="6"/>
  <c r="C763" i="6"/>
  <c r="D763" i="6"/>
  <c r="E763" i="6"/>
  <c r="F763" i="6"/>
  <c r="B764" i="6"/>
  <c r="C764" i="6"/>
  <c r="D764" i="6"/>
  <c r="E764" i="6"/>
  <c r="F764" i="6"/>
  <c r="B765" i="6"/>
  <c r="C765" i="6"/>
  <c r="D765" i="6"/>
  <c r="E765" i="6"/>
  <c r="F765" i="6"/>
  <c r="B766" i="6"/>
  <c r="C766" i="6"/>
  <c r="D766" i="6"/>
  <c r="E766" i="6"/>
  <c r="F766" i="6"/>
  <c r="B767" i="6"/>
  <c r="C767" i="6"/>
  <c r="D767" i="6"/>
  <c r="E767" i="6"/>
  <c r="F767" i="6"/>
  <c r="B768" i="6"/>
  <c r="C768" i="6"/>
  <c r="D768" i="6"/>
  <c r="E768" i="6"/>
  <c r="F768" i="6"/>
  <c r="B769" i="6"/>
  <c r="C769" i="6"/>
  <c r="D769" i="6"/>
  <c r="E769" i="6"/>
  <c r="F769" i="6"/>
  <c r="B770" i="6"/>
  <c r="C770" i="6"/>
  <c r="D770" i="6"/>
  <c r="E770" i="6"/>
  <c r="F770" i="6"/>
  <c r="B771" i="6"/>
  <c r="C771" i="6"/>
  <c r="D771" i="6"/>
  <c r="E771" i="6"/>
  <c r="F771" i="6"/>
  <c r="B772" i="6"/>
  <c r="C772" i="6"/>
  <c r="D772" i="6"/>
  <c r="E772" i="6"/>
  <c r="F772" i="6"/>
  <c r="B773" i="6"/>
  <c r="C773" i="6"/>
  <c r="D773" i="6"/>
  <c r="E773" i="6"/>
  <c r="F773" i="6"/>
  <c r="B774" i="6"/>
  <c r="C774" i="6"/>
  <c r="D774" i="6"/>
  <c r="E774" i="6"/>
  <c r="F774" i="6"/>
  <c r="B775" i="6"/>
  <c r="C775" i="6"/>
  <c r="D775" i="6"/>
  <c r="E775" i="6"/>
  <c r="F775" i="6"/>
  <c r="B776" i="6"/>
  <c r="C776" i="6"/>
  <c r="D776" i="6"/>
  <c r="E776" i="6"/>
  <c r="F776" i="6"/>
  <c r="B777" i="6"/>
  <c r="C777" i="6"/>
  <c r="D777" i="6"/>
  <c r="E777" i="6"/>
  <c r="F777" i="6"/>
  <c r="B778" i="6"/>
  <c r="C778" i="6"/>
  <c r="D778" i="6"/>
  <c r="E778" i="6"/>
  <c r="F778" i="6"/>
  <c r="B779" i="6"/>
  <c r="C779" i="6"/>
  <c r="D779" i="6"/>
  <c r="E779" i="6"/>
  <c r="F779" i="6"/>
  <c r="B780" i="6"/>
  <c r="C780" i="6"/>
  <c r="D780" i="6"/>
  <c r="E780" i="6"/>
  <c r="F780" i="6"/>
  <c r="B781" i="6"/>
  <c r="C781" i="6"/>
  <c r="D781" i="6"/>
  <c r="E781" i="6"/>
  <c r="F781" i="6"/>
  <c r="B782" i="6"/>
  <c r="C782" i="6"/>
  <c r="D782" i="6"/>
  <c r="E782" i="6"/>
  <c r="F782" i="6"/>
  <c r="B783" i="6"/>
  <c r="C783" i="6"/>
  <c r="D783" i="6"/>
  <c r="E783" i="6"/>
  <c r="F783" i="6"/>
  <c r="B784" i="6"/>
  <c r="C784" i="6"/>
  <c r="D784" i="6"/>
  <c r="E784" i="6"/>
  <c r="F784" i="6"/>
  <c r="B785" i="6"/>
  <c r="C785" i="6"/>
  <c r="D785" i="6"/>
  <c r="E785" i="6"/>
  <c r="F785" i="6"/>
  <c r="B786" i="6"/>
  <c r="C786" i="6"/>
  <c r="D786" i="6"/>
  <c r="E786" i="6"/>
  <c r="F786" i="6"/>
  <c r="B787" i="6"/>
  <c r="C787" i="6"/>
  <c r="D787" i="6"/>
  <c r="E787" i="6"/>
  <c r="F787" i="6"/>
  <c r="B788" i="6"/>
  <c r="C788" i="6"/>
  <c r="D788" i="6"/>
  <c r="E788" i="6"/>
  <c r="F788" i="6"/>
  <c r="B789" i="6"/>
  <c r="C789" i="6"/>
  <c r="D789" i="6"/>
  <c r="E789" i="6"/>
  <c r="F789" i="6"/>
  <c r="B790" i="6"/>
  <c r="C790" i="6"/>
  <c r="D790" i="6"/>
  <c r="E790" i="6"/>
  <c r="F790" i="6"/>
  <c r="B791" i="6"/>
  <c r="C791" i="6"/>
  <c r="D791" i="6"/>
  <c r="E791" i="6"/>
  <c r="F791" i="6"/>
  <c r="B792" i="6"/>
  <c r="C792" i="6"/>
  <c r="D792" i="6"/>
  <c r="E792" i="6"/>
  <c r="F792" i="6"/>
  <c r="B793" i="6"/>
  <c r="C793" i="6"/>
  <c r="D793" i="6"/>
  <c r="E793" i="6"/>
  <c r="F793" i="6"/>
  <c r="B794" i="6"/>
  <c r="C794" i="6"/>
  <c r="D794" i="6"/>
  <c r="E794" i="6"/>
  <c r="F794" i="6"/>
  <c r="B795" i="6"/>
  <c r="C795" i="6"/>
  <c r="D795" i="6"/>
  <c r="E795" i="6"/>
  <c r="F795" i="6"/>
  <c r="B796" i="6"/>
  <c r="C796" i="6"/>
  <c r="D796" i="6"/>
  <c r="E796" i="6"/>
  <c r="F796" i="6"/>
  <c r="B797" i="6"/>
  <c r="C797" i="6"/>
  <c r="D797" i="6"/>
  <c r="E797" i="6"/>
  <c r="F797" i="6"/>
  <c r="B798" i="6"/>
  <c r="C798" i="6"/>
  <c r="D798" i="6"/>
  <c r="E798" i="6"/>
  <c r="F798" i="6"/>
  <c r="B799" i="6"/>
  <c r="C799" i="6"/>
  <c r="D799" i="6"/>
  <c r="E799" i="6"/>
  <c r="F799" i="6"/>
  <c r="B800" i="6"/>
  <c r="C800" i="6"/>
  <c r="D800" i="6"/>
  <c r="E800" i="6"/>
  <c r="F800" i="6"/>
  <c r="B801" i="6"/>
  <c r="C801" i="6"/>
  <c r="D801" i="6"/>
  <c r="E801" i="6"/>
  <c r="F801" i="6"/>
  <c r="B802" i="6"/>
  <c r="C802" i="6"/>
  <c r="D802" i="6"/>
  <c r="E802" i="6"/>
  <c r="F802" i="6"/>
  <c r="B803" i="6"/>
  <c r="C803" i="6"/>
  <c r="D803" i="6"/>
  <c r="E803" i="6"/>
  <c r="F803" i="6"/>
  <c r="B804" i="6"/>
  <c r="C804" i="6"/>
  <c r="D804" i="6"/>
  <c r="E804" i="6"/>
  <c r="F804" i="6"/>
  <c r="B805" i="6"/>
  <c r="C805" i="6"/>
  <c r="D805" i="6"/>
  <c r="E805" i="6"/>
  <c r="F805" i="6"/>
  <c r="B806" i="6"/>
  <c r="C806" i="6"/>
  <c r="D806" i="6"/>
  <c r="E806" i="6"/>
  <c r="F806" i="6"/>
  <c r="B807" i="6"/>
  <c r="C807" i="6"/>
  <c r="D807" i="6"/>
  <c r="E807" i="6"/>
  <c r="F807" i="6"/>
  <c r="B808" i="6"/>
  <c r="C808" i="6"/>
  <c r="D808" i="6"/>
  <c r="E808" i="6"/>
  <c r="F808" i="6"/>
  <c r="B809" i="6"/>
  <c r="C809" i="6"/>
  <c r="D809" i="6"/>
  <c r="E809" i="6"/>
  <c r="F809" i="6"/>
  <c r="B810" i="6"/>
  <c r="C810" i="6"/>
  <c r="D810" i="6"/>
  <c r="E810" i="6"/>
  <c r="F810" i="6"/>
  <c r="B811" i="6"/>
  <c r="C811" i="6"/>
  <c r="D811" i="6"/>
  <c r="E811" i="6"/>
  <c r="F811" i="6"/>
  <c r="B812" i="6"/>
  <c r="C812" i="6"/>
  <c r="D812" i="6"/>
  <c r="E812" i="6"/>
  <c r="F812" i="6"/>
  <c r="B813" i="6"/>
  <c r="C813" i="6"/>
  <c r="D813" i="6"/>
  <c r="E813" i="6"/>
  <c r="F813" i="6"/>
  <c r="B814" i="6"/>
  <c r="C814" i="6"/>
  <c r="D814" i="6"/>
  <c r="E814" i="6"/>
  <c r="F814" i="6"/>
  <c r="B815" i="6"/>
  <c r="C815" i="6"/>
  <c r="D815" i="6"/>
  <c r="E815" i="6"/>
  <c r="F815" i="6"/>
  <c r="B816" i="6"/>
  <c r="C816" i="6"/>
  <c r="D816" i="6"/>
  <c r="E816" i="6"/>
  <c r="F816" i="6"/>
  <c r="B817" i="6"/>
  <c r="C817" i="6"/>
  <c r="D817" i="6"/>
  <c r="E817" i="6"/>
  <c r="F817" i="6"/>
  <c r="B818" i="6"/>
  <c r="C818" i="6"/>
  <c r="D818" i="6"/>
  <c r="E818" i="6"/>
  <c r="F818" i="6"/>
  <c r="B819" i="6"/>
  <c r="C819" i="6"/>
  <c r="D819" i="6"/>
  <c r="E819" i="6"/>
  <c r="F819" i="6"/>
  <c r="B820" i="6"/>
  <c r="C820" i="6"/>
  <c r="D820" i="6"/>
  <c r="E820" i="6"/>
  <c r="F820" i="6"/>
  <c r="B821" i="6"/>
  <c r="C821" i="6"/>
  <c r="D821" i="6"/>
  <c r="E821" i="6"/>
  <c r="F821" i="6"/>
  <c r="B822" i="6"/>
  <c r="C822" i="6"/>
  <c r="D822" i="6"/>
  <c r="E822" i="6"/>
  <c r="F822" i="6"/>
  <c r="B823" i="6"/>
  <c r="C823" i="6"/>
  <c r="D823" i="6"/>
  <c r="E823" i="6"/>
  <c r="F823" i="6"/>
  <c r="B824" i="6"/>
  <c r="C824" i="6"/>
  <c r="D824" i="6"/>
  <c r="E824" i="6"/>
  <c r="F824" i="6"/>
  <c r="B825" i="6"/>
  <c r="C825" i="6"/>
  <c r="D825" i="6"/>
  <c r="E825" i="6"/>
  <c r="F825" i="6"/>
  <c r="B826" i="6"/>
  <c r="C826" i="6"/>
  <c r="D826" i="6"/>
  <c r="E826" i="6"/>
  <c r="F826" i="6"/>
  <c r="B827" i="6"/>
  <c r="C827" i="6"/>
  <c r="D827" i="6"/>
  <c r="E827" i="6"/>
  <c r="F827" i="6"/>
  <c r="B828" i="6"/>
  <c r="C828" i="6"/>
  <c r="D828" i="6"/>
  <c r="E828" i="6"/>
  <c r="F828" i="6"/>
  <c r="B829" i="6"/>
  <c r="C829" i="6"/>
  <c r="D829" i="6"/>
  <c r="E829" i="6"/>
  <c r="F829" i="6"/>
  <c r="B830" i="6"/>
  <c r="C830" i="6"/>
  <c r="D830" i="6"/>
  <c r="E830" i="6"/>
  <c r="F830" i="6"/>
  <c r="B831" i="6"/>
  <c r="C831" i="6"/>
  <c r="D831" i="6"/>
  <c r="E831" i="6"/>
  <c r="F831" i="6"/>
  <c r="B832" i="6"/>
  <c r="C832" i="6"/>
  <c r="D832" i="6"/>
  <c r="E832" i="6"/>
  <c r="F832" i="6"/>
  <c r="B833" i="6"/>
  <c r="C833" i="6"/>
  <c r="D833" i="6"/>
  <c r="E833" i="6"/>
  <c r="F833" i="6"/>
  <c r="B834" i="6"/>
  <c r="C834" i="6"/>
  <c r="D834" i="6"/>
  <c r="E834" i="6"/>
  <c r="F834" i="6"/>
  <c r="B835" i="6"/>
  <c r="C835" i="6"/>
  <c r="D835" i="6"/>
  <c r="E835" i="6"/>
  <c r="F835" i="6"/>
  <c r="B836" i="6"/>
  <c r="C836" i="6"/>
  <c r="D836" i="6"/>
  <c r="E836" i="6"/>
  <c r="F836" i="6"/>
  <c r="B837" i="6"/>
  <c r="C837" i="6"/>
  <c r="D837" i="6"/>
  <c r="E837" i="6"/>
  <c r="F837" i="6"/>
  <c r="B838" i="6"/>
  <c r="C838" i="6"/>
  <c r="D838" i="6"/>
  <c r="E838" i="6"/>
  <c r="F838" i="6"/>
  <c r="B839" i="6"/>
  <c r="C839" i="6"/>
  <c r="D839" i="6"/>
  <c r="E839" i="6"/>
  <c r="F839" i="6"/>
  <c r="B840" i="6"/>
  <c r="C840" i="6"/>
  <c r="D840" i="6"/>
  <c r="E840" i="6"/>
  <c r="F840" i="6"/>
  <c r="B841" i="6"/>
  <c r="C841" i="6"/>
  <c r="D841" i="6"/>
  <c r="E841" i="6"/>
  <c r="F841" i="6"/>
  <c r="B842" i="6"/>
  <c r="C842" i="6"/>
  <c r="D842" i="6"/>
  <c r="E842" i="6"/>
  <c r="F842" i="6"/>
  <c r="B843" i="6"/>
  <c r="C843" i="6"/>
  <c r="D843" i="6"/>
  <c r="E843" i="6"/>
  <c r="F843" i="6"/>
  <c r="B844" i="6"/>
  <c r="C844" i="6"/>
  <c r="D844" i="6"/>
  <c r="E844" i="6"/>
  <c r="F844" i="6"/>
  <c r="B845" i="6"/>
  <c r="C845" i="6"/>
  <c r="D845" i="6"/>
  <c r="E845" i="6"/>
  <c r="F845" i="6"/>
  <c r="B846" i="6"/>
  <c r="C846" i="6"/>
  <c r="D846" i="6"/>
  <c r="E846" i="6"/>
  <c r="F846" i="6"/>
  <c r="B847" i="6"/>
  <c r="C847" i="6"/>
  <c r="D847" i="6"/>
  <c r="E847" i="6"/>
  <c r="F847" i="6"/>
  <c r="B848" i="6"/>
  <c r="C848" i="6"/>
  <c r="D848" i="6"/>
  <c r="E848" i="6"/>
  <c r="F848" i="6"/>
  <c r="B849" i="6"/>
  <c r="C849" i="6"/>
  <c r="D849" i="6"/>
  <c r="E849" i="6"/>
  <c r="F849" i="6"/>
  <c r="B850" i="6"/>
  <c r="C850" i="6"/>
  <c r="D850" i="6"/>
  <c r="E850" i="6"/>
  <c r="F850" i="6"/>
  <c r="B851" i="6"/>
  <c r="C851" i="6"/>
  <c r="D851" i="6"/>
  <c r="E851" i="6"/>
  <c r="F851" i="6"/>
  <c r="B852" i="6"/>
  <c r="C852" i="6"/>
  <c r="D852" i="6"/>
  <c r="E852" i="6"/>
  <c r="F852" i="6"/>
  <c r="B853" i="6"/>
  <c r="C853" i="6"/>
  <c r="D853" i="6"/>
  <c r="E853" i="6"/>
  <c r="F853" i="6"/>
  <c r="B854" i="6"/>
  <c r="C854" i="6"/>
  <c r="D854" i="6"/>
  <c r="E854" i="6"/>
  <c r="F854" i="6"/>
  <c r="B855" i="6"/>
  <c r="C855" i="6"/>
  <c r="D855" i="6"/>
  <c r="E855" i="6"/>
  <c r="F855" i="6"/>
  <c r="B856" i="6"/>
  <c r="C856" i="6"/>
  <c r="D856" i="6"/>
  <c r="E856" i="6"/>
  <c r="F856" i="6"/>
  <c r="B857" i="6"/>
  <c r="C857" i="6"/>
  <c r="D857" i="6"/>
  <c r="E857" i="6"/>
  <c r="F857" i="6"/>
  <c r="B858" i="6"/>
  <c r="C858" i="6"/>
  <c r="D858" i="6"/>
  <c r="E858" i="6"/>
  <c r="F858" i="6"/>
  <c r="B859" i="6"/>
  <c r="C859" i="6"/>
  <c r="D859" i="6"/>
  <c r="E859" i="6"/>
  <c r="F859" i="6"/>
  <c r="B860" i="6"/>
  <c r="C860" i="6"/>
  <c r="D860" i="6"/>
  <c r="E860" i="6"/>
  <c r="F860" i="6"/>
  <c r="B861" i="6"/>
  <c r="C861" i="6"/>
  <c r="D861" i="6"/>
  <c r="E861" i="6"/>
  <c r="F861" i="6"/>
  <c r="B862" i="6"/>
  <c r="C862" i="6"/>
  <c r="D862" i="6"/>
  <c r="E862" i="6"/>
  <c r="F862" i="6"/>
  <c r="B863" i="6"/>
  <c r="C863" i="6"/>
  <c r="D863" i="6"/>
  <c r="E863" i="6"/>
  <c r="F863" i="6"/>
  <c r="B864" i="6"/>
  <c r="C864" i="6"/>
  <c r="D864" i="6"/>
  <c r="E864" i="6"/>
  <c r="F864" i="6"/>
  <c r="B865" i="6"/>
  <c r="C865" i="6"/>
  <c r="D865" i="6"/>
  <c r="E865" i="6"/>
  <c r="F865" i="6"/>
  <c r="B866" i="6"/>
  <c r="C866" i="6"/>
  <c r="D866" i="6"/>
  <c r="E866" i="6"/>
  <c r="F866" i="6"/>
  <c r="B867" i="6"/>
  <c r="C867" i="6"/>
  <c r="D867" i="6"/>
  <c r="E867" i="6"/>
  <c r="F867" i="6"/>
  <c r="B868" i="6"/>
  <c r="C868" i="6"/>
  <c r="D868" i="6"/>
  <c r="E868" i="6"/>
  <c r="F868" i="6"/>
  <c r="B869" i="6"/>
  <c r="C869" i="6"/>
  <c r="D869" i="6"/>
  <c r="E869" i="6"/>
  <c r="F869" i="6"/>
  <c r="B870" i="6"/>
  <c r="C870" i="6"/>
  <c r="D870" i="6"/>
  <c r="E870" i="6"/>
  <c r="F870" i="6"/>
  <c r="B871" i="6"/>
  <c r="C871" i="6"/>
  <c r="D871" i="6"/>
  <c r="E871" i="6"/>
  <c r="F871" i="6"/>
  <c r="B872" i="6"/>
  <c r="C872" i="6"/>
  <c r="D872" i="6"/>
  <c r="E872" i="6"/>
  <c r="F872" i="6"/>
  <c r="B873" i="6"/>
  <c r="C873" i="6"/>
  <c r="D873" i="6"/>
  <c r="E873" i="6"/>
  <c r="F873" i="6"/>
  <c r="B874" i="6"/>
  <c r="C874" i="6"/>
  <c r="D874" i="6"/>
  <c r="E874" i="6"/>
  <c r="F874" i="6"/>
  <c r="B875" i="6"/>
  <c r="C875" i="6"/>
  <c r="D875" i="6"/>
  <c r="E875" i="6"/>
  <c r="F875" i="6"/>
  <c r="B876" i="6"/>
  <c r="C876" i="6"/>
  <c r="D876" i="6"/>
  <c r="E876" i="6"/>
  <c r="F876" i="6"/>
  <c r="B877" i="6"/>
  <c r="C877" i="6"/>
  <c r="D877" i="6"/>
  <c r="E877" i="6"/>
  <c r="F877" i="6"/>
  <c r="B878" i="6"/>
  <c r="C878" i="6"/>
  <c r="D878" i="6"/>
  <c r="E878" i="6"/>
  <c r="F878" i="6"/>
  <c r="B879" i="6"/>
  <c r="C879" i="6"/>
  <c r="D879" i="6"/>
  <c r="E879" i="6"/>
  <c r="F879" i="6"/>
  <c r="B880" i="6"/>
  <c r="C880" i="6"/>
  <c r="D880" i="6"/>
  <c r="E880" i="6"/>
  <c r="F880" i="6"/>
  <c r="B881" i="6"/>
  <c r="C881" i="6"/>
  <c r="D881" i="6"/>
  <c r="E881" i="6"/>
  <c r="F881" i="6"/>
  <c r="B882" i="6"/>
  <c r="C882" i="6"/>
  <c r="D882" i="6"/>
  <c r="E882" i="6"/>
  <c r="F882" i="6"/>
  <c r="B883" i="6"/>
  <c r="C883" i="6"/>
  <c r="D883" i="6"/>
  <c r="E883" i="6"/>
  <c r="F883" i="6"/>
  <c r="B884" i="6"/>
  <c r="C884" i="6"/>
  <c r="D884" i="6"/>
  <c r="E884" i="6"/>
  <c r="F884" i="6"/>
  <c r="B885" i="6"/>
  <c r="C885" i="6"/>
  <c r="D885" i="6"/>
  <c r="E885" i="6"/>
  <c r="F885" i="6"/>
  <c r="B886" i="6"/>
  <c r="C886" i="6"/>
  <c r="D886" i="6"/>
  <c r="E886" i="6"/>
  <c r="F886" i="6"/>
  <c r="B887" i="6"/>
  <c r="C887" i="6"/>
  <c r="D887" i="6"/>
  <c r="E887" i="6"/>
  <c r="F887" i="6"/>
  <c r="B888" i="6"/>
  <c r="C888" i="6"/>
  <c r="D888" i="6"/>
  <c r="E888" i="6"/>
  <c r="F888" i="6"/>
  <c r="B889" i="6"/>
  <c r="C889" i="6"/>
  <c r="D889" i="6"/>
  <c r="E889" i="6"/>
  <c r="F889" i="6"/>
  <c r="B890" i="6"/>
  <c r="C890" i="6"/>
  <c r="D890" i="6"/>
  <c r="E890" i="6"/>
  <c r="F890" i="6"/>
  <c r="B891" i="6"/>
  <c r="C891" i="6"/>
  <c r="D891" i="6"/>
  <c r="E891" i="6"/>
  <c r="F891" i="6"/>
  <c r="B892" i="6"/>
  <c r="C892" i="6"/>
  <c r="D892" i="6"/>
  <c r="E892" i="6"/>
  <c r="F892" i="6"/>
  <c r="B893" i="6"/>
  <c r="C893" i="6"/>
  <c r="D893" i="6"/>
  <c r="E893" i="6"/>
  <c r="F893" i="6"/>
  <c r="B894" i="6"/>
  <c r="C894" i="6"/>
  <c r="D894" i="6"/>
  <c r="E894" i="6"/>
  <c r="F894" i="6"/>
  <c r="B895" i="6"/>
  <c r="C895" i="6"/>
  <c r="D895" i="6"/>
  <c r="E895" i="6"/>
  <c r="F895" i="6"/>
  <c r="B896" i="6"/>
  <c r="C896" i="6"/>
  <c r="D896" i="6"/>
  <c r="E896" i="6"/>
  <c r="F896" i="6"/>
  <c r="B897" i="6"/>
  <c r="C897" i="6"/>
  <c r="D897" i="6"/>
  <c r="E897" i="6"/>
  <c r="F897" i="6"/>
  <c r="B898" i="6"/>
  <c r="C898" i="6"/>
  <c r="D898" i="6"/>
  <c r="E898" i="6"/>
  <c r="F898" i="6"/>
  <c r="B899" i="6"/>
  <c r="C899" i="6"/>
  <c r="D899" i="6"/>
  <c r="E899" i="6"/>
  <c r="F899" i="6"/>
  <c r="B900" i="6"/>
  <c r="C900" i="6"/>
  <c r="D900" i="6"/>
  <c r="E900" i="6"/>
  <c r="F900" i="6"/>
  <c r="B901" i="6"/>
  <c r="C901" i="6"/>
  <c r="D901" i="6"/>
  <c r="E901" i="6"/>
  <c r="F901" i="6"/>
  <c r="B902" i="6"/>
  <c r="C902" i="6"/>
  <c r="D902" i="6"/>
  <c r="E902" i="6"/>
  <c r="F902" i="6"/>
  <c r="B903" i="6"/>
  <c r="C903" i="6"/>
  <c r="D903" i="6"/>
  <c r="E903" i="6"/>
  <c r="F903" i="6"/>
  <c r="B904" i="6"/>
  <c r="C904" i="6"/>
  <c r="D904" i="6"/>
  <c r="E904" i="6"/>
  <c r="F904" i="6"/>
  <c r="B905" i="6"/>
  <c r="C905" i="6"/>
  <c r="D905" i="6"/>
  <c r="E905" i="6"/>
  <c r="F905" i="6"/>
  <c r="B906" i="6"/>
  <c r="C906" i="6"/>
  <c r="D906" i="6"/>
  <c r="E906" i="6"/>
  <c r="F906" i="6"/>
  <c r="B907" i="6"/>
  <c r="C907" i="6"/>
  <c r="D907" i="6"/>
  <c r="E907" i="6"/>
  <c r="F907" i="6"/>
  <c r="B908" i="6"/>
  <c r="C908" i="6"/>
  <c r="D908" i="6"/>
  <c r="E908" i="6"/>
  <c r="F908" i="6"/>
  <c r="B909" i="6"/>
  <c r="C909" i="6"/>
  <c r="D909" i="6"/>
  <c r="E909" i="6"/>
  <c r="F909" i="6"/>
  <c r="B910" i="6"/>
  <c r="C910" i="6"/>
  <c r="D910" i="6"/>
  <c r="E910" i="6"/>
  <c r="F910" i="6"/>
  <c r="B911" i="6"/>
  <c r="C911" i="6"/>
  <c r="D911" i="6"/>
  <c r="E911" i="6"/>
  <c r="F911" i="6"/>
  <c r="B912" i="6"/>
  <c r="C912" i="6"/>
  <c r="D912" i="6"/>
  <c r="E912" i="6"/>
  <c r="F912" i="6"/>
  <c r="B913" i="6"/>
  <c r="C913" i="6"/>
  <c r="D913" i="6"/>
  <c r="E913" i="6"/>
  <c r="F913" i="6"/>
  <c r="B914" i="6"/>
  <c r="C914" i="6"/>
  <c r="D914" i="6"/>
  <c r="E914" i="6"/>
  <c r="F914" i="6"/>
  <c r="B915" i="6"/>
  <c r="C915" i="6"/>
  <c r="D915" i="6"/>
  <c r="E915" i="6"/>
  <c r="F915" i="6"/>
  <c r="B916" i="6"/>
  <c r="C916" i="6"/>
  <c r="D916" i="6"/>
  <c r="E916" i="6"/>
  <c r="F916" i="6"/>
  <c r="B917" i="6"/>
  <c r="C917" i="6"/>
  <c r="D917" i="6"/>
  <c r="E917" i="6"/>
  <c r="F917" i="6"/>
  <c r="B918" i="6"/>
  <c r="C918" i="6"/>
  <c r="D918" i="6"/>
  <c r="E918" i="6"/>
  <c r="F918" i="6"/>
  <c r="B919" i="6"/>
  <c r="C919" i="6"/>
  <c r="D919" i="6"/>
  <c r="E919" i="6"/>
  <c r="F919" i="6"/>
  <c r="B920" i="6"/>
  <c r="C920" i="6"/>
  <c r="D920" i="6"/>
  <c r="E920" i="6"/>
  <c r="F920" i="6"/>
  <c r="B921" i="6"/>
  <c r="C921" i="6"/>
  <c r="D921" i="6"/>
  <c r="E921" i="6"/>
  <c r="F921" i="6"/>
  <c r="B922" i="6"/>
  <c r="C922" i="6"/>
  <c r="D922" i="6"/>
  <c r="E922" i="6"/>
  <c r="F922" i="6"/>
  <c r="B923" i="6"/>
  <c r="C923" i="6"/>
  <c r="D923" i="6"/>
  <c r="E923" i="6"/>
  <c r="F923" i="6"/>
  <c r="B924" i="6"/>
  <c r="C924" i="6"/>
  <c r="D924" i="6"/>
  <c r="E924" i="6"/>
  <c r="F924" i="6"/>
  <c r="B925" i="6"/>
  <c r="C925" i="6"/>
  <c r="D925" i="6"/>
  <c r="E925" i="6"/>
  <c r="F925" i="6"/>
  <c r="B926" i="6"/>
  <c r="C926" i="6"/>
  <c r="D926" i="6"/>
  <c r="E926" i="6"/>
  <c r="F926" i="6"/>
  <c r="B927" i="6"/>
  <c r="C927" i="6"/>
  <c r="D927" i="6"/>
  <c r="E927" i="6"/>
  <c r="F927" i="6"/>
  <c r="B928" i="6"/>
  <c r="C928" i="6"/>
  <c r="D928" i="6"/>
  <c r="E928" i="6"/>
  <c r="F928" i="6"/>
  <c r="B929" i="6"/>
  <c r="C929" i="6"/>
  <c r="D929" i="6"/>
  <c r="E929" i="6"/>
  <c r="F929" i="6"/>
  <c r="B930" i="6"/>
  <c r="C930" i="6"/>
  <c r="D930" i="6"/>
  <c r="E930" i="6"/>
  <c r="F930" i="6"/>
  <c r="B931" i="6"/>
  <c r="C931" i="6"/>
  <c r="D931" i="6"/>
  <c r="E931" i="6"/>
  <c r="F931" i="6"/>
  <c r="B932" i="6"/>
  <c r="C932" i="6"/>
  <c r="D932" i="6"/>
  <c r="E932" i="6"/>
  <c r="F932" i="6"/>
  <c r="B933" i="6"/>
  <c r="C933" i="6"/>
  <c r="D933" i="6"/>
  <c r="E933" i="6"/>
  <c r="F933" i="6"/>
  <c r="B934" i="6"/>
  <c r="C934" i="6"/>
  <c r="D934" i="6"/>
  <c r="E934" i="6"/>
  <c r="F934" i="6"/>
  <c r="B935" i="6"/>
  <c r="C935" i="6"/>
  <c r="D935" i="6"/>
  <c r="E935" i="6"/>
  <c r="F935" i="6"/>
  <c r="B936" i="6"/>
  <c r="C936" i="6"/>
  <c r="D936" i="6"/>
  <c r="E936" i="6"/>
  <c r="F936" i="6"/>
  <c r="B937" i="6"/>
  <c r="C937" i="6"/>
  <c r="D937" i="6"/>
  <c r="E937" i="6"/>
  <c r="F937" i="6"/>
  <c r="B938" i="6"/>
  <c r="C938" i="6"/>
  <c r="D938" i="6"/>
  <c r="E938" i="6"/>
  <c r="F938" i="6"/>
  <c r="B939" i="6"/>
  <c r="C939" i="6"/>
  <c r="D939" i="6"/>
  <c r="E939" i="6"/>
  <c r="F939" i="6"/>
  <c r="B940" i="6"/>
  <c r="C940" i="6"/>
  <c r="D940" i="6"/>
  <c r="E940" i="6"/>
  <c r="F940" i="6"/>
  <c r="B941" i="6"/>
  <c r="C941" i="6"/>
  <c r="D941" i="6"/>
  <c r="E941" i="6"/>
  <c r="F941" i="6"/>
  <c r="B942" i="6"/>
  <c r="C942" i="6"/>
  <c r="D942" i="6"/>
  <c r="E942" i="6"/>
  <c r="F942" i="6"/>
  <c r="B943" i="6"/>
  <c r="C943" i="6"/>
  <c r="D943" i="6"/>
  <c r="E943" i="6"/>
  <c r="F943" i="6"/>
  <c r="B944" i="6"/>
  <c r="C944" i="6"/>
  <c r="D944" i="6"/>
  <c r="E944" i="6"/>
  <c r="F944" i="6"/>
  <c r="B945" i="6"/>
  <c r="C945" i="6"/>
  <c r="D945" i="6"/>
  <c r="E945" i="6"/>
  <c r="F945" i="6"/>
  <c r="B946" i="6"/>
  <c r="C946" i="6"/>
  <c r="D946" i="6"/>
  <c r="E946" i="6"/>
  <c r="F946" i="6"/>
  <c r="B947" i="6"/>
  <c r="C947" i="6"/>
  <c r="D947" i="6"/>
  <c r="E947" i="6"/>
  <c r="F947" i="6"/>
  <c r="B948" i="6"/>
  <c r="C948" i="6"/>
  <c r="D948" i="6"/>
  <c r="E948" i="6"/>
  <c r="F948" i="6"/>
  <c r="B949" i="6"/>
  <c r="C949" i="6"/>
  <c r="D949" i="6"/>
  <c r="E949" i="6"/>
  <c r="F949" i="6"/>
  <c r="B950" i="6"/>
  <c r="C950" i="6"/>
  <c r="D950" i="6"/>
  <c r="E950" i="6"/>
  <c r="F950" i="6"/>
  <c r="B951" i="6"/>
  <c r="C951" i="6"/>
  <c r="D951" i="6"/>
  <c r="E951" i="6"/>
  <c r="F951" i="6"/>
  <c r="B952" i="6"/>
  <c r="C952" i="6"/>
  <c r="D952" i="6"/>
  <c r="E952" i="6"/>
  <c r="F952" i="6"/>
  <c r="B953" i="6"/>
  <c r="C953" i="6"/>
  <c r="D953" i="6"/>
  <c r="E953" i="6"/>
  <c r="F953" i="6"/>
  <c r="B954" i="6"/>
  <c r="C954" i="6"/>
  <c r="D954" i="6"/>
  <c r="E954" i="6"/>
  <c r="F954" i="6"/>
  <c r="B955" i="6"/>
  <c r="C955" i="6"/>
  <c r="D955" i="6"/>
  <c r="E955" i="6"/>
  <c r="F955" i="6"/>
  <c r="B956" i="6"/>
  <c r="C956" i="6"/>
  <c r="D956" i="6"/>
  <c r="E956" i="6"/>
  <c r="F956" i="6"/>
  <c r="B957" i="6"/>
  <c r="C957" i="6"/>
  <c r="D957" i="6"/>
  <c r="E957" i="6"/>
  <c r="F957" i="6"/>
  <c r="B958" i="6"/>
  <c r="C958" i="6"/>
  <c r="D958" i="6"/>
  <c r="E958" i="6"/>
  <c r="F958" i="6"/>
  <c r="B959" i="6"/>
  <c r="C959" i="6"/>
  <c r="D959" i="6"/>
  <c r="E959" i="6"/>
  <c r="F959" i="6"/>
  <c r="B960" i="6"/>
  <c r="C960" i="6"/>
  <c r="D960" i="6"/>
  <c r="E960" i="6"/>
  <c r="F960" i="6"/>
  <c r="B961" i="6"/>
  <c r="C961" i="6"/>
  <c r="D961" i="6"/>
  <c r="E961" i="6"/>
  <c r="F961" i="6"/>
  <c r="B962" i="6"/>
  <c r="C962" i="6"/>
  <c r="D962" i="6"/>
  <c r="E962" i="6"/>
  <c r="F962" i="6"/>
  <c r="B963" i="6"/>
  <c r="C963" i="6"/>
  <c r="D963" i="6"/>
  <c r="E963" i="6"/>
  <c r="F963" i="6"/>
  <c r="B964" i="6"/>
  <c r="C964" i="6"/>
  <c r="D964" i="6"/>
  <c r="E964" i="6"/>
  <c r="F964" i="6"/>
  <c r="B965" i="6"/>
  <c r="C965" i="6"/>
  <c r="D965" i="6"/>
  <c r="E965" i="6"/>
  <c r="F965" i="6"/>
  <c r="B966" i="6"/>
  <c r="C966" i="6"/>
  <c r="D966" i="6"/>
  <c r="E966" i="6"/>
  <c r="F966" i="6"/>
  <c r="B967" i="6"/>
  <c r="C967" i="6"/>
  <c r="D967" i="6"/>
  <c r="E967" i="6"/>
  <c r="F967" i="6"/>
  <c r="B968" i="6"/>
  <c r="C968" i="6"/>
  <c r="D968" i="6"/>
  <c r="E968" i="6"/>
  <c r="F968" i="6"/>
  <c r="B969" i="6"/>
  <c r="C969" i="6"/>
  <c r="D969" i="6"/>
  <c r="E969" i="6"/>
  <c r="F969" i="6"/>
  <c r="B970" i="6"/>
  <c r="C970" i="6"/>
  <c r="D970" i="6"/>
  <c r="E970" i="6"/>
  <c r="F970" i="6"/>
  <c r="B971" i="6"/>
  <c r="C971" i="6"/>
  <c r="D971" i="6"/>
  <c r="E971" i="6"/>
  <c r="F971" i="6"/>
  <c r="B972" i="6"/>
  <c r="C972" i="6"/>
  <c r="D972" i="6"/>
  <c r="E972" i="6"/>
  <c r="F972" i="6"/>
  <c r="B973" i="6"/>
  <c r="C973" i="6"/>
  <c r="D973" i="6"/>
  <c r="E973" i="6"/>
  <c r="F973" i="6"/>
  <c r="B974" i="6"/>
  <c r="C974" i="6"/>
  <c r="D974" i="6"/>
  <c r="E974" i="6"/>
  <c r="F974" i="6"/>
  <c r="B975" i="6"/>
  <c r="C975" i="6"/>
  <c r="D975" i="6"/>
  <c r="E975" i="6"/>
  <c r="F975" i="6"/>
  <c r="B976" i="6"/>
  <c r="C976" i="6"/>
  <c r="D976" i="6"/>
  <c r="E976" i="6"/>
  <c r="F976" i="6"/>
  <c r="B977" i="6"/>
  <c r="C977" i="6"/>
  <c r="D977" i="6"/>
  <c r="E977" i="6"/>
  <c r="F977" i="6"/>
  <c r="B978" i="6"/>
  <c r="C978" i="6"/>
  <c r="D978" i="6"/>
  <c r="E978" i="6"/>
  <c r="F978" i="6"/>
  <c r="B979" i="6"/>
  <c r="C979" i="6"/>
  <c r="D979" i="6"/>
  <c r="E979" i="6"/>
  <c r="F979" i="6"/>
  <c r="B980" i="6"/>
  <c r="C980" i="6"/>
  <c r="D980" i="6"/>
  <c r="E980" i="6"/>
  <c r="F980" i="6"/>
  <c r="B981" i="6"/>
  <c r="C981" i="6"/>
  <c r="D981" i="6"/>
  <c r="E981" i="6"/>
  <c r="F981" i="6"/>
  <c r="B982" i="6"/>
  <c r="C982" i="6"/>
  <c r="D982" i="6"/>
  <c r="E982" i="6"/>
  <c r="F982" i="6"/>
  <c r="B983" i="6"/>
  <c r="C983" i="6"/>
  <c r="D983" i="6"/>
  <c r="E983" i="6"/>
  <c r="F983" i="6"/>
  <c r="B984" i="6"/>
  <c r="C984" i="6"/>
  <c r="D984" i="6"/>
  <c r="E984" i="6"/>
  <c r="F984" i="6"/>
  <c r="B985" i="6"/>
  <c r="C985" i="6"/>
  <c r="D985" i="6"/>
  <c r="E985" i="6"/>
  <c r="F985" i="6"/>
  <c r="B986" i="6"/>
  <c r="C986" i="6"/>
  <c r="D986" i="6"/>
  <c r="E986" i="6"/>
  <c r="F986" i="6"/>
  <c r="B987" i="6"/>
  <c r="C987" i="6"/>
  <c r="D987" i="6"/>
  <c r="E987" i="6"/>
  <c r="F987" i="6"/>
  <c r="B988" i="6"/>
  <c r="C988" i="6"/>
  <c r="D988" i="6"/>
  <c r="E988" i="6"/>
  <c r="F988" i="6"/>
  <c r="B989" i="6"/>
  <c r="C989" i="6"/>
  <c r="D989" i="6"/>
  <c r="E989" i="6"/>
  <c r="F989" i="6"/>
  <c r="B990" i="6"/>
  <c r="C990" i="6"/>
  <c r="D990" i="6"/>
  <c r="E990" i="6"/>
  <c r="F990" i="6"/>
  <c r="B991" i="6"/>
  <c r="C991" i="6"/>
  <c r="D991" i="6"/>
  <c r="E991" i="6"/>
  <c r="F991" i="6"/>
  <c r="B992" i="6"/>
  <c r="C992" i="6"/>
  <c r="D992" i="6"/>
  <c r="E992" i="6"/>
  <c r="F992" i="6"/>
  <c r="B993" i="6"/>
  <c r="C993" i="6"/>
  <c r="D993" i="6"/>
  <c r="E993" i="6"/>
  <c r="F993" i="6"/>
  <c r="B994" i="6"/>
  <c r="C994" i="6"/>
  <c r="D994" i="6"/>
  <c r="E994" i="6"/>
  <c r="F994" i="6"/>
  <c r="B995" i="6"/>
  <c r="C995" i="6"/>
  <c r="D995" i="6"/>
  <c r="E995" i="6"/>
  <c r="F995" i="6"/>
  <c r="B996" i="6"/>
  <c r="C996" i="6"/>
  <c r="D996" i="6"/>
  <c r="E996" i="6"/>
  <c r="F996" i="6"/>
  <c r="B997" i="6"/>
  <c r="C997" i="6"/>
  <c r="D997" i="6"/>
  <c r="E997" i="6"/>
  <c r="F997" i="6"/>
  <c r="B998" i="6"/>
  <c r="C998" i="6"/>
  <c r="D998" i="6"/>
  <c r="E998" i="6"/>
  <c r="F998" i="6"/>
  <c r="B999" i="6"/>
  <c r="C999" i="6"/>
  <c r="D999" i="6"/>
  <c r="E999" i="6"/>
  <c r="F999" i="6"/>
  <c r="B1000" i="6"/>
  <c r="C1000" i="6"/>
  <c r="D1000" i="6"/>
  <c r="E1000" i="6"/>
  <c r="F1000" i="6"/>
  <c r="B1001" i="6"/>
  <c r="C1001" i="6"/>
  <c r="D1001" i="6"/>
  <c r="E1001" i="6"/>
  <c r="F1001" i="6"/>
  <c r="B1002" i="6"/>
  <c r="C1002" i="6"/>
  <c r="D1002" i="6"/>
  <c r="E1002" i="6"/>
  <c r="F1002" i="6"/>
  <c r="B1003" i="6"/>
  <c r="C1003" i="6"/>
  <c r="D1003" i="6"/>
  <c r="E1003" i="6"/>
  <c r="F1003" i="6"/>
  <c r="B1004" i="6"/>
  <c r="C1004" i="6"/>
  <c r="D1004" i="6"/>
  <c r="E1004" i="6"/>
  <c r="F1004" i="6"/>
  <c r="B1005" i="6"/>
  <c r="C1005" i="6"/>
  <c r="D1005" i="6"/>
  <c r="E1005" i="6"/>
  <c r="F1005" i="6"/>
  <c r="B1006" i="6"/>
  <c r="C1006" i="6"/>
  <c r="D1006" i="6"/>
  <c r="E1006" i="6"/>
  <c r="F1006" i="6"/>
  <c r="B1007" i="6"/>
  <c r="C1007" i="6"/>
  <c r="D1007" i="6"/>
  <c r="E1007" i="6"/>
  <c r="F1007" i="6"/>
  <c r="B1008" i="6"/>
  <c r="C1008" i="6"/>
  <c r="D1008" i="6"/>
  <c r="E1008" i="6"/>
  <c r="F1008" i="6"/>
  <c r="B1009" i="6"/>
  <c r="C1009" i="6"/>
  <c r="D1009" i="6"/>
  <c r="E1009" i="6"/>
  <c r="F1009" i="6"/>
  <c r="B1010" i="6"/>
  <c r="C1010" i="6"/>
  <c r="D1010" i="6"/>
  <c r="E1010" i="6"/>
  <c r="F1010" i="6"/>
  <c r="B1011" i="6"/>
  <c r="C1011" i="6"/>
  <c r="D1011" i="6"/>
  <c r="E1011" i="6"/>
  <c r="F1011" i="6"/>
  <c r="B1012" i="6"/>
  <c r="C1012" i="6"/>
  <c r="D1012" i="6"/>
  <c r="E1012" i="6"/>
  <c r="F1012" i="6"/>
  <c r="B1013" i="6"/>
  <c r="C1013" i="6"/>
  <c r="D1013" i="6"/>
  <c r="E1013" i="6"/>
  <c r="F1013" i="6"/>
  <c r="B1014" i="6"/>
  <c r="C1014" i="6"/>
  <c r="D1014" i="6"/>
  <c r="E1014" i="6"/>
  <c r="F1014" i="6"/>
  <c r="B1015" i="6"/>
  <c r="C1015" i="6"/>
  <c r="D1015" i="6"/>
  <c r="E1015" i="6"/>
  <c r="F1015" i="6"/>
  <c r="B1016" i="6"/>
  <c r="C1016" i="6"/>
  <c r="D1016" i="6"/>
  <c r="E1016" i="6"/>
  <c r="F1016" i="6"/>
  <c r="B1017" i="6"/>
  <c r="C1017" i="6"/>
  <c r="D1017" i="6"/>
  <c r="E1017" i="6"/>
  <c r="F1017" i="6"/>
  <c r="B1018" i="6"/>
  <c r="C1018" i="6"/>
  <c r="D1018" i="6"/>
  <c r="E1018" i="6"/>
  <c r="F1018" i="6"/>
  <c r="B1019" i="6"/>
  <c r="C1019" i="6"/>
  <c r="D1019" i="6"/>
  <c r="E1019" i="6"/>
  <c r="F1019" i="6"/>
  <c r="B1020" i="6"/>
  <c r="C1020" i="6"/>
  <c r="D1020" i="6"/>
  <c r="E1020" i="6"/>
  <c r="F1020" i="6"/>
  <c r="B1021" i="6"/>
  <c r="C1021" i="6"/>
  <c r="D1021" i="6"/>
  <c r="E1021" i="6"/>
  <c r="F1021" i="6"/>
  <c r="B1022" i="6"/>
  <c r="C1022" i="6"/>
  <c r="D1022" i="6"/>
  <c r="E1022" i="6"/>
  <c r="F1022" i="6"/>
  <c r="B1023" i="6"/>
  <c r="C1023" i="6"/>
  <c r="D1023" i="6"/>
  <c r="E1023" i="6"/>
  <c r="F1023" i="6"/>
  <c r="B1024" i="6"/>
  <c r="C1024" i="6"/>
  <c r="D1024" i="6"/>
  <c r="E1024" i="6"/>
  <c r="F1024" i="6"/>
  <c r="B1025" i="6"/>
  <c r="C1025" i="6"/>
  <c r="D1025" i="6"/>
  <c r="E1025" i="6"/>
  <c r="F1025" i="6"/>
  <c r="B1026" i="6"/>
  <c r="C1026" i="6"/>
  <c r="D1026" i="6"/>
  <c r="E1026" i="6"/>
  <c r="F1026" i="6"/>
  <c r="B1027" i="6"/>
  <c r="C1027" i="6"/>
  <c r="D1027" i="6"/>
  <c r="E1027" i="6"/>
  <c r="F1027" i="6"/>
  <c r="B1028" i="6"/>
  <c r="C1028" i="6"/>
  <c r="D1028" i="6"/>
  <c r="E1028" i="6"/>
  <c r="F1028" i="6"/>
  <c r="B1029" i="6"/>
  <c r="C1029" i="6"/>
  <c r="D1029" i="6"/>
  <c r="E1029" i="6"/>
  <c r="F1029" i="6"/>
  <c r="B1030" i="6"/>
  <c r="C1030" i="6"/>
  <c r="D1030" i="6"/>
  <c r="E1030" i="6"/>
  <c r="F1030" i="6"/>
  <c r="B1031" i="6"/>
  <c r="C1031" i="6"/>
  <c r="D1031" i="6"/>
  <c r="E1031" i="6"/>
  <c r="F1031" i="6"/>
  <c r="B1032" i="6"/>
  <c r="C1032" i="6"/>
  <c r="D1032" i="6"/>
  <c r="E1032" i="6"/>
  <c r="F1032" i="6"/>
  <c r="B1033" i="6"/>
  <c r="C1033" i="6"/>
  <c r="D1033" i="6"/>
  <c r="E1033" i="6"/>
  <c r="F1033" i="6"/>
  <c r="B1034" i="6"/>
  <c r="C1034" i="6"/>
  <c r="D1034" i="6"/>
  <c r="E1034" i="6"/>
  <c r="F1034" i="6"/>
  <c r="B1035" i="6"/>
  <c r="C1035" i="6"/>
  <c r="D1035" i="6"/>
  <c r="E1035" i="6"/>
  <c r="F1035" i="6"/>
  <c r="B1036" i="6"/>
  <c r="C1036" i="6"/>
  <c r="D1036" i="6"/>
  <c r="E1036" i="6"/>
  <c r="F1036" i="6"/>
  <c r="B1037" i="6"/>
  <c r="C1037" i="6"/>
  <c r="D1037" i="6"/>
  <c r="E1037" i="6"/>
  <c r="F1037" i="6"/>
  <c r="B1038" i="6"/>
  <c r="C1038" i="6"/>
  <c r="D1038" i="6"/>
  <c r="E1038" i="6"/>
  <c r="F1038" i="6"/>
  <c r="B1039" i="6"/>
  <c r="C1039" i="6"/>
  <c r="D1039" i="6"/>
  <c r="E1039" i="6"/>
  <c r="F1039" i="6"/>
  <c r="B1040" i="6"/>
  <c r="C1040" i="6"/>
  <c r="D1040" i="6"/>
  <c r="E1040" i="6"/>
  <c r="F1040" i="6"/>
  <c r="B1041" i="6"/>
  <c r="C1041" i="6"/>
  <c r="D1041" i="6"/>
  <c r="E1041" i="6"/>
  <c r="F1041" i="6"/>
  <c r="B1042" i="6"/>
  <c r="C1042" i="6"/>
  <c r="D1042" i="6"/>
  <c r="E1042" i="6"/>
  <c r="F1042" i="6"/>
  <c r="B1043" i="6"/>
  <c r="C1043" i="6"/>
  <c r="D1043" i="6"/>
  <c r="E1043" i="6"/>
  <c r="F1043" i="6"/>
  <c r="B1044" i="6"/>
  <c r="C1044" i="6"/>
  <c r="D1044" i="6"/>
  <c r="E1044" i="6"/>
  <c r="F1044" i="6"/>
  <c r="B1045" i="6"/>
  <c r="C1045" i="6"/>
  <c r="D1045" i="6"/>
  <c r="E1045" i="6"/>
  <c r="F1045" i="6"/>
  <c r="B1046" i="6"/>
  <c r="C1046" i="6"/>
  <c r="D1046" i="6"/>
  <c r="E1046" i="6"/>
  <c r="F1046" i="6"/>
  <c r="B1047" i="6"/>
  <c r="C1047" i="6"/>
  <c r="D1047" i="6"/>
  <c r="E1047" i="6"/>
  <c r="F1047" i="6"/>
  <c r="B1048" i="6"/>
  <c r="C1048" i="6"/>
  <c r="D1048" i="6"/>
  <c r="E1048" i="6"/>
  <c r="F1048" i="6"/>
  <c r="B1049" i="6"/>
  <c r="C1049" i="6"/>
  <c r="D1049" i="6"/>
  <c r="E1049" i="6"/>
  <c r="F1049" i="6"/>
  <c r="B1050" i="6"/>
  <c r="C1050" i="6"/>
  <c r="D1050" i="6"/>
  <c r="E1050" i="6"/>
  <c r="F1050" i="6"/>
  <c r="B1051" i="6"/>
  <c r="C1051" i="6"/>
  <c r="D1051" i="6"/>
  <c r="E1051" i="6"/>
  <c r="F1051" i="6"/>
  <c r="B1052" i="6"/>
  <c r="C1052" i="6"/>
  <c r="D1052" i="6"/>
  <c r="E1052" i="6"/>
  <c r="F1052" i="6"/>
  <c r="B1053" i="6"/>
  <c r="C1053" i="6"/>
  <c r="D1053" i="6"/>
  <c r="E1053" i="6"/>
  <c r="F1053" i="6"/>
  <c r="B1054" i="6"/>
  <c r="C1054" i="6"/>
  <c r="D1054" i="6"/>
  <c r="E1054" i="6"/>
  <c r="F1054" i="6"/>
  <c r="B1055" i="6"/>
  <c r="C1055" i="6"/>
  <c r="D1055" i="6"/>
  <c r="E1055" i="6"/>
  <c r="F1055" i="6"/>
  <c r="B1056" i="6"/>
  <c r="C1056" i="6"/>
  <c r="D1056" i="6"/>
  <c r="E1056" i="6"/>
  <c r="F1056" i="6"/>
  <c r="B1057" i="6"/>
  <c r="C1057" i="6"/>
  <c r="D1057" i="6"/>
  <c r="E1057" i="6"/>
  <c r="F1057" i="6"/>
  <c r="B1058" i="6"/>
  <c r="C1058" i="6"/>
  <c r="D1058" i="6"/>
  <c r="E1058" i="6"/>
  <c r="F1058" i="6"/>
  <c r="B1059" i="6"/>
  <c r="C1059" i="6"/>
  <c r="D1059" i="6"/>
  <c r="E1059" i="6"/>
  <c r="F1059" i="6"/>
  <c r="B1060" i="6"/>
  <c r="C1060" i="6"/>
  <c r="D1060" i="6"/>
  <c r="E1060" i="6"/>
  <c r="F1060" i="6"/>
  <c r="B1061" i="6"/>
  <c r="C1061" i="6"/>
  <c r="D1061" i="6"/>
  <c r="E1061" i="6"/>
  <c r="F1061" i="6"/>
  <c r="B1062" i="6"/>
  <c r="C1062" i="6"/>
  <c r="D1062" i="6"/>
  <c r="E1062" i="6"/>
  <c r="F1062" i="6"/>
  <c r="B1063" i="6"/>
  <c r="C1063" i="6"/>
  <c r="D1063" i="6"/>
  <c r="E1063" i="6"/>
  <c r="F1063" i="6"/>
  <c r="B1064" i="6"/>
  <c r="C1064" i="6"/>
  <c r="D1064" i="6"/>
  <c r="E1064" i="6"/>
  <c r="F1064" i="6"/>
  <c r="B1065" i="6"/>
  <c r="C1065" i="6"/>
  <c r="D1065" i="6"/>
  <c r="E1065" i="6"/>
  <c r="F1065" i="6"/>
  <c r="B1066" i="6"/>
  <c r="C1066" i="6"/>
  <c r="D1066" i="6"/>
  <c r="E1066" i="6"/>
  <c r="F1066" i="6"/>
  <c r="B1067" i="6"/>
  <c r="C1067" i="6"/>
  <c r="D1067" i="6"/>
  <c r="E1067" i="6"/>
  <c r="F1067" i="6"/>
  <c r="B1068" i="6"/>
  <c r="C1068" i="6"/>
  <c r="D1068" i="6"/>
  <c r="E1068" i="6"/>
  <c r="F1068" i="6"/>
  <c r="B1069" i="6"/>
  <c r="C1069" i="6"/>
  <c r="D1069" i="6"/>
  <c r="E1069" i="6"/>
  <c r="F1069" i="6"/>
  <c r="B1070" i="6"/>
  <c r="C1070" i="6"/>
  <c r="D1070" i="6"/>
  <c r="E1070" i="6"/>
  <c r="F1070" i="6"/>
  <c r="B1071" i="6"/>
  <c r="C1071" i="6"/>
  <c r="D1071" i="6"/>
  <c r="E1071" i="6"/>
  <c r="F1071" i="6"/>
  <c r="B1072" i="6"/>
  <c r="C1072" i="6"/>
  <c r="D1072" i="6"/>
  <c r="E1072" i="6"/>
  <c r="F1072" i="6"/>
  <c r="B1073" i="6"/>
  <c r="C1073" i="6"/>
  <c r="D1073" i="6"/>
  <c r="E1073" i="6"/>
  <c r="F1073" i="6"/>
  <c r="B1074" i="6"/>
  <c r="C1074" i="6"/>
  <c r="D1074" i="6"/>
  <c r="E1074" i="6"/>
  <c r="F1074" i="6"/>
  <c r="B1075" i="6"/>
  <c r="C1075" i="6"/>
  <c r="D1075" i="6"/>
  <c r="E1075" i="6"/>
  <c r="F1075" i="6"/>
  <c r="B1076" i="6"/>
  <c r="C1076" i="6"/>
  <c r="D1076" i="6"/>
  <c r="E1076" i="6"/>
  <c r="F1076" i="6"/>
  <c r="B1077" i="6"/>
  <c r="C1077" i="6"/>
  <c r="D1077" i="6"/>
  <c r="E1077" i="6"/>
  <c r="F1077" i="6"/>
  <c r="B1078" i="6"/>
  <c r="C1078" i="6"/>
  <c r="D1078" i="6"/>
  <c r="E1078" i="6"/>
  <c r="F1078" i="6"/>
  <c r="B1079" i="6"/>
  <c r="C1079" i="6"/>
  <c r="D1079" i="6"/>
  <c r="E1079" i="6"/>
  <c r="F1079" i="6"/>
  <c r="B1080" i="6"/>
  <c r="C1080" i="6"/>
  <c r="D1080" i="6"/>
  <c r="E1080" i="6"/>
  <c r="F1080" i="6"/>
  <c r="B1081" i="6"/>
  <c r="C1081" i="6"/>
  <c r="D1081" i="6"/>
  <c r="E1081" i="6"/>
  <c r="F1081" i="6"/>
  <c r="B1082" i="6"/>
  <c r="C1082" i="6"/>
  <c r="D1082" i="6"/>
  <c r="E1082" i="6"/>
  <c r="F1082" i="6"/>
  <c r="B1083" i="6"/>
  <c r="C1083" i="6"/>
  <c r="D1083" i="6"/>
  <c r="E1083" i="6"/>
  <c r="F1083" i="6"/>
  <c r="B1084" i="6"/>
  <c r="C1084" i="6"/>
  <c r="D1084" i="6"/>
  <c r="E1084" i="6"/>
  <c r="F1084" i="6"/>
  <c r="B1085" i="6"/>
  <c r="C1085" i="6"/>
  <c r="D1085" i="6"/>
  <c r="E1085" i="6"/>
  <c r="F1085" i="6"/>
  <c r="B1086" i="6"/>
  <c r="C1086" i="6"/>
  <c r="D1086" i="6"/>
  <c r="E1086" i="6"/>
  <c r="F1086" i="6"/>
  <c r="B1087" i="6"/>
  <c r="C1087" i="6"/>
  <c r="D1087" i="6"/>
  <c r="E1087" i="6"/>
  <c r="F1087" i="6"/>
  <c r="B1088" i="6"/>
  <c r="C1088" i="6"/>
  <c r="D1088" i="6"/>
  <c r="E1088" i="6"/>
  <c r="F1088" i="6"/>
  <c r="B1089" i="6"/>
  <c r="C1089" i="6"/>
  <c r="D1089" i="6"/>
  <c r="E1089" i="6"/>
  <c r="F1089" i="6"/>
  <c r="B1090" i="6"/>
  <c r="C1090" i="6"/>
  <c r="D1090" i="6"/>
  <c r="E1090" i="6"/>
  <c r="F1090" i="6"/>
  <c r="B1091" i="6"/>
  <c r="C1091" i="6"/>
  <c r="D1091" i="6"/>
  <c r="E1091" i="6"/>
  <c r="F1091" i="6"/>
  <c r="B1092" i="6"/>
  <c r="C1092" i="6"/>
  <c r="D1092" i="6"/>
  <c r="E1092" i="6"/>
  <c r="F1092" i="6"/>
  <c r="B1093" i="6"/>
  <c r="C1093" i="6"/>
  <c r="D1093" i="6"/>
  <c r="E1093" i="6"/>
  <c r="F1093" i="6"/>
  <c r="B1094" i="6"/>
  <c r="C1094" i="6"/>
  <c r="D1094" i="6"/>
  <c r="E1094" i="6"/>
  <c r="F1094" i="6"/>
  <c r="B1095" i="6"/>
  <c r="C1095" i="6"/>
  <c r="D1095" i="6"/>
  <c r="E1095" i="6"/>
  <c r="F1095" i="6"/>
  <c r="B1096" i="6"/>
  <c r="C1096" i="6"/>
  <c r="D1096" i="6"/>
  <c r="E1096" i="6"/>
  <c r="F1096" i="6"/>
  <c r="B1097" i="6"/>
  <c r="C1097" i="6"/>
  <c r="D1097" i="6"/>
  <c r="E1097" i="6"/>
  <c r="F1097" i="6"/>
  <c r="B1098" i="6"/>
  <c r="C1098" i="6"/>
  <c r="D1098" i="6"/>
  <c r="E1098" i="6"/>
  <c r="F1098" i="6"/>
  <c r="B1099" i="6"/>
  <c r="C1099" i="6"/>
  <c r="D1099" i="6"/>
  <c r="E1099" i="6"/>
  <c r="F1099" i="6"/>
  <c r="B1100" i="6"/>
  <c r="C1100" i="6"/>
  <c r="D1100" i="6"/>
  <c r="E1100" i="6"/>
  <c r="F1100" i="6"/>
  <c r="B1101" i="6"/>
  <c r="C1101" i="6"/>
  <c r="D1101" i="6"/>
  <c r="E1101" i="6"/>
  <c r="F1101" i="6"/>
  <c r="B1102" i="6"/>
  <c r="C1102" i="6"/>
  <c r="D1102" i="6"/>
  <c r="E1102" i="6"/>
  <c r="F1102" i="6"/>
  <c r="B1103" i="6"/>
  <c r="C1103" i="6"/>
  <c r="D1103" i="6"/>
  <c r="E1103" i="6"/>
  <c r="F1103" i="6"/>
  <c r="B1104" i="6"/>
  <c r="C1104" i="6"/>
  <c r="D1104" i="6"/>
  <c r="E1104" i="6"/>
  <c r="F1104" i="6"/>
  <c r="B1105" i="6"/>
  <c r="C1105" i="6"/>
  <c r="D1105" i="6"/>
  <c r="E1105" i="6"/>
  <c r="F1105" i="6"/>
  <c r="B1106" i="6"/>
  <c r="C1106" i="6"/>
  <c r="D1106" i="6"/>
  <c r="E1106" i="6"/>
  <c r="F1106" i="6"/>
  <c r="B1107" i="6"/>
  <c r="C1107" i="6"/>
  <c r="D1107" i="6"/>
  <c r="E1107" i="6"/>
  <c r="F1107" i="6"/>
  <c r="B1108" i="6"/>
  <c r="C1108" i="6"/>
  <c r="D1108" i="6"/>
  <c r="E1108" i="6"/>
  <c r="F1108" i="6"/>
  <c r="B1109" i="6"/>
  <c r="C1109" i="6"/>
  <c r="D1109" i="6"/>
  <c r="E1109" i="6"/>
  <c r="F1109" i="6"/>
  <c r="B1110" i="6"/>
  <c r="C1110" i="6"/>
  <c r="D1110" i="6"/>
  <c r="E1110" i="6"/>
  <c r="F1110" i="6"/>
  <c r="B1111" i="6"/>
  <c r="C1111" i="6"/>
  <c r="D1111" i="6"/>
  <c r="E1111" i="6"/>
  <c r="F1111" i="6"/>
  <c r="B1112" i="6"/>
  <c r="C1112" i="6"/>
  <c r="D1112" i="6"/>
  <c r="E1112" i="6"/>
  <c r="F1112" i="6"/>
  <c r="B1113" i="6"/>
  <c r="C1113" i="6"/>
  <c r="D1113" i="6"/>
  <c r="E1113" i="6"/>
  <c r="F1113" i="6"/>
  <c r="B1114" i="6"/>
  <c r="C1114" i="6"/>
  <c r="D1114" i="6"/>
  <c r="E1114" i="6"/>
  <c r="F1114" i="6"/>
  <c r="B1115" i="6"/>
  <c r="C1115" i="6"/>
  <c r="D1115" i="6"/>
  <c r="E1115" i="6"/>
  <c r="F1115" i="6"/>
  <c r="B1116" i="6"/>
  <c r="C1116" i="6"/>
  <c r="D1116" i="6"/>
  <c r="E1116" i="6"/>
  <c r="F1116" i="6"/>
  <c r="B1117" i="6"/>
  <c r="C1117" i="6"/>
  <c r="D1117" i="6"/>
  <c r="E1117" i="6"/>
  <c r="F1117" i="6"/>
  <c r="B1118" i="6"/>
  <c r="C1118" i="6"/>
  <c r="D1118" i="6"/>
  <c r="E1118" i="6"/>
  <c r="F1118" i="6"/>
  <c r="B1119" i="6"/>
  <c r="C1119" i="6"/>
  <c r="D1119" i="6"/>
  <c r="E1119" i="6"/>
  <c r="F1119" i="6"/>
  <c r="B1120" i="6"/>
  <c r="C1120" i="6"/>
  <c r="D1120" i="6"/>
  <c r="E1120" i="6"/>
  <c r="F1120" i="6"/>
  <c r="B1121" i="6"/>
  <c r="C1121" i="6"/>
  <c r="D1121" i="6"/>
  <c r="E1121" i="6"/>
  <c r="F1121" i="6"/>
  <c r="B1122" i="6"/>
  <c r="C1122" i="6"/>
  <c r="D1122" i="6"/>
  <c r="E1122" i="6"/>
  <c r="F1122" i="6"/>
  <c r="B1123" i="6"/>
  <c r="C1123" i="6"/>
  <c r="D1123" i="6"/>
  <c r="E1123" i="6"/>
  <c r="F1123" i="6"/>
  <c r="B1124" i="6"/>
  <c r="C1124" i="6"/>
  <c r="D1124" i="6"/>
  <c r="E1124" i="6"/>
  <c r="F1124" i="6"/>
  <c r="B1125" i="6"/>
  <c r="C1125" i="6"/>
  <c r="D1125" i="6"/>
  <c r="E1125" i="6"/>
  <c r="F1125" i="6"/>
  <c r="B1126" i="6"/>
  <c r="C1126" i="6"/>
  <c r="D1126" i="6"/>
  <c r="E1126" i="6"/>
  <c r="F1126" i="6"/>
  <c r="B1127" i="6"/>
  <c r="C1127" i="6"/>
  <c r="D1127" i="6"/>
  <c r="E1127" i="6"/>
  <c r="F1127" i="6"/>
  <c r="B1128" i="6"/>
  <c r="C1128" i="6"/>
  <c r="D1128" i="6"/>
  <c r="E1128" i="6"/>
  <c r="F1128" i="6"/>
  <c r="B1129" i="6"/>
  <c r="C1129" i="6"/>
  <c r="D1129" i="6"/>
  <c r="E1129" i="6"/>
  <c r="F1129" i="6"/>
  <c r="B1130" i="6"/>
  <c r="C1130" i="6"/>
  <c r="D1130" i="6"/>
  <c r="E1130" i="6"/>
  <c r="F1130" i="6"/>
  <c r="B1131" i="6"/>
  <c r="C1131" i="6"/>
  <c r="D1131" i="6"/>
  <c r="E1131" i="6"/>
  <c r="F1131" i="6"/>
  <c r="B1132" i="6"/>
  <c r="C1132" i="6"/>
  <c r="D1132" i="6"/>
  <c r="E1132" i="6"/>
  <c r="F1132" i="6"/>
  <c r="B1133" i="6"/>
  <c r="C1133" i="6"/>
  <c r="D1133" i="6"/>
  <c r="E1133" i="6"/>
  <c r="F1133" i="6"/>
  <c r="B1134" i="6"/>
  <c r="C1134" i="6"/>
  <c r="D1134" i="6"/>
  <c r="E1134" i="6"/>
  <c r="F1134" i="6"/>
  <c r="B1135" i="6"/>
  <c r="C1135" i="6"/>
  <c r="D1135" i="6"/>
  <c r="E1135" i="6"/>
  <c r="F1135" i="6"/>
  <c r="B1136" i="6"/>
  <c r="C1136" i="6"/>
  <c r="D1136" i="6"/>
  <c r="E1136" i="6"/>
  <c r="F1136" i="6"/>
  <c r="B1137" i="6"/>
  <c r="C1137" i="6"/>
  <c r="D1137" i="6"/>
  <c r="E1137" i="6"/>
  <c r="F1137" i="6"/>
  <c r="B1138" i="6"/>
  <c r="C1138" i="6"/>
  <c r="D1138" i="6"/>
  <c r="E1138" i="6"/>
  <c r="F1138" i="6"/>
  <c r="B1139" i="6"/>
  <c r="C1139" i="6"/>
  <c r="D1139" i="6"/>
  <c r="E1139" i="6"/>
  <c r="F1139" i="6"/>
  <c r="B1140" i="6"/>
  <c r="C1140" i="6"/>
  <c r="D1140" i="6"/>
  <c r="E1140" i="6"/>
  <c r="F1140" i="6"/>
  <c r="B1141" i="6"/>
  <c r="C1141" i="6"/>
  <c r="D1141" i="6"/>
  <c r="E1141" i="6"/>
  <c r="F1141" i="6"/>
  <c r="B1142" i="6"/>
  <c r="C1142" i="6"/>
  <c r="D1142" i="6"/>
  <c r="E1142" i="6"/>
  <c r="F1142" i="6"/>
  <c r="B1143" i="6"/>
  <c r="C1143" i="6"/>
  <c r="D1143" i="6"/>
  <c r="E1143" i="6"/>
  <c r="F1143" i="6"/>
  <c r="B1144" i="6"/>
  <c r="C1144" i="6"/>
  <c r="D1144" i="6"/>
  <c r="E1144" i="6"/>
  <c r="F1144" i="6"/>
  <c r="B1145" i="6"/>
  <c r="C1145" i="6"/>
  <c r="D1145" i="6"/>
  <c r="E1145" i="6"/>
  <c r="F1145" i="6"/>
  <c r="B1146" i="6"/>
  <c r="C1146" i="6"/>
  <c r="D1146" i="6"/>
  <c r="E1146" i="6"/>
  <c r="F1146" i="6"/>
  <c r="B1147" i="6"/>
  <c r="C1147" i="6"/>
  <c r="D1147" i="6"/>
  <c r="E1147" i="6"/>
  <c r="F1147" i="6"/>
  <c r="B1148" i="6"/>
  <c r="C1148" i="6"/>
  <c r="D1148" i="6"/>
  <c r="E1148" i="6"/>
  <c r="F1148" i="6"/>
  <c r="B1149" i="6"/>
  <c r="C1149" i="6"/>
  <c r="D1149" i="6"/>
  <c r="E1149" i="6"/>
  <c r="F1149" i="6"/>
  <c r="B1150" i="6"/>
  <c r="C1150" i="6"/>
  <c r="D1150" i="6"/>
  <c r="E1150" i="6"/>
  <c r="F1150" i="6"/>
  <c r="B1151" i="6"/>
  <c r="C1151" i="6"/>
  <c r="D1151" i="6"/>
  <c r="E1151" i="6"/>
  <c r="F1151" i="6"/>
  <c r="B1152" i="6"/>
  <c r="C1152" i="6"/>
  <c r="D1152" i="6"/>
  <c r="E1152" i="6"/>
  <c r="F1152" i="6"/>
  <c r="B1153" i="6"/>
  <c r="C1153" i="6"/>
  <c r="D1153" i="6"/>
  <c r="E1153" i="6"/>
  <c r="F1153" i="6"/>
  <c r="B1154" i="6"/>
  <c r="C1154" i="6"/>
  <c r="D1154" i="6"/>
  <c r="E1154" i="6"/>
  <c r="F1154" i="6"/>
  <c r="B1155" i="6"/>
  <c r="C1155" i="6"/>
  <c r="D1155" i="6"/>
  <c r="E1155" i="6"/>
  <c r="F1155" i="6"/>
  <c r="B1156" i="6"/>
  <c r="C1156" i="6"/>
  <c r="D1156" i="6"/>
  <c r="E1156" i="6"/>
  <c r="F1156" i="6"/>
  <c r="B1157" i="6"/>
  <c r="C1157" i="6"/>
  <c r="D1157" i="6"/>
  <c r="E1157" i="6"/>
  <c r="F1157" i="6"/>
  <c r="B1158" i="6"/>
  <c r="C1158" i="6"/>
  <c r="D1158" i="6"/>
  <c r="E1158" i="6"/>
  <c r="F1158" i="6"/>
  <c r="B1159" i="6"/>
  <c r="C1159" i="6"/>
  <c r="D1159" i="6"/>
  <c r="E1159" i="6"/>
  <c r="F1159" i="6"/>
  <c r="B1160" i="6"/>
  <c r="C1160" i="6"/>
  <c r="D1160" i="6"/>
  <c r="E1160" i="6"/>
  <c r="F1160" i="6"/>
  <c r="B1161" i="6"/>
  <c r="C1161" i="6"/>
  <c r="D1161" i="6"/>
  <c r="E1161" i="6"/>
  <c r="F1161" i="6"/>
  <c r="B1162" i="6"/>
  <c r="C1162" i="6"/>
  <c r="D1162" i="6"/>
  <c r="E1162" i="6"/>
  <c r="F1162" i="6"/>
  <c r="B1163" i="6"/>
  <c r="C1163" i="6"/>
  <c r="D1163" i="6"/>
  <c r="E1163" i="6"/>
  <c r="F1163" i="6"/>
  <c r="B1164" i="6"/>
  <c r="C1164" i="6"/>
  <c r="D1164" i="6"/>
  <c r="E1164" i="6"/>
  <c r="F1164" i="6"/>
  <c r="B1165" i="6"/>
  <c r="C1165" i="6"/>
  <c r="D1165" i="6"/>
  <c r="E1165" i="6"/>
  <c r="F1165" i="6"/>
  <c r="B1166" i="6"/>
  <c r="C1166" i="6"/>
  <c r="D1166" i="6"/>
  <c r="E1166" i="6"/>
  <c r="F1166" i="6"/>
  <c r="B1167" i="6"/>
  <c r="C1167" i="6"/>
  <c r="D1167" i="6"/>
  <c r="E1167" i="6"/>
  <c r="F1167" i="6"/>
  <c r="B1168" i="6"/>
  <c r="C1168" i="6"/>
  <c r="D1168" i="6"/>
  <c r="E1168" i="6"/>
  <c r="F1168" i="6"/>
  <c r="B1169" i="6"/>
  <c r="C1169" i="6"/>
  <c r="D1169" i="6"/>
  <c r="E1169" i="6"/>
  <c r="F1169" i="6"/>
  <c r="B1170" i="6"/>
  <c r="C1170" i="6"/>
  <c r="D1170" i="6"/>
  <c r="E1170" i="6"/>
  <c r="F1170" i="6"/>
  <c r="B1171" i="6"/>
  <c r="C1171" i="6"/>
  <c r="D1171" i="6"/>
  <c r="E1171" i="6"/>
  <c r="F1171" i="6"/>
  <c r="B1172" i="6"/>
  <c r="C1172" i="6"/>
  <c r="D1172" i="6"/>
  <c r="E1172" i="6"/>
  <c r="F1172" i="6"/>
  <c r="B1173" i="6"/>
  <c r="C1173" i="6"/>
  <c r="D1173" i="6"/>
  <c r="E1173" i="6"/>
  <c r="F1173" i="6"/>
  <c r="B1174" i="6"/>
  <c r="C1174" i="6"/>
  <c r="D1174" i="6"/>
  <c r="E1174" i="6"/>
  <c r="F1174" i="6"/>
  <c r="B1175" i="6"/>
  <c r="C1175" i="6"/>
  <c r="D1175" i="6"/>
  <c r="E1175" i="6"/>
  <c r="F1175" i="6"/>
  <c r="B1176" i="6"/>
  <c r="C1176" i="6"/>
  <c r="D1176" i="6"/>
  <c r="E1176" i="6"/>
  <c r="F1176" i="6"/>
  <c r="B1177" i="6"/>
  <c r="C1177" i="6"/>
  <c r="D1177" i="6"/>
  <c r="E1177" i="6"/>
  <c r="F1177" i="6"/>
  <c r="B1178" i="6"/>
  <c r="C1178" i="6"/>
  <c r="D1178" i="6"/>
  <c r="E1178" i="6"/>
  <c r="F1178" i="6"/>
  <c r="B1179" i="6"/>
  <c r="C1179" i="6"/>
  <c r="D1179" i="6"/>
  <c r="E1179" i="6"/>
  <c r="F1179" i="6"/>
  <c r="B1180" i="6"/>
  <c r="C1180" i="6"/>
  <c r="D1180" i="6"/>
  <c r="E1180" i="6"/>
  <c r="F1180" i="6"/>
  <c r="B1181" i="6"/>
  <c r="C1181" i="6"/>
  <c r="D1181" i="6"/>
  <c r="E1181" i="6"/>
  <c r="F1181" i="6"/>
  <c r="B1182" i="6"/>
  <c r="C1182" i="6"/>
  <c r="D1182" i="6"/>
  <c r="E1182" i="6"/>
  <c r="F1182" i="6"/>
  <c r="B1183" i="6"/>
  <c r="C1183" i="6"/>
  <c r="D1183" i="6"/>
  <c r="E1183" i="6"/>
  <c r="F1183" i="6"/>
  <c r="B1184" i="6"/>
  <c r="C1184" i="6"/>
  <c r="D1184" i="6"/>
  <c r="E1184" i="6"/>
  <c r="F1184" i="6"/>
  <c r="B1185" i="6"/>
  <c r="C1185" i="6"/>
  <c r="D1185" i="6"/>
  <c r="E1185" i="6"/>
  <c r="F1185" i="6"/>
  <c r="B1186" i="6"/>
  <c r="C1186" i="6"/>
  <c r="D1186" i="6"/>
  <c r="E1186" i="6"/>
  <c r="F1186" i="6"/>
  <c r="B1187" i="6"/>
  <c r="C1187" i="6"/>
  <c r="D1187" i="6"/>
  <c r="E1187" i="6"/>
  <c r="F1187" i="6"/>
  <c r="B1188" i="6"/>
  <c r="C1188" i="6"/>
  <c r="D1188" i="6"/>
  <c r="E1188" i="6"/>
  <c r="F1188" i="6"/>
  <c r="B1189" i="6"/>
  <c r="C1189" i="6"/>
  <c r="D1189" i="6"/>
  <c r="E1189" i="6"/>
  <c r="F1189" i="6"/>
  <c r="B1190" i="6"/>
  <c r="C1190" i="6"/>
  <c r="D1190" i="6"/>
  <c r="E1190" i="6"/>
  <c r="F1190" i="6"/>
  <c r="B1191" i="6"/>
  <c r="C1191" i="6"/>
  <c r="D1191" i="6"/>
  <c r="E1191" i="6"/>
  <c r="F1191" i="6"/>
  <c r="B1192" i="6"/>
  <c r="C1192" i="6"/>
  <c r="D1192" i="6"/>
  <c r="E1192" i="6"/>
  <c r="F1192" i="6"/>
  <c r="B1193" i="6"/>
  <c r="C1193" i="6"/>
  <c r="D1193" i="6"/>
  <c r="E1193" i="6"/>
  <c r="F1193" i="6"/>
  <c r="B1194" i="6"/>
  <c r="C1194" i="6"/>
  <c r="D1194" i="6"/>
  <c r="E1194" i="6"/>
  <c r="F1194" i="6"/>
  <c r="B1195" i="6"/>
  <c r="C1195" i="6"/>
  <c r="D1195" i="6"/>
  <c r="E1195" i="6"/>
  <c r="F1195" i="6"/>
  <c r="B1196" i="6"/>
  <c r="C1196" i="6"/>
  <c r="D1196" i="6"/>
  <c r="E1196" i="6"/>
  <c r="F1196" i="6"/>
  <c r="B1197" i="6"/>
  <c r="C1197" i="6"/>
  <c r="D1197" i="6"/>
  <c r="E1197" i="6"/>
  <c r="F1197" i="6"/>
  <c r="B1198" i="6"/>
  <c r="C1198" i="6"/>
  <c r="D1198" i="6"/>
  <c r="E1198" i="6"/>
  <c r="F1198" i="6"/>
  <c r="B1199" i="6"/>
  <c r="C1199" i="6"/>
  <c r="D1199" i="6"/>
  <c r="E1199" i="6"/>
  <c r="F1199" i="6"/>
  <c r="B1200" i="6"/>
  <c r="C1200" i="6"/>
  <c r="D1200" i="6"/>
  <c r="E1200" i="6"/>
  <c r="F1200" i="6"/>
  <c r="B1201" i="6"/>
  <c r="C1201" i="6"/>
  <c r="D1201" i="6"/>
  <c r="E1201" i="6"/>
  <c r="F1201" i="6"/>
  <c r="B1202" i="6"/>
  <c r="C1202" i="6"/>
  <c r="D1202" i="6"/>
  <c r="E1202" i="6"/>
  <c r="F1202" i="6"/>
  <c r="B1203" i="6"/>
  <c r="C1203" i="6"/>
  <c r="D1203" i="6"/>
  <c r="E1203" i="6"/>
  <c r="F1203" i="6"/>
  <c r="B1204" i="6"/>
  <c r="C1204" i="6"/>
  <c r="D1204" i="6"/>
  <c r="E1204" i="6"/>
  <c r="F1204" i="6"/>
  <c r="B1205" i="6"/>
  <c r="C1205" i="6"/>
  <c r="D1205" i="6"/>
  <c r="E1205" i="6"/>
  <c r="F1205" i="6"/>
  <c r="B1206" i="6"/>
  <c r="C1206" i="6"/>
  <c r="D1206" i="6"/>
  <c r="E1206" i="6"/>
  <c r="F1206" i="6"/>
  <c r="B1207" i="6"/>
  <c r="C1207" i="6"/>
  <c r="D1207" i="6"/>
  <c r="E1207" i="6"/>
  <c r="F1207" i="6"/>
  <c r="B1208" i="6"/>
  <c r="C1208" i="6"/>
  <c r="D1208" i="6"/>
  <c r="E1208" i="6"/>
  <c r="F1208" i="6"/>
  <c r="B1209" i="6"/>
  <c r="C1209" i="6"/>
  <c r="D1209" i="6"/>
  <c r="E1209" i="6"/>
  <c r="F1209" i="6"/>
  <c r="B1210" i="6"/>
  <c r="C1210" i="6"/>
  <c r="D1210" i="6"/>
  <c r="E1210" i="6"/>
  <c r="F1210" i="6"/>
  <c r="B1211" i="6"/>
  <c r="C1211" i="6"/>
  <c r="D1211" i="6"/>
  <c r="E1211" i="6"/>
  <c r="F1211" i="6"/>
  <c r="B1212" i="6"/>
  <c r="C1212" i="6"/>
  <c r="D1212" i="6"/>
  <c r="E1212" i="6"/>
  <c r="F1212" i="6"/>
  <c r="B1213" i="6"/>
  <c r="C1213" i="6"/>
  <c r="D1213" i="6"/>
  <c r="E1213" i="6"/>
  <c r="F1213" i="6"/>
  <c r="B1214" i="6"/>
  <c r="C1214" i="6"/>
  <c r="D1214" i="6"/>
  <c r="E1214" i="6"/>
  <c r="F1214" i="6"/>
  <c r="B1215" i="6"/>
  <c r="C1215" i="6"/>
  <c r="D1215" i="6"/>
  <c r="E1215" i="6"/>
  <c r="F1215" i="6"/>
  <c r="B1216" i="6"/>
  <c r="C1216" i="6"/>
  <c r="D1216" i="6"/>
  <c r="E1216" i="6"/>
  <c r="F1216" i="6"/>
  <c r="B1217" i="6"/>
  <c r="C1217" i="6"/>
  <c r="D1217" i="6"/>
  <c r="E1217" i="6"/>
  <c r="F1217" i="6"/>
  <c r="B1218" i="6"/>
  <c r="C1218" i="6"/>
  <c r="D1218" i="6"/>
  <c r="E1218" i="6"/>
  <c r="F1218" i="6"/>
  <c r="B1219" i="6"/>
  <c r="C1219" i="6"/>
  <c r="D1219" i="6"/>
  <c r="E1219" i="6"/>
  <c r="F1219" i="6"/>
  <c r="B1220" i="6"/>
  <c r="C1220" i="6"/>
  <c r="D1220" i="6"/>
  <c r="E1220" i="6"/>
  <c r="F1220" i="6"/>
  <c r="B1221" i="6"/>
  <c r="C1221" i="6"/>
  <c r="D1221" i="6"/>
  <c r="E1221" i="6"/>
  <c r="F1221" i="6"/>
  <c r="B1222" i="6"/>
  <c r="C1222" i="6"/>
  <c r="D1222" i="6"/>
  <c r="E1222" i="6"/>
  <c r="F1222" i="6"/>
  <c r="B1223" i="6"/>
  <c r="C1223" i="6"/>
  <c r="D1223" i="6"/>
  <c r="E1223" i="6"/>
  <c r="F1223" i="6"/>
  <c r="B1224" i="6"/>
  <c r="C1224" i="6"/>
  <c r="D1224" i="6"/>
  <c r="E1224" i="6"/>
  <c r="F1224" i="6"/>
  <c r="B1225" i="6"/>
  <c r="C1225" i="6"/>
  <c r="D1225" i="6"/>
  <c r="E1225" i="6"/>
  <c r="F1225" i="6"/>
  <c r="B1226" i="6"/>
  <c r="C1226" i="6"/>
  <c r="D1226" i="6"/>
  <c r="E1226" i="6"/>
  <c r="F1226" i="6"/>
  <c r="B1227" i="6"/>
  <c r="C1227" i="6"/>
  <c r="D1227" i="6"/>
  <c r="E1227" i="6"/>
  <c r="F1227" i="6"/>
  <c r="B1228" i="6"/>
  <c r="C1228" i="6"/>
  <c r="D1228" i="6"/>
  <c r="E1228" i="6"/>
  <c r="F1228" i="6"/>
  <c r="B1229" i="6"/>
  <c r="C1229" i="6"/>
  <c r="D1229" i="6"/>
  <c r="E1229" i="6"/>
  <c r="F1229" i="6"/>
  <c r="B1230" i="6"/>
  <c r="C1230" i="6"/>
  <c r="D1230" i="6"/>
  <c r="E1230" i="6"/>
  <c r="F1230" i="6"/>
  <c r="B1231" i="6"/>
  <c r="C1231" i="6"/>
  <c r="D1231" i="6"/>
  <c r="E1231" i="6"/>
  <c r="F1231" i="6"/>
  <c r="B1232" i="6"/>
  <c r="C1232" i="6"/>
  <c r="D1232" i="6"/>
  <c r="E1232" i="6"/>
  <c r="F1232" i="6"/>
  <c r="B1233" i="6"/>
  <c r="C1233" i="6"/>
  <c r="D1233" i="6"/>
  <c r="E1233" i="6"/>
  <c r="F1233" i="6"/>
  <c r="B1234" i="6"/>
  <c r="C1234" i="6"/>
  <c r="D1234" i="6"/>
  <c r="E1234" i="6"/>
  <c r="F1234" i="6"/>
  <c r="B1235" i="6"/>
  <c r="C1235" i="6"/>
  <c r="D1235" i="6"/>
  <c r="E1235" i="6"/>
  <c r="F1235" i="6"/>
  <c r="B1236" i="6"/>
  <c r="C1236" i="6"/>
  <c r="D1236" i="6"/>
  <c r="E1236" i="6"/>
  <c r="F1236" i="6"/>
  <c r="B1237" i="6"/>
  <c r="C1237" i="6"/>
  <c r="D1237" i="6"/>
  <c r="E1237" i="6"/>
  <c r="F1237" i="6"/>
  <c r="B1238" i="6"/>
  <c r="C1238" i="6"/>
  <c r="D1238" i="6"/>
  <c r="E1238" i="6"/>
  <c r="F1238" i="6"/>
  <c r="B1239" i="6"/>
  <c r="C1239" i="6"/>
  <c r="D1239" i="6"/>
  <c r="E1239" i="6"/>
  <c r="F1239" i="6"/>
  <c r="B1240" i="6"/>
  <c r="C1240" i="6"/>
  <c r="D1240" i="6"/>
  <c r="E1240" i="6"/>
  <c r="F1240" i="6"/>
  <c r="B1241" i="6"/>
  <c r="C1241" i="6"/>
  <c r="D1241" i="6"/>
  <c r="E1241" i="6"/>
  <c r="F1241" i="6"/>
  <c r="B1242" i="6"/>
  <c r="C1242" i="6"/>
  <c r="D1242" i="6"/>
  <c r="E1242" i="6"/>
  <c r="F1242" i="6"/>
  <c r="B1243" i="6"/>
  <c r="C1243" i="6"/>
  <c r="D1243" i="6"/>
  <c r="E1243" i="6"/>
  <c r="F1243" i="6"/>
  <c r="B1244" i="6"/>
  <c r="C1244" i="6"/>
  <c r="D1244" i="6"/>
  <c r="E1244" i="6"/>
  <c r="F1244" i="6"/>
  <c r="B1245" i="6"/>
  <c r="C1245" i="6"/>
  <c r="D1245" i="6"/>
  <c r="E1245" i="6"/>
  <c r="F1245" i="6"/>
  <c r="B1246" i="6"/>
  <c r="C1246" i="6"/>
  <c r="D1246" i="6"/>
  <c r="E1246" i="6"/>
  <c r="F1246" i="6"/>
  <c r="B1247" i="6"/>
  <c r="C1247" i="6"/>
  <c r="D1247" i="6"/>
  <c r="E1247" i="6"/>
  <c r="F1247" i="6"/>
  <c r="B1248" i="6"/>
  <c r="C1248" i="6"/>
  <c r="D1248" i="6"/>
  <c r="E1248" i="6"/>
  <c r="F1248" i="6"/>
  <c r="B1249" i="6"/>
  <c r="C1249" i="6"/>
  <c r="D1249" i="6"/>
  <c r="E1249" i="6"/>
  <c r="F1249" i="6"/>
  <c r="B1250" i="6"/>
  <c r="C1250" i="6"/>
  <c r="D1250" i="6"/>
  <c r="E1250" i="6"/>
  <c r="F1250" i="6"/>
  <c r="B1251" i="6"/>
  <c r="C1251" i="6"/>
  <c r="D1251" i="6"/>
  <c r="E1251" i="6"/>
  <c r="F1251" i="6"/>
  <c r="B1252" i="6"/>
  <c r="C1252" i="6"/>
  <c r="D1252" i="6"/>
  <c r="E1252" i="6"/>
  <c r="F1252" i="6"/>
  <c r="B1253" i="6"/>
  <c r="C1253" i="6"/>
  <c r="D1253" i="6"/>
  <c r="E1253" i="6"/>
  <c r="F1253" i="6"/>
  <c r="B1254" i="6"/>
  <c r="C1254" i="6"/>
  <c r="D1254" i="6"/>
  <c r="E1254" i="6"/>
  <c r="F1254" i="6"/>
  <c r="B1255" i="6"/>
  <c r="C1255" i="6"/>
  <c r="D1255" i="6"/>
  <c r="E1255" i="6"/>
  <c r="F1255" i="6"/>
  <c r="B1256" i="6"/>
  <c r="C1256" i="6"/>
  <c r="D1256" i="6"/>
  <c r="E1256" i="6"/>
  <c r="F1256" i="6"/>
  <c r="B1257" i="6"/>
  <c r="C1257" i="6"/>
  <c r="D1257" i="6"/>
  <c r="E1257" i="6"/>
  <c r="F1257" i="6"/>
  <c r="B1258" i="6"/>
  <c r="C1258" i="6"/>
  <c r="D1258" i="6"/>
  <c r="E1258" i="6"/>
  <c r="F1258" i="6"/>
  <c r="B1259" i="6"/>
  <c r="C1259" i="6"/>
  <c r="D1259" i="6"/>
  <c r="E1259" i="6"/>
  <c r="F1259" i="6"/>
  <c r="B1260" i="6"/>
  <c r="C1260" i="6"/>
  <c r="D1260" i="6"/>
  <c r="E1260" i="6"/>
  <c r="F1260" i="6"/>
  <c r="B1261" i="6"/>
  <c r="C1261" i="6"/>
  <c r="D1261" i="6"/>
  <c r="E1261" i="6"/>
  <c r="F1261" i="6"/>
  <c r="B1262" i="6"/>
  <c r="C1262" i="6"/>
  <c r="D1262" i="6"/>
  <c r="E1262" i="6"/>
  <c r="F1262" i="6"/>
  <c r="B1263" i="6"/>
  <c r="C1263" i="6"/>
  <c r="D1263" i="6"/>
  <c r="E1263" i="6"/>
  <c r="F1263" i="6"/>
  <c r="B1264" i="6"/>
  <c r="C1264" i="6"/>
  <c r="D1264" i="6"/>
  <c r="E1264" i="6"/>
  <c r="F1264" i="6"/>
  <c r="B1265" i="6"/>
  <c r="C1265" i="6"/>
  <c r="D1265" i="6"/>
  <c r="E1265" i="6"/>
  <c r="F1265" i="6"/>
  <c r="B1266" i="6"/>
  <c r="C1266" i="6"/>
  <c r="D1266" i="6"/>
  <c r="E1266" i="6"/>
  <c r="F1266" i="6"/>
  <c r="B1267" i="6"/>
  <c r="C1267" i="6"/>
  <c r="D1267" i="6"/>
  <c r="E1267" i="6"/>
  <c r="F1267" i="6"/>
  <c r="B1268" i="6"/>
  <c r="C1268" i="6"/>
  <c r="D1268" i="6"/>
  <c r="E1268" i="6"/>
  <c r="F1268" i="6"/>
  <c r="B1269" i="6"/>
  <c r="C1269" i="6"/>
  <c r="D1269" i="6"/>
  <c r="E1269" i="6"/>
  <c r="F1269" i="6"/>
  <c r="B1270" i="6"/>
  <c r="C1270" i="6"/>
  <c r="D1270" i="6"/>
  <c r="E1270" i="6"/>
  <c r="F1270" i="6"/>
  <c r="B1271" i="6"/>
  <c r="C1271" i="6"/>
  <c r="D1271" i="6"/>
  <c r="E1271" i="6"/>
  <c r="F1271" i="6"/>
  <c r="B1272" i="6"/>
  <c r="C1272" i="6"/>
  <c r="D1272" i="6"/>
  <c r="E1272" i="6"/>
  <c r="F1272" i="6"/>
  <c r="B1273" i="6"/>
  <c r="C1273" i="6"/>
  <c r="D1273" i="6"/>
  <c r="E1273" i="6"/>
  <c r="F1273" i="6"/>
  <c r="B1274" i="6"/>
  <c r="C1274" i="6"/>
  <c r="D1274" i="6"/>
  <c r="E1274" i="6"/>
  <c r="F1274" i="6"/>
  <c r="B1275" i="6"/>
  <c r="C1275" i="6"/>
  <c r="D1275" i="6"/>
  <c r="E1275" i="6"/>
  <c r="F1275" i="6"/>
  <c r="B1276" i="6"/>
  <c r="C1276" i="6"/>
  <c r="D1276" i="6"/>
  <c r="E1276" i="6"/>
  <c r="F1276" i="6"/>
  <c r="B1277" i="6"/>
  <c r="C1277" i="6"/>
  <c r="D1277" i="6"/>
  <c r="E1277" i="6"/>
  <c r="F1277" i="6"/>
  <c r="B1278" i="6"/>
  <c r="C1278" i="6"/>
  <c r="D1278" i="6"/>
  <c r="E1278" i="6"/>
  <c r="F1278" i="6"/>
  <c r="B1279" i="6"/>
  <c r="C1279" i="6"/>
  <c r="D1279" i="6"/>
  <c r="E1279" i="6"/>
  <c r="F1279" i="6"/>
  <c r="B1280" i="6"/>
  <c r="C1280" i="6"/>
  <c r="D1280" i="6"/>
  <c r="E1280" i="6"/>
  <c r="F1280" i="6"/>
  <c r="B1281" i="6"/>
  <c r="C1281" i="6"/>
  <c r="D1281" i="6"/>
  <c r="E1281" i="6"/>
  <c r="F1281" i="6"/>
  <c r="B1282" i="6"/>
  <c r="C1282" i="6"/>
  <c r="D1282" i="6"/>
  <c r="E1282" i="6"/>
  <c r="F1282" i="6"/>
  <c r="B1283" i="6"/>
  <c r="C1283" i="6"/>
  <c r="D1283" i="6"/>
  <c r="E1283" i="6"/>
  <c r="F1283" i="6"/>
  <c r="B1284" i="6"/>
  <c r="C1284" i="6"/>
  <c r="D1284" i="6"/>
  <c r="E1284" i="6"/>
  <c r="F1284" i="6"/>
  <c r="B1285" i="6"/>
  <c r="C1285" i="6"/>
  <c r="D1285" i="6"/>
  <c r="E1285" i="6"/>
  <c r="F1285" i="6"/>
  <c r="B1286" i="6"/>
  <c r="C1286" i="6"/>
  <c r="D1286" i="6"/>
  <c r="E1286" i="6"/>
  <c r="F1286" i="6"/>
  <c r="B1287" i="6"/>
  <c r="C1287" i="6"/>
  <c r="D1287" i="6"/>
  <c r="E1287" i="6"/>
  <c r="F1287" i="6"/>
  <c r="B1288" i="6"/>
  <c r="C1288" i="6"/>
  <c r="D1288" i="6"/>
  <c r="E1288" i="6"/>
  <c r="F1288" i="6"/>
  <c r="B1289" i="6"/>
  <c r="C1289" i="6"/>
  <c r="D1289" i="6"/>
  <c r="E1289" i="6"/>
  <c r="F1289" i="6"/>
  <c r="B1290" i="6"/>
  <c r="C1290" i="6"/>
  <c r="D1290" i="6"/>
  <c r="E1290" i="6"/>
  <c r="F1290" i="6"/>
  <c r="B1291" i="6"/>
  <c r="C1291" i="6"/>
  <c r="D1291" i="6"/>
  <c r="E1291" i="6"/>
  <c r="F1291" i="6"/>
  <c r="B1292" i="6"/>
  <c r="C1292" i="6"/>
  <c r="D1292" i="6"/>
  <c r="E1292" i="6"/>
  <c r="F1292" i="6"/>
  <c r="B1293" i="6"/>
  <c r="C1293" i="6"/>
  <c r="D1293" i="6"/>
  <c r="E1293" i="6"/>
  <c r="F1293" i="6"/>
  <c r="B1294" i="6"/>
  <c r="C1294" i="6"/>
  <c r="D1294" i="6"/>
  <c r="E1294" i="6"/>
  <c r="F1294" i="6"/>
  <c r="B1295" i="6"/>
  <c r="C1295" i="6"/>
  <c r="D1295" i="6"/>
  <c r="E1295" i="6"/>
  <c r="F1295" i="6"/>
  <c r="B1296" i="6"/>
  <c r="C1296" i="6"/>
  <c r="D1296" i="6"/>
  <c r="E1296" i="6"/>
  <c r="F1296" i="6"/>
  <c r="B1297" i="6"/>
  <c r="C1297" i="6"/>
  <c r="D1297" i="6"/>
  <c r="E1297" i="6"/>
  <c r="F1297" i="6"/>
  <c r="B1298" i="6"/>
  <c r="C1298" i="6"/>
  <c r="D1298" i="6"/>
  <c r="E1298" i="6"/>
  <c r="F1298" i="6"/>
  <c r="B1299" i="6"/>
  <c r="C1299" i="6"/>
  <c r="D1299" i="6"/>
  <c r="E1299" i="6"/>
  <c r="F1299" i="6"/>
  <c r="B1300" i="6"/>
  <c r="C1300" i="6"/>
  <c r="D1300" i="6"/>
  <c r="E1300" i="6"/>
  <c r="F1300" i="6"/>
  <c r="B1301" i="6"/>
  <c r="C1301" i="6"/>
  <c r="D1301" i="6"/>
  <c r="E1301" i="6"/>
  <c r="F1301" i="6"/>
  <c r="B1302" i="6"/>
  <c r="C1302" i="6"/>
  <c r="D1302" i="6"/>
  <c r="E1302" i="6"/>
  <c r="F1302" i="6"/>
  <c r="B1303" i="6"/>
  <c r="C1303" i="6"/>
  <c r="D1303" i="6"/>
  <c r="E1303" i="6"/>
  <c r="F1303" i="6"/>
  <c r="B1304" i="6"/>
  <c r="C1304" i="6"/>
  <c r="D1304" i="6"/>
  <c r="E1304" i="6"/>
  <c r="F1304" i="6"/>
  <c r="B1305" i="6"/>
  <c r="C1305" i="6"/>
  <c r="D1305" i="6"/>
  <c r="E1305" i="6"/>
  <c r="F1305" i="6"/>
  <c r="B1306" i="6"/>
  <c r="C1306" i="6"/>
  <c r="D1306" i="6"/>
  <c r="E1306" i="6"/>
  <c r="F1306" i="6"/>
  <c r="B1307" i="6"/>
  <c r="C1307" i="6"/>
  <c r="D1307" i="6"/>
  <c r="E1307" i="6"/>
  <c r="F1307" i="6"/>
  <c r="B1308" i="6"/>
  <c r="C1308" i="6"/>
  <c r="D1308" i="6"/>
  <c r="E1308" i="6"/>
  <c r="F1308" i="6"/>
  <c r="B1309" i="6"/>
  <c r="C1309" i="6"/>
  <c r="D1309" i="6"/>
  <c r="E1309" i="6"/>
  <c r="F1309" i="6"/>
  <c r="B1310" i="6"/>
  <c r="C1310" i="6"/>
  <c r="D1310" i="6"/>
  <c r="E1310" i="6"/>
  <c r="F1310" i="6"/>
  <c r="B1311" i="6"/>
  <c r="C1311" i="6"/>
  <c r="D1311" i="6"/>
  <c r="E1311" i="6"/>
  <c r="F1311" i="6"/>
  <c r="B1312" i="6"/>
  <c r="C1312" i="6"/>
  <c r="D1312" i="6"/>
  <c r="E1312" i="6"/>
  <c r="F1312" i="6"/>
  <c r="B1313" i="6"/>
  <c r="C1313" i="6"/>
  <c r="D1313" i="6"/>
  <c r="E1313" i="6"/>
  <c r="F1313" i="6"/>
  <c r="B1314" i="6"/>
  <c r="C1314" i="6"/>
  <c r="D1314" i="6"/>
  <c r="E1314" i="6"/>
  <c r="F1314" i="6"/>
  <c r="B1315" i="6"/>
  <c r="C1315" i="6"/>
  <c r="D1315" i="6"/>
  <c r="E1315" i="6"/>
  <c r="F1315" i="6"/>
  <c r="B1316" i="6"/>
  <c r="C1316" i="6"/>
  <c r="D1316" i="6"/>
  <c r="E1316" i="6"/>
  <c r="F1316" i="6"/>
  <c r="B1317" i="6"/>
  <c r="C1317" i="6"/>
  <c r="D1317" i="6"/>
  <c r="E1317" i="6"/>
  <c r="F1317" i="6"/>
  <c r="B1318" i="6"/>
  <c r="C1318" i="6"/>
  <c r="D1318" i="6"/>
  <c r="E1318" i="6"/>
  <c r="F1318" i="6"/>
  <c r="B1319" i="6"/>
  <c r="C1319" i="6"/>
  <c r="D1319" i="6"/>
  <c r="E1319" i="6"/>
  <c r="F1319" i="6"/>
  <c r="B1320" i="6"/>
  <c r="C1320" i="6"/>
  <c r="D1320" i="6"/>
  <c r="E1320" i="6"/>
  <c r="F1320" i="6"/>
  <c r="B1321" i="6"/>
  <c r="C1321" i="6"/>
  <c r="D1321" i="6"/>
  <c r="E1321" i="6"/>
  <c r="F1321" i="6"/>
  <c r="B1322" i="6"/>
  <c r="C1322" i="6"/>
  <c r="D1322" i="6"/>
  <c r="E1322" i="6"/>
  <c r="F1322" i="6"/>
  <c r="B1323" i="6"/>
  <c r="C1323" i="6"/>
  <c r="D1323" i="6"/>
  <c r="E1323" i="6"/>
  <c r="F1323" i="6"/>
  <c r="B1324" i="6"/>
  <c r="C1324" i="6"/>
  <c r="D1324" i="6"/>
  <c r="E1324" i="6"/>
  <c r="F1324" i="6"/>
  <c r="B1325" i="6"/>
  <c r="C1325" i="6"/>
  <c r="D1325" i="6"/>
  <c r="E1325" i="6"/>
  <c r="F1325" i="6"/>
  <c r="B1326" i="6"/>
  <c r="C1326" i="6"/>
  <c r="D1326" i="6"/>
  <c r="E1326" i="6"/>
  <c r="F1326" i="6"/>
  <c r="B1327" i="6"/>
  <c r="C1327" i="6"/>
  <c r="D1327" i="6"/>
  <c r="E1327" i="6"/>
  <c r="F1327" i="6"/>
  <c r="B1328" i="6"/>
  <c r="C1328" i="6"/>
  <c r="D1328" i="6"/>
  <c r="E1328" i="6"/>
  <c r="F1328" i="6"/>
  <c r="B1329" i="6"/>
  <c r="C1329" i="6"/>
  <c r="D1329" i="6"/>
  <c r="E1329" i="6"/>
  <c r="F1329" i="6"/>
  <c r="B1330" i="6"/>
  <c r="C1330" i="6"/>
  <c r="D1330" i="6"/>
  <c r="E1330" i="6"/>
  <c r="F1330" i="6"/>
  <c r="B1331" i="6"/>
  <c r="C1331" i="6"/>
  <c r="D1331" i="6"/>
  <c r="E1331" i="6"/>
  <c r="F1331" i="6"/>
  <c r="B1332" i="6"/>
  <c r="C1332" i="6"/>
  <c r="D1332" i="6"/>
  <c r="E1332" i="6"/>
  <c r="F1332" i="6"/>
  <c r="B1333" i="6"/>
  <c r="C1333" i="6"/>
  <c r="D1333" i="6"/>
  <c r="E1333" i="6"/>
  <c r="F1333" i="6"/>
  <c r="B1334" i="6"/>
  <c r="C1334" i="6"/>
  <c r="D1334" i="6"/>
  <c r="E1334" i="6"/>
  <c r="F1334" i="6"/>
  <c r="B1335" i="6"/>
  <c r="C1335" i="6"/>
  <c r="D1335" i="6"/>
  <c r="E1335" i="6"/>
  <c r="F1335" i="6"/>
  <c r="B1336" i="6"/>
  <c r="C1336" i="6"/>
  <c r="D1336" i="6"/>
  <c r="E1336" i="6"/>
  <c r="F1336" i="6"/>
  <c r="B1337" i="6"/>
  <c r="C1337" i="6"/>
  <c r="D1337" i="6"/>
  <c r="E1337" i="6"/>
  <c r="F1337" i="6"/>
  <c r="B1338" i="6"/>
  <c r="C1338" i="6"/>
  <c r="D1338" i="6"/>
  <c r="E1338" i="6"/>
  <c r="F1338" i="6"/>
  <c r="B1339" i="6"/>
  <c r="C1339" i="6"/>
  <c r="D1339" i="6"/>
  <c r="E1339" i="6"/>
  <c r="F1339" i="6"/>
  <c r="B1340" i="6"/>
  <c r="C1340" i="6"/>
  <c r="D1340" i="6"/>
  <c r="E1340" i="6"/>
  <c r="F1340" i="6"/>
  <c r="B1341" i="6"/>
  <c r="C1341" i="6"/>
  <c r="D1341" i="6"/>
  <c r="E1341" i="6"/>
  <c r="F1341" i="6"/>
  <c r="B1342" i="6"/>
  <c r="C1342" i="6"/>
  <c r="D1342" i="6"/>
  <c r="E1342" i="6"/>
  <c r="F1342" i="6"/>
  <c r="B1343" i="6"/>
  <c r="C1343" i="6"/>
  <c r="D1343" i="6"/>
  <c r="E1343" i="6"/>
  <c r="F1343" i="6"/>
  <c r="B1344" i="6"/>
  <c r="C1344" i="6"/>
  <c r="D1344" i="6"/>
  <c r="E1344" i="6"/>
  <c r="F1344" i="6"/>
  <c r="B1345" i="6"/>
  <c r="C1345" i="6"/>
  <c r="D1345" i="6"/>
  <c r="E1345" i="6"/>
  <c r="F1345" i="6"/>
  <c r="B1346" i="6"/>
  <c r="C1346" i="6"/>
  <c r="D1346" i="6"/>
  <c r="E1346" i="6"/>
  <c r="F1346" i="6"/>
  <c r="B1347" i="6"/>
  <c r="C1347" i="6"/>
  <c r="D1347" i="6"/>
  <c r="E1347" i="6"/>
  <c r="F1347" i="6"/>
  <c r="B1348" i="6"/>
  <c r="C1348" i="6"/>
  <c r="D1348" i="6"/>
  <c r="E1348" i="6"/>
  <c r="F1348" i="6"/>
  <c r="B1349" i="6"/>
  <c r="C1349" i="6"/>
  <c r="D1349" i="6"/>
  <c r="E1349" i="6"/>
  <c r="F1349" i="6"/>
  <c r="B1350" i="6"/>
  <c r="C1350" i="6"/>
  <c r="D1350" i="6"/>
  <c r="E1350" i="6"/>
  <c r="F1350" i="6"/>
  <c r="B1351" i="6"/>
  <c r="C1351" i="6"/>
  <c r="D1351" i="6"/>
  <c r="E1351" i="6"/>
  <c r="F1351" i="6"/>
  <c r="B1352" i="6"/>
  <c r="C1352" i="6"/>
  <c r="D1352" i="6"/>
  <c r="E1352" i="6"/>
  <c r="F1352" i="6"/>
  <c r="B1353" i="6"/>
  <c r="C1353" i="6"/>
  <c r="D1353" i="6"/>
  <c r="E1353" i="6"/>
  <c r="F1353" i="6"/>
  <c r="B1354" i="6"/>
  <c r="C1354" i="6"/>
  <c r="D1354" i="6"/>
  <c r="E1354" i="6"/>
  <c r="F1354" i="6"/>
  <c r="B1355" i="6"/>
  <c r="C1355" i="6"/>
  <c r="D1355" i="6"/>
  <c r="E1355" i="6"/>
  <c r="F1355" i="6"/>
  <c r="B1356" i="6"/>
  <c r="C1356" i="6"/>
  <c r="D1356" i="6"/>
  <c r="E1356" i="6"/>
  <c r="F1356" i="6"/>
  <c r="B1357" i="6"/>
  <c r="C1357" i="6"/>
  <c r="D1357" i="6"/>
  <c r="E1357" i="6"/>
  <c r="F1357" i="6"/>
  <c r="B1358" i="6"/>
  <c r="C1358" i="6"/>
  <c r="D1358" i="6"/>
  <c r="E1358" i="6"/>
  <c r="F1358" i="6"/>
  <c r="B1359" i="6"/>
  <c r="C1359" i="6"/>
  <c r="D1359" i="6"/>
  <c r="E1359" i="6"/>
  <c r="F1359" i="6"/>
  <c r="B1360" i="6"/>
  <c r="C1360" i="6"/>
  <c r="D1360" i="6"/>
  <c r="E1360" i="6"/>
  <c r="F1360" i="6"/>
  <c r="B1361" i="6"/>
  <c r="C1361" i="6"/>
  <c r="D1361" i="6"/>
  <c r="E1361" i="6"/>
  <c r="F1361" i="6"/>
  <c r="B1362" i="6"/>
  <c r="C1362" i="6"/>
  <c r="D1362" i="6"/>
  <c r="E1362" i="6"/>
  <c r="F1362" i="6"/>
  <c r="B1363" i="6"/>
  <c r="C1363" i="6"/>
  <c r="D1363" i="6"/>
  <c r="E1363" i="6"/>
  <c r="F1363" i="6"/>
  <c r="B1364" i="6"/>
  <c r="C1364" i="6"/>
  <c r="D1364" i="6"/>
  <c r="E1364" i="6"/>
  <c r="F1364" i="6"/>
  <c r="B1365" i="6"/>
  <c r="C1365" i="6"/>
  <c r="D1365" i="6"/>
  <c r="E1365" i="6"/>
  <c r="F1365" i="6"/>
  <c r="B1366" i="6"/>
  <c r="C1366" i="6"/>
  <c r="D1366" i="6"/>
  <c r="E1366" i="6"/>
  <c r="F1366" i="6"/>
  <c r="B1367" i="6"/>
  <c r="C1367" i="6"/>
  <c r="D1367" i="6"/>
  <c r="E1367" i="6"/>
  <c r="F1367" i="6"/>
  <c r="B1368" i="6"/>
  <c r="C1368" i="6"/>
  <c r="D1368" i="6"/>
  <c r="E1368" i="6"/>
  <c r="F1368" i="6"/>
  <c r="B1369" i="6"/>
  <c r="C1369" i="6"/>
  <c r="D1369" i="6"/>
  <c r="E1369" i="6"/>
  <c r="F1369" i="6"/>
  <c r="B1370" i="6"/>
  <c r="C1370" i="6"/>
  <c r="D1370" i="6"/>
  <c r="E1370" i="6"/>
  <c r="F1370" i="6"/>
  <c r="B1371" i="6"/>
  <c r="C1371" i="6"/>
  <c r="D1371" i="6"/>
  <c r="E1371" i="6"/>
  <c r="F1371" i="6"/>
  <c r="B1372" i="6"/>
  <c r="C1372" i="6"/>
  <c r="D1372" i="6"/>
  <c r="E1372" i="6"/>
  <c r="F1372" i="6"/>
  <c r="B1373" i="6"/>
  <c r="C1373" i="6"/>
  <c r="D1373" i="6"/>
  <c r="E1373" i="6"/>
  <c r="F1373" i="6"/>
  <c r="B1374" i="6"/>
  <c r="C1374" i="6"/>
  <c r="D1374" i="6"/>
  <c r="E1374" i="6"/>
  <c r="F1374" i="6"/>
  <c r="B1375" i="6"/>
  <c r="C1375" i="6"/>
  <c r="D1375" i="6"/>
  <c r="E1375" i="6"/>
  <c r="F1375" i="6"/>
  <c r="B1376" i="6"/>
  <c r="C1376" i="6"/>
  <c r="D1376" i="6"/>
  <c r="E1376" i="6"/>
  <c r="F1376" i="6"/>
  <c r="B1377" i="6"/>
  <c r="C1377" i="6"/>
  <c r="D1377" i="6"/>
  <c r="E1377" i="6"/>
  <c r="F1377" i="6"/>
  <c r="B1378" i="6"/>
  <c r="C1378" i="6"/>
  <c r="D1378" i="6"/>
  <c r="E1378" i="6"/>
  <c r="F1378" i="6"/>
  <c r="B1379" i="6"/>
  <c r="C1379" i="6"/>
  <c r="D1379" i="6"/>
  <c r="E1379" i="6"/>
  <c r="F1379" i="6"/>
  <c r="B1380" i="6"/>
  <c r="C1380" i="6"/>
  <c r="D1380" i="6"/>
  <c r="E1380" i="6"/>
  <c r="F1380" i="6"/>
  <c r="B1381" i="6"/>
  <c r="C1381" i="6"/>
  <c r="D1381" i="6"/>
  <c r="E1381" i="6"/>
  <c r="F1381" i="6"/>
  <c r="B1382" i="6"/>
  <c r="C1382" i="6"/>
  <c r="D1382" i="6"/>
  <c r="E1382" i="6"/>
  <c r="F1382" i="6"/>
  <c r="B1383" i="6"/>
  <c r="C1383" i="6"/>
  <c r="D1383" i="6"/>
  <c r="E1383" i="6"/>
  <c r="F1383" i="6"/>
  <c r="B1384" i="6"/>
  <c r="C1384" i="6"/>
  <c r="D1384" i="6"/>
  <c r="E1384" i="6"/>
  <c r="F1384" i="6"/>
  <c r="B1385" i="6"/>
  <c r="C1385" i="6"/>
  <c r="D1385" i="6"/>
  <c r="E1385" i="6"/>
  <c r="F1385" i="6"/>
  <c r="B1386" i="6"/>
  <c r="C1386" i="6"/>
  <c r="D1386" i="6"/>
  <c r="E1386" i="6"/>
  <c r="F1386" i="6"/>
  <c r="B1387" i="6"/>
  <c r="C1387" i="6"/>
  <c r="D1387" i="6"/>
  <c r="E1387" i="6"/>
  <c r="F1387" i="6"/>
  <c r="B1388" i="6"/>
  <c r="C1388" i="6"/>
  <c r="D1388" i="6"/>
  <c r="E1388" i="6"/>
  <c r="F1388" i="6"/>
  <c r="B1389" i="6"/>
  <c r="C1389" i="6"/>
  <c r="D1389" i="6"/>
  <c r="E1389" i="6"/>
  <c r="F1389" i="6"/>
  <c r="B1390" i="6"/>
  <c r="C1390" i="6"/>
  <c r="D1390" i="6"/>
  <c r="E1390" i="6"/>
  <c r="F1390" i="6"/>
  <c r="B1391" i="6"/>
  <c r="C1391" i="6"/>
  <c r="D1391" i="6"/>
  <c r="E1391" i="6"/>
  <c r="F1391" i="6"/>
  <c r="B1392" i="6"/>
  <c r="C1392" i="6"/>
  <c r="D1392" i="6"/>
  <c r="E1392" i="6"/>
  <c r="F1392" i="6"/>
  <c r="B1393" i="6"/>
  <c r="C1393" i="6"/>
  <c r="D1393" i="6"/>
  <c r="E1393" i="6"/>
  <c r="F1393" i="6"/>
  <c r="B1394" i="6"/>
  <c r="C1394" i="6"/>
  <c r="D1394" i="6"/>
  <c r="E1394" i="6"/>
  <c r="F1394" i="6"/>
  <c r="B1395" i="6"/>
  <c r="C1395" i="6"/>
  <c r="D1395" i="6"/>
  <c r="E1395" i="6"/>
  <c r="F1395" i="6"/>
  <c r="B1396" i="6"/>
  <c r="C1396" i="6"/>
  <c r="D1396" i="6"/>
  <c r="E1396" i="6"/>
  <c r="F1396" i="6"/>
  <c r="B1397" i="6"/>
  <c r="C1397" i="6"/>
  <c r="D1397" i="6"/>
  <c r="E1397" i="6"/>
  <c r="F1397" i="6"/>
  <c r="B1398" i="6"/>
  <c r="C1398" i="6"/>
  <c r="D1398" i="6"/>
  <c r="E1398" i="6"/>
  <c r="F1398" i="6"/>
  <c r="B1399" i="6"/>
  <c r="C1399" i="6"/>
  <c r="D1399" i="6"/>
  <c r="E1399" i="6"/>
  <c r="F1399" i="6"/>
  <c r="B1400" i="6"/>
  <c r="C1400" i="6"/>
  <c r="D1400" i="6"/>
  <c r="E1400" i="6"/>
  <c r="F1400" i="6"/>
  <c r="B1401" i="6"/>
  <c r="C1401" i="6"/>
  <c r="D1401" i="6"/>
  <c r="E1401" i="6"/>
  <c r="F1401" i="6"/>
  <c r="B1402" i="6"/>
  <c r="C1402" i="6"/>
  <c r="D1402" i="6"/>
  <c r="E1402" i="6"/>
  <c r="F1402" i="6"/>
  <c r="B1403" i="6"/>
  <c r="C1403" i="6"/>
  <c r="D1403" i="6"/>
  <c r="E1403" i="6"/>
  <c r="F1403" i="6"/>
  <c r="B1404" i="6"/>
  <c r="C1404" i="6"/>
  <c r="D1404" i="6"/>
  <c r="E1404" i="6"/>
  <c r="F1404" i="6"/>
  <c r="B1405" i="6"/>
  <c r="C1405" i="6"/>
  <c r="D1405" i="6"/>
  <c r="E1405" i="6"/>
  <c r="F1405" i="6"/>
  <c r="B1406" i="6"/>
  <c r="C1406" i="6"/>
  <c r="D1406" i="6"/>
  <c r="E1406" i="6"/>
  <c r="F1406" i="6"/>
  <c r="B1407" i="6"/>
  <c r="C1407" i="6"/>
  <c r="D1407" i="6"/>
  <c r="E1407" i="6"/>
  <c r="F1407" i="6"/>
  <c r="B1408" i="6"/>
  <c r="C1408" i="6"/>
  <c r="D1408" i="6"/>
  <c r="E1408" i="6"/>
  <c r="F1408" i="6"/>
  <c r="B1409" i="6"/>
  <c r="C1409" i="6"/>
  <c r="D1409" i="6"/>
  <c r="E1409" i="6"/>
  <c r="F1409" i="6"/>
  <c r="B1410" i="6"/>
  <c r="C1410" i="6"/>
  <c r="D1410" i="6"/>
  <c r="E1410" i="6"/>
  <c r="F1410" i="6"/>
  <c r="B1411" i="6"/>
  <c r="C1411" i="6"/>
  <c r="D1411" i="6"/>
  <c r="E1411" i="6"/>
  <c r="F1411" i="6"/>
  <c r="B1412" i="6"/>
  <c r="C1412" i="6"/>
  <c r="D1412" i="6"/>
  <c r="E1412" i="6"/>
  <c r="F1412" i="6"/>
  <c r="B1413" i="6"/>
  <c r="C1413" i="6"/>
  <c r="D1413" i="6"/>
  <c r="E1413" i="6"/>
  <c r="F1413" i="6"/>
  <c r="B1414" i="6"/>
  <c r="C1414" i="6"/>
  <c r="D1414" i="6"/>
  <c r="E1414" i="6"/>
  <c r="F1414" i="6"/>
  <c r="B1415" i="6"/>
  <c r="C1415" i="6"/>
  <c r="D1415" i="6"/>
  <c r="E1415" i="6"/>
  <c r="F1415" i="6"/>
  <c r="B1416" i="6"/>
  <c r="C1416" i="6"/>
  <c r="D1416" i="6"/>
  <c r="E1416" i="6"/>
  <c r="F1416" i="6"/>
  <c r="B1417" i="6"/>
  <c r="C1417" i="6"/>
  <c r="D1417" i="6"/>
  <c r="E1417" i="6"/>
  <c r="F1417" i="6"/>
  <c r="B1418" i="6"/>
  <c r="C1418" i="6"/>
  <c r="D1418" i="6"/>
  <c r="E1418" i="6"/>
  <c r="F1418" i="6"/>
  <c r="B1419" i="6"/>
  <c r="C1419" i="6"/>
  <c r="D1419" i="6"/>
  <c r="E1419" i="6"/>
  <c r="F1419" i="6"/>
  <c r="B1420" i="6"/>
  <c r="C1420" i="6"/>
  <c r="D1420" i="6"/>
  <c r="E1420" i="6"/>
  <c r="F1420" i="6"/>
  <c r="B1421" i="6"/>
  <c r="C1421" i="6"/>
  <c r="D1421" i="6"/>
  <c r="E1421" i="6"/>
  <c r="F1421" i="6"/>
  <c r="B1422" i="6"/>
  <c r="C1422" i="6"/>
  <c r="D1422" i="6"/>
  <c r="E1422" i="6"/>
  <c r="F1422" i="6"/>
  <c r="B1423" i="6"/>
  <c r="C1423" i="6"/>
  <c r="D1423" i="6"/>
  <c r="E1423" i="6"/>
  <c r="F1423" i="6"/>
  <c r="B1424" i="6"/>
  <c r="C1424" i="6"/>
  <c r="D1424" i="6"/>
  <c r="E1424" i="6"/>
  <c r="F1424" i="6"/>
  <c r="B1425" i="6"/>
  <c r="C1425" i="6"/>
  <c r="D1425" i="6"/>
  <c r="E1425" i="6"/>
  <c r="F1425" i="6"/>
  <c r="B1426" i="6"/>
  <c r="C1426" i="6"/>
  <c r="D1426" i="6"/>
  <c r="E1426" i="6"/>
  <c r="F1426" i="6"/>
  <c r="B1427" i="6"/>
  <c r="C1427" i="6"/>
  <c r="D1427" i="6"/>
  <c r="E1427" i="6"/>
  <c r="F1427" i="6"/>
  <c r="B1428" i="6"/>
  <c r="C1428" i="6"/>
  <c r="D1428" i="6"/>
  <c r="E1428" i="6"/>
  <c r="F1428" i="6"/>
  <c r="B1429" i="6"/>
  <c r="C1429" i="6"/>
  <c r="D1429" i="6"/>
  <c r="E1429" i="6"/>
  <c r="F1429" i="6"/>
  <c r="B1430" i="6"/>
  <c r="C1430" i="6"/>
  <c r="D1430" i="6"/>
  <c r="E1430" i="6"/>
  <c r="F1430" i="6"/>
  <c r="B1431" i="6"/>
  <c r="C1431" i="6"/>
  <c r="D1431" i="6"/>
  <c r="E1431" i="6"/>
  <c r="F1431" i="6"/>
  <c r="B1432" i="6"/>
  <c r="C1432" i="6"/>
  <c r="D1432" i="6"/>
  <c r="E1432" i="6"/>
  <c r="F1432" i="6"/>
  <c r="B1433" i="6"/>
  <c r="C1433" i="6"/>
  <c r="D1433" i="6"/>
  <c r="E1433" i="6"/>
  <c r="F1433" i="6"/>
  <c r="B1434" i="6"/>
  <c r="C1434" i="6"/>
  <c r="D1434" i="6"/>
  <c r="E1434" i="6"/>
  <c r="F1434" i="6"/>
  <c r="B1435" i="6"/>
  <c r="C1435" i="6"/>
  <c r="D1435" i="6"/>
  <c r="E1435" i="6"/>
  <c r="F1435" i="6"/>
  <c r="B1436" i="6"/>
  <c r="C1436" i="6"/>
  <c r="D1436" i="6"/>
  <c r="E1436" i="6"/>
  <c r="F1436" i="6"/>
  <c r="B1437" i="6"/>
  <c r="C1437" i="6"/>
  <c r="D1437" i="6"/>
  <c r="E1437" i="6"/>
  <c r="F1437" i="6"/>
  <c r="B1438" i="6"/>
  <c r="C1438" i="6"/>
  <c r="D1438" i="6"/>
  <c r="E1438" i="6"/>
  <c r="F1438" i="6"/>
  <c r="B1439" i="6"/>
  <c r="C1439" i="6"/>
  <c r="D1439" i="6"/>
  <c r="E1439" i="6"/>
  <c r="F1439" i="6"/>
  <c r="B1440" i="6"/>
  <c r="C1440" i="6"/>
  <c r="D1440" i="6"/>
  <c r="E1440" i="6"/>
  <c r="F1440" i="6"/>
  <c r="B1441" i="6"/>
  <c r="C1441" i="6"/>
  <c r="D1441" i="6"/>
  <c r="E1441" i="6"/>
  <c r="F1441" i="6"/>
  <c r="B1442" i="6"/>
  <c r="C1442" i="6"/>
  <c r="D1442" i="6"/>
  <c r="E1442" i="6"/>
  <c r="F1442" i="6"/>
  <c r="B1443" i="6"/>
  <c r="C1443" i="6"/>
  <c r="D1443" i="6"/>
  <c r="E1443" i="6"/>
  <c r="F1443" i="6"/>
  <c r="B1444" i="6"/>
  <c r="C1444" i="6"/>
  <c r="D1444" i="6"/>
  <c r="E1444" i="6"/>
  <c r="F1444" i="6"/>
  <c r="B1445" i="6"/>
  <c r="C1445" i="6"/>
  <c r="D1445" i="6"/>
  <c r="E1445" i="6"/>
  <c r="F1445" i="6"/>
  <c r="B1446" i="6"/>
  <c r="C1446" i="6"/>
  <c r="D1446" i="6"/>
  <c r="E1446" i="6"/>
  <c r="F1446" i="6"/>
  <c r="B1447" i="6"/>
  <c r="C1447" i="6"/>
  <c r="D1447" i="6"/>
  <c r="E1447" i="6"/>
  <c r="F1447" i="6"/>
  <c r="B1448" i="6"/>
  <c r="C1448" i="6"/>
  <c r="D1448" i="6"/>
  <c r="E1448" i="6"/>
  <c r="F1448" i="6"/>
  <c r="B1449" i="6"/>
  <c r="C1449" i="6"/>
  <c r="D1449" i="6"/>
  <c r="E1449" i="6"/>
  <c r="F1449" i="6"/>
  <c r="B1450" i="6"/>
  <c r="C1450" i="6"/>
  <c r="D1450" i="6"/>
  <c r="E1450" i="6"/>
  <c r="F1450" i="6"/>
  <c r="B1451" i="6"/>
  <c r="C1451" i="6"/>
  <c r="D1451" i="6"/>
  <c r="E1451" i="6"/>
  <c r="F1451" i="6"/>
  <c r="B1452" i="6"/>
  <c r="C1452" i="6"/>
  <c r="D1452" i="6"/>
  <c r="E1452" i="6"/>
  <c r="F1452" i="6"/>
  <c r="B1453" i="6"/>
  <c r="C1453" i="6"/>
  <c r="D1453" i="6"/>
  <c r="E1453" i="6"/>
  <c r="F1453" i="6"/>
  <c r="B1454" i="6"/>
  <c r="C1454" i="6"/>
  <c r="D1454" i="6"/>
  <c r="E1454" i="6"/>
  <c r="F1454" i="6"/>
  <c r="B1455" i="6"/>
  <c r="C1455" i="6"/>
  <c r="D1455" i="6"/>
  <c r="E1455" i="6"/>
  <c r="F1455" i="6"/>
  <c r="B1456" i="6"/>
  <c r="C1456" i="6"/>
  <c r="D1456" i="6"/>
  <c r="E1456" i="6"/>
  <c r="F1456" i="6"/>
  <c r="B1457" i="6"/>
  <c r="C1457" i="6"/>
  <c r="D1457" i="6"/>
  <c r="E1457" i="6"/>
  <c r="F1457" i="6"/>
  <c r="B1458" i="6"/>
  <c r="C1458" i="6"/>
  <c r="D1458" i="6"/>
  <c r="E1458" i="6"/>
  <c r="F1458" i="6"/>
  <c r="B1459" i="6"/>
  <c r="C1459" i="6"/>
  <c r="D1459" i="6"/>
  <c r="E1459" i="6"/>
  <c r="F1459" i="6"/>
  <c r="B1460" i="6"/>
  <c r="C1460" i="6"/>
  <c r="D1460" i="6"/>
  <c r="E1460" i="6"/>
  <c r="F1460" i="6"/>
  <c r="B1461" i="6"/>
  <c r="C1461" i="6"/>
  <c r="D1461" i="6"/>
  <c r="E1461" i="6"/>
  <c r="F1461" i="6"/>
  <c r="B1462" i="6"/>
  <c r="C1462" i="6"/>
  <c r="D1462" i="6"/>
  <c r="E1462" i="6"/>
  <c r="F1462" i="6"/>
  <c r="B1463" i="6"/>
  <c r="C1463" i="6"/>
  <c r="D1463" i="6"/>
  <c r="E1463" i="6"/>
  <c r="F1463" i="6"/>
  <c r="B1464" i="6"/>
  <c r="C1464" i="6"/>
  <c r="D1464" i="6"/>
  <c r="E1464" i="6"/>
  <c r="F1464" i="6"/>
  <c r="B1465" i="6"/>
  <c r="C1465" i="6"/>
  <c r="D1465" i="6"/>
  <c r="E1465" i="6"/>
  <c r="F1465" i="6"/>
  <c r="B1466" i="6"/>
  <c r="C1466" i="6"/>
  <c r="D1466" i="6"/>
  <c r="E1466" i="6"/>
  <c r="F1466" i="6"/>
  <c r="B1467" i="6"/>
  <c r="C1467" i="6"/>
  <c r="D1467" i="6"/>
  <c r="E1467" i="6"/>
  <c r="F1467" i="6"/>
  <c r="B1468" i="6"/>
  <c r="C1468" i="6"/>
  <c r="D1468" i="6"/>
  <c r="E1468" i="6"/>
  <c r="F1468" i="6"/>
  <c r="B1469" i="6"/>
  <c r="C1469" i="6"/>
  <c r="D1469" i="6"/>
  <c r="E1469" i="6"/>
  <c r="F1469" i="6"/>
  <c r="B1470" i="6"/>
  <c r="C1470" i="6"/>
  <c r="D1470" i="6"/>
  <c r="E1470" i="6"/>
  <c r="F1470" i="6"/>
  <c r="B1471" i="6"/>
  <c r="C1471" i="6"/>
  <c r="D1471" i="6"/>
  <c r="E1471" i="6"/>
  <c r="F1471" i="6"/>
  <c r="B1472" i="6"/>
  <c r="C1472" i="6"/>
  <c r="D1472" i="6"/>
  <c r="E1472" i="6"/>
  <c r="F1472" i="6"/>
  <c r="B1473" i="6"/>
  <c r="C1473" i="6"/>
  <c r="D1473" i="6"/>
  <c r="E1473" i="6"/>
  <c r="F1473" i="6"/>
  <c r="B1474" i="6"/>
  <c r="C1474" i="6"/>
  <c r="D1474" i="6"/>
  <c r="E1474" i="6"/>
  <c r="F1474" i="6"/>
  <c r="B1475" i="6"/>
  <c r="C1475" i="6"/>
  <c r="D1475" i="6"/>
  <c r="E1475" i="6"/>
  <c r="F1475" i="6"/>
  <c r="B1476" i="6"/>
  <c r="C1476" i="6"/>
  <c r="D1476" i="6"/>
  <c r="E1476" i="6"/>
  <c r="F1476" i="6"/>
  <c r="B1477" i="6"/>
  <c r="C1477" i="6"/>
  <c r="D1477" i="6"/>
  <c r="E1477" i="6"/>
  <c r="F1477" i="6"/>
  <c r="B1478" i="6"/>
  <c r="C1478" i="6"/>
  <c r="D1478" i="6"/>
  <c r="E1478" i="6"/>
  <c r="F1478" i="6"/>
  <c r="B1479" i="6"/>
  <c r="C1479" i="6"/>
  <c r="D1479" i="6"/>
  <c r="E1479" i="6"/>
  <c r="F1479" i="6"/>
  <c r="B1480" i="6"/>
  <c r="C1480" i="6"/>
  <c r="D1480" i="6"/>
  <c r="E1480" i="6"/>
  <c r="F1480" i="6"/>
  <c r="B1481" i="6"/>
  <c r="C1481" i="6"/>
  <c r="D1481" i="6"/>
  <c r="E1481" i="6"/>
  <c r="F1481" i="6"/>
  <c r="B1482" i="6"/>
  <c r="C1482" i="6"/>
  <c r="D1482" i="6"/>
  <c r="E1482" i="6"/>
  <c r="F1482" i="6"/>
  <c r="B1483" i="6"/>
  <c r="C1483" i="6"/>
  <c r="D1483" i="6"/>
  <c r="E1483" i="6"/>
  <c r="F1483" i="6"/>
  <c r="B1484" i="6"/>
  <c r="C1484" i="6"/>
  <c r="D1484" i="6"/>
  <c r="E1484" i="6"/>
  <c r="F1484" i="6"/>
  <c r="B1485" i="6"/>
  <c r="C1485" i="6"/>
  <c r="D1485" i="6"/>
  <c r="E1485" i="6"/>
  <c r="F1485" i="6"/>
  <c r="B1486" i="6"/>
  <c r="C1486" i="6"/>
  <c r="D1486" i="6"/>
  <c r="E1486" i="6"/>
  <c r="F1486" i="6"/>
  <c r="B1487" i="6"/>
  <c r="C1487" i="6"/>
  <c r="D1487" i="6"/>
  <c r="E1487" i="6"/>
  <c r="F1487" i="6"/>
  <c r="B1488" i="6"/>
  <c r="C1488" i="6"/>
  <c r="D1488" i="6"/>
  <c r="E1488" i="6"/>
  <c r="F1488" i="6"/>
  <c r="B1489" i="6"/>
  <c r="C1489" i="6"/>
  <c r="D1489" i="6"/>
  <c r="E1489" i="6"/>
  <c r="F1489" i="6"/>
  <c r="B1490" i="6"/>
  <c r="C1490" i="6"/>
  <c r="D1490" i="6"/>
  <c r="E1490" i="6"/>
  <c r="F1490" i="6"/>
  <c r="B1491" i="6"/>
  <c r="C1491" i="6"/>
  <c r="D1491" i="6"/>
  <c r="E1491" i="6"/>
  <c r="F1491" i="6"/>
  <c r="B1492" i="6"/>
  <c r="C1492" i="6"/>
  <c r="D1492" i="6"/>
  <c r="E1492" i="6"/>
  <c r="F1492" i="6"/>
  <c r="B1493" i="6"/>
  <c r="C1493" i="6"/>
  <c r="D1493" i="6"/>
  <c r="E1493" i="6"/>
  <c r="F1493" i="6"/>
  <c r="B1494" i="6"/>
  <c r="C1494" i="6"/>
  <c r="D1494" i="6"/>
  <c r="E1494" i="6"/>
  <c r="F1494" i="6"/>
  <c r="B1495" i="6"/>
  <c r="C1495" i="6"/>
  <c r="D1495" i="6"/>
  <c r="E1495" i="6"/>
  <c r="F1495" i="6"/>
  <c r="B1496" i="6"/>
  <c r="C1496" i="6"/>
  <c r="D1496" i="6"/>
  <c r="E1496" i="6"/>
  <c r="F1496" i="6"/>
  <c r="B1497" i="6"/>
  <c r="C1497" i="6"/>
  <c r="D1497" i="6"/>
  <c r="E1497" i="6"/>
  <c r="F1497" i="6"/>
  <c r="B1498" i="6"/>
  <c r="C1498" i="6"/>
  <c r="D1498" i="6"/>
  <c r="E1498" i="6"/>
  <c r="F1498" i="6"/>
  <c r="B1499" i="6"/>
  <c r="C1499" i="6"/>
  <c r="D1499" i="6"/>
  <c r="E1499" i="6"/>
  <c r="F1499" i="6"/>
  <c r="B1500" i="6"/>
  <c r="C1500" i="6"/>
  <c r="D1500" i="6"/>
  <c r="E1500" i="6"/>
  <c r="F1500" i="6"/>
  <c r="B1501" i="6"/>
  <c r="C1501" i="6"/>
  <c r="D1501" i="6"/>
  <c r="E1501" i="6"/>
  <c r="F1501" i="6"/>
  <c r="B1502" i="6"/>
  <c r="C1502" i="6"/>
  <c r="D1502" i="6"/>
  <c r="E1502" i="6"/>
  <c r="F1502" i="6"/>
  <c r="B1503" i="6"/>
  <c r="C1503" i="6"/>
  <c r="D1503" i="6"/>
  <c r="E1503" i="6"/>
  <c r="F1503" i="6"/>
  <c r="B1504" i="6"/>
  <c r="C1504" i="6"/>
  <c r="D1504" i="6"/>
  <c r="E1504" i="6"/>
  <c r="F1504" i="6"/>
  <c r="B1505" i="6"/>
  <c r="C1505" i="6"/>
  <c r="D1505" i="6"/>
  <c r="E1505" i="6"/>
  <c r="F1505" i="6"/>
  <c r="B1506" i="6"/>
  <c r="C1506" i="6"/>
  <c r="D1506" i="6"/>
  <c r="E1506" i="6"/>
  <c r="F1506" i="6"/>
  <c r="B1507" i="6"/>
  <c r="C1507" i="6"/>
  <c r="D1507" i="6"/>
  <c r="E1507" i="6"/>
  <c r="F1507" i="6"/>
  <c r="B1508" i="6"/>
  <c r="C1508" i="6"/>
  <c r="D1508" i="6"/>
  <c r="E1508" i="6"/>
  <c r="F1508" i="6"/>
  <c r="B1509" i="6"/>
  <c r="C1509" i="6"/>
  <c r="D1509" i="6"/>
  <c r="E1509" i="6"/>
  <c r="F1509" i="6"/>
  <c r="B1510" i="6"/>
  <c r="C1510" i="6"/>
  <c r="D1510" i="6"/>
  <c r="E1510" i="6"/>
  <c r="F1510" i="6"/>
  <c r="B1511" i="6"/>
  <c r="C1511" i="6"/>
  <c r="D1511" i="6"/>
  <c r="E1511" i="6"/>
  <c r="F1511" i="6"/>
  <c r="B1512" i="6"/>
  <c r="C1512" i="6"/>
  <c r="D1512" i="6"/>
  <c r="E1512" i="6"/>
  <c r="F1512" i="6"/>
  <c r="B1513" i="6"/>
  <c r="C1513" i="6"/>
  <c r="D1513" i="6"/>
  <c r="E1513" i="6"/>
  <c r="F1513" i="6"/>
  <c r="B1514" i="6"/>
  <c r="C1514" i="6"/>
  <c r="D1514" i="6"/>
  <c r="E1514" i="6"/>
  <c r="F1514" i="6"/>
  <c r="B1515" i="6"/>
  <c r="C1515" i="6"/>
  <c r="D1515" i="6"/>
  <c r="E1515" i="6"/>
  <c r="F1515" i="6"/>
  <c r="B1516" i="6"/>
  <c r="C1516" i="6"/>
  <c r="D1516" i="6"/>
  <c r="E1516" i="6"/>
  <c r="F1516" i="6"/>
  <c r="B1517" i="6"/>
  <c r="C1517" i="6"/>
  <c r="D1517" i="6"/>
  <c r="E1517" i="6"/>
  <c r="F1517" i="6"/>
  <c r="B1518" i="6"/>
  <c r="C1518" i="6"/>
  <c r="D1518" i="6"/>
  <c r="E1518" i="6"/>
  <c r="F1518" i="6"/>
  <c r="B1519" i="6"/>
  <c r="C1519" i="6"/>
  <c r="D1519" i="6"/>
  <c r="E1519" i="6"/>
  <c r="F1519" i="6"/>
  <c r="B1520" i="6"/>
  <c r="C1520" i="6"/>
  <c r="D1520" i="6"/>
  <c r="E1520" i="6"/>
  <c r="F1520" i="6"/>
  <c r="B1521" i="6"/>
  <c r="C1521" i="6"/>
  <c r="D1521" i="6"/>
  <c r="E1521" i="6"/>
  <c r="F1521" i="6"/>
  <c r="B1522" i="6"/>
  <c r="C1522" i="6"/>
  <c r="D1522" i="6"/>
  <c r="E1522" i="6"/>
  <c r="F1522" i="6"/>
  <c r="B1523" i="6"/>
  <c r="C1523" i="6"/>
  <c r="D1523" i="6"/>
  <c r="E1523" i="6"/>
  <c r="F1523" i="6"/>
  <c r="B1524" i="6"/>
  <c r="C1524" i="6"/>
  <c r="D1524" i="6"/>
  <c r="E1524" i="6"/>
  <c r="F1524" i="6"/>
  <c r="B1525" i="6"/>
  <c r="C1525" i="6"/>
  <c r="D1525" i="6"/>
  <c r="E1525" i="6"/>
  <c r="F1525" i="6"/>
  <c r="B1526" i="6"/>
  <c r="C1526" i="6"/>
  <c r="D1526" i="6"/>
  <c r="E1526" i="6"/>
  <c r="F1526" i="6"/>
  <c r="B1527" i="6"/>
  <c r="C1527" i="6"/>
  <c r="D1527" i="6"/>
  <c r="E1527" i="6"/>
  <c r="F1527" i="6"/>
  <c r="B1528" i="6"/>
  <c r="C1528" i="6"/>
  <c r="D1528" i="6"/>
  <c r="E1528" i="6"/>
  <c r="F1528" i="6"/>
  <c r="B1529" i="6"/>
  <c r="C1529" i="6"/>
  <c r="D1529" i="6"/>
  <c r="E1529" i="6"/>
  <c r="F1529" i="6"/>
  <c r="B1530" i="6"/>
  <c r="C1530" i="6"/>
  <c r="D1530" i="6"/>
  <c r="E1530" i="6"/>
  <c r="F1530" i="6"/>
  <c r="B1531" i="6"/>
  <c r="C1531" i="6"/>
  <c r="D1531" i="6"/>
  <c r="E1531" i="6"/>
  <c r="F1531" i="6"/>
  <c r="B1532" i="6"/>
  <c r="C1532" i="6"/>
  <c r="D1532" i="6"/>
  <c r="E1532" i="6"/>
  <c r="F1532" i="6"/>
  <c r="B1533" i="6"/>
  <c r="C1533" i="6"/>
  <c r="D1533" i="6"/>
  <c r="E1533" i="6"/>
  <c r="F1533" i="6"/>
  <c r="B1534" i="6"/>
  <c r="C1534" i="6"/>
  <c r="D1534" i="6"/>
  <c r="E1534" i="6"/>
  <c r="F1534" i="6"/>
  <c r="B1535" i="6"/>
  <c r="C1535" i="6"/>
  <c r="D1535" i="6"/>
  <c r="E1535" i="6"/>
  <c r="F1535" i="6"/>
  <c r="B1536" i="6"/>
  <c r="C1536" i="6"/>
  <c r="D1536" i="6"/>
  <c r="E1536" i="6"/>
  <c r="F1536" i="6"/>
  <c r="B1537" i="6"/>
  <c r="C1537" i="6"/>
  <c r="D1537" i="6"/>
  <c r="E1537" i="6"/>
  <c r="F1537" i="6"/>
  <c r="B1538" i="6"/>
  <c r="C1538" i="6"/>
  <c r="D1538" i="6"/>
  <c r="E1538" i="6"/>
  <c r="F1538" i="6"/>
  <c r="B1539" i="6"/>
  <c r="C1539" i="6"/>
  <c r="D1539" i="6"/>
  <c r="E1539" i="6"/>
  <c r="F1539" i="6"/>
  <c r="B1540" i="6"/>
  <c r="C1540" i="6"/>
  <c r="D1540" i="6"/>
  <c r="E1540" i="6"/>
  <c r="F1540" i="6"/>
  <c r="B1541" i="6"/>
  <c r="C1541" i="6"/>
  <c r="D1541" i="6"/>
  <c r="E1541" i="6"/>
  <c r="F1541" i="6"/>
  <c r="B1542" i="6"/>
  <c r="C1542" i="6"/>
  <c r="D1542" i="6"/>
  <c r="E1542" i="6"/>
  <c r="F1542" i="6"/>
  <c r="B1543" i="6"/>
  <c r="C1543" i="6"/>
  <c r="D1543" i="6"/>
  <c r="E1543" i="6"/>
  <c r="F1543" i="6"/>
  <c r="B1544" i="6"/>
  <c r="C1544" i="6"/>
  <c r="D1544" i="6"/>
  <c r="E1544" i="6"/>
  <c r="F1544" i="6"/>
  <c r="B1545" i="6"/>
  <c r="C1545" i="6"/>
  <c r="D1545" i="6"/>
  <c r="E1545" i="6"/>
  <c r="F1545" i="6"/>
  <c r="B1546" i="6"/>
  <c r="C1546" i="6"/>
  <c r="D1546" i="6"/>
  <c r="E1546" i="6"/>
  <c r="F1546" i="6"/>
  <c r="B1547" i="6"/>
  <c r="C1547" i="6"/>
  <c r="D1547" i="6"/>
  <c r="E1547" i="6"/>
  <c r="F1547" i="6"/>
  <c r="B1548" i="6"/>
  <c r="C1548" i="6"/>
  <c r="D1548" i="6"/>
  <c r="E1548" i="6"/>
  <c r="F1548" i="6"/>
  <c r="B1549" i="6"/>
  <c r="C1549" i="6"/>
  <c r="D1549" i="6"/>
  <c r="E1549" i="6"/>
  <c r="F1549" i="6"/>
  <c r="B1550" i="6"/>
  <c r="C1550" i="6"/>
  <c r="D1550" i="6"/>
  <c r="E1550" i="6"/>
  <c r="F1550" i="6"/>
  <c r="B1551" i="6"/>
  <c r="C1551" i="6"/>
  <c r="D1551" i="6"/>
  <c r="E1551" i="6"/>
  <c r="F1551" i="6"/>
  <c r="B1552" i="6"/>
  <c r="C1552" i="6"/>
  <c r="D1552" i="6"/>
  <c r="E1552" i="6"/>
  <c r="F1552" i="6"/>
  <c r="B1553" i="6"/>
  <c r="C1553" i="6"/>
  <c r="D1553" i="6"/>
  <c r="E1553" i="6"/>
  <c r="F1553" i="6"/>
  <c r="B1554" i="6"/>
  <c r="C1554" i="6"/>
  <c r="D1554" i="6"/>
  <c r="E1554" i="6"/>
  <c r="F1554" i="6"/>
  <c r="B1555" i="6"/>
  <c r="C1555" i="6"/>
  <c r="D1555" i="6"/>
  <c r="E1555" i="6"/>
  <c r="F1555" i="6"/>
  <c r="B1556" i="6"/>
  <c r="C1556" i="6"/>
  <c r="D1556" i="6"/>
  <c r="E1556" i="6"/>
  <c r="F1556" i="6"/>
  <c r="B1557" i="6"/>
  <c r="C1557" i="6"/>
  <c r="D1557" i="6"/>
  <c r="E1557" i="6"/>
  <c r="F1557" i="6"/>
  <c r="B1558" i="6"/>
  <c r="C1558" i="6"/>
  <c r="D1558" i="6"/>
  <c r="E1558" i="6"/>
  <c r="F1558" i="6"/>
  <c r="B1559" i="6"/>
  <c r="C1559" i="6"/>
  <c r="D1559" i="6"/>
  <c r="E1559" i="6"/>
  <c r="F1559" i="6"/>
  <c r="B1560" i="6"/>
  <c r="C1560" i="6"/>
  <c r="D1560" i="6"/>
  <c r="E1560" i="6"/>
  <c r="F1560" i="6"/>
  <c r="B1561" i="6"/>
  <c r="C1561" i="6"/>
  <c r="D1561" i="6"/>
  <c r="E1561" i="6"/>
  <c r="F1561" i="6"/>
  <c r="B1562" i="6"/>
  <c r="C1562" i="6"/>
  <c r="D1562" i="6"/>
  <c r="E1562" i="6"/>
  <c r="F1562" i="6"/>
  <c r="B1563" i="6"/>
  <c r="C1563" i="6"/>
  <c r="D1563" i="6"/>
  <c r="E1563" i="6"/>
  <c r="F1563" i="6"/>
  <c r="B1564" i="6"/>
  <c r="C1564" i="6"/>
  <c r="D1564" i="6"/>
  <c r="E1564" i="6"/>
  <c r="F1564" i="6"/>
  <c r="B1565" i="6"/>
  <c r="C1565" i="6"/>
  <c r="D1565" i="6"/>
  <c r="E1565" i="6"/>
  <c r="F1565" i="6"/>
  <c r="B1566" i="6"/>
  <c r="C1566" i="6"/>
  <c r="D1566" i="6"/>
  <c r="E1566" i="6"/>
  <c r="F1566" i="6"/>
  <c r="B1567" i="6"/>
  <c r="C1567" i="6"/>
  <c r="D1567" i="6"/>
  <c r="E1567" i="6"/>
  <c r="F1567" i="6"/>
  <c r="B1568" i="6"/>
  <c r="C1568" i="6"/>
  <c r="D1568" i="6"/>
  <c r="E1568" i="6"/>
  <c r="F1568" i="6"/>
  <c r="B1569" i="6"/>
  <c r="C1569" i="6"/>
  <c r="D1569" i="6"/>
  <c r="E1569" i="6"/>
  <c r="F1569" i="6"/>
  <c r="B1570" i="6"/>
  <c r="C1570" i="6"/>
  <c r="D1570" i="6"/>
  <c r="E1570" i="6"/>
  <c r="F1570" i="6"/>
  <c r="B1571" i="6"/>
  <c r="C1571" i="6"/>
  <c r="D1571" i="6"/>
  <c r="E1571" i="6"/>
  <c r="F1571" i="6"/>
  <c r="B1572" i="6"/>
  <c r="C1572" i="6"/>
  <c r="D1572" i="6"/>
  <c r="E1572" i="6"/>
  <c r="F1572" i="6"/>
  <c r="B1573" i="6"/>
  <c r="C1573" i="6"/>
  <c r="D1573" i="6"/>
  <c r="E1573" i="6"/>
  <c r="F1573" i="6"/>
  <c r="B1574" i="6"/>
  <c r="C1574" i="6"/>
  <c r="D1574" i="6"/>
  <c r="E1574" i="6"/>
  <c r="F1574" i="6"/>
  <c r="B1575" i="6"/>
  <c r="C1575" i="6"/>
  <c r="D1575" i="6"/>
  <c r="E1575" i="6"/>
  <c r="F1575" i="6"/>
  <c r="B1576" i="6"/>
  <c r="C1576" i="6"/>
  <c r="D1576" i="6"/>
  <c r="E1576" i="6"/>
  <c r="F1576" i="6"/>
  <c r="B1577" i="6"/>
  <c r="C1577" i="6"/>
  <c r="D1577" i="6"/>
  <c r="E1577" i="6"/>
  <c r="F1577" i="6"/>
  <c r="B1578" i="6"/>
  <c r="C1578" i="6"/>
  <c r="D1578" i="6"/>
  <c r="E1578" i="6"/>
  <c r="F1578" i="6"/>
  <c r="B1579" i="6"/>
  <c r="C1579" i="6"/>
  <c r="D1579" i="6"/>
  <c r="E1579" i="6"/>
  <c r="F1579" i="6"/>
  <c r="B1580" i="6"/>
  <c r="C1580" i="6"/>
  <c r="D1580" i="6"/>
  <c r="E1580" i="6"/>
  <c r="F1580" i="6"/>
  <c r="B1581" i="6"/>
  <c r="C1581" i="6"/>
  <c r="D1581" i="6"/>
  <c r="E1581" i="6"/>
  <c r="F1581" i="6"/>
  <c r="B1582" i="6"/>
  <c r="C1582" i="6"/>
  <c r="D1582" i="6"/>
  <c r="E1582" i="6"/>
  <c r="F1582" i="6"/>
  <c r="B1583" i="6"/>
  <c r="C1583" i="6"/>
  <c r="D1583" i="6"/>
  <c r="E1583" i="6"/>
  <c r="F1583" i="6"/>
  <c r="B1584" i="6"/>
  <c r="C1584" i="6"/>
  <c r="D1584" i="6"/>
  <c r="E1584" i="6"/>
  <c r="F1584" i="6"/>
  <c r="B1585" i="6"/>
  <c r="C1585" i="6"/>
  <c r="D1585" i="6"/>
  <c r="E1585" i="6"/>
  <c r="F1585" i="6"/>
  <c r="B1586" i="6"/>
  <c r="C1586" i="6"/>
  <c r="D1586" i="6"/>
  <c r="E1586" i="6"/>
  <c r="F1586" i="6"/>
  <c r="B1587" i="6"/>
  <c r="C1587" i="6"/>
  <c r="D1587" i="6"/>
  <c r="E1587" i="6"/>
  <c r="F1587" i="6"/>
  <c r="B1588" i="6"/>
  <c r="C1588" i="6"/>
  <c r="D1588" i="6"/>
  <c r="E1588" i="6"/>
  <c r="F1588" i="6"/>
  <c r="B1589" i="6"/>
  <c r="C1589" i="6"/>
  <c r="D1589" i="6"/>
  <c r="E1589" i="6"/>
  <c r="F1589" i="6"/>
  <c r="B1590" i="6"/>
  <c r="C1590" i="6"/>
  <c r="D1590" i="6"/>
  <c r="E1590" i="6"/>
  <c r="F1590" i="6"/>
  <c r="B1591" i="6"/>
  <c r="C1591" i="6"/>
  <c r="D1591" i="6"/>
  <c r="E1591" i="6"/>
  <c r="F1591" i="6"/>
  <c r="B1592" i="6"/>
  <c r="C1592" i="6"/>
  <c r="D1592" i="6"/>
  <c r="E1592" i="6"/>
  <c r="F1592" i="6"/>
  <c r="B1593" i="6"/>
  <c r="C1593" i="6"/>
  <c r="D1593" i="6"/>
  <c r="E1593" i="6"/>
  <c r="F1593" i="6"/>
  <c r="B1594" i="6"/>
  <c r="C1594" i="6"/>
  <c r="D1594" i="6"/>
  <c r="E1594" i="6"/>
  <c r="F1594" i="6"/>
  <c r="B1595" i="6"/>
  <c r="C1595" i="6"/>
  <c r="D1595" i="6"/>
  <c r="E1595" i="6"/>
  <c r="F1595" i="6"/>
  <c r="B1596" i="6"/>
  <c r="C1596" i="6"/>
  <c r="D1596" i="6"/>
  <c r="E1596" i="6"/>
  <c r="F1596" i="6"/>
  <c r="B1597" i="6"/>
  <c r="C1597" i="6"/>
  <c r="D1597" i="6"/>
  <c r="E1597" i="6"/>
  <c r="F1597" i="6"/>
  <c r="B1598" i="6"/>
  <c r="C1598" i="6"/>
  <c r="D1598" i="6"/>
  <c r="E1598" i="6"/>
  <c r="F1598" i="6"/>
  <c r="B1599" i="6"/>
  <c r="C1599" i="6"/>
  <c r="D1599" i="6"/>
  <c r="E1599" i="6"/>
  <c r="F1599" i="6"/>
  <c r="B1600" i="6"/>
  <c r="C1600" i="6"/>
  <c r="D1600" i="6"/>
  <c r="E1600" i="6"/>
  <c r="F1600" i="6"/>
  <c r="B1601" i="6"/>
  <c r="C1601" i="6"/>
  <c r="D1601" i="6"/>
  <c r="E1601" i="6"/>
  <c r="F1601" i="6"/>
  <c r="B1602" i="6"/>
  <c r="C1602" i="6"/>
  <c r="D1602" i="6"/>
  <c r="E1602" i="6"/>
  <c r="F1602" i="6"/>
  <c r="B1603" i="6"/>
  <c r="C1603" i="6"/>
  <c r="D1603" i="6"/>
  <c r="E1603" i="6"/>
  <c r="F1603" i="6"/>
  <c r="B1604" i="6"/>
  <c r="C1604" i="6"/>
  <c r="D1604" i="6"/>
  <c r="E1604" i="6"/>
  <c r="F1604" i="6"/>
  <c r="B1605" i="6"/>
  <c r="C1605" i="6"/>
  <c r="D1605" i="6"/>
  <c r="E1605" i="6"/>
  <c r="F1605" i="6"/>
  <c r="B1606" i="6"/>
  <c r="C1606" i="6"/>
  <c r="D1606" i="6"/>
  <c r="E1606" i="6"/>
  <c r="F1606" i="6"/>
  <c r="B1607" i="6"/>
  <c r="C1607" i="6"/>
  <c r="D1607" i="6"/>
  <c r="E1607" i="6"/>
  <c r="F1607" i="6"/>
  <c r="B1608" i="6"/>
  <c r="C1608" i="6"/>
  <c r="D1608" i="6"/>
  <c r="E1608" i="6"/>
  <c r="F1608" i="6"/>
  <c r="B1609" i="6"/>
  <c r="C1609" i="6"/>
  <c r="D1609" i="6"/>
  <c r="E1609" i="6"/>
  <c r="F1609" i="6"/>
  <c r="B1610" i="6"/>
  <c r="C1610" i="6"/>
  <c r="D1610" i="6"/>
  <c r="E1610" i="6"/>
  <c r="F1610" i="6"/>
  <c r="B1611" i="6"/>
  <c r="C1611" i="6"/>
  <c r="D1611" i="6"/>
  <c r="E1611" i="6"/>
  <c r="F1611" i="6"/>
  <c r="B1612" i="6"/>
  <c r="C1612" i="6"/>
  <c r="D1612" i="6"/>
  <c r="E1612" i="6"/>
  <c r="F1612" i="6"/>
  <c r="B1613" i="6"/>
  <c r="C1613" i="6"/>
  <c r="D1613" i="6"/>
  <c r="E1613" i="6"/>
  <c r="F1613" i="6"/>
  <c r="B1614" i="6"/>
  <c r="C1614" i="6"/>
  <c r="D1614" i="6"/>
  <c r="E1614" i="6"/>
  <c r="F1614" i="6"/>
  <c r="B1615" i="6"/>
  <c r="C1615" i="6"/>
  <c r="D1615" i="6"/>
  <c r="E1615" i="6"/>
  <c r="F1615" i="6"/>
  <c r="B1616" i="6"/>
  <c r="C1616" i="6"/>
  <c r="D1616" i="6"/>
  <c r="E1616" i="6"/>
  <c r="F1616" i="6"/>
  <c r="B1617" i="6"/>
  <c r="C1617" i="6"/>
  <c r="D1617" i="6"/>
  <c r="E1617" i="6"/>
  <c r="F1617" i="6"/>
  <c r="B1618" i="6"/>
  <c r="C1618" i="6"/>
  <c r="D1618" i="6"/>
  <c r="E1618" i="6"/>
  <c r="F1618" i="6"/>
  <c r="B1619" i="6"/>
  <c r="C1619" i="6"/>
  <c r="D1619" i="6"/>
  <c r="E1619" i="6"/>
  <c r="F1619" i="6"/>
  <c r="B1620" i="6"/>
  <c r="C1620" i="6"/>
  <c r="D1620" i="6"/>
  <c r="E1620" i="6"/>
  <c r="F1620" i="6"/>
  <c r="B1621" i="6"/>
  <c r="C1621" i="6"/>
  <c r="D1621" i="6"/>
  <c r="E1621" i="6"/>
  <c r="F1621" i="6"/>
  <c r="B1622" i="6"/>
  <c r="C1622" i="6"/>
  <c r="D1622" i="6"/>
  <c r="E1622" i="6"/>
  <c r="F1622" i="6"/>
  <c r="B1623" i="6"/>
  <c r="C1623" i="6"/>
  <c r="D1623" i="6"/>
  <c r="E1623" i="6"/>
  <c r="F1623" i="6"/>
  <c r="B1624" i="6"/>
  <c r="C1624" i="6"/>
  <c r="D1624" i="6"/>
  <c r="E1624" i="6"/>
  <c r="F1624" i="6"/>
  <c r="B1625" i="6"/>
  <c r="C1625" i="6"/>
  <c r="D1625" i="6"/>
  <c r="E1625" i="6"/>
  <c r="F1625" i="6"/>
  <c r="B1626" i="6"/>
  <c r="C1626" i="6"/>
  <c r="D1626" i="6"/>
  <c r="E1626" i="6"/>
  <c r="F1626" i="6"/>
  <c r="B1627" i="6"/>
  <c r="C1627" i="6"/>
  <c r="D1627" i="6"/>
  <c r="E1627" i="6"/>
  <c r="F1627" i="6"/>
  <c r="B1628" i="6"/>
  <c r="C1628" i="6"/>
  <c r="D1628" i="6"/>
  <c r="E1628" i="6"/>
  <c r="F1628" i="6"/>
  <c r="B1629" i="6"/>
  <c r="C1629" i="6"/>
  <c r="D1629" i="6"/>
  <c r="E1629" i="6"/>
  <c r="F1629" i="6"/>
  <c r="B1630" i="6"/>
  <c r="C1630" i="6"/>
  <c r="D1630" i="6"/>
  <c r="E1630" i="6"/>
  <c r="F1630" i="6"/>
  <c r="B1631" i="6"/>
  <c r="C1631" i="6"/>
  <c r="D1631" i="6"/>
  <c r="E1631" i="6"/>
  <c r="F1631" i="6"/>
  <c r="B1632" i="6"/>
  <c r="C1632" i="6"/>
  <c r="D1632" i="6"/>
  <c r="E1632" i="6"/>
  <c r="F1632" i="6"/>
  <c r="B1633" i="6"/>
  <c r="C1633" i="6"/>
  <c r="D1633" i="6"/>
  <c r="E1633" i="6"/>
  <c r="F1633" i="6"/>
  <c r="B1634" i="6"/>
  <c r="C1634" i="6"/>
  <c r="D1634" i="6"/>
  <c r="E1634" i="6"/>
  <c r="F1634" i="6"/>
  <c r="B1635" i="6"/>
  <c r="C1635" i="6"/>
  <c r="D1635" i="6"/>
  <c r="E1635" i="6"/>
  <c r="F1635" i="6"/>
  <c r="B1636" i="6"/>
  <c r="C1636" i="6"/>
  <c r="D1636" i="6"/>
  <c r="E1636" i="6"/>
  <c r="F1636" i="6"/>
  <c r="B1637" i="6"/>
  <c r="C1637" i="6"/>
  <c r="D1637" i="6"/>
  <c r="E1637" i="6"/>
  <c r="F1637" i="6"/>
  <c r="B1638" i="6"/>
  <c r="C1638" i="6"/>
  <c r="D1638" i="6"/>
  <c r="E1638" i="6"/>
  <c r="F1638" i="6"/>
  <c r="B1639" i="6"/>
  <c r="C1639" i="6"/>
  <c r="D1639" i="6"/>
  <c r="E1639" i="6"/>
  <c r="F1639" i="6"/>
  <c r="B1640" i="6"/>
  <c r="C1640" i="6"/>
  <c r="D1640" i="6"/>
  <c r="E1640" i="6"/>
  <c r="F1640" i="6"/>
  <c r="F2" i="6"/>
  <c r="A322" i="5" l="1"/>
  <c r="E2" i="6"/>
  <c r="A323" i="5" l="1"/>
  <c r="D2" i="6"/>
  <c r="A324" i="5" l="1"/>
  <c r="C2" i="6"/>
  <c r="A325" i="5" l="1"/>
  <c r="B2" i="6"/>
  <c r="A326" i="5" l="1"/>
  <c r="E3" i="4"/>
  <c r="E9" i="4"/>
  <c r="E15" i="4"/>
  <c r="E21" i="4"/>
  <c r="E27" i="4"/>
  <c r="E33" i="4"/>
  <c r="E39" i="4"/>
  <c r="E45" i="4"/>
  <c r="E51" i="4"/>
  <c r="E57" i="4"/>
  <c r="E123" i="4"/>
  <c r="E2" i="4"/>
  <c r="E4" i="4"/>
  <c r="E10" i="4"/>
  <c r="E16" i="4"/>
  <c r="E22" i="4"/>
  <c r="E28" i="4"/>
  <c r="E34" i="4"/>
  <c r="E40" i="4"/>
  <c r="E46" i="4"/>
  <c r="E52" i="4"/>
  <c r="E58" i="4"/>
  <c r="E250" i="4"/>
  <c r="E436" i="4"/>
  <c r="E5" i="4"/>
  <c r="E11" i="4"/>
  <c r="E17" i="4"/>
  <c r="E23" i="4"/>
  <c r="E29" i="4"/>
  <c r="E35" i="4"/>
  <c r="E41" i="4"/>
  <c r="E47" i="4"/>
  <c r="E53" i="4"/>
  <c r="E59" i="4"/>
  <c r="E6" i="4"/>
  <c r="E12" i="4"/>
  <c r="E18" i="4"/>
  <c r="E24" i="4"/>
  <c r="E30" i="4"/>
  <c r="E36" i="4"/>
  <c r="E42" i="4"/>
  <c r="E48" i="4"/>
  <c r="E54" i="4"/>
  <c r="E60" i="4"/>
  <c r="E186" i="4"/>
  <c r="E312" i="4"/>
  <c r="E8" i="4"/>
  <c r="E14" i="4"/>
  <c r="E20" i="4"/>
  <c r="E26" i="4"/>
  <c r="E32" i="4"/>
  <c r="E38" i="4"/>
  <c r="E44" i="4"/>
  <c r="E50" i="4"/>
  <c r="E56" i="4"/>
  <c r="E62" i="4"/>
  <c r="E500" i="4"/>
  <c r="E55" i="4"/>
  <c r="E687" i="4"/>
  <c r="E25" i="4"/>
  <c r="E373" i="4"/>
  <c r="E562" i="4"/>
  <c r="E37" i="4"/>
  <c r="E1065" i="4"/>
  <c r="E7" i="4"/>
  <c r="E49" i="4"/>
  <c r="E624" i="4"/>
  <c r="E19" i="4"/>
  <c r="E61" i="4"/>
  <c r="E31" i="4"/>
  <c r="E751" i="4"/>
  <c r="E1566" i="4"/>
  <c r="E1578" i="4"/>
  <c r="E1590" i="4"/>
  <c r="E1602" i="4"/>
  <c r="E1614" i="4"/>
  <c r="E1626" i="4"/>
  <c r="E1638" i="4"/>
  <c r="E1603" i="4"/>
  <c r="E1621" i="4"/>
  <c r="E1639" i="4"/>
  <c r="E1254" i="4"/>
  <c r="E1440" i="4"/>
  <c r="E1572" i="4"/>
  <c r="E1584" i="4"/>
  <c r="E1596" i="4"/>
  <c r="E1608" i="4"/>
  <c r="E1620" i="4"/>
  <c r="E1632" i="4"/>
  <c r="E1644" i="4"/>
  <c r="E1597" i="4"/>
  <c r="E1627" i="4"/>
  <c r="E1567" i="4"/>
  <c r="E1579" i="4"/>
  <c r="E1591" i="4"/>
  <c r="E1609" i="4"/>
  <c r="E1633" i="4"/>
  <c r="E1573" i="4"/>
  <c r="E1585" i="4"/>
  <c r="E1615" i="4"/>
  <c r="E1645" i="4"/>
  <c r="E1568" i="4"/>
  <c r="E1580" i="4"/>
  <c r="E1586" i="4"/>
  <c r="E1598" i="4"/>
  <c r="E1610" i="4"/>
  <c r="E1622" i="4"/>
  <c r="E1634" i="4"/>
  <c r="E43" i="4"/>
  <c r="E1316" i="4"/>
  <c r="E1574" i="4"/>
  <c r="E1592" i="4"/>
  <c r="E1604" i="4"/>
  <c r="E1616" i="4"/>
  <c r="E1628" i="4"/>
  <c r="E1640" i="4"/>
  <c r="E1571" i="4"/>
  <c r="E1577" i="4"/>
  <c r="E1583" i="4"/>
  <c r="E1619" i="4"/>
  <c r="E1588" i="4"/>
  <c r="E1601" i="4"/>
  <c r="E1642" i="4"/>
  <c r="E1612" i="4"/>
  <c r="E1605" i="4"/>
  <c r="E1629" i="4"/>
  <c r="E1613" i="4"/>
  <c r="E1606" i="4"/>
  <c r="E1624" i="4"/>
  <c r="E1576" i="4"/>
  <c r="E13" i="4"/>
  <c r="E1581" i="4"/>
  <c r="E1589" i="4"/>
  <c r="E1637" i="4"/>
  <c r="E1630" i="4"/>
  <c r="E1623" i="4"/>
  <c r="E1594" i="4"/>
  <c r="E1599" i="4"/>
  <c r="E1582" i="4"/>
  <c r="E1607" i="4"/>
  <c r="E1631" i="4"/>
  <c r="E1600" i="4"/>
  <c r="E1377" i="4"/>
  <c r="E1575" i="4"/>
  <c r="E1618" i="4"/>
  <c r="E1593" i="4"/>
  <c r="E1617" i="4"/>
  <c r="E1641" i="4"/>
  <c r="E1504" i="4"/>
  <c r="E1625" i="4"/>
  <c r="E1569" i="4"/>
  <c r="E1587" i="4"/>
  <c r="E1611" i="4"/>
  <c r="E1635" i="4"/>
  <c r="E1595" i="4"/>
  <c r="E1643" i="4"/>
  <c r="E1570" i="4"/>
  <c r="E1636" i="4"/>
  <c r="D3" i="4"/>
  <c r="D7" i="4"/>
  <c r="D11" i="4"/>
  <c r="D15" i="4"/>
  <c r="D19" i="4"/>
  <c r="D23" i="4"/>
  <c r="D27" i="4"/>
  <c r="D31" i="4"/>
  <c r="D35" i="4"/>
  <c r="D39" i="4"/>
  <c r="D43" i="4"/>
  <c r="D47" i="4"/>
  <c r="D51" i="4"/>
  <c r="D55" i="4"/>
  <c r="D59" i="4"/>
  <c r="D123" i="4"/>
  <c r="D4" i="4"/>
  <c r="D8" i="4"/>
  <c r="D12" i="4"/>
  <c r="D16" i="4"/>
  <c r="D20" i="4"/>
  <c r="D24" i="4"/>
  <c r="D28" i="4"/>
  <c r="D32" i="4"/>
  <c r="D36" i="4"/>
  <c r="D40" i="4"/>
  <c r="D44" i="4"/>
  <c r="D48" i="4"/>
  <c r="D52" i="4"/>
  <c r="D56" i="4"/>
  <c r="D60" i="4"/>
  <c r="D312" i="4"/>
  <c r="D5" i="4"/>
  <c r="D9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" i="4"/>
  <c r="D10" i="4"/>
  <c r="D14" i="4"/>
  <c r="D18" i="4"/>
  <c r="D22" i="4"/>
  <c r="D26" i="4"/>
  <c r="D30" i="4"/>
  <c r="D34" i="4"/>
  <c r="D38" i="4"/>
  <c r="D42" i="4"/>
  <c r="D46" i="4"/>
  <c r="D50" i="4"/>
  <c r="D54" i="4"/>
  <c r="D58" i="4"/>
  <c r="D62" i="4"/>
  <c r="D186" i="4"/>
  <c r="D250" i="4"/>
  <c r="D436" i="4"/>
  <c r="D500" i="4"/>
  <c r="D624" i="4"/>
  <c r="D373" i="4"/>
  <c r="D2" i="4"/>
  <c r="D687" i="4"/>
  <c r="D562" i="4"/>
  <c r="D751" i="4"/>
  <c r="D1572" i="4"/>
  <c r="D1584" i="4"/>
  <c r="D1596" i="4"/>
  <c r="D1316" i="4"/>
  <c r="D1440" i="4"/>
  <c r="D1504" i="4"/>
  <c r="D1568" i="4"/>
  <c r="D1580" i="4"/>
  <c r="D1592" i="4"/>
  <c r="D1576" i="4"/>
  <c r="D1588" i="4"/>
  <c r="D1600" i="4"/>
  <c r="D1569" i="4"/>
  <c r="D1581" i="4"/>
  <c r="D1593" i="4"/>
  <c r="D1377" i="4"/>
  <c r="D1577" i="4"/>
  <c r="D1589" i="4"/>
  <c r="D1601" i="4"/>
  <c r="D1065" i="4"/>
  <c r="D1573" i="4"/>
  <c r="D1585" i="4"/>
  <c r="D1597" i="4"/>
  <c r="D1254" i="4"/>
  <c r="D1583" i="4"/>
  <c r="D1574" i="4"/>
  <c r="D1607" i="4"/>
  <c r="D1619" i="4"/>
  <c r="D1623" i="4"/>
  <c r="D1635" i="4"/>
  <c r="D1594" i="4"/>
  <c r="D1591" i="4"/>
  <c r="D1613" i="4"/>
  <c r="D1633" i="4"/>
  <c r="D1598" i="4"/>
  <c r="D1579" i="4"/>
  <c r="D1611" i="4"/>
  <c r="D1627" i="4"/>
  <c r="D1639" i="4"/>
  <c r="D1640" i="4"/>
  <c r="D1603" i="4"/>
  <c r="D1615" i="4"/>
  <c r="D1631" i="4"/>
  <c r="D1643" i="4"/>
  <c r="D1644" i="4"/>
  <c r="D1567" i="4"/>
  <c r="D1617" i="4"/>
  <c r="D1637" i="4"/>
  <c r="D1570" i="4"/>
  <c r="D1575" i="4"/>
  <c r="D1599" i="4"/>
  <c r="D1604" i="4"/>
  <c r="D1612" i="4"/>
  <c r="D1620" i="4"/>
  <c r="D1628" i="4"/>
  <c r="D1636" i="4"/>
  <c r="D1609" i="4"/>
  <c r="D1629" i="4"/>
  <c r="D1645" i="4"/>
  <c r="D1566" i="4"/>
  <c r="D1590" i="4"/>
  <c r="D1608" i="4"/>
  <c r="D1616" i="4"/>
  <c r="D1624" i="4"/>
  <c r="D1632" i="4"/>
  <c r="D1571" i="4"/>
  <c r="D1595" i="4"/>
  <c r="D1621" i="4"/>
  <c r="D1582" i="4"/>
  <c r="D1587" i="4"/>
  <c r="D1605" i="4"/>
  <c r="D1625" i="4"/>
  <c r="D1641" i="4"/>
  <c r="D1578" i="4"/>
  <c r="D1602" i="4"/>
  <c r="D1606" i="4"/>
  <c r="D1610" i="4"/>
  <c r="D1614" i="4"/>
  <c r="D1618" i="4"/>
  <c r="D1622" i="4"/>
  <c r="D1626" i="4"/>
  <c r="D1630" i="4"/>
  <c r="D1634" i="4"/>
  <c r="D1638" i="4"/>
  <c r="D1642" i="4"/>
  <c r="D1586" i="4"/>
  <c r="C3" i="4"/>
  <c r="C6" i="4"/>
  <c r="C9" i="4"/>
  <c r="C12" i="4"/>
  <c r="C15" i="4"/>
  <c r="C18" i="4"/>
  <c r="C21" i="4"/>
  <c r="C24" i="4"/>
  <c r="C27" i="4"/>
  <c r="C30" i="4"/>
  <c r="C33" i="4"/>
  <c r="C36" i="4"/>
  <c r="C39" i="4"/>
  <c r="C42" i="4"/>
  <c r="C45" i="4"/>
  <c r="C48" i="4"/>
  <c r="C51" i="4"/>
  <c r="C54" i="4"/>
  <c r="C57" i="4"/>
  <c r="C60" i="4"/>
  <c r="C123" i="4"/>
  <c r="C186" i="4"/>
  <c r="C2" i="4"/>
  <c r="C4" i="4"/>
  <c r="C7" i="4"/>
  <c r="C10" i="4"/>
  <c r="C13" i="4"/>
  <c r="C16" i="4"/>
  <c r="C19" i="4"/>
  <c r="C22" i="4"/>
  <c r="C25" i="4"/>
  <c r="C28" i="4"/>
  <c r="C31" i="4"/>
  <c r="C34" i="4"/>
  <c r="C37" i="4"/>
  <c r="C40" i="4"/>
  <c r="C43" i="4"/>
  <c r="C46" i="4"/>
  <c r="C49" i="4"/>
  <c r="C52" i="4"/>
  <c r="C55" i="4"/>
  <c r="C58" i="4"/>
  <c r="C61" i="4"/>
  <c r="C250" i="4"/>
  <c r="C5" i="4"/>
  <c r="C8" i="4"/>
  <c r="C11" i="4"/>
  <c r="C14" i="4"/>
  <c r="C17" i="4"/>
  <c r="C20" i="4"/>
  <c r="C23" i="4"/>
  <c r="C26" i="4"/>
  <c r="C29" i="4"/>
  <c r="C32" i="4"/>
  <c r="C35" i="4"/>
  <c r="C38" i="4"/>
  <c r="C41" i="4"/>
  <c r="C44" i="4"/>
  <c r="C47" i="4"/>
  <c r="C50" i="4"/>
  <c r="C53" i="4"/>
  <c r="C56" i="4"/>
  <c r="C62" i="4"/>
  <c r="C59" i="4"/>
  <c r="C312" i="4"/>
  <c r="C562" i="4"/>
  <c r="C373" i="4"/>
  <c r="C436" i="4"/>
  <c r="C751" i="4"/>
  <c r="C500" i="4"/>
  <c r="C624" i="4"/>
  <c r="C1254" i="4"/>
  <c r="C687" i="4"/>
  <c r="C1065" i="4"/>
  <c r="C1566" i="4"/>
  <c r="C1572" i="4"/>
  <c r="C1581" i="4"/>
  <c r="C1584" i="4"/>
  <c r="C1593" i="4"/>
  <c r="C1599" i="4"/>
  <c r="C1608" i="4"/>
  <c r="C1614" i="4"/>
  <c r="C1617" i="4"/>
  <c r="C1623" i="4"/>
  <c r="C1629" i="4"/>
  <c r="C1638" i="4"/>
  <c r="C1644" i="4"/>
  <c r="C1577" i="4"/>
  <c r="C1592" i="4"/>
  <c r="C1607" i="4"/>
  <c r="C1628" i="4"/>
  <c r="C1575" i="4"/>
  <c r="C1590" i="4"/>
  <c r="C1605" i="4"/>
  <c r="C1611" i="4"/>
  <c r="C1620" i="4"/>
  <c r="C1626" i="4"/>
  <c r="C1632" i="4"/>
  <c r="C1635" i="4"/>
  <c r="C1641" i="4"/>
  <c r="C1571" i="4"/>
  <c r="C1595" i="4"/>
  <c r="C1616" i="4"/>
  <c r="C1634" i="4"/>
  <c r="C1377" i="4"/>
  <c r="C1440" i="4"/>
  <c r="C1569" i="4"/>
  <c r="C1578" i="4"/>
  <c r="C1587" i="4"/>
  <c r="C1596" i="4"/>
  <c r="C1602" i="4"/>
  <c r="C1567" i="4"/>
  <c r="C1579" i="4"/>
  <c r="C1591" i="4"/>
  <c r="C1603" i="4"/>
  <c r="C1615" i="4"/>
  <c r="C1627" i="4"/>
  <c r="C1642" i="4"/>
  <c r="C1622" i="4"/>
  <c r="C1576" i="4"/>
  <c r="C1588" i="4"/>
  <c r="C1600" i="4"/>
  <c r="C1606" i="4"/>
  <c r="C1618" i="4"/>
  <c r="C1630" i="4"/>
  <c r="C1639" i="4"/>
  <c r="C1640" i="4"/>
  <c r="C1504" i="4"/>
  <c r="C1573" i="4"/>
  <c r="C1582" i="4"/>
  <c r="C1594" i="4"/>
  <c r="C1609" i="4"/>
  <c r="C1621" i="4"/>
  <c r="C1633" i="4"/>
  <c r="C1645" i="4"/>
  <c r="C1610" i="4"/>
  <c r="C1570" i="4"/>
  <c r="C1585" i="4"/>
  <c r="C1597" i="4"/>
  <c r="C1612" i="4"/>
  <c r="C1624" i="4"/>
  <c r="C1636" i="4"/>
  <c r="C1583" i="4"/>
  <c r="C1574" i="4"/>
  <c r="C1589" i="4"/>
  <c r="C1604" i="4"/>
  <c r="C1625" i="4"/>
  <c r="C1643" i="4"/>
  <c r="C1568" i="4"/>
  <c r="C1586" i="4"/>
  <c r="C1601" i="4"/>
  <c r="C1619" i="4"/>
  <c r="C1637" i="4"/>
  <c r="C1316" i="4"/>
  <c r="C1580" i="4"/>
  <c r="C1598" i="4"/>
  <c r="C1613" i="4"/>
  <c r="C1631" i="4"/>
  <c r="B3" i="4"/>
  <c r="B15" i="4"/>
  <c r="B27" i="4"/>
  <c r="B39" i="4"/>
  <c r="B51" i="4"/>
  <c r="B123" i="4"/>
  <c r="B687" i="4"/>
  <c r="B8" i="4"/>
  <c r="B20" i="4"/>
  <c r="B32" i="4"/>
  <c r="B44" i="4"/>
  <c r="B56" i="4"/>
  <c r="B500" i="4"/>
  <c r="B13" i="4"/>
  <c r="B25" i="4"/>
  <c r="B37" i="4"/>
  <c r="B49" i="4"/>
  <c r="B61" i="4"/>
  <c r="B373" i="4"/>
  <c r="B6" i="4"/>
  <c r="B18" i="4"/>
  <c r="B30" i="4"/>
  <c r="B42" i="4"/>
  <c r="B54" i="4"/>
  <c r="B186" i="4"/>
  <c r="B11" i="4"/>
  <c r="B23" i="4"/>
  <c r="B35" i="4"/>
  <c r="B47" i="4"/>
  <c r="B59" i="4"/>
  <c r="B4" i="4"/>
  <c r="B16" i="4"/>
  <c r="B28" i="4"/>
  <c r="B40" i="4"/>
  <c r="B52" i="4"/>
  <c r="B436" i="4"/>
  <c r="B9" i="4"/>
  <c r="B21" i="4"/>
  <c r="B33" i="4"/>
  <c r="B45" i="4"/>
  <c r="B57" i="4"/>
  <c r="B14" i="4"/>
  <c r="B26" i="4"/>
  <c r="B38" i="4"/>
  <c r="B50" i="4"/>
  <c r="B62" i="4"/>
  <c r="B7" i="4"/>
  <c r="B19" i="4"/>
  <c r="B31" i="4"/>
  <c r="B43" i="4"/>
  <c r="B55" i="4"/>
  <c r="B751" i="4"/>
  <c r="B12" i="4"/>
  <c r="B24" i="4"/>
  <c r="B36" i="4"/>
  <c r="B48" i="4"/>
  <c r="B60" i="4"/>
  <c r="B312" i="4"/>
  <c r="B624" i="4"/>
  <c r="B5" i="4"/>
  <c r="B17" i="4"/>
  <c r="B29" i="4"/>
  <c r="B41" i="4"/>
  <c r="B53" i="4"/>
  <c r="B10" i="4"/>
  <c r="B22" i="4"/>
  <c r="B34" i="4"/>
  <c r="B46" i="4"/>
  <c r="B58" i="4"/>
  <c r="B250" i="4"/>
  <c r="B562" i="4"/>
  <c r="B1504" i="4"/>
  <c r="B1576" i="4"/>
  <c r="B1588" i="4"/>
  <c r="B1600" i="4"/>
  <c r="B1612" i="4"/>
  <c r="B1624" i="4"/>
  <c r="B1636" i="4"/>
  <c r="B1377" i="4"/>
  <c r="B1569" i="4"/>
  <c r="B1581" i="4"/>
  <c r="B1593" i="4"/>
  <c r="B1605" i="4"/>
  <c r="B1617" i="4"/>
  <c r="B1629" i="4"/>
  <c r="B1641" i="4"/>
  <c r="B1574" i="4"/>
  <c r="B1586" i="4"/>
  <c r="B1598" i="4"/>
  <c r="B1610" i="4"/>
  <c r="B1622" i="4"/>
  <c r="B1634" i="4"/>
  <c r="B1567" i="4"/>
  <c r="B1579" i="4"/>
  <c r="B1591" i="4"/>
  <c r="B1603" i="4"/>
  <c r="B1615" i="4"/>
  <c r="B1627" i="4"/>
  <c r="B1639" i="4"/>
  <c r="B1440" i="4"/>
  <c r="B1572" i="4"/>
  <c r="B1584" i="4"/>
  <c r="B1596" i="4"/>
  <c r="B1608" i="4"/>
  <c r="B1620" i="4"/>
  <c r="B1632" i="4"/>
  <c r="B1644" i="4"/>
  <c r="B1637" i="4"/>
  <c r="B1642" i="4"/>
  <c r="B1577" i="4"/>
  <c r="B1589" i="4"/>
  <c r="B1601" i="4"/>
  <c r="B1613" i="4"/>
  <c r="B1625" i="4"/>
  <c r="B1065" i="4"/>
  <c r="B1570" i="4"/>
  <c r="B1582" i="4"/>
  <c r="B1594" i="4"/>
  <c r="B1606" i="4"/>
  <c r="B1618" i="4"/>
  <c r="B1630" i="4"/>
  <c r="B1575" i="4"/>
  <c r="B1587" i="4"/>
  <c r="B1599" i="4"/>
  <c r="B1611" i="4"/>
  <c r="B1623" i="4"/>
  <c r="B1635" i="4"/>
  <c r="B1640" i="4"/>
  <c r="B1316" i="4"/>
  <c r="B1568" i="4"/>
  <c r="B1580" i="4"/>
  <c r="B1592" i="4"/>
  <c r="B1604" i="4"/>
  <c r="B1616" i="4"/>
  <c r="B1628" i="4"/>
  <c r="B1573" i="4"/>
  <c r="B1585" i="4"/>
  <c r="B1597" i="4"/>
  <c r="B1609" i="4"/>
  <c r="B1621" i="4"/>
  <c r="B1633" i="4"/>
  <c r="B1645" i="4"/>
  <c r="B1254" i="4"/>
  <c r="B1566" i="4"/>
  <c r="B1578" i="4"/>
  <c r="B1590" i="4"/>
  <c r="B1602" i="4"/>
  <c r="B1614" i="4"/>
  <c r="B1626" i="4"/>
  <c r="B1638" i="4"/>
  <c r="B1643" i="4"/>
  <c r="B1571" i="4"/>
  <c r="B1583" i="4"/>
  <c r="B1595" i="4"/>
  <c r="B1607" i="4"/>
  <c r="B1619" i="4"/>
  <c r="B1631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63" i="3"/>
  <c r="B126" i="3"/>
  <c r="B147" i="3"/>
  <c r="B190" i="3"/>
  <c r="B212" i="3"/>
  <c r="B233" i="3"/>
  <c r="B254" i="3"/>
  <c r="B295" i="3"/>
  <c r="B317" i="3"/>
  <c r="B380" i="3"/>
  <c r="B401" i="3"/>
  <c r="B444" i="3"/>
  <c r="B488" i="3"/>
  <c r="B509" i="3"/>
  <c r="B550" i="3"/>
  <c r="B572" i="3"/>
  <c r="B592" i="3"/>
  <c r="B611" i="3"/>
  <c r="B634" i="3"/>
  <c r="B676" i="3"/>
  <c r="B698" i="3"/>
  <c r="B742" i="3"/>
  <c r="B763" i="3"/>
  <c r="B783" i="3"/>
  <c r="B803" i="3"/>
  <c r="B845" i="3"/>
  <c r="B865" i="3"/>
  <c r="B908" i="3"/>
  <c r="B930" i="3"/>
  <c r="B973" i="3"/>
  <c r="B996" i="3"/>
  <c r="B1037" i="3"/>
  <c r="B1057" i="3"/>
  <c r="B1077" i="3"/>
  <c r="B1098" i="3"/>
  <c r="B1117" i="3"/>
  <c r="B1160" i="3"/>
  <c r="B1182" i="3"/>
  <c r="B1225" i="3"/>
  <c r="B1247" i="3"/>
  <c r="B1267" i="3"/>
  <c r="B1289" i="3"/>
  <c r="B1330" i="3"/>
  <c r="B1351" i="3"/>
  <c r="B1370" i="3"/>
  <c r="B1391" i="3"/>
  <c r="B1412" i="3"/>
  <c r="B1455" i="3"/>
  <c r="B1477" i="3"/>
  <c r="B1520" i="3"/>
  <c r="B1542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2" i="3"/>
  <c r="A327" i="5" l="1"/>
  <c r="F3" i="4"/>
  <c r="F15" i="4"/>
  <c r="F27" i="4"/>
  <c r="F39" i="4"/>
  <c r="F51" i="4"/>
  <c r="F123" i="4"/>
  <c r="F687" i="4"/>
  <c r="F4" i="4"/>
  <c r="F16" i="4"/>
  <c r="F28" i="4"/>
  <c r="F40" i="4"/>
  <c r="F52" i="4"/>
  <c r="F436" i="4"/>
  <c r="F5" i="4"/>
  <c r="F17" i="4"/>
  <c r="F29" i="4"/>
  <c r="F41" i="4"/>
  <c r="F53" i="4"/>
  <c r="F6" i="4"/>
  <c r="F18" i="4"/>
  <c r="F30" i="4"/>
  <c r="F42" i="4"/>
  <c r="F54" i="4"/>
  <c r="F186" i="4"/>
  <c r="F7" i="4"/>
  <c r="F19" i="4"/>
  <c r="F31" i="4"/>
  <c r="F43" i="4"/>
  <c r="F55" i="4"/>
  <c r="F751" i="4"/>
  <c r="F8" i="4"/>
  <c r="F20" i="4"/>
  <c r="F32" i="4"/>
  <c r="F44" i="4"/>
  <c r="F56" i="4"/>
  <c r="F500" i="4"/>
  <c r="F9" i="4"/>
  <c r="F21" i="4"/>
  <c r="F33" i="4"/>
  <c r="F45" i="4"/>
  <c r="F57" i="4"/>
  <c r="F10" i="4"/>
  <c r="F22" i="4"/>
  <c r="F34" i="4"/>
  <c r="F46" i="4"/>
  <c r="F58" i="4"/>
  <c r="F250" i="4"/>
  <c r="F562" i="4"/>
  <c r="F11" i="4"/>
  <c r="F23" i="4"/>
  <c r="F35" i="4"/>
  <c r="F47" i="4"/>
  <c r="F59" i="4"/>
  <c r="F12" i="4"/>
  <c r="F24" i="4"/>
  <c r="F36" i="4"/>
  <c r="F48" i="4"/>
  <c r="F60" i="4"/>
  <c r="F312" i="4"/>
  <c r="F624" i="4"/>
  <c r="F14" i="4"/>
  <c r="F26" i="4"/>
  <c r="F38" i="4"/>
  <c r="F50" i="4"/>
  <c r="F62" i="4"/>
  <c r="F13" i="4"/>
  <c r="F1627" i="4"/>
  <c r="F25" i="4"/>
  <c r="F1316" i="4"/>
  <c r="F1568" i="4"/>
  <c r="F1580" i="4"/>
  <c r="F1592" i="4"/>
  <c r="F1604" i="4"/>
  <c r="F1616" i="4"/>
  <c r="F1628" i="4"/>
  <c r="F1640" i="4"/>
  <c r="F1377" i="4"/>
  <c r="F1581" i="4"/>
  <c r="F1605" i="4"/>
  <c r="F1629" i="4"/>
  <c r="F1641" i="4"/>
  <c r="F1596" i="4"/>
  <c r="F1644" i="4"/>
  <c r="F1591" i="4"/>
  <c r="F37" i="4"/>
  <c r="F1569" i="4"/>
  <c r="F1593" i="4"/>
  <c r="F1617" i="4"/>
  <c r="F1620" i="4"/>
  <c r="F1603" i="4"/>
  <c r="F49" i="4"/>
  <c r="F1065" i="4"/>
  <c r="F1570" i="4"/>
  <c r="F1582" i="4"/>
  <c r="F1594" i="4"/>
  <c r="F1606" i="4"/>
  <c r="F1618" i="4"/>
  <c r="F1630" i="4"/>
  <c r="F1642" i="4"/>
  <c r="F1440" i="4"/>
  <c r="F1572" i="4"/>
  <c r="F1608" i="4"/>
  <c r="F1645" i="4"/>
  <c r="F61" i="4"/>
  <c r="F1571" i="4"/>
  <c r="F1583" i="4"/>
  <c r="F1595" i="4"/>
  <c r="F1607" i="4"/>
  <c r="F1619" i="4"/>
  <c r="F1631" i="4"/>
  <c r="F1643" i="4"/>
  <c r="F1632" i="4"/>
  <c r="F1633" i="4"/>
  <c r="F1584" i="4"/>
  <c r="F373" i="4"/>
  <c r="F1573" i="4"/>
  <c r="F1585" i="4"/>
  <c r="F1597" i="4"/>
  <c r="F1609" i="4"/>
  <c r="F1621" i="4"/>
  <c r="F1574" i="4"/>
  <c r="F1586" i="4"/>
  <c r="F1598" i="4"/>
  <c r="F1610" i="4"/>
  <c r="F1622" i="4"/>
  <c r="F1634" i="4"/>
  <c r="F2" i="4"/>
  <c r="F1601" i="4"/>
  <c r="F1637" i="4"/>
  <c r="F1615" i="4"/>
  <c r="F1575" i="4"/>
  <c r="F1587" i="4"/>
  <c r="F1599" i="4"/>
  <c r="F1611" i="4"/>
  <c r="F1623" i="4"/>
  <c r="F1635" i="4"/>
  <c r="F1589" i="4"/>
  <c r="F1625" i="4"/>
  <c r="F1567" i="4"/>
  <c r="F1504" i="4"/>
  <c r="F1576" i="4"/>
  <c r="F1588" i="4"/>
  <c r="F1600" i="4"/>
  <c r="F1612" i="4"/>
  <c r="F1624" i="4"/>
  <c r="F1636" i="4"/>
  <c r="F1577" i="4"/>
  <c r="F1613" i="4"/>
  <c r="F1639" i="4"/>
  <c r="F1254" i="4"/>
  <c r="F1566" i="4"/>
  <c r="F1578" i="4"/>
  <c r="F1590" i="4"/>
  <c r="F1602" i="4"/>
  <c r="F1614" i="4"/>
  <c r="F1626" i="4"/>
  <c r="F1638" i="4"/>
  <c r="F1579" i="4"/>
  <c r="F3" i="3"/>
  <c r="F15" i="3"/>
  <c r="F126" i="3"/>
  <c r="F698" i="3"/>
  <c r="F783" i="3"/>
  <c r="F4" i="3"/>
  <c r="F16" i="3"/>
  <c r="F212" i="3"/>
  <c r="F444" i="3"/>
  <c r="F845" i="3"/>
  <c r="F930" i="3"/>
  <c r="F6" i="3"/>
  <c r="F18" i="3"/>
  <c r="F190" i="3"/>
  <c r="F592" i="3"/>
  <c r="F908" i="3"/>
  <c r="F7" i="3"/>
  <c r="F19" i="3"/>
  <c r="F8" i="3"/>
  <c r="F20" i="3"/>
  <c r="F509" i="3"/>
  <c r="F9" i="3"/>
  <c r="F21" i="3"/>
  <c r="F996" i="3"/>
  <c r="F12" i="3"/>
  <c r="F147" i="3"/>
  <c r="F317" i="3"/>
  <c r="F550" i="3"/>
  <c r="F634" i="3"/>
  <c r="F865" i="3"/>
  <c r="F14" i="3"/>
  <c r="F63" i="3"/>
  <c r="F295" i="3"/>
  <c r="F5" i="3"/>
  <c r="F1351" i="3"/>
  <c r="F1594" i="3"/>
  <c r="F1606" i="3"/>
  <c r="F1618" i="3"/>
  <c r="F1631" i="3"/>
  <c r="F1643" i="3"/>
  <c r="F1655" i="3"/>
  <c r="F10" i="3"/>
  <c r="F1182" i="3"/>
  <c r="F1267" i="3"/>
  <c r="F1412" i="3"/>
  <c r="F1595" i="3"/>
  <c r="F1607" i="3"/>
  <c r="F1619" i="3"/>
  <c r="F1632" i="3"/>
  <c r="F1644" i="3"/>
  <c r="F1656" i="3"/>
  <c r="F11" i="3"/>
  <c r="F488" i="3"/>
  <c r="F1037" i="3"/>
  <c r="F1098" i="3"/>
  <c r="F1584" i="3"/>
  <c r="F1596" i="3"/>
  <c r="F1608" i="3"/>
  <c r="F1620" i="3"/>
  <c r="F1633" i="3"/>
  <c r="F1645" i="3"/>
  <c r="F1657" i="3"/>
  <c r="F13" i="3"/>
  <c r="F233" i="3"/>
  <c r="F380" i="3"/>
  <c r="F1160" i="3"/>
  <c r="F17" i="3"/>
  <c r="F1391" i="3"/>
  <c r="F1586" i="3"/>
  <c r="F1598" i="3"/>
  <c r="F1610" i="3"/>
  <c r="F1622" i="3"/>
  <c r="F1635" i="3"/>
  <c r="F1647" i="3"/>
  <c r="F1659" i="3"/>
  <c r="F22" i="3"/>
  <c r="F572" i="3"/>
  <c r="F1077" i="3"/>
  <c r="F1247" i="3"/>
  <c r="F23" i="3"/>
  <c r="F676" i="3"/>
  <c r="F763" i="3"/>
  <c r="F1588" i="3"/>
  <c r="F1600" i="3"/>
  <c r="F1612" i="3"/>
  <c r="F1625" i="3"/>
  <c r="F1637" i="3"/>
  <c r="F1649" i="3"/>
  <c r="F1661" i="3"/>
  <c r="F254" i="3"/>
  <c r="F401" i="3"/>
  <c r="F742" i="3"/>
  <c r="F1057" i="3"/>
  <c r="F1117" i="3"/>
  <c r="F1542" i="3"/>
  <c r="F1591" i="3"/>
  <c r="F1603" i="3"/>
  <c r="F1615" i="3"/>
  <c r="F1628" i="3"/>
  <c r="F1640" i="3"/>
  <c r="F1652" i="3"/>
  <c r="F2" i="3"/>
  <c r="F803" i="3"/>
  <c r="F1289" i="3"/>
  <c r="F1520" i="3"/>
  <c r="F1593" i="3"/>
  <c r="F1605" i="3"/>
  <c r="F1617" i="3"/>
  <c r="F1630" i="3"/>
  <c r="F1642" i="3"/>
  <c r="F1654" i="3"/>
  <c r="F1587" i="3"/>
  <c r="F1614" i="3"/>
  <c r="F1646" i="3"/>
  <c r="F1589" i="3"/>
  <c r="F1616" i="3"/>
  <c r="F1648" i="3"/>
  <c r="F1477" i="3"/>
  <c r="F1592" i="3"/>
  <c r="F1651" i="3"/>
  <c r="F1597" i="3"/>
  <c r="F1653" i="3"/>
  <c r="F1225" i="3"/>
  <c r="F1330" i="3"/>
  <c r="F1590" i="3"/>
  <c r="F1621" i="3"/>
  <c r="F1650" i="3"/>
  <c r="F1624" i="3"/>
  <c r="F1626" i="3"/>
  <c r="F1638" i="3"/>
  <c r="F1611" i="3"/>
  <c r="F1599" i="3"/>
  <c r="F1627" i="3"/>
  <c r="F1658" i="3"/>
  <c r="F1370" i="3"/>
  <c r="F1602" i="3"/>
  <c r="F1662" i="3"/>
  <c r="F1636" i="3"/>
  <c r="F973" i="3"/>
  <c r="F1609" i="3"/>
  <c r="F1455" i="3"/>
  <c r="F1601" i="3"/>
  <c r="F1629" i="3"/>
  <c r="F1660" i="3"/>
  <c r="F1634" i="3"/>
  <c r="F611" i="3"/>
  <c r="F1604" i="3"/>
  <c r="F1663" i="3"/>
  <c r="F1639" i="3"/>
  <c r="F1585" i="3"/>
  <c r="F1613" i="3"/>
  <c r="F1641" i="3"/>
  <c r="E8" i="3"/>
  <c r="E20" i="3"/>
  <c r="E9" i="3"/>
  <c r="E21" i="3"/>
  <c r="E996" i="3"/>
  <c r="E10" i="3"/>
  <c r="E22" i="3"/>
  <c r="E254" i="3"/>
  <c r="E401" i="3"/>
  <c r="E572" i="3"/>
  <c r="E742" i="3"/>
  <c r="E973" i="3"/>
  <c r="E11" i="3"/>
  <c r="E23" i="3"/>
  <c r="E488" i="3"/>
  <c r="E803" i="3"/>
  <c r="E12" i="3"/>
  <c r="E147" i="3"/>
  <c r="E317" i="3"/>
  <c r="E550" i="3"/>
  <c r="E634" i="3"/>
  <c r="E865" i="3"/>
  <c r="E13" i="3"/>
  <c r="E233" i="3"/>
  <c r="E380" i="3"/>
  <c r="E611" i="3"/>
  <c r="E14" i="3"/>
  <c r="E63" i="3"/>
  <c r="E295" i="3"/>
  <c r="E3" i="3"/>
  <c r="E15" i="3"/>
  <c r="E126" i="3"/>
  <c r="E698" i="3"/>
  <c r="E783" i="3"/>
  <c r="E4" i="3"/>
  <c r="E16" i="3"/>
  <c r="E212" i="3"/>
  <c r="E444" i="3"/>
  <c r="E845" i="3"/>
  <c r="E930" i="3"/>
  <c r="E5" i="3"/>
  <c r="E17" i="3"/>
  <c r="E676" i="3"/>
  <c r="E6" i="3"/>
  <c r="E18" i="3"/>
  <c r="E190" i="3"/>
  <c r="E7" i="3"/>
  <c r="E19" i="3"/>
  <c r="E1590" i="3"/>
  <c r="E1602" i="3"/>
  <c r="E1614" i="3"/>
  <c r="E1627" i="3"/>
  <c r="E1639" i="3"/>
  <c r="E1651" i="3"/>
  <c r="E1663" i="3"/>
  <c r="E509" i="3"/>
  <c r="E1057" i="3"/>
  <c r="E1117" i="3"/>
  <c r="E1542" i="3"/>
  <c r="E1591" i="3"/>
  <c r="E1603" i="3"/>
  <c r="E1615" i="3"/>
  <c r="E1628" i="3"/>
  <c r="E1640" i="3"/>
  <c r="E1652" i="3"/>
  <c r="E2" i="3"/>
  <c r="E908" i="3"/>
  <c r="E1592" i="3"/>
  <c r="E1604" i="3"/>
  <c r="E1616" i="3"/>
  <c r="E1629" i="3"/>
  <c r="E1641" i="3"/>
  <c r="E1653" i="3"/>
  <c r="E1606" i="3"/>
  <c r="E1631" i="3"/>
  <c r="E1655" i="3"/>
  <c r="E763" i="3"/>
  <c r="E1289" i="3"/>
  <c r="E1520" i="3"/>
  <c r="E1593" i="3"/>
  <c r="E1605" i="3"/>
  <c r="E1617" i="3"/>
  <c r="E1630" i="3"/>
  <c r="E1642" i="3"/>
  <c r="E1654" i="3"/>
  <c r="E1594" i="3"/>
  <c r="E1618" i="3"/>
  <c r="E1643" i="3"/>
  <c r="E1351" i="3"/>
  <c r="E1037" i="3"/>
  <c r="E1182" i="3"/>
  <c r="E1267" i="3"/>
  <c r="E1412" i="3"/>
  <c r="E1595" i="3"/>
  <c r="E1607" i="3"/>
  <c r="E1619" i="3"/>
  <c r="E1632" i="3"/>
  <c r="E1644" i="3"/>
  <c r="E1656" i="3"/>
  <c r="E1609" i="3"/>
  <c r="E1646" i="3"/>
  <c r="E1098" i="3"/>
  <c r="E1584" i="3"/>
  <c r="E1596" i="3"/>
  <c r="E1608" i="3"/>
  <c r="E1620" i="3"/>
  <c r="E1633" i="3"/>
  <c r="E1645" i="3"/>
  <c r="E1657" i="3"/>
  <c r="E1597" i="3"/>
  <c r="E1634" i="3"/>
  <c r="E1160" i="3"/>
  <c r="E1330" i="3"/>
  <c r="E1585" i="3"/>
  <c r="E1621" i="3"/>
  <c r="E1658" i="3"/>
  <c r="E592" i="3"/>
  <c r="E1391" i="3"/>
  <c r="E1586" i="3"/>
  <c r="E1598" i="3"/>
  <c r="E1610" i="3"/>
  <c r="E1622" i="3"/>
  <c r="E1635" i="3"/>
  <c r="E1647" i="3"/>
  <c r="E1659" i="3"/>
  <c r="E1077" i="3"/>
  <c r="E1247" i="3"/>
  <c r="E1477" i="3"/>
  <c r="E1587" i="3"/>
  <c r="E1599" i="3"/>
  <c r="E1611" i="3"/>
  <c r="E1624" i="3"/>
  <c r="E1636" i="3"/>
  <c r="E1648" i="3"/>
  <c r="E1660" i="3"/>
  <c r="E1370" i="3"/>
  <c r="E1588" i="3"/>
  <c r="E1600" i="3"/>
  <c r="E1612" i="3"/>
  <c r="E1625" i="3"/>
  <c r="E1637" i="3"/>
  <c r="E1649" i="3"/>
  <c r="E1661" i="3"/>
  <c r="E1455" i="3"/>
  <c r="E1589" i="3"/>
  <c r="E1601" i="3"/>
  <c r="E1626" i="3"/>
  <c r="E1613" i="3"/>
  <c r="E1638" i="3"/>
  <c r="E1650" i="3"/>
  <c r="E1662" i="3"/>
  <c r="E1225" i="3"/>
  <c r="D12" i="3"/>
  <c r="D147" i="3"/>
  <c r="D317" i="3"/>
  <c r="D550" i="3"/>
  <c r="D634" i="3"/>
  <c r="D865" i="3"/>
  <c r="D13" i="3"/>
  <c r="D233" i="3"/>
  <c r="D380" i="3"/>
  <c r="D611" i="3"/>
  <c r="D14" i="3"/>
  <c r="D63" i="3"/>
  <c r="D295" i="3"/>
  <c r="D3" i="3"/>
  <c r="D15" i="3"/>
  <c r="D126" i="3"/>
  <c r="D4" i="3"/>
  <c r="D16" i="3"/>
  <c r="D212" i="3"/>
  <c r="D444" i="3"/>
  <c r="D845" i="3"/>
  <c r="D930" i="3"/>
  <c r="D5" i="3"/>
  <c r="D17" i="3"/>
  <c r="D676" i="3"/>
  <c r="D6" i="3"/>
  <c r="D18" i="3"/>
  <c r="D9" i="3"/>
  <c r="D21" i="3"/>
  <c r="D996" i="3"/>
  <c r="D10" i="3"/>
  <c r="D22" i="3"/>
  <c r="D254" i="3"/>
  <c r="D401" i="3"/>
  <c r="D572" i="3"/>
  <c r="D742" i="3"/>
  <c r="D973" i="3"/>
  <c r="D803" i="3"/>
  <c r="D1391" i="3"/>
  <c r="D1586" i="3"/>
  <c r="D1598" i="3"/>
  <c r="D1610" i="3"/>
  <c r="D1622" i="3"/>
  <c r="D1635" i="3"/>
  <c r="D1647" i="3"/>
  <c r="D1659" i="3"/>
  <c r="D190" i="3"/>
  <c r="D592" i="3"/>
  <c r="D1077" i="3"/>
  <c r="D1247" i="3"/>
  <c r="D1477" i="3"/>
  <c r="D1587" i="3"/>
  <c r="D1599" i="3"/>
  <c r="D1611" i="3"/>
  <c r="D1624" i="3"/>
  <c r="D1636" i="3"/>
  <c r="D1648" i="3"/>
  <c r="D1660" i="3"/>
  <c r="D7" i="3"/>
  <c r="D1588" i="3"/>
  <c r="D1600" i="3"/>
  <c r="D1612" i="3"/>
  <c r="D1625" i="3"/>
  <c r="D1637" i="3"/>
  <c r="D1649" i="3"/>
  <c r="D1661" i="3"/>
  <c r="D8" i="3"/>
  <c r="D783" i="3"/>
  <c r="D908" i="3"/>
  <c r="D1225" i="3"/>
  <c r="D1370" i="3"/>
  <c r="D1455" i="3"/>
  <c r="D1589" i="3"/>
  <c r="D1601" i="3"/>
  <c r="D1613" i="3"/>
  <c r="D1626" i="3"/>
  <c r="D1638" i="3"/>
  <c r="D1650" i="3"/>
  <c r="D1662" i="3"/>
  <c r="D11" i="3"/>
  <c r="D488" i="3"/>
  <c r="D698" i="3"/>
  <c r="D1590" i="3"/>
  <c r="D1602" i="3"/>
  <c r="D1614" i="3"/>
  <c r="D1627" i="3"/>
  <c r="D1639" i="3"/>
  <c r="D1651" i="3"/>
  <c r="D1663" i="3"/>
  <c r="D19" i="3"/>
  <c r="D23" i="3"/>
  <c r="D763" i="3"/>
  <c r="D1037" i="3"/>
  <c r="D1182" i="3"/>
  <c r="D1267" i="3"/>
  <c r="D1412" i="3"/>
  <c r="D1595" i="3"/>
  <c r="D1607" i="3"/>
  <c r="D1619" i="3"/>
  <c r="D1632" i="3"/>
  <c r="D1644" i="3"/>
  <c r="D1656" i="3"/>
  <c r="D1330" i="3"/>
  <c r="D1597" i="3"/>
  <c r="D1621" i="3"/>
  <c r="D1646" i="3"/>
  <c r="D20" i="3"/>
  <c r="D1160" i="3"/>
  <c r="D1603" i="3"/>
  <c r="D1628" i="3"/>
  <c r="D1652" i="3"/>
  <c r="D1604" i="3"/>
  <c r="D1629" i="3"/>
  <c r="D1653" i="3"/>
  <c r="D1351" i="3"/>
  <c r="D1594" i="3"/>
  <c r="D1289" i="3"/>
  <c r="D1605" i="3"/>
  <c r="D1630" i="3"/>
  <c r="D1654" i="3"/>
  <c r="D1608" i="3"/>
  <c r="D1657" i="3"/>
  <c r="D1620" i="3"/>
  <c r="D509" i="3"/>
  <c r="D1606" i="3"/>
  <c r="D1631" i="3"/>
  <c r="D1655" i="3"/>
  <c r="D1057" i="3"/>
  <c r="D1584" i="3"/>
  <c r="D1633" i="3"/>
  <c r="D1542" i="3"/>
  <c r="D1643" i="3"/>
  <c r="D1098" i="3"/>
  <c r="D1117" i="3"/>
  <c r="D1585" i="3"/>
  <c r="D1609" i="3"/>
  <c r="D1634" i="3"/>
  <c r="D1658" i="3"/>
  <c r="D1591" i="3"/>
  <c r="D1615" i="3"/>
  <c r="D1640" i="3"/>
  <c r="D2" i="3"/>
  <c r="D1645" i="3"/>
  <c r="D1592" i="3"/>
  <c r="D1616" i="3"/>
  <c r="D1641" i="3"/>
  <c r="D1520" i="3"/>
  <c r="D1593" i="3"/>
  <c r="D1617" i="3"/>
  <c r="D1642" i="3"/>
  <c r="D1618" i="3"/>
  <c r="D1596" i="3"/>
  <c r="A328" i="5" l="1"/>
  <c r="C3" i="3"/>
  <c r="C15" i="3"/>
  <c r="C126" i="3"/>
  <c r="C698" i="3"/>
  <c r="C783" i="3"/>
  <c r="C4" i="3"/>
  <c r="C16" i="3"/>
  <c r="C212" i="3"/>
  <c r="C444" i="3"/>
  <c r="C845" i="3"/>
  <c r="C930" i="3"/>
  <c r="C5" i="3"/>
  <c r="C17" i="3"/>
  <c r="C676" i="3"/>
  <c r="C6" i="3"/>
  <c r="C18" i="3"/>
  <c r="C190" i="3"/>
  <c r="C592" i="3"/>
  <c r="C908" i="3"/>
  <c r="C7" i="3"/>
  <c r="C19" i="3"/>
  <c r="C763" i="3"/>
  <c r="C8" i="3"/>
  <c r="C20" i="3"/>
  <c r="C509" i="3"/>
  <c r="C9" i="3"/>
  <c r="C21" i="3"/>
  <c r="C996" i="3"/>
  <c r="C10" i="3"/>
  <c r="C22" i="3"/>
  <c r="C254" i="3"/>
  <c r="C11" i="3"/>
  <c r="C23" i="3"/>
  <c r="C488" i="3"/>
  <c r="C803" i="3"/>
  <c r="C12" i="3"/>
  <c r="C572" i="3"/>
  <c r="C1160" i="3"/>
  <c r="C1330" i="3"/>
  <c r="C13" i="3"/>
  <c r="C865" i="3"/>
  <c r="C973" i="3"/>
  <c r="C14" i="3"/>
  <c r="C63" i="3"/>
  <c r="C611" i="3"/>
  <c r="C1077" i="3"/>
  <c r="C317" i="3"/>
  <c r="C1588" i="3"/>
  <c r="C1600" i="3"/>
  <c r="C1612" i="3"/>
  <c r="C1625" i="3"/>
  <c r="C1637" i="3"/>
  <c r="C1649" i="3"/>
  <c r="C1661" i="3"/>
  <c r="C401" i="3"/>
  <c r="C550" i="3"/>
  <c r="C1057" i="3"/>
  <c r="C1117" i="3"/>
  <c r="C1542" i="3"/>
  <c r="C1591" i="3"/>
  <c r="C1603" i="3"/>
  <c r="C1615" i="3"/>
  <c r="C1628" i="3"/>
  <c r="C1640" i="3"/>
  <c r="C1652" i="3"/>
  <c r="C233" i="3"/>
  <c r="C742" i="3"/>
  <c r="C1289" i="3"/>
  <c r="C1520" i="3"/>
  <c r="C1593" i="3"/>
  <c r="C1605" i="3"/>
  <c r="C1617" i="3"/>
  <c r="C1630" i="3"/>
  <c r="C1642" i="3"/>
  <c r="C1654" i="3"/>
  <c r="C147" i="3"/>
  <c r="C634" i="3"/>
  <c r="C1351" i="3"/>
  <c r="C1594" i="3"/>
  <c r="C1606" i="3"/>
  <c r="C1618" i="3"/>
  <c r="C1631" i="3"/>
  <c r="C1643" i="3"/>
  <c r="C1655" i="3"/>
  <c r="C1644" i="3"/>
  <c r="C295" i="3"/>
  <c r="C380" i="3"/>
  <c r="C1037" i="3"/>
  <c r="C1182" i="3"/>
  <c r="C1267" i="3"/>
  <c r="C1412" i="3"/>
  <c r="C1595" i="3"/>
  <c r="C1607" i="3"/>
  <c r="C1619" i="3"/>
  <c r="C1632" i="3"/>
  <c r="C1656" i="3"/>
  <c r="C1611" i="3"/>
  <c r="C1596" i="3"/>
  <c r="C1614" i="3"/>
  <c r="C1636" i="3"/>
  <c r="C1658" i="3"/>
  <c r="C1247" i="3"/>
  <c r="C1597" i="3"/>
  <c r="C1616" i="3"/>
  <c r="C1638" i="3"/>
  <c r="C1659" i="3"/>
  <c r="C1098" i="3"/>
  <c r="C1599" i="3"/>
  <c r="C1662" i="3"/>
  <c r="C1624" i="3"/>
  <c r="C1370" i="3"/>
  <c r="C1647" i="3"/>
  <c r="C1598" i="3"/>
  <c r="C1620" i="3"/>
  <c r="C1639" i="3"/>
  <c r="C1660" i="3"/>
  <c r="C1621" i="3"/>
  <c r="C1585" i="3"/>
  <c r="C1592" i="3"/>
  <c r="C1641" i="3"/>
  <c r="C1646" i="3"/>
  <c r="C1225" i="3"/>
  <c r="C1391" i="3"/>
  <c r="C1455" i="3"/>
  <c r="C1601" i="3"/>
  <c r="C1622" i="3"/>
  <c r="C1645" i="3"/>
  <c r="C1663" i="3"/>
  <c r="C1477" i="3"/>
  <c r="C1602" i="3"/>
  <c r="C1635" i="3"/>
  <c r="C1584" i="3"/>
  <c r="C1626" i="3"/>
  <c r="C1613" i="3"/>
  <c r="C1604" i="3"/>
  <c r="C1586" i="3"/>
  <c r="C1608" i="3"/>
  <c r="C1627" i="3"/>
  <c r="C1648" i="3"/>
  <c r="C1587" i="3"/>
  <c r="C1629" i="3"/>
  <c r="C1650" i="3"/>
  <c r="C1610" i="3"/>
  <c r="C1651" i="3"/>
  <c r="C1653" i="3"/>
  <c r="C1657" i="3"/>
  <c r="C1609" i="3"/>
  <c r="C1589" i="3"/>
  <c r="C1633" i="3"/>
  <c r="C1590" i="3"/>
  <c r="C1634" i="3"/>
  <c r="C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2" i="2"/>
  <c r="A329" i="5" l="1"/>
  <c r="F3" i="2"/>
  <c r="F9" i="2"/>
  <c r="F15" i="2"/>
  <c r="F21" i="2"/>
  <c r="F27" i="2"/>
  <c r="F33" i="2"/>
  <c r="F39" i="2"/>
  <c r="F45" i="2"/>
  <c r="F51" i="2"/>
  <c r="F57" i="2"/>
  <c r="F63" i="2"/>
  <c r="F69" i="2"/>
  <c r="F75" i="2"/>
  <c r="F81" i="2"/>
  <c r="F87" i="2"/>
  <c r="F93" i="2"/>
  <c r="F99" i="2"/>
  <c r="F105" i="2"/>
  <c r="F111" i="2"/>
  <c r="F117" i="2"/>
  <c r="F123" i="2"/>
  <c r="F129" i="2"/>
  <c r="F135" i="2"/>
  <c r="F141" i="2"/>
  <c r="F147" i="2"/>
  <c r="F153" i="2"/>
  <c r="F159" i="2"/>
  <c r="F165" i="2"/>
  <c r="F171" i="2"/>
  <c r="F4" i="2"/>
  <c r="F10" i="2"/>
  <c r="F16" i="2"/>
  <c r="F22" i="2"/>
  <c r="F28" i="2"/>
  <c r="F34" i="2"/>
  <c r="F40" i="2"/>
  <c r="F46" i="2"/>
  <c r="F52" i="2"/>
  <c r="F58" i="2"/>
  <c r="F64" i="2"/>
  <c r="F70" i="2"/>
  <c r="F76" i="2"/>
  <c r="F82" i="2"/>
  <c r="F88" i="2"/>
  <c r="F94" i="2"/>
  <c r="F100" i="2"/>
  <c r="F106" i="2"/>
  <c r="F112" i="2"/>
  <c r="F118" i="2"/>
  <c r="F124" i="2"/>
  <c r="F130" i="2"/>
  <c r="F136" i="2"/>
  <c r="F142" i="2"/>
  <c r="F148" i="2"/>
  <c r="F154" i="2"/>
  <c r="F160" i="2"/>
  <c r="F166" i="2"/>
  <c r="F172" i="2"/>
  <c r="F178" i="2"/>
  <c r="F184" i="2"/>
  <c r="F190" i="2"/>
  <c r="F196" i="2"/>
  <c r="F202" i="2"/>
  <c r="F208" i="2"/>
  <c r="F214" i="2"/>
  <c r="F220" i="2"/>
  <c r="F226" i="2"/>
  <c r="F232" i="2"/>
  <c r="F238" i="2"/>
  <c r="F244" i="2"/>
  <c r="F250" i="2"/>
  <c r="F256" i="2"/>
  <c r="F262" i="2"/>
  <c r="F268" i="2"/>
  <c r="F274" i="2"/>
  <c r="F280" i="2"/>
  <c r="F286" i="2"/>
  <c r="F292" i="2"/>
  <c r="F298" i="2"/>
  <c r="F304" i="2"/>
  <c r="F310" i="2"/>
  <c r="F316" i="2"/>
  <c r="F322" i="2"/>
  <c r="F328" i="2"/>
  <c r="F334" i="2"/>
  <c r="F340" i="2"/>
  <c r="F346" i="2"/>
  <c r="F352" i="2"/>
  <c r="F358" i="2"/>
  <c r="F364" i="2"/>
  <c r="F370" i="2"/>
  <c r="F376" i="2"/>
  <c r="F382" i="2"/>
  <c r="F388" i="2"/>
  <c r="F394" i="2"/>
  <c r="F400" i="2"/>
  <c r="F406" i="2"/>
  <c r="F412" i="2"/>
  <c r="F418" i="2"/>
  <c r="F424" i="2"/>
  <c r="F430" i="2"/>
  <c r="F436" i="2"/>
  <c r="F442" i="2"/>
  <c r="F448" i="2"/>
  <c r="F5" i="2"/>
  <c r="F11" i="2"/>
  <c r="F17" i="2"/>
  <c r="F23" i="2"/>
  <c r="F29" i="2"/>
  <c r="F35" i="2"/>
  <c r="F41" i="2"/>
  <c r="F47" i="2"/>
  <c r="F53" i="2"/>
  <c r="F59" i="2"/>
  <c r="F65" i="2"/>
  <c r="F71" i="2"/>
  <c r="F77" i="2"/>
  <c r="F83" i="2"/>
  <c r="F89" i="2"/>
  <c r="F95" i="2"/>
  <c r="F101" i="2"/>
  <c r="F107" i="2"/>
  <c r="F113" i="2"/>
  <c r="F119" i="2"/>
  <c r="F125" i="2"/>
  <c r="F131" i="2"/>
  <c r="F137" i="2"/>
  <c r="F143" i="2"/>
  <c r="F149" i="2"/>
  <c r="F155" i="2"/>
  <c r="F161" i="2"/>
  <c r="F167" i="2"/>
  <c r="F173" i="2"/>
  <c r="F179" i="2"/>
  <c r="F185" i="2"/>
  <c r="F191" i="2"/>
  <c r="F197" i="2"/>
  <c r="F203" i="2"/>
  <c r="F209" i="2"/>
  <c r="F215" i="2"/>
  <c r="F221" i="2"/>
  <c r="F227" i="2"/>
  <c r="F233" i="2"/>
  <c r="F239" i="2"/>
  <c r="F245" i="2"/>
  <c r="F251" i="2"/>
  <c r="F6" i="2"/>
  <c r="F12" i="2"/>
  <c r="F18" i="2"/>
  <c r="F24" i="2"/>
  <c r="F30" i="2"/>
  <c r="F36" i="2"/>
  <c r="F42" i="2"/>
  <c r="F48" i="2"/>
  <c r="F54" i="2"/>
  <c r="F60" i="2"/>
  <c r="F66" i="2"/>
  <c r="F72" i="2"/>
  <c r="F78" i="2"/>
  <c r="F84" i="2"/>
  <c r="F90" i="2"/>
  <c r="F96" i="2"/>
  <c r="F102" i="2"/>
  <c r="F108" i="2"/>
  <c r="F114" i="2"/>
  <c r="F120" i="2"/>
  <c r="F126" i="2"/>
  <c r="F132" i="2"/>
  <c r="F138" i="2"/>
  <c r="F144" i="2"/>
  <c r="F150" i="2"/>
  <c r="F156" i="2"/>
  <c r="F162" i="2"/>
  <c r="F168" i="2"/>
  <c r="F174" i="2"/>
  <c r="F180" i="2"/>
  <c r="F186" i="2"/>
  <c r="F192" i="2"/>
  <c r="F198" i="2"/>
  <c r="F204" i="2"/>
  <c r="F210" i="2"/>
  <c r="F216" i="2"/>
  <c r="F222" i="2"/>
  <c r="F228" i="2"/>
  <c r="F234" i="2"/>
  <c r="F240" i="2"/>
  <c r="F246" i="2"/>
  <c r="F252" i="2"/>
  <c r="F258" i="2"/>
  <c r="F264" i="2"/>
  <c r="F270" i="2"/>
  <c r="F276" i="2"/>
  <c r="F282" i="2"/>
  <c r="F288" i="2"/>
  <c r="F294" i="2"/>
  <c r="F300" i="2"/>
  <c r="F306" i="2"/>
  <c r="F312" i="2"/>
  <c r="F318" i="2"/>
  <c r="F324" i="2"/>
  <c r="F330" i="2"/>
  <c r="F336" i="2"/>
  <c r="F342" i="2"/>
  <c r="F348" i="2"/>
  <c r="F354" i="2"/>
  <c r="F360" i="2"/>
  <c r="F366" i="2"/>
  <c r="F372" i="2"/>
  <c r="F378" i="2"/>
  <c r="F384" i="2"/>
  <c r="F390" i="2"/>
  <c r="F396" i="2"/>
  <c r="F402" i="2"/>
  <c r="F408" i="2"/>
  <c r="F414" i="2"/>
  <c r="F420" i="2"/>
  <c r="F426" i="2"/>
  <c r="F432" i="2"/>
  <c r="F438" i="2"/>
  <c r="F444" i="2"/>
  <c r="F450" i="2"/>
  <c r="F456" i="2"/>
  <c r="F462" i="2"/>
  <c r="F468" i="2"/>
  <c r="F474" i="2"/>
  <c r="F480" i="2"/>
  <c r="F486" i="2"/>
  <c r="F492" i="2"/>
  <c r="F498" i="2"/>
  <c r="F504" i="2"/>
  <c r="F510" i="2"/>
  <c r="F8" i="2"/>
  <c r="F14" i="2"/>
  <c r="F20" i="2"/>
  <c r="F26" i="2"/>
  <c r="F32" i="2"/>
  <c r="F38" i="2"/>
  <c r="F44" i="2"/>
  <c r="F50" i="2"/>
  <c r="F56" i="2"/>
  <c r="F62" i="2"/>
  <c r="F68" i="2"/>
  <c r="F74" i="2"/>
  <c r="F80" i="2"/>
  <c r="F86" i="2"/>
  <c r="F92" i="2"/>
  <c r="F98" i="2"/>
  <c r="F104" i="2"/>
  <c r="F110" i="2"/>
  <c r="F116" i="2"/>
  <c r="F122" i="2"/>
  <c r="F128" i="2"/>
  <c r="F134" i="2"/>
  <c r="F140" i="2"/>
  <c r="F146" i="2"/>
  <c r="F152" i="2"/>
  <c r="F158" i="2"/>
  <c r="F164" i="2"/>
  <c r="F170" i="2"/>
  <c r="F176" i="2"/>
  <c r="F182" i="2"/>
  <c r="F188" i="2"/>
  <c r="F194" i="2"/>
  <c r="F200" i="2"/>
  <c r="F206" i="2"/>
  <c r="F212" i="2"/>
  <c r="F218" i="2"/>
  <c r="F224" i="2"/>
  <c r="F230" i="2"/>
  <c r="F236" i="2"/>
  <c r="F242" i="2"/>
  <c r="F248" i="2"/>
  <c r="F254" i="2"/>
  <c r="F260" i="2"/>
  <c r="F266" i="2"/>
  <c r="F272" i="2"/>
  <c r="F278" i="2"/>
  <c r="F284" i="2"/>
  <c r="F290" i="2"/>
  <c r="F296" i="2"/>
  <c r="F302" i="2"/>
  <c r="F308" i="2"/>
  <c r="F314" i="2"/>
  <c r="F320" i="2"/>
  <c r="F326" i="2"/>
  <c r="F332" i="2"/>
  <c r="F338" i="2"/>
  <c r="F344" i="2"/>
  <c r="F350" i="2"/>
  <c r="F356" i="2"/>
  <c r="F362" i="2"/>
  <c r="F368" i="2"/>
  <c r="F374" i="2"/>
  <c r="F380" i="2"/>
  <c r="F386" i="2"/>
  <c r="F392" i="2"/>
  <c r="F398" i="2"/>
  <c r="F404" i="2"/>
  <c r="F410" i="2"/>
  <c r="F416" i="2"/>
  <c r="F422" i="2"/>
  <c r="F428" i="2"/>
  <c r="F434" i="2"/>
  <c r="F440" i="2"/>
  <c r="F446" i="2"/>
  <c r="F452" i="2"/>
  <c r="F458" i="2"/>
  <c r="F464" i="2"/>
  <c r="F470" i="2"/>
  <c r="F476" i="2"/>
  <c r="F482" i="2"/>
  <c r="F488" i="2"/>
  <c r="F13" i="2"/>
  <c r="F85" i="2"/>
  <c r="F157" i="2"/>
  <c r="F177" i="2"/>
  <c r="F195" i="2"/>
  <c r="F213" i="2"/>
  <c r="F231" i="2"/>
  <c r="F249" i="2"/>
  <c r="F457" i="2"/>
  <c r="F493" i="2"/>
  <c r="F506" i="2"/>
  <c r="F55" i="2"/>
  <c r="F127" i="2"/>
  <c r="F187" i="2"/>
  <c r="F205" i="2"/>
  <c r="F223" i="2"/>
  <c r="F241" i="2"/>
  <c r="F465" i="2"/>
  <c r="F472" i="2"/>
  <c r="F479" i="2"/>
  <c r="F500" i="2"/>
  <c r="F513" i="2"/>
  <c r="F519" i="2"/>
  <c r="F525" i="2"/>
  <c r="F531" i="2"/>
  <c r="F537" i="2"/>
  <c r="F543" i="2"/>
  <c r="F549" i="2"/>
  <c r="F555" i="2"/>
  <c r="F561" i="2"/>
  <c r="F567" i="2"/>
  <c r="F573" i="2"/>
  <c r="F579" i="2"/>
  <c r="F585" i="2"/>
  <c r="F591" i="2"/>
  <c r="F597" i="2"/>
  <c r="F603" i="2"/>
  <c r="F609" i="2"/>
  <c r="F615" i="2"/>
  <c r="F621" i="2"/>
  <c r="F627" i="2"/>
  <c r="F633" i="2"/>
  <c r="F639" i="2"/>
  <c r="F645" i="2"/>
  <c r="F651" i="2"/>
  <c r="F657" i="2"/>
  <c r="F663" i="2"/>
  <c r="F669" i="2"/>
  <c r="F675" i="2"/>
  <c r="F681" i="2"/>
  <c r="F687" i="2"/>
  <c r="F693" i="2"/>
  <c r="F699" i="2"/>
  <c r="F705" i="2"/>
  <c r="F711" i="2"/>
  <c r="F717" i="2"/>
  <c r="F723" i="2"/>
  <c r="F729" i="2"/>
  <c r="F735" i="2"/>
  <c r="F741" i="2"/>
  <c r="F747" i="2"/>
  <c r="F753" i="2"/>
  <c r="F759" i="2"/>
  <c r="F765" i="2"/>
  <c r="F771" i="2"/>
  <c r="F777" i="2"/>
  <c r="F783" i="2"/>
  <c r="F789" i="2"/>
  <c r="F795" i="2"/>
  <c r="F801" i="2"/>
  <c r="F807" i="2"/>
  <c r="F813" i="2"/>
  <c r="F819" i="2"/>
  <c r="F825" i="2"/>
  <c r="F831" i="2"/>
  <c r="F837" i="2"/>
  <c r="F843" i="2"/>
  <c r="F849" i="2"/>
  <c r="F855" i="2"/>
  <c r="F861" i="2"/>
  <c r="F867" i="2"/>
  <c r="F873" i="2"/>
  <c r="F879" i="2"/>
  <c r="F885" i="2"/>
  <c r="F891" i="2"/>
  <c r="F897" i="2"/>
  <c r="F903" i="2"/>
  <c r="F909" i="2"/>
  <c r="F915" i="2"/>
  <c r="F921" i="2"/>
  <c r="F927" i="2"/>
  <c r="F933" i="2"/>
  <c r="F939" i="2"/>
  <c r="F945" i="2"/>
  <c r="F951" i="2"/>
  <c r="F957" i="2"/>
  <c r="F25" i="2"/>
  <c r="F97" i="2"/>
  <c r="F169" i="2"/>
  <c r="F259" i="2"/>
  <c r="F267" i="2"/>
  <c r="F275" i="2"/>
  <c r="F283" i="2"/>
  <c r="F291" i="2"/>
  <c r="F299" i="2"/>
  <c r="F307" i="2"/>
  <c r="F315" i="2"/>
  <c r="F323" i="2"/>
  <c r="F331" i="2"/>
  <c r="F339" i="2"/>
  <c r="F347" i="2"/>
  <c r="F355" i="2"/>
  <c r="F363" i="2"/>
  <c r="F371" i="2"/>
  <c r="F379" i="2"/>
  <c r="F387" i="2"/>
  <c r="F395" i="2"/>
  <c r="F403" i="2"/>
  <c r="F411" i="2"/>
  <c r="F419" i="2"/>
  <c r="F427" i="2"/>
  <c r="F435" i="2"/>
  <c r="F443" i="2"/>
  <c r="F451" i="2"/>
  <c r="F67" i="2"/>
  <c r="F139" i="2"/>
  <c r="F459" i="2"/>
  <c r="F466" i="2"/>
  <c r="F473" i="2"/>
  <c r="F501" i="2"/>
  <c r="F514" i="2"/>
  <c r="F520" i="2"/>
  <c r="F526" i="2"/>
  <c r="F532" i="2"/>
  <c r="F538" i="2"/>
  <c r="F544" i="2"/>
  <c r="F550" i="2"/>
  <c r="F556" i="2"/>
  <c r="F562" i="2"/>
  <c r="F568" i="2"/>
  <c r="F574" i="2"/>
  <c r="F580" i="2"/>
  <c r="F586" i="2"/>
  <c r="F592" i="2"/>
  <c r="F598" i="2"/>
  <c r="F604" i="2"/>
  <c r="F610" i="2"/>
  <c r="F616" i="2"/>
  <c r="F622" i="2"/>
  <c r="F628" i="2"/>
  <c r="F634" i="2"/>
  <c r="F640" i="2"/>
  <c r="F646" i="2"/>
  <c r="F652" i="2"/>
  <c r="F658" i="2"/>
  <c r="F664" i="2"/>
  <c r="F670" i="2"/>
  <c r="F676" i="2"/>
  <c r="F682" i="2"/>
  <c r="F688" i="2"/>
  <c r="F694" i="2"/>
  <c r="F700" i="2"/>
  <c r="F706" i="2"/>
  <c r="F712" i="2"/>
  <c r="F718" i="2"/>
  <c r="F724" i="2"/>
  <c r="F730" i="2"/>
  <c r="F736" i="2"/>
  <c r="F742" i="2"/>
  <c r="F748" i="2"/>
  <c r="F754" i="2"/>
  <c r="F760" i="2"/>
  <c r="F766" i="2"/>
  <c r="F772" i="2"/>
  <c r="F778" i="2"/>
  <c r="F784" i="2"/>
  <c r="F790" i="2"/>
  <c r="F796" i="2"/>
  <c r="F802" i="2"/>
  <c r="F808" i="2"/>
  <c r="F814" i="2"/>
  <c r="F820" i="2"/>
  <c r="F826" i="2"/>
  <c r="F832" i="2"/>
  <c r="F838" i="2"/>
  <c r="F844" i="2"/>
  <c r="F850" i="2"/>
  <c r="F856" i="2"/>
  <c r="F862" i="2"/>
  <c r="F868" i="2"/>
  <c r="F874" i="2"/>
  <c r="F880" i="2"/>
  <c r="F886" i="2"/>
  <c r="F892" i="2"/>
  <c r="F898" i="2"/>
  <c r="F904" i="2"/>
  <c r="F37" i="2"/>
  <c r="F109" i="2"/>
  <c r="F189" i="2"/>
  <c r="F207" i="2"/>
  <c r="F225" i="2"/>
  <c r="F243" i="2"/>
  <c r="F481" i="2"/>
  <c r="F495" i="2"/>
  <c r="F508" i="2"/>
  <c r="F7" i="2"/>
  <c r="F79" i="2"/>
  <c r="F151" i="2"/>
  <c r="F181" i="2"/>
  <c r="F199" i="2"/>
  <c r="F217" i="2"/>
  <c r="F235" i="2"/>
  <c r="F253" i="2"/>
  <c r="F261" i="2"/>
  <c r="F269" i="2"/>
  <c r="F277" i="2"/>
  <c r="F285" i="2"/>
  <c r="F293" i="2"/>
  <c r="F301" i="2"/>
  <c r="F309" i="2"/>
  <c r="F317" i="2"/>
  <c r="F325" i="2"/>
  <c r="F333" i="2"/>
  <c r="F341" i="2"/>
  <c r="F349" i="2"/>
  <c r="F357" i="2"/>
  <c r="F365" i="2"/>
  <c r="F373" i="2"/>
  <c r="F381" i="2"/>
  <c r="F389" i="2"/>
  <c r="F397" i="2"/>
  <c r="F405" i="2"/>
  <c r="F413" i="2"/>
  <c r="F421" i="2"/>
  <c r="F429" i="2"/>
  <c r="F437" i="2"/>
  <c r="F445" i="2"/>
  <c r="F453" i="2"/>
  <c r="F460" i="2"/>
  <c r="F467" i="2"/>
  <c r="F489" i="2"/>
  <c r="F502" i="2"/>
  <c r="F515" i="2"/>
  <c r="F521" i="2"/>
  <c r="F527" i="2"/>
  <c r="F533" i="2"/>
  <c r="F539" i="2"/>
  <c r="F545" i="2"/>
  <c r="F551" i="2"/>
  <c r="F557" i="2"/>
  <c r="F563" i="2"/>
  <c r="F569" i="2"/>
  <c r="F575" i="2"/>
  <c r="F581" i="2"/>
  <c r="F587" i="2"/>
  <c r="F593" i="2"/>
  <c r="F599" i="2"/>
  <c r="F605" i="2"/>
  <c r="F611" i="2"/>
  <c r="F617" i="2"/>
  <c r="F623" i="2"/>
  <c r="F629" i="2"/>
  <c r="F635" i="2"/>
  <c r="F641" i="2"/>
  <c r="F647" i="2"/>
  <c r="F653" i="2"/>
  <c r="F659" i="2"/>
  <c r="F665" i="2"/>
  <c r="F671" i="2"/>
  <c r="F677" i="2"/>
  <c r="F683" i="2"/>
  <c r="F689" i="2"/>
  <c r="F695" i="2"/>
  <c r="F701" i="2"/>
  <c r="F707" i="2"/>
  <c r="F713" i="2"/>
  <c r="F719" i="2"/>
  <c r="F725" i="2"/>
  <c r="F731" i="2"/>
  <c r="F49" i="2"/>
  <c r="F121" i="2"/>
  <c r="F475" i="2"/>
  <c r="F496" i="2"/>
  <c r="F509" i="2"/>
  <c r="F19" i="2"/>
  <c r="F91" i="2"/>
  <c r="F163" i="2"/>
  <c r="F454" i="2"/>
  <c r="F461" i="2"/>
  <c r="F483" i="2"/>
  <c r="F31" i="2"/>
  <c r="F103" i="2"/>
  <c r="F175" i="2"/>
  <c r="F193" i="2"/>
  <c r="F211" i="2"/>
  <c r="F229" i="2"/>
  <c r="F247" i="2"/>
  <c r="F455" i="2"/>
  <c r="F477" i="2"/>
  <c r="F484" i="2"/>
  <c r="F491" i="2"/>
  <c r="F511" i="2"/>
  <c r="F517" i="2"/>
  <c r="F523" i="2"/>
  <c r="F529" i="2"/>
  <c r="F535" i="2"/>
  <c r="F541" i="2"/>
  <c r="F547" i="2"/>
  <c r="F553" i="2"/>
  <c r="F559" i="2"/>
  <c r="F565" i="2"/>
  <c r="F571" i="2"/>
  <c r="F577" i="2"/>
  <c r="F583" i="2"/>
  <c r="F589" i="2"/>
  <c r="F595" i="2"/>
  <c r="F601" i="2"/>
  <c r="F607" i="2"/>
  <c r="F613" i="2"/>
  <c r="F619" i="2"/>
  <c r="F625" i="2"/>
  <c r="F631" i="2"/>
  <c r="F637" i="2"/>
  <c r="F643" i="2"/>
  <c r="F649" i="2"/>
  <c r="F655" i="2"/>
  <c r="F661" i="2"/>
  <c r="F667" i="2"/>
  <c r="F673" i="2"/>
  <c r="F679" i="2"/>
  <c r="F685" i="2"/>
  <c r="F61" i="2"/>
  <c r="F265" i="2"/>
  <c r="F313" i="2"/>
  <c r="F361" i="2"/>
  <c r="F409" i="2"/>
  <c r="F469" i="2"/>
  <c r="F516" i="2"/>
  <c r="F534" i="2"/>
  <c r="F552" i="2"/>
  <c r="F570" i="2"/>
  <c r="F588" i="2"/>
  <c r="F606" i="2"/>
  <c r="F624" i="2"/>
  <c r="F642" i="2"/>
  <c r="F660" i="2"/>
  <c r="F678" i="2"/>
  <c r="F703" i="2"/>
  <c r="F727" i="2"/>
  <c r="F914" i="2"/>
  <c r="F934" i="2"/>
  <c r="F947" i="2"/>
  <c r="F960" i="2"/>
  <c r="F966" i="2"/>
  <c r="F972" i="2"/>
  <c r="F978" i="2"/>
  <c r="F984" i="2"/>
  <c r="F990" i="2"/>
  <c r="F996" i="2"/>
  <c r="F1002" i="2"/>
  <c r="F1008" i="2"/>
  <c r="F1014" i="2"/>
  <c r="F1020" i="2"/>
  <c r="F1026" i="2"/>
  <c r="F1032" i="2"/>
  <c r="F1038" i="2"/>
  <c r="F1044" i="2"/>
  <c r="F1050" i="2"/>
  <c r="F1056" i="2"/>
  <c r="F1062" i="2"/>
  <c r="F1068" i="2"/>
  <c r="F1074" i="2"/>
  <c r="F1080" i="2"/>
  <c r="F1086" i="2"/>
  <c r="F1092" i="2"/>
  <c r="F1098" i="2"/>
  <c r="F1104" i="2"/>
  <c r="F1110" i="2"/>
  <c r="F1116" i="2"/>
  <c r="F1122" i="2"/>
  <c r="F1128" i="2"/>
  <c r="F1134" i="2"/>
  <c r="F1140" i="2"/>
  <c r="F1146" i="2"/>
  <c r="F1152" i="2"/>
  <c r="F1158" i="2"/>
  <c r="F1164" i="2"/>
  <c r="F1170" i="2"/>
  <c r="F1176" i="2"/>
  <c r="F1182" i="2"/>
  <c r="F1188" i="2"/>
  <c r="F1194" i="2"/>
  <c r="F1200" i="2"/>
  <c r="F1206" i="2"/>
  <c r="F1212" i="2"/>
  <c r="F1218" i="2"/>
  <c r="F1224" i="2"/>
  <c r="F1230" i="2"/>
  <c r="F1236" i="2"/>
  <c r="F1242" i="2"/>
  <c r="F1248" i="2"/>
  <c r="F1254" i="2"/>
  <c r="F1260" i="2"/>
  <c r="F1266" i="2"/>
  <c r="F1272" i="2"/>
  <c r="F1278" i="2"/>
  <c r="F1284" i="2"/>
  <c r="F1290" i="2"/>
  <c r="F1296" i="2"/>
  <c r="F73" i="2"/>
  <c r="F295" i="2"/>
  <c r="F343" i="2"/>
  <c r="F391" i="2"/>
  <c r="F439" i="2"/>
  <c r="F507" i="2"/>
  <c r="F696" i="2"/>
  <c r="F720" i="2"/>
  <c r="F743" i="2"/>
  <c r="F750" i="2"/>
  <c r="F757" i="2"/>
  <c r="F764" i="2"/>
  <c r="F779" i="2"/>
  <c r="F786" i="2"/>
  <c r="F793" i="2"/>
  <c r="F800" i="2"/>
  <c r="F815" i="2"/>
  <c r="F822" i="2"/>
  <c r="F829" i="2"/>
  <c r="F836" i="2"/>
  <c r="F851" i="2"/>
  <c r="F858" i="2"/>
  <c r="F865" i="2"/>
  <c r="F872" i="2"/>
  <c r="F887" i="2"/>
  <c r="F894" i="2"/>
  <c r="F901" i="2"/>
  <c r="F908" i="2"/>
  <c r="F928" i="2"/>
  <c r="F941" i="2"/>
  <c r="F954" i="2"/>
  <c r="F1273" i="2"/>
  <c r="F1297" i="2"/>
  <c r="F1315" i="2"/>
  <c r="F1327" i="2"/>
  <c r="F1339" i="2"/>
  <c r="F1351" i="2"/>
  <c r="F1363" i="2"/>
  <c r="F1375" i="2"/>
  <c r="F1381" i="2"/>
  <c r="F1393" i="2"/>
  <c r="F1405" i="2"/>
  <c r="F201" i="2"/>
  <c r="F257" i="2"/>
  <c r="F305" i="2"/>
  <c r="F353" i="2"/>
  <c r="F401" i="2"/>
  <c r="F449" i="2"/>
  <c r="F490" i="2"/>
  <c r="F499" i="2"/>
  <c r="F704" i="2"/>
  <c r="F728" i="2"/>
  <c r="F922" i="2"/>
  <c r="F935" i="2"/>
  <c r="F948" i="2"/>
  <c r="F961" i="2"/>
  <c r="F967" i="2"/>
  <c r="F973" i="2"/>
  <c r="F979" i="2"/>
  <c r="F985" i="2"/>
  <c r="F991" i="2"/>
  <c r="F997" i="2"/>
  <c r="F1003" i="2"/>
  <c r="F1009" i="2"/>
  <c r="F1015" i="2"/>
  <c r="F1021" i="2"/>
  <c r="F1027" i="2"/>
  <c r="F1033" i="2"/>
  <c r="F1039" i="2"/>
  <c r="F1045" i="2"/>
  <c r="F1051" i="2"/>
  <c r="F1057" i="2"/>
  <c r="F1063" i="2"/>
  <c r="F1069" i="2"/>
  <c r="F1075" i="2"/>
  <c r="F1081" i="2"/>
  <c r="F1087" i="2"/>
  <c r="F1093" i="2"/>
  <c r="F1099" i="2"/>
  <c r="F1105" i="2"/>
  <c r="F1111" i="2"/>
  <c r="F1117" i="2"/>
  <c r="F1123" i="2"/>
  <c r="F1129" i="2"/>
  <c r="F1135" i="2"/>
  <c r="F1141" i="2"/>
  <c r="F1147" i="2"/>
  <c r="F1153" i="2"/>
  <c r="F1159" i="2"/>
  <c r="F1165" i="2"/>
  <c r="F1171" i="2"/>
  <c r="F1177" i="2"/>
  <c r="F1183" i="2"/>
  <c r="F1189" i="2"/>
  <c r="F1195" i="2"/>
  <c r="F1201" i="2"/>
  <c r="F1207" i="2"/>
  <c r="F1213" i="2"/>
  <c r="F1219" i="2"/>
  <c r="F1225" i="2"/>
  <c r="F1231" i="2"/>
  <c r="F1237" i="2"/>
  <c r="F1243" i="2"/>
  <c r="F1249" i="2"/>
  <c r="F1255" i="2"/>
  <c r="F1261" i="2"/>
  <c r="F1267" i="2"/>
  <c r="F1279" i="2"/>
  <c r="F1285" i="2"/>
  <c r="F1291" i="2"/>
  <c r="F1303" i="2"/>
  <c r="F1309" i="2"/>
  <c r="F1321" i="2"/>
  <c r="F1333" i="2"/>
  <c r="F1345" i="2"/>
  <c r="F1357" i="2"/>
  <c r="F1369" i="2"/>
  <c r="F1387" i="2"/>
  <c r="F1399" i="2"/>
  <c r="F1411" i="2"/>
  <c r="F133" i="2"/>
  <c r="F287" i="2"/>
  <c r="F335" i="2"/>
  <c r="F383" i="2"/>
  <c r="F431" i="2"/>
  <c r="F471" i="2"/>
  <c r="F518" i="2"/>
  <c r="F536" i="2"/>
  <c r="F554" i="2"/>
  <c r="F572" i="2"/>
  <c r="F590" i="2"/>
  <c r="F608" i="2"/>
  <c r="F626" i="2"/>
  <c r="F644" i="2"/>
  <c r="F662" i="2"/>
  <c r="F680" i="2"/>
  <c r="F697" i="2"/>
  <c r="F721" i="2"/>
  <c r="F737" i="2"/>
  <c r="F744" i="2"/>
  <c r="F751" i="2"/>
  <c r="F758" i="2"/>
  <c r="F773" i="2"/>
  <c r="F780" i="2"/>
  <c r="F787" i="2"/>
  <c r="F794" i="2"/>
  <c r="F809" i="2"/>
  <c r="F816" i="2"/>
  <c r="F823" i="2"/>
  <c r="F830" i="2"/>
  <c r="F845" i="2"/>
  <c r="F852" i="2"/>
  <c r="F859" i="2"/>
  <c r="F866" i="2"/>
  <c r="F881" i="2"/>
  <c r="F888" i="2"/>
  <c r="F895" i="2"/>
  <c r="F902" i="2"/>
  <c r="F916" i="2"/>
  <c r="F929" i="2"/>
  <c r="F942" i="2"/>
  <c r="F955" i="2"/>
  <c r="F145" i="2"/>
  <c r="F237" i="2"/>
  <c r="F43" i="2"/>
  <c r="F279" i="2"/>
  <c r="F327" i="2"/>
  <c r="F375" i="2"/>
  <c r="F423" i="2"/>
  <c r="F463" i="2"/>
  <c r="F698" i="2"/>
  <c r="F722" i="2"/>
  <c r="F738" i="2"/>
  <c r="F745" i="2"/>
  <c r="F752" i="2"/>
  <c r="F767" i="2"/>
  <c r="F774" i="2"/>
  <c r="F781" i="2"/>
  <c r="F788" i="2"/>
  <c r="F803" i="2"/>
  <c r="F810" i="2"/>
  <c r="F817" i="2"/>
  <c r="F824" i="2"/>
  <c r="F839" i="2"/>
  <c r="F846" i="2"/>
  <c r="F853" i="2"/>
  <c r="F860" i="2"/>
  <c r="F875" i="2"/>
  <c r="F882" i="2"/>
  <c r="F889" i="2"/>
  <c r="F896" i="2"/>
  <c r="F917" i="2"/>
  <c r="F930" i="2"/>
  <c r="F943" i="2"/>
  <c r="F956" i="2"/>
  <c r="F2" i="2"/>
  <c r="F1323" i="2"/>
  <c r="F1347" i="2"/>
  <c r="F1365" i="2"/>
  <c r="F1377" i="2"/>
  <c r="F1389" i="2"/>
  <c r="F1401" i="2"/>
  <c r="F1413" i="2"/>
  <c r="F1425" i="2"/>
  <c r="F1443" i="2"/>
  <c r="F1455" i="2"/>
  <c r="F1467" i="2"/>
  <c r="F1479" i="2"/>
  <c r="F289" i="2"/>
  <c r="F337" i="2"/>
  <c r="F385" i="2"/>
  <c r="F433" i="2"/>
  <c r="F691" i="2"/>
  <c r="F715" i="2"/>
  <c r="F911" i="2"/>
  <c r="F924" i="2"/>
  <c r="F937" i="2"/>
  <c r="F950" i="2"/>
  <c r="F963" i="2"/>
  <c r="F969" i="2"/>
  <c r="F975" i="2"/>
  <c r="F981" i="2"/>
  <c r="F987" i="2"/>
  <c r="F993" i="2"/>
  <c r="F999" i="2"/>
  <c r="F1005" i="2"/>
  <c r="F1011" i="2"/>
  <c r="F1017" i="2"/>
  <c r="F1023" i="2"/>
  <c r="F1029" i="2"/>
  <c r="F1035" i="2"/>
  <c r="F1041" i="2"/>
  <c r="F1047" i="2"/>
  <c r="F1053" i="2"/>
  <c r="F1059" i="2"/>
  <c r="F1065" i="2"/>
  <c r="F1071" i="2"/>
  <c r="F1077" i="2"/>
  <c r="F1083" i="2"/>
  <c r="F1089" i="2"/>
  <c r="F1095" i="2"/>
  <c r="F1101" i="2"/>
  <c r="F1107" i="2"/>
  <c r="F1113" i="2"/>
  <c r="F1119" i="2"/>
  <c r="F1125" i="2"/>
  <c r="F1131" i="2"/>
  <c r="F1137" i="2"/>
  <c r="F1143" i="2"/>
  <c r="F1149" i="2"/>
  <c r="F1155" i="2"/>
  <c r="F1161" i="2"/>
  <c r="F1167" i="2"/>
  <c r="F1173" i="2"/>
  <c r="F1179" i="2"/>
  <c r="F1185" i="2"/>
  <c r="F1191" i="2"/>
  <c r="F1197" i="2"/>
  <c r="F1203" i="2"/>
  <c r="F1209" i="2"/>
  <c r="F1215" i="2"/>
  <c r="F1221" i="2"/>
  <c r="F1227" i="2"/>
  <c r="F1233" i="2"/>
  <c r="F1239" i="2"/>
  <c r="F1245" i="2"/>
  <c r="F1251" i="2"/>
  <c r="F1257" i="2"/>
  <c r="F1263" i="2"/>
  <c r="F1269" i="2"/>
  <c r="F1275" i="2"/>
  <c r="F1281" i="2"/>
  <c r="F1287" i="2"/>
  <c r="F1293" i="2"/>
  <c r="F1299" i="2"/>
  <c r="F1305" i="2"/>
  <c r="F1311" i="2"/>
  <c r="F1317" i="2"/>
  <c r="F1329" i="2"/>
  <c r="F1335" i="2"/>
  <c r="F1341" i="2"/>
  <c r="F1353" i="2"/>
  <c r="F1359" i="2"/>
  <c r="F1371" i="2"/>
  <c r="F1383" i="2"/>
  <c r="F1395" i="2"/>
  <c r="F1407" i="2"/>
  <c r="F1419" i="2"/>
  <c r="F1431" i="2"/>
  <c r="F1437" i="2"/>
  <c r="F1449" i="2"/>
  <c r="F1461" i="2"/>
  <c r="F1473" i="2"/>
  <c r="F183" i="2"/>
  <c r="F271" i="2"/>
  <c r="F319" i="2"/>
  <c r="F367" i="2"/>
  <c r="F415" i="2"/>
  <c r="F485" i="2"/>
  <c r="F494" i="2"/>
  <c r="F503" i="2"/>
  <c r="F512" i="2"/>
  <c r="F530" i="2"/>
  <c r="F548" i="2"/>
  <c r="F566" i="2"/>
  <c r="F584" i="2"/>
  <c r="F602" i="2"/>
  <c r="F620" i="2"/>
  <c r="F638" i="2"/>
  <c r="F656" i="2"/>
  <c r="F674" i="2"/>
  <c r="F708" i="2"/>
  <c r="F732" i="2"/>
  <c r="F739" i="2"/>
  <c r="F746" i="2"/>
  <c r="F761" i="2"/>
  <c r="F768" i="2"/>
  <c r="F775" i="2"/>
  <c r="F782" i="2"/>
  <c r="F797" i="2"/>
  <c r="F804" i="2"/>
  <c r="F811" i="2"/>
  <c r="F818" i="2"/>
  <c r="F833" i="2"/>
  <c r="F840" i="2"/>
  <c r="F847" i="2"/>
  <c r="F854" i="2"/>
  <c r="F869" i="2"/>
  <c r="F876" i="2"/>
  <c r="F883" i="2"/>
  <c r="F890" i="2"/>
  <c r="F905" i="2"/>
  <c r="F918" i="2"/>
  <c r="F931" i="2"/>
  <c r="F944" i="2"/>
  <c r="F255" i="2"/>
  <c r="F303" i="2"/>
  <c r="F351" i="2"/>
  <c r="F399" i="2"/>
  <c r="F447" i="2"/>
  <c r="F478" i="2"/>
  <c r="F497" i="2"/>
  <c r="F524" i="2"/>
  <c r="F542" i="2"/>
  <c r="F560" i="2"/>
  <c r="F578" i="2"/>
  <c r="F596" i="2"/>
  <c r="F614" i="2"/>
  <c r="F632" i="2"/>
  <c r="F650" i="2"/>
  <c r="F668" i="2"/>
  <c r="F686" i="2"/>
  <c r="F710" i="2"/>
  <c r="F734" i="2"/>
  <c r="F749" i="2"/>
  <c r="F756" i="2"/>
  <c r="F763" i="2"/>
  <c r="F770" i="2"/>
  <c r="F785" i="2"/>
  <c r="F792" i="2"/>
  <c r="F799" i="2"/>
  <c r="F806" i="2"/>
  <c r="F821" i="2"/>
  <c r="F828" i="2"/>
  <c r="F835" i="2"/>
  <c r="F842" i="2"/>
  <c r="F857" i="2"/>
  <c r="F864" i="2"/>
  <c r="F871" i="2"/>
  <c r="F878" i="2"/>
  <c r="F893" i="2"/>
  <c r="F900" i="2"/>
  <c r="F907" i="2"/>
  <c r="F920" i="2"/>
  <c r="F940" i="2"/>
  <c r="F953" i="2"/>
  <c r="F297" i="2"/>
  <c r="F441" i="2"/>
  <c r="F522" i="2"/>
  <c r="F576" i="2"/>
  <c r="F630" i="2"/>
  <c r="F684" i="2"/>
  <c r="F926" i="2"/>
  <c r="F936" i="2"/>
  <c r="F946" i="2"/>
  <c r="F964" i="2"/>
  <c r="F980" i="2"/>
  <c r="F988" i="2"/>
  <c r="F1004" i="2"/>
  <c r="F1012" i="2"/>
  <c r="F1028" i="2"/>
  <c r="F1036" i="2"/>
  <c r="F1052" i="2"/>
  <c r="F1060" i="2"/>
  <c r="F1076" i="2"/>
  <c r="F1084" i="2"/>
  <c r="F1100" i="2"/>
  <c r="F1108" i="2"/>
  <c r="F1124" i="2"/>
  <c r="F1132" i="2"/>
  <c r="F1148" i="2"/>
  <c r="F1156" i="2"/>
  <c r="F1172" i="2"/>
  <c r="F1180" i="2"/>
  <c r="F1196" i="2"/>
  <c r="F1204" i="2"/>
  <c r="F1220" i="2"/>
  <c r="F1228" i="2"/>
  <c r="F1244" i="2"/>
  <c r="F1252" i="2"/>
  <c r="F1268" i="2"/>
  <c r="F1276" i="2"/>
  <c r="F1292" i="2"/>
  <c r="F1300" i="2"/>
  <c r="F1307" i="2"/>
  <c r="F1314" i="2"/>
  <c r="F1336" i="2"/>
  <c r="F1343" i="2"/>
  <c r="F1350" i="2"/>
  <c r="F1372" i="2"/>
  <c r="F1379" i="2"/>
  <c r="F1386" i="2"/>
  <c r="F1408" i="2"/>
  <c r="F1415" i="2"/>
  <c r="F1428" i="2"/>
  <c r="F1441" i="2"/>
  <c r="F1454" i="2"/>
  <c r="F1474" i="2"/>
  <c r="F1544" i="2"/>
  <c r="F726" i="2"/>
  <c r="F769" i="2"/>
  <c r="F791" i="2"/>
  <c r="F812" i="2"/>
  <c r="F834" i="2"/>
  <c r="F877" i="2"/>
  <c r="F899" i="2"/>
  <c r="F1322" i="2"/>
  <c r="F1358" i="2"/>
  <c r="F1394" i="2"/>
  <c r="F1422" i="2"/>
  <c r="F1435" i="2"/>
  <c r="F1448" i="2"/>
  <c r="F1468" i="2"/>
  <c r="F1481" i="2"/>
  <c r="F1487" i="2"/>
  <c r="F1493" i="2"/>
  <c r="F1499" i="2"/>
  <c r="F1505" i="2"/>
  <c r="F1511" i="2"/>
  <c r="F1517" i="2"/>
  <c r="F1523" i="2"/>
  <c r="F1529" i="2"/>
  <c r="F1535" i="2"/>
  <c r="F1541" i="2"/>
  <c r="F1547" i="2"/>
  <c r="F1553" i="2"/>
  <c r="F1559" i="2"/>
  <c r="F1565" i="2"/>
  <c r="F1571" i="2"/>
  <c r="F1577" i="2"/>
  <c r="F1583" i="2"/>
  <c r="F1589" i="2"/>
  <c r="F1595" i="2"/>
  <c r="F1601" i="2"/>
  <c r="F1607" i="2"/>
  <c r="F1613" i="2"/>
  <c r="F1619" i="2"/>
  <c r="F1625" i="2"/>
  <c r="F1631" i="2"/>
  <c r="F1637" i="2"/>
  <c r="F1531" i="2"/>
  <c r="F1579" i="2"/>
  <c r="F1609" i="2"/>
  <c r="F1633" i="2"/>
  <c r="F1532" i="2"/>
  <c r="F1580" i="2"/>
  <c r="F1622" i="2"/>
  <c r="F219" i="2"/>
  <c r="F321" i="2"/>
  <c r="F716" i="2"/>
  <c r="F910" i="2"/>
  <c r="F919" i="2"/>
  <c r="F965" i="2"/>
  <c r="F989" i="2"/>
  <c r="F1013" i="2"/>
  <c r="F1037" i="2"/>
  <c r="F1061" i="2"/>
  <c r="F1085" i="2"/>
  <c r="F1109" i="2"/>
  <c r="F1133" i="2"/>
  <c r="F1157" i="2"/>
  <c r="F1181" i="2"/>
  <c r="F1205" i="2"/>
  <c r="F1229" i="2"/>
  <c r="F1253" i="2"/>
  <c r="F1277" i="2"/>
  <c r="F1301" i="2"/>
  <c r="F1308" i="2"/>
  <c r="F1330" i="2"/>
  <c r="F1337" i="2"/>
  <c r="F1344" i="2"/>
  <c r="F1366" i="2"/>
  <c r="F1373" i="2"/>
  <c r="F1380" i="2"/>
  <c r="F1402" i="2"/>
  <c r="F1409" i="2"/>
  <c r="F1416" i="2"/>
  <c r="F1429" i="2"/>
  <c r="F1442" i="2"/>
  <c r="F1462" i="2"/>
  <c r="F1475" i="2"/>
  <c r="F1554" i="2"/>
  <c r="F1566" i="2"/>
  <c r="F1578" i="2"/>
  <c r="F1590" i="2"/>
  <c r="F1602" i="2"/>
  <c r="F1614" i="2"/>
  <c r="F1626" i="2"/>
  <c r="F1638" i="2"/>
  <c r="F1470" i="2"/>
  <c r="F1525" i="2"/>
  <c r="F1549" i="2"/>
  <c r="F1567" i="2"/>
  <c r="F1591" i="2"/>
  <c r="F1615" i="2"/>
  <c r="F1412" i="2"/>
  <c r="F311" i="2"/>
  <c r="F377" i="2"/>
  <c r="F546" i="2"/>
  <c r="F600" i="2"/>
  <c r="F654" i="2"/>
  <c r="F938" i="2"/>
  <c r="F958" i="2"/>
  <c r="F974" i="2"/>
  <c r="F982" i="2"/>
  <c r="F998" i="2"/>
  <c r="F1006" i="2"/>
  <c r="F1022" i="2"/>
  <c r="F1030" i="2"/>
  <c r="F1046" i="2"/>
  <c r="F1054" i="2"/>
  <c r="F1070" i="2"/>
  <c r="F1078" i="2"/>
  <c r="F1094" i="2"/>
  <c r="F1102" i="2"/>
  <c r="F1118" i="2"/>
  <c r="F1126" i="2"/>
  <c r="F1142" i="2"/>
  <c r="F1150" i="2"/>
  <c r="F1166" i="2"/>
  <c r="F1174" i="2"/>
  <c r="F1190" i="2"/>
  <c r="F1198" i="2"/>
  <c r="F1214" i="2"/>
  <c r="F1222" i="2"/>
  <c r="F1238" i="2"/>
  <c r="F1246" i="2"/>
  <c r="F1262" i="2"/>
  <c r="F1270" i="2"/>
  <c r="F1286" i="2"/>
  <c r="F1294" i="2"/>
  <c r="F1316" i="2"/>
  <c r="F1352" i="2"/>
  <c r="F1388" i="2"/>
  <c r="F1423" i="2"/>
  <c r="F1436" i="2"/>
  <c r="F1456" i="2"/>
  <c r="F1469" i="2"/>
  <c r="F1482" i="2"/>
  <c r="F1488" i="2"/>
  <c r="F1494" i="2"/>
  <c r="F1500" i="2"/>
  <c r="F1506" i="2"/>
  <c r="F1512" i="2"/>
  <c r="F1518" i="2"/>
  <c r="F1524" i="2"/>
  <c r="F1530" i="2"/>
  <c r="F1536" i="2"/>
  <c r="F1542" i="2"/>
  <c r="F1548" i="2"/>
  <c r="F1560" i="2"/>
  <c r="F1572" i="2"/>
  <c r="F1584" i="2"/>
  <c r="F1596" i="2"/>
  <c r="F1608" i="2"/>
  <c r="F1620" i="2"/>
  <c r="F1632" i="2"/>
  <c r="F1495" i="2"/>
  <c r="F1519" i="2"/>
  <c r="F1543" i="2"/>
  <c r="F1561" i="2"/>
  <c r="F1585" i="2"/>
  <c r="F1603" i="2"/>
  <c r="F1627" i="2"/>
  <c r="F1639" i="2"/>
  <c r="F932" i="2"/>
  <c r="F1304" i="2"/>
  <c r="F1376" i="2"/>
  <c r="F1445" i="2"/>
  <c r="F1471" i="2"/>
  <c r="F1502" i="2"/>
  <c r="F1514" i="2"/>
  <c r="F1538" i="2"/>
  <c r="F1562" i="2"/>
  <c r="F1574" i="2"/>
  <c r="F1598" i="2"/>
  <c r="F1616" i="2"/>
  <c r="F1634" i="2"/>
  <c r="F345" i="2"/>
  <c r="F558" i="2"/>
  <c r="F612" i="2"/>
  <c r="F666" i="2"/>
  <c r="F949" i="2"/>
  <c r="F1302" i="2"/>
  <c r="F1324" i="2"/>
  <c r="F1331" i="2"/>
  <c r="F1338" i="2"/>
  <c r="F1360" i="2"/>
  <c r="F1367" i="2"/>
  <c r="F1374" i="2"/>
  <c r="F1396" i="2"/>
  <c r="F1403" i="2"/>
  <c r="F1410" i="2"/>
  <c r="F1417" i="2"/>
  <c r="F1430" i="2"/>
  <c r="F1450" i="2"/>
  <c r="F1463" i="2"/>
  <c r="F1476" i="2"/>
  <c r="F1055" i="2"/>
  <c r="F1079" i="2"/>
  <c r="F1127" i="2"/>
  <c r="F1151" i="2"/>
  <c r="F1175" i="2"/>
  <c r="F1199" i="2"/>
  <c r="F1247" i="2"/>
  <c r="F1271" i="2"/>
  <c r="F1295" i="2"/>
  <c r="F1346" i="2"/>
  <c r="F1382" i="2"/>
  <c r="F1424" i="2"/>
  <c r="F1457" i="2"/>
  <c r="F1489" i="2"/>
  <c r="F1501" i="2"/>
  <c r="F1507" i="2"/>
  <c r="F1537" i="2"/>
  <c r="F1555" i="2"/>
  <c r="F1573" i="2"/>
  <c r="F1597" i="2"/>
  <c r="F1621" i="2"/>
  <c r="F1340" i="2"/>
  <c r="F1458" i="2"/>
  <c r="F1490" i="2"/>
  <c r="F1508" i="2"/>
  <c r="F1526" i="2"/>
  <c r="F1550" i="2"/>
  <c r="F1568" i="2"/>
  <c r="F1592" i="2"/>
  <c r="F1604" i="2"/>
  <c r="F1628" i="2"/>
  <c r="F115" i="2"/>
  <c r="F709" i="2"/>
  <c r="F740" i="2"/>
  <c r="F762" i="2"/>
  <c r="F805" i="2"/>
  <c r="F827" i="2"/>
  <c r="F848" i="2"/>
  <c r="F870" i="2"/>
  <c r="F912" i="2"/>
  <c r="F959" i="2"/>
  <c r="F983" i="2"/>
  <c r="F1007" i="2"/>
  <c r="F1031" i="2"/>
  <c r="F1103" i="2"/>
  <c r="F1223" i="2"/>
  <c r="F1310" i="2"/>
  <c r="F1444" i="2"/>
  <c r="F1483" i="2"/>
  <c r="F1513" i="2"/>
  <c r="F369" i="2"/>
  <c r="F505" i="2"/>
  <c r="F968" i="2"/>
  <c r="F976" i="2"/>
  <c r="F992" i="2"/>
  <c r="F1000" i="2"/>
  <c r="F1016" i="2"/>
  <c r="F1024" i="2"/>
  <c r="F1040" i="2"/>
  <c r="F1048" i="2"/>
  <c r="F1064" i="2"/>
  <c r="F1072" i="2"/>
  <c r="F1088" i="2"/>
  <c r="F1096" i="2"/>
  <c r="F1112" i="2"/>
  <c r="F1120" i="2"/>
  <c r="F1136" i="2"/>
  <c r="F1144" i="2"/>
  <c r="F1160" i="2"/>
  <c r="F1168" i="2"/>
  <c r="F1184" i="2"/>
  <c r="F1192" i="2"/>
  <c r="F1208" i="2"/>
  <c r="F1216" i="2"/>
  <c r="F1232" i="2"/>
  <c r="F1240" i="2"/>
  <c r="F1256" i="2"/>
  <c r="F1264" i="2"/>
  <c r="F1280" i="2"/>
  <c r="F1288" i="2"/>
  <c r="F1318" i="2"/>
  <c r="F1325" i="2"/>
  <c r="F1332" i="2"/>
  <c r="F1354" i="2"/>
  <c r="F1361" i="2"/>
  <c r="F1368" i="2"/>
  <c r="F1390" i="2"/>
  <c r="F1397" i="2"/>
  <c r="F1404" i="2"/>
  <c r="F1418" i="2"/>
  <c r="F1438" i="2"/>
  <c r="F1451" i="2"/>
  <c r="F1464" i="2"/>
  <c r="F1477" i="2"/>
  <c r="F528" i="2"/>
  <c r="F582" i="2"/>
  <c r="F636" i="2"/>
  <c r="F690" i="2"/>
  <c r="F913" i="2"/>
  <c r="F1432" i="2"/>
  <c r="F1484" i="2"/>
  <c r="F1520" i="2"/>
  <c r="F1556" i="2"/>
  <c r="F1586" i="2"/>
  <c r="F1610" i="2"/>
  <c r="F1640" i="2"/>
  <c r="F281" i="2"/>
  <c r="F359" i="2"/>
  <c r="F425" i="2"/>
  <c r="F923" i="2"/>
  <c r="F702" i="2"/>
  <c r="F733" i="2"/>
  <c r="F755" i="2"/>
  <c r="F776" i="2"/>
  <c r="F798" i="2"/>
  <c r="F841" i="2"/>
  <c r="F863" i="2"/>
  <c r="F884" i="2"/>
  <c r="F906" i="2"/>
  <c r="F962" i="2"/>
  <c r="F970" i="2"/>
  <c r="F986" i="2"/>
  <c r="F994" i="2"/>
  <c r="F1010" i="2"/>
  <c r="F1018" i="2"/>
  <c r="F1034" i="2"/>
  <c r="F1042" i="2"/>
  <c r="F1058" i="2"/>
  <c r="F1066" i="2"/>
  <c r="F1082" i="2"/>
  <c r="F1090" i="2"/>
  <c r="F1106" i="2"/>
  <c r="F1114" i="2"/>
  <c r="F1130" i="2"/>
  <c r="F1138" i="2"/>
  <c r="F1154" i="2"/>
  <c r="F1162" i="2"/>
  <c r="F1178" i="2"/>
  <c r="F1186" i="2"/>
  <c r="F1202" i="2"/>
  <c r="F1210" i="2"/>
  <c r="F1226" i="2"/>
  <c r="F1234" i="2"/>
  <c r="F1250" i="2"/>
  <c r="F1258" i="2"/>
  <c r="F1274" i="2"/>
  <c r="F1282" i="2"/>
  <c r="F1298" i="2"/>
  <c r="F1334" i="2"/>
  <c r="F1370" i="2"/>
  <c r="F1406" i="2"/>
  <c r="F1420" i="2"/>
  <c r="F1433" i="2"/>
  <c r="F1446" i="2"/>
  <c r="F1459" i="2"/>
  <c r="F1472" i="2"/>
  <c r="F1485" i="2"/>
  <c r="F1491" i="2"/>
  <c r="F1497" i="2"/>
  <c r="F1503" i="2"/>
  <c r="F1509" i="2"/>
  <c r="F1515" i="2"/>
  <c r="F1521" i="2"/>
  <c r="F1527" i="2"/>
  <c r="F1533" i="2"/>
  <c r="F1539" i="2"/>
  <c r="F1545" i="2"/>
  <c r="F1551" i="2"/>
  <c r="F1557" i="2"/>
  <c r="F1563" i="2"/>
  <c r="F1569" i="2"/>
  <c r="F1575" i="2"/>
  <c r="F1581" i="2"/>
  <c r="F1587" i="2"/>
  <c r="F1593" i="2"/>
  <c r="F1599" i="2"/>
  <c r="F1605" i="2"/>
  <c r="F1611" i="2"/>
  <c r="F1617" i="2"/>
  <c r="F1623" i="2"/>
  <c r="F1629" i="2"/>
  <c r="F1635" i="2"/>
  <c r="F1163" i="2"/>
  <c r="F1235" i="2"/>
  <c r="F1283" i="2"/>
  <c r="F1328" i="2"/>
  <c r="F1421" i="2"/>
  <c r="F1434" i="2"/>
  <c r="F1460" i="2"/>
  <c r="F1486" i="2"/>
  <c r="F1498" i="2"/>
  <c r="F1510" i="2"/>
  <c r="F1522" i="2"/>
  <c r="F1534" i="2"/>
  <c r="F1546" i="2"/>
  <c r="F273" i="2"/>
  <c r="F417" i="2"/>
  <c r="F692" i="2"/>
  <c r="F925" i="2"/>
  <c r="F1306" i="2"/>
  <c r="F1313" i="2"/>
  <c r="F1320" i="2"/>
  <c r="F1342" i="2"/>
  <c r="F1349" i="2"/>
  <c r="F1356" i="2"/>
  <c r="F1378" i="2"/>
  <c r="F1385" i="2"/>
  <c r="F1392" i="2"/>
  <c r="F1414" i="2"/>
  <c r="F1427" i="2"/>
  <c r="F1440" i="2"/>
  <c r="F1453" i="2"/>
  <c r="F1466" i="2"/>
  <c r="F407" i="2"/>
  <c r="F487" i="2"/>
  <c r="F564" i="2"/>
  <c r="F618" i="2"/>
  <c r="F672" i="2"/>
  <c r="F714" i="2"/>
  <c r="F971" i="2"/>
  <c r="F995" i="2"/>
  <c r="F1019" i="2"/>
  <c r="F1043" i="2"/>
  <c r="F1067" i="2"/>
  <c r="F1091" i="2"/>
  <c r="F1115" i="2"/>
  <c r="F1139" i="2"/>
  <c r="F1187" i="2"/>
  <c r="F1211" i="2"/>
  <c r="F1259" i="2"/>
  <c r="F1364" i="2"/>
  <c r="F1400" i="2"/>
  <c r="F1447" i="2"/>
  <c r="F1480" i="2"/>
  <c r="F1492" i="2"/>
  <c r="F1504" i="2"/>
  <c r="F1516" i="2"/>
  <c r="F1528" i="2"/>
  <c r="F1540" i="2"/>
  <c r="F1552" i="2"/>
  <c r="F1558" i="2"/>
  <c r="F263" i="2"/>
  <c r="F329" i="2"/>
  <c r="F1073" i="2"/>
  <c r="F1348" i="2"/>
  <c r="F1426" i="2"/>
  <c r="F1564" i="2"/>
  <c r="F1636" i="2"/>
  <c r="F1193" i="2"/>
  <c r="F1612" i="2"/>
  <c r="F648" i="2"/>
  <c r="F1097" i="2"/>
  <c r="F1326" i="2"/>
  <c r="F1606" i="2"/>
  <c r="F1319" i="2"/>
  <c r="F1398" i="2"/>
  <c r="F1570" i="2"/>
  <c r="F1121" i="2"/>
  <c r="F1439" i="2"/>
  <c r="F1576" i="2"/>
  <c r="F1145" i="2"/>
  <c r="F1384" i="2"/>
  <c r="F1496" i="2"/>
  <c r="F1618" i="2"/>
  <c r="F1478" i="2"/>
  <c r="F540" i="2"/>
  <c r="F1049" i="2"/>
  <c r="F1169" i="2"/>
  <c r="F1362" i="2"/>
  <c r="F1452" i="2"/>
  <c r="F1588" i="2"/>
  <c r="F1630" i="2"/>
  <c r="F594" i="2"/>
  <c r="F952" i="2"/>
  <c r="F1217" i="2"/>
  <c r="F1465" i="2"/>
  <c r="F1600" i="2"/>
  <c r="F1241" i="2"/>
  <c r="F977" i="2"/>
  <c r="F1355" i="2"/>
  <c r="F393" i="2"/>
  <c r="F1265" i="2"/>
  <c r="F1001" i="2"/>
  <c r="F1289" i="2"/>
  <c r="F1312" i="2"/>
  <c r="F1582" i="2"/>
  <c r="F1025" i="2"/>
  <c r="F1624" i="2"/>
  <c r="F1391" i="2"/>
  <c r="F1594" i="2"/>
  <c r="E4" i="2"/>
  <c r="E16" i="2"/>
  <c r="E28" i="2"/>
  <c r="E40" i="2"/>
  <c r="E52" i="2"/>
  <c r="E64" i="2"/>
  <c r="E76" i="2"/>
  <c r="E88" i="2"/>
  <c r="E100" i="2"/>
  <c r="E112" i="2"/>
  <c r="E124" i="2"/>
  <c r="E136" i="2"/>
  <c r="E148" i="2"/>
  <c r="E160" i="2"/>
  <c r="E172" i="2"/>
  <c r="E184" i="2"/>
  <c r="E196" i="2"/>
  <c r="E208" i="2"/>
  <c r="E220" i="2"/>
  <c r="E232" i="2"/>
  <c r="E244" i="2"/>
  <c r="E256" i="2"/>
  <c r="E268" i="2"/>
  <c r="E280" i="2"/>
  <c r="E292" i="2"/>
  <c r="E304" i="2"/>
  <c r="E316" i="2"/>
  <c r="E328" i="2"/>
  <c r="E340" i="2"/>
  <c r="E352" i="2"/>
  <c r="E364" i="2"/>
  <c r="E376" i="2"/>
  <c r="E388" i="2"/>
  <c r="E400" i="2"/>
  <c r="E412" i="2"/>
  <c r="E424" i="2"/>
  <c r="E436" i="2"/>
  <c r="E448" i="2"/>
  <c r="E460" i="2"/>
  <c r="E472" i="2"/>
  <c r="E484" i="2"/>
  <c r="E496" i="2"/>
  <c r="E508" i="2"/>
  <c r="E520" i="2"/>
  <c r="E532" i="2"/>
  <c r="E544" i="2"/>
  <c r="E556" i="2"/>
  <c r="E568" i="2"/>
  <c r="E580" i="2"/>
  <c r="E592" i="2"/>
  <c r="E604" i="2"/>
  <c r="E616" i="2"/>
  <c r="E628" i="2"/>
  <c r="E640" i="2"/>
  <c r="E652" i="2"/>
  <c r="E664" i="2"/>
  <c r="E676" i="2"/>
  <c r="E5" i="2"/>
  <c r="E17" i="2"/>
  <c r="E29" i="2"/>
  <c r="E41" i="2"/>
  <c r="E53" i="2"/>
  <c r="E65" i="2"/>
  <c r="E77" i="2"/>
  <c r="E89" i="2"/>
  <c r="E101" i="2"/>
  <c r="E113" i="2"/>
  <c r="E125" i="2"/>
  <c r="E137" i="2"/>
  <c r="E149" i="2"/>
  <c r="E161" i="2"/>
  <c r="E173" i="2"/>
  <c r="E185" i="2"/>
  <c r="E197" i="2"/>
  <c r="E209" i="2"/>
  <c r="E221" i="2"/>
  <c r="E233" i="2"/>
  <c r="E245" i="2"/>
  <c r="E257" i="2"/>
  <c r="E269" i="2"/>
  <c r="E281" i="2"/>
  <c r="E293" i="2"/>
  <c r="E305" i="2"/>
  <c r="E317" i="2"/>
  <c r="E329" i="2"/>
  <c r="E341" i="2"/>
  <c r="E353" i="2"/>
  <c r="E365" i="2"/>
  <c r="E377" i="2"/>
  <c r="E389" i="2"/>
  <c r="E401" i="2"/>
  <c r="E413" i="2"/>
  <c r="E425" i="2"/>
  <c r="E437" i="2"/>
  <c r="E449" i="2"/>
  <c r="E461" i="2"/>
  <c r="E473" i="2"/>
  <c r="E485" i="2"/>
  <c r="E497" i="2"/>
  <c r="E509" i="2"/>
  <c r="E521" i="2"/>
  <c r="E533" i="2"/>
  <c r="E545" i="2"/>
  <c r="E557" i="2"/>
  <c r="E569" i="2"/>
  <c r="E581" i="2"/>
  <c r="E593" i="2"/>
  <c r="E605" i="2"/>
  <c r="E617" i="2"/>
  <c r="E629" i="2"/>
  <c r="E641" i="2"/>
  <c r="E653" i="2"/>
  <c r="E665" i="2"/>
  <c r="E677" i="2"/>
  <c r="E689" i="2"/>
  <c r="E701" i="2"/>
  <c r="E713" i="2"/>
  <c r="E725" i="2"/>
  <c r="E737" i="2"/>
  <c r="E6" i="2"/>
  <c r="E18" i="2"/>
  <c r="E30" i="2"/>
  <c r="E42" i="2"/>
  <c r="E54" i="2"/>
  <c r="E66" i="2"/>
  <c r="E78" i="2"/>
  <c r="E90" i="2"/>
  <c r="E102" i="2"/>
  <c r="E114" i="2"/>
  <c r="E126" i="2"/>
  <c r="E138" i="2"/>
  <c r="E150" i="2"/>
  <c r="E162" i="2"/>
  <c r="E174" i="2"/>
  <c r="E186" i="2"/>
  <c r="E198" i="2"/>
  <c r="E210" i="2"/>
  <c r="E222" i="2"/>
  <c r="E234" i="2"/>
  <c r="E246" i="2"/>
  <c r="E258" i="2"/>
  <c r="E270" i="2"/>
  <c r="E282" i="2"/>
  <c r="E294" i="2"/>
  <c r="E306" i="2"/>
  <c r="E318" i="2"/>
  <c r="E330" i="2"/>
  <c r="E342" i="2"/>
  <c r="E354" i="2"/>
  <c r="E366" i="2"/>
  <c r="E378" i="2"/>
  <c r="E390" i="2"/>
  <c r="E402" i="2"/>
  <c r="E414" i="2"/>
  <c r="E426" i="2"/>
  <c r="E438" i="2"/>
  <c r="E450" i="2"/>
  <c r="E462" i="2"/>
  <c r="E474" i="2"/>
  <c r="E486" i="2"/>
  <c r="E498" i="2"/>
  <c r="E510" i="2"/>
  <c r="E522" i="2"/>
  <c r="E534" i="2"/>
  <c r="E546" i="2"/>
  <c r="E558" i="2"/>
  <c r="E570" i="2"/>
  <c r="E582" i="2"/>
  <c r="E594" i="2"/>
  <c r="E606" i="2"/>
  <c r="E618" i="2"/>
  <c r="E630" i="2"/>
  <c r="E642" i="2"/>
  <c r="E654" i="2"/>
  <c r="E666" i="2"/>
  <c r="E678" i="2"/>
  <c r="E690" i="2"/>
  <c r="E702" i="2"/>
  <c r="E714" i="2"/>
  <c r="E726" i="2"/>
  <c r="E738" i="2"/>
  <c r="E750" i="2"/>
  <c r="E762" i="2"/>
  <c r="E774" i="2"/>
  <c r="E786" i="2"/>
  <c r="E798" i="2"/>
  <c r="E810" i="2"/>
  <c r="E822" i="2"/>
  <c r="E834" i="2"/>
  <c r="E846" i="2"/>
  <c r="E858" i="2"/>
  <c r="E870" i="2"/>
  <c r="E882" i="2"/>
  <c r="E894" i="2"/>
  <c r="E7" i="2"/>
  <c r="E19" i="2"/>
  <c r="E31" i="2"/>
  <c r="E43" i="2"/>
  <c r="E55" i="2"/>
  <c r="E67" i="2"/>
  <c r="E79" i="2"/>
  <c r="E91" i="2"/>
  <c r="E103" i="2"/>
  <c r="E115" i="2"/>
  <c r="E127" i="2"/>
  <c r="E139" i="2"/>
  <c r="E151" i="2"/>
  <c r="E163" i="2"/>
  <c r="E175" i="2"/>
  <c r="E187" i="2"/>
  <c r="E199" i="2"/>
  <c r="E211" i="2"/>
  <c r="E223" i="2"/>
  <c r="E235" i="2"/>
  <c r="E247" i="2"/>
  <c r="E259" i="2"/>
  <c r="E271" i="2"/>
  <c r="E283" i="2"/>
  <c r="E295" i="2"/>
  <c r="E307" i="2"/>
  <c r="E319" i="2"/>
  <c r="E331" i="2"/>
  <c r="E343" i="2"/>
  <c r="E355" i="2"/>
  <c r="E367" i="2"/>
  <c r="E379" i="2"/>
  <c r="E391" i="2"/>
  <c r="E403" i="2"/>
  <c r="E415" i="2"/>
  <c r="E427" i="2"/>
  <c r="E439" i="2"/>
  <c r="E451" i="2"/>
  <c r="E463" i="2"/>
  <c r="E475" i="2"/>
  <c r="E487" i="2"/>
  <c r="E499" i="2"/>
  <c r="E511" i="2"/>
  <c r="E523" i="2"/>
  <c r="E535" i="2"/>
  <c r="E547" i="2"/>
  <c r="E559" i="2"/>
  <c r="E571" i="2"/>
  <c r="E583" i="2"/>
  <c r="E595" i="2"/>
  <c r="E607" i="2"/>
  <c r="E619" i="2"/>
  <c r="E631" i="2"/>
  <c r="E643" i="2"/>
  <c r="E655" i="2"/>
  <c r="E667" i="2"/>
  <c r="E679" i="2"/>
  <c r="E691" i="2"/>
  <c r="E703" i="2"/>
  <c r="E715" i="2"/>
  <c r="E727" i="2"/>
  <c r="E739" i="2"/>
  <c r="E751" i="2"/>
  <c r="E763" i="2"/>
  <c r="E775" i="2"/>
  <c r="E787" i="2"/>
  <c r="E799" i="2"/>
  <c r="E811" i="2"/>
  <c r="E823" i="2"/>
  <c r="E835" i="2"/>
  <c r="E847" i="2"/>
  <c r="E859" i="2"/>
  <c r="E871" i="2"/>
  <c r="E883" i="2"/>
  <c r="E895" i="2"/>
  <c r="E907" i="2"/>
  <c r="E919" i="2"/>
  <c r="E931" i="2"/>
  <c r="E943" i="2"/>
  <c r="E955" i="2"/>
  <c r="E967" i="2"/>
  <c r="E979" i="2"/>
  <c r="E991" i="2"/>
  <c r="E1003" i="2"/>
  <c r="E1015" i="2"/>
  <c r="E8" i="2"/>
  <c r="E20" i="2"/>
  <c r="E32" i="2"/>
  <c r="E44" i="2"/>
  <c r="E56" i="2"/>
  <c r="E68" i="2"/>
  <c r="E80" i="2"/>
  <c r="E92" i="2"/>
  <c r="E104" i="2"/>
  <c r="E116" i="2"/>
  <c r="E128" i="2"/>
  <c r="E140" i="2"/>
  <c r="E152" i="2"/>
  <c r="E164" i="2"/>
  <c r="E176" i="2"/>
  <c r="E188" i="2"/>
  <c r="E200" i="2"/>
  <c r="E212" i="2"/>
  <c r="E224" i="2"/>
  <c r="E236" i="2"/>
  <c r="E248" i="2"/>
  <c r="E260" i="2"/>
  <c r="E272" i="2"/>
  <c r="E284" i="2"/>
  <c r="E296" i="2"/>
  <c r="E308" i="2"/>
  <c r="E320" i="2"/>
  <c r="E332" i="2"/>
  <c r="E344" i="2"/>
  <c r="E356" i="2"/>
  <c r="E368" i="2"/>
  <c r="E380" i="2"/>
  <c r="E392" i="2"/>
  <c r="E404" i="2"/>
  <c r="E416" i="2"/>
  <c r="E428" i="2"/>
  <c r="E440" i="2"/>
  <c r="E452" i="2"/>
  <c r="E464" i="2"/>
  <c r="E476" i="2"/>
  <c r="E488" i="2"/>
  <c r="E500" i="2"/>
  <c r="E512" i="2"/>
  <c r="E524" i="2"/>
  <c r="E536" i="2"/>
  <c r="E548" i="2"/>
  <c r="E560" i="2"/>
  <c r="E572" i="2"/>
  <c r="E584" i="2"/>
  <c r="E596" i="2"/>
  <c r="E608" i="2"/>
  <c r="E9" i="2"/>
  <c r="E21" i="2"/>
  <c r="E33" i="2"/>
  <c r="E45" i="2"/>
  <c r="E57" i="2"/>
  <c r="E69" i="2"/>
  <c r="E81" i="2"/>
  <c r="E93" i="2"/>
  <c r="E105" i="2"/>
  <c r="E117" i="2"/>
  <c r="E129" i="2"/>
  <c r="E141" i="2"/>
  <c r="E153" i="2"/>
  <c r="E165" i="2"/>
  <c r="E177" i="2"/>
  <c r="E189" i="2"/>
  <c r="E201" i="2"/>
  <c r="E213" i="2"/>
  <c r="E225" i="2"/>
  <c r="E237" i="2"/>
  <c r="E249" i="2"/>
  <c r="E261" i="2"/>
  <c r="E273" i="2"/>
  <c r="E285" i="2"/>
  <c r="E297" i="2"/>
  <c r="E309" i="2"/>
  <c r="E321" i="2"/>
  <c r="E333" i="2"/>
  <c r="E345" i="2"/>
  <c r="E357" i="2"/>
  <c r="E369" i="2"/>
  <c r="E381" i="2"/>
  <c r="E393" i="2"/>
  <c r="E405" i="2"/>
  <c r="E417" i="2"/>
  <c r="E429" i="2"/>
  <c r="E441" i="2"/>
  <c r="E453" i="2"/>
  <c r="E465" i="2"/>
  <c r="E477" i="2"/>
  <c r="E489" i="2"/>
  <c r="E501" i="2"/>
  <c r="E513" i="2"/>
  <c r="E525" i="2"/>
  <c r="E537" i="2"/>
  <c r="E549" i="2"/>
  <c r="E561" i="2"/>
  <c r="E573" i="2"/>
  <c r="E585" i="2"/>
  <c r="E597" i="2"/>
  <c r="E609" i="2"/>
  <c r="E621" i="2"/>
  <c r="E633" i="2"/>
  <c r="E645" i="2"/>
  <c r="E657" i="2"/>
  <c r="E669" i="2"/>
  <c r="E681" i="2"/>
  <c r="E10" i="2"/>
  <c r="E22" i="2"/>
  <c r="E34" i="2"/>
  <c r="E46" i="2"/>
  <c r="E58" i="2"/>
  <c r="E70" i="2"/>
  <c r="E82" i="2"/>
  <c r="E94" i="2"/>
  <c r="E106" i="2"/>
  <c r="E118" i="2"/>
  <c r="E130" i="2"/>
  <c r="E142" i="2"/>
  <c r="E154" i="2"/>
  <c r="E166" i="2"/>
  <c r="E178" i="2"/>
  <c r="E190" i="2"/>
  <c r="E202" i="2"/>
  <c r="E214" i="2"/>
  <c r="E226" i="2"/>
  <c r="E238" i="2"/>
  <c r="E250" i="2"/>
  <c r="E262" i="2"/>
  <c r="E274" i="2"/>
  <c r="E286" i="2"/>
  <c r="E298" i="2"/>
  <c r="E310" i="2"/>
  <c r="E322" i="2"/>
  <c r="E334" i="2"/>
  <c r="E346" i="2"/>
  <c r="E358" i="2"/>
  <c r="E370" i="2"/>
  <c r="E382" i="2"/>
  <c r="E394" i="2"/>
  <c r="E406" i="2"/>
  <c r="E418" i="2"/>
  <c r="E430" i="2"/>
  <c r="E442" i="2"/>
  <c r="E454" i="2"/>
  <c r="E11" i="2"/>
  <c r="E23" i="2"/>
  <c r="E35" i="2"/>
  <c r="E47" i="2"/>
  <c r="E59" i="2"/>
  <c r="E71" i="2"/>
  <c r="E83" i="2"/>
  <c r="E95" i="2"/>
  <c r="E107" i="2"/>
  <c r="E119" i="2"/>
  <c r="E131" i="2"/>
  <c r="E143" i="2"/>
  <c r="E155" i="2"/>
  <c r="E167" i="2"/>
  <c r="E179" i="2"/>
  <c r="E191" i="2"/>
  <c r="E203" i="2"/>
  <c r="E215" i="2"/>
  <c r="E227" i="2"/>
  <c r="E239" i="2"/>
  <c r="E251" i="2"/>
  <c r="E263" i="2"/>
  <c r="E275" i="2"/>
  <c r="E287" i="2"/>
  <c r="E299" i="2"/>
  <c r="E311" i="2"/>
  <c r="E323" i="2"/>
  <c r="E335" i="2"/>
  <c r="E347" i="2"/>
  <c r="E359" i="2"/>
  <c r="E371" i="2"/>
  <c r="E383" i="2"/>
  <c r="E395" i="2"/>
  <c r="E407" i="2"/>
  <c r="E419" i="2"/>
  <c r="E431" i="2"/>
  <c r="E443" i="2"/>
  <c r="E455" i="2"/>
  <c r="E467" i="2"/>
  <c r="E479" i="2"/>
  <c r="E491" i="2"/>
  <c r="E503" i="2"/>
  <c r="E515" i="2"/>
  <c r="E527" i="2"/>
  <c r="E539" i="2"/>
  <c r="E551" i="2"/>
  <c r="E563" i="2"/>
  <c r="E575" i="2"/>
  <c r="E587" i="2"/>
  <c r="E599" i="2"/>
  <c r="E611" i="2"/>
  <c r="E623" i="2"/>
  <c r="E635" i="2"/>
  <c r="E12" i="2"/>
  <c r="E24" i="2"/>
  <c r="E36" i="2"/>
  <c r="E48" i="2"/>
  <c r="E60" i="2"/>
  <c r="E72" i="2"/>
  <c r="E84" i="2"/>
  <c r="E96" i="2"/>
  <c r="E108" i="2"/>
  <c r="E120" i="2"/>
  <c r="E132" i="2"/>
  <c r="E144" i="2"/>
  <c r="E156" i="2"/>
  <c r="E168" i="2"/>
  <c r="E180" i="2"/>
  <c r="E192" i="2"/>
  <c r="E204" i="2"/>
  <c r="E216" i="2"/>
  <c r="E228" i="2"/>
  <c r="E240" i="2"/>
  <c r="E252" i="2"/>
  <c r="E264" i="2"/>
  <c r="E276" i="2"/>
  <c r="E288" i="2"/>
  <c r="E300" i="2"/>
  <c r="E312" i="2"/>
  <c r="E324" i="2"/>
  <c r="E336" i="2"/>
  <c r="E348" i="2"/>
  <c r="E360" i="2"/>
  <c r="E372" i="2"/>
  <c r="E384" i="2"/>
  <c r="E396" i="2"/>
  <c r="E408" i="2"/>
  <c r="E420" i="2"/>
  <c r="E432" i="2"/>
  <c r="E444" i="2"/>
  <c r="E456" i="2"/>
  <c r="E468" i="2"/>
  <c r="E480" i="2"/>
  <c r="E492" i="2"/>
  <c r="E504" i="2"/>
  <c r="E516" i="2"/>
  <c r="E528" i="2"/>
  <c r="E540" i="2"/>
  <c r="E552" i="2"/>
  <c r="E564" i="2"/>
  <c r="E576" i="2"/>
  <c r="E588" i="2"/>
  <c r="E600" i="2"/>
  <c r="E612" i="2"/>
  <c r="E624" i="2"/>
  <c r="E636" i="2"/>
  <c r="E648" i="2"/>
  <c r="E660" i="2"/>
  <c r="E672" i="2"/>
  <c r="E684" i="2"/>
  <c r="E696" i="2"/>
  <c r="E708" i="2"/>
  <c r="E720" i="2"/>
  <c r="E732" i="2"/>
  <c r="E744" i="2"/>
  <c r="E756" i="2"/>
  <c r="E768" i="2"/>
  <c r="E780" i="2"/>
  <c r="E792" i="2"/>
  <c r="E804" i="2"/>
  <c r="E816" i="2"/>
  <c r="E828" i="2"/>
  <c r="E840" i="2"/>
  <c r="E852" i="2"/>
  <c r="E864" i="2"/>
  <c r="E876" i="2"/>
  <c r="E888" i="2"/>
  <c r="E900" i="2"/>
  <c r="E912" i="2"/>
  <c r="E924" i="2"/>
  <c r="E936" i="2"/>
  <c r="E948" i="2"/>
  <c r="E960" i="2"/>
  <c r="E972" i="2"/>
  <c r="E984" i="2"/>
  <c r="E996" i="2"/>
  <c r="E1008" i="2"/>
  <c r="E1020" i="2"/>
  <c r="E13" i="2"/>
  <c r="E25" i="2"/>
  <c r="E37" i="2"/>
  <c r="E49" i="2"/>
  <c r="E61" i="2"/>
  <c r="E73" i="2"/>
  <c r="E85" i="2"/>
  <c r="E97" i="2"/>
  <c r="E109" i="2"/>
  <c r="E121" i="2"/>
  <c r="E133" i="2"/>
  <c r="E145" i="2"/>
  <c r="E157" i="2"/>
  <c r="E169" i="2"/>
  <c r="E181" i="2"/>
  <c r="E193" i="2"/>
  <c r="E205" i="2"/>
  <c r="E217" i="2"/>
  <c r="E229" i="2"/>
  <c r="E241" i="2"/>
  <c r="E253" i="2"/>
  <c r="E265" i="2"/>
  <c r="E277" i="2"/>
  <c r="E289" i="2"/>
  <c r="E301" i="2"/>
  <c r="E313" i="2"/>
  <c r="E325" i="2"/>
  <c r="E337" i="2"/>
  <c r="E349" i="2"/>
  <c r="E361" i="2"/>
  <c r="E373" i="2"/>
  <c r="E385" i="2"/>
  <c r="E397" i="2"/>
  <c r="E409" i="2"/>
  <c r="E421" i="2"/>
  <c r="E433" i="2"/>
  <c r="E445" i="2"/>
  <c r="E457" i="2"/>
  <c r="E469" i="2"/>
  <c r="E481" i="2"/>
  <c r="E493" i="2"/>
  <c r="E505" i="2"/>
  <c r="E517" i="2"/>
  <c r="E529" i="2"/>
  <c r="E541" i="2"/>
  <c r="E553" i="2"/>
  <c r="E565" i="2"/>
  <c r="E577" i="2"/>
  <c r="E589" i="2"/>
  <c r="E601" i="2"/>
  <c r="E613" i="2"/>
  <c r="E625" i="2"/>
  <c r="E637" i="2"/>
  <c r="E649" i="2"/>
  <c r="E661" i="2"/>
  <c r="E673" i="2"/>
  <c r="E685" i="2"/>
  <c r="E697" i="2"/>
  <c r="E709" i="2"/>
  <c r="E721" i="2"/>
  <c r="E733" i="2"/>
  <c r="E745" i="2"/>
  <c r="E757" i="2"/>
  <c r="E769" i="2"/>
  <c r="E781" i="2"/>
  <c r="E793" i="2"/>
  <c r="E3" i="2"/>
  <c r="E75" i="2"/>
  <c r="E147" i="2"/>
  <c r="E219" i="2"/>
  <c r="E291" i="2"/>
  <c r="E363" i="2"/>
  <c r="E435" i="2"/>
  <c r="E494" i="2"/>
  <c r="E542" i="2"/>
  <c r="E590" i="2"/>
  <c r="E632" i="2"/>
  <c r="E662" i="2"/>
  <c r="E688" i="2"/>
  <c r="E710" i="2"/>
  <c r="E730" i="2"/>
  <c r="E749" i="2"/>
  <c r="E767" i="2"/>
  <c r="E785" i="2"/>
  <c r="E803" i="2"/>
  <c r="E819" i="2"/>
  <c r="E836" i="2"/>
  <c r="E851" i="2"/>
  <c r="E867" i="2"/>
  <c r="E884" i="2"/>
  <c r="E899" i="2"/>
  <c r="E914" i="2"/>
  <c r="E928" i="2"/>
  <c r="E942" i="2"/>
  <c r="E957" i="2"/>
  <c r="E971" i="2"/>
  <c r="E986" i="2"/>
  <c r="E1000" i="2"/>
  <c r="E1014" i="2"/>
  <c r="E1028" i="2"/>
  <c r="E1040" i="2"/>
  <c r="E1052" i="2"/>
  <c r="E1064" i="2"/>
  <c r="E1076" i="2"/>
  <c r="E1088" i="2"/>
  <c r="E1100" i="2"/>
  <c r="E1112" i="2"/>
  <c r="E1124" i="2"/>
  <c r="E1136" i="2"/>
  <c r="E1148" i="2"/>
  <c r="E1160" i="2"/>
  <c r="E1172" i="2"/>
  <c r="E1184" i="2"/>
  <c r="E14" i="2"/>
  <c r="E86" i="2"/>
  <c r="E158" i="2"/>
  <c r="E230" i="2"/>
  <c r="E302" i="2"/>
  <c r="E374" i="2"/>
  <c r="E446" i="2"/>
  <c r="E495" i="2"/>
  <c r="E543" i="2"/>
  <c r="E591" i="2"/>
  <c r="E634" i="2"/>
  <c r="E663" i="2"/>
  <c r="E692" i="2"/>
  <c r="E711" i="2"/>
  <c r="E731" i="2"/>
  <c r="E752" i="2"/>
  <c r="E770" i="2"/>
  <c r="E788" i="2"/>
  <c r="E805" i="2"/>
  <c r="E820" i="2"/>
  <c r="E837" i="2"/>
  <c r="E853" i="2"/>
  <c r="E868" i="2"/>
  <c r="E885" i="2"/>
  <c r="E901" i="2"/>
  <c r="E915" i="2"/>
  <c r="E929" i="2"/>
  <c r="E944" i="2"/>
  <c r="E958" i="2"/>
  <c r="E973" i="2"/>
  <c r="E15" i="2"/>
  <c r="E87" i="2"/>
  <c r="E159" i="2"/>
  <c r="E231" i="2"/>
  <c r="E303" i="2"/>
  <c r="E375" i="2"/>
  <c r="E447" i="2"/>
  <c r="E502" i="2"/>
  <c r="E550" i="2"/>
  <c r="E598" i="2"/>
  <c r="E638" i="2"/>
  <c r="E668" i="2"/>
  <c r="E693" i="2"/>
  <c r="E712" i="2"/>
  <c r="E734" i="2"/>
  <c r="E753" i="2"/>
  <c r="E771" i="2"/>
  <c r="E789" i="2"/>
  <c r="E806" i="2"/>
  <c r="E821" i="2"/>
  <c r="E838" i="2"/>
  <c r="E854" i="2"/>
  <c r="E869" i="2"/>
  <c r="E886" i="2"/>
  <c r="E902" i="2"/>
  <c r="E916" i="2"/>
  <c r="E930" i="2"/>
  <c r="E945" i="2"/>
  <c r="E26" i="2"/>
  <c r="E98" i="2"/>
  <c r="E170" i="2"/>
  <c r="E242" i="2"/>
  <c r="E314" i="2"/>
  <c r="E386" i="2"/>
  <c r="E458" i="2"/>
  <c r="E506" i="2"/>
  <c r="E554" i="2"/>
  <c r="E602" i="2"/>
  <c r="E639" i="2"/>
  <c r="E670" i="2"/>
  <c r="E694" i="2"/>
  <c r="E716" i="2"/>
  <c r="E735" i="2"/>
  <c r="E754" i="2"/>
  <c r="E772" i="2"/>
  <c r="E790" i="2"/>
  <c r="E807" i="2"/>
  <c r="E824" i="2"/>
  <c r="E839" i="2"/>
  <c r="E855" i="2"/>
  <c r="E872" i="2"/>
  <c r="E887" i="2"/>
  <c r="E903" i="2"/>
  <c r="E917" i="2"/>
  <c r="E932" i="2"/>
  <c r="E946" i="2"/>
  <c r="E961" i="2"/>
  <c r="E27" i="2"/>
  <c r="E99" i="2"/>
  <c r="E171" i="2"/>
  <c r="E243" i="2"/>
  <c r="E315" i="2"/>
  <c r="E387" i="2"/>
  <c r="E459" i="2"/>
  <c r="E507" i="2"/>
  <c r="E555" i="2"/>
  <c r="E603" i="2"/>
  <c r="E644" i="2"/>
  <c r="E671" i="2"/>
  <c r="E695" i="2"/>
  <c r="E717" i="2"/>
  <c r="E736" i="2"/>
  <c r="E755" i="2"/>
  <c r="E773" i="2"/>
  <c r="E791" i="2"/>
  <c r="E808" i="2"/>
  <c r="E825" i="2"/>
  <c r="E841" i="2"/>
  <c r="E856" i="2"/>
  <c r="E873" i="2"/>
  <c r="E889" i="2"/>
  <c r="E904" i="2"/>
  <c r="E918" i="2"/>
  <c r="E933" i="2"/>
  <c r="E38" i="2"/>
  <c r="E110" i="2"/>
  <c r="E182" i="2"/>
  <c r="E254" i="2"/>
  <c r="E326" i="2"/>
  <c r="E398" i="2"/>
  <c r="E466" i="2"/>
  <c r="E514" i="2"/>
  <c r="E562" i="2"/>
  <c r="E610" i="2"/>
  <c r="E646" i="2"/>
  <c r="E674" i="2"/>
  <c r="E698" i="2"/>
  <c r="E718" i="2"/>
  <c r="E740" i="2"/>
  <c r="E758" i="2"/>
  <c r="E776" i="2"/>
  <c r="E794" i="2"/>
  <c r="E809" i="2"/>
  <c r="E826" i="2"/>
  <c r="E842" i="2"/>
  <c r="E857" i="2"/>
  <c r="E874" i="2"/>
  <c r="E890" i="2"/>
  <c r="E905" i="2"/>
  <c r="E920" i="2"/>
  <c r="E934" i="2"/>
  <c r="E39" i="2"/>
  <c r="E111" i="2"/>
  <c r="E183" i="2"/>
  <c r="E255" i="2"/>
  <c r="E327" i="2"/>
  <c r="E399" i="2"/>
  <c r="E470" i="2"/>
  <c r="E518" i="2"/>
  <c r="E566" i="2"/>
  <c r="E614" i="2"/>
  <c r="E647" i="2"/>
  <c r="E675" i="2"/>
  <c r="E699" i="2"/>
  <c r="E719" i="2"/>
  <c r="E741" i="2"/>
  <c r="E759" i="2"/>
  <c r="E777" i="2"/>
  <c r="E795" i="2"/>
  <c r="E812" i="2"/>
  <c r="E827" i="2"/>
  <c r="E843" i="2"/>
  <c r="E860" i="2"/>
  <c r="E875" i="2"/>
  <c r="E891" i="2"/>
  <c r="E906" i="2"/>
  <c r="E921" i="2"/>
  <c r="E935" i="2"/>
  <c r="E950" i="2"/>
  <c r="E964" i="2"/>
  <c r="E978" i="2"/>
  <c r="E993" i="2"/>
  <c r="E1007" i="2"/>
  <c r="E1022" i="2"/>
  <c r="E1034" i="2"/>
  <c r="E1046" i="2"/>
  <c r="E1058" i="2"/>
  <c r="E1070" i="2"/>
  <c r="E1082" i="2"/>
  <c r="E1094" i="2"/>
  <c r="E1106" i="2"/>
  <c r="E1118" i="2"/>
  <c r="E1130" i="2"/>
  <c r="E1142" i="2"/>
  <c r="E1154" i="2"/>
  <c r="E1166" i="2"/>
  <c r="E1178" i="2"/>
  <c r="E1190" i="2"/>
  <c r="E1202" i="2"/>
  <c r="E1214" i="2"/>
  <c r="E1226" i="2"/>
  <c r="E1238" i="2"/>
  <c r="E1250" i="2"/>
  <c r="E1262" i="2"/>
  <c r="E1274" i="2"/>
  <c r="E1286" i="2"/>
  <c r="E1298" i="2"/>
  <c r="E1310" i="2"/>
  <c r="E1322" i="2"/>
  <c r="E1334" i="2"/>
  <c r="E1346" i="2"/>
  <c r="E1358" i="2"/>
  <c r="E1370" i="2"/>
  <c r="E1382" i="2"/>
  <c r="E1394" i="2"/>
  <c r="E1406" i="2"/>
  <c r="E1418" i="2"/>
  <c r="E1430" i="2"/>
  <c r="E1442" i="2"/>
  <c r="E1454" i="2"/>
  <c r="E1466" i="2"/>
  <c r="E1478" i="2"/>
  <c r="E1490" i="2"/>
  <c r="E1502" i="2"/>
  <c r="E1514" i="2"/>
  <c r="E1526" i="2"/>
  <c r="E1538" i="2"/>
  <c r="E1550" i="2"/>
  <c r="E1562" i="2"/>
  <c r="E1574" i="2"/>
  <c r="E1586" i="2"/>
  <c r="E1598" i="2"/>
  <c r="E1610" i="2"/>
  <c r="E1622" i="2"/>
  <c r="E1634" i="2"/>
  <c r="E1155" i="2"/>
  <c r="E50" i="2"/>
  <c r="E122" i="2"/>
  <c r="E194" i="2"/>
  <c r="E266" i="2"/>
  <c r="E338" i="2"/>
  <c r="E410" i="2"/>
  <c r="E471" i="2"/>
  <c r="E519" i="2"/>
  <c r="E567" i="2"/>
  <c r="E615" i="2"/>
  <c r="E650" i="2"/>
  <c r="E680" i="2"/>
  <c r="E700" i="2"/>
  <c r="E722" i="2"/>
  <c r="E742" i="2"/>
  <c r="E760" i="2"/>
  <c r="E778" i="2"/>
  <c r="E796" i="2"/>
  <c r="E813" i="2"/>
  <c r="E829" i="2"/>
  <c r="E844" i="2"/>
  <c r="E861" i="2"/>
  <c r="E877" i="2"/>
  <c r="E892" i="2"/>
  <c r="E908" i="2"/>
  <c r="E922" i="2"/>
  <c r="E937" i="2"/>
  <c r="E951" i="2"/>
  <c r="E965" i="2"/>
  <c r="E980" i="2"/>
  <c r="E994" i="2"/>
  <c r="E1009" i="2"/>
  <c r="E1023" i="2"/>
  <c r="E1035" i="2"/>
  <c r="E1047" i="2"/>
  <c r="E1059" i="2"/>
  <c r="E1071" i="2"/>
  <c r="E1083" i="2"/>
  <c r="E1095" i="2"/>
  <c r="E1107" i="2"/>
  <c r="E1119" i="2"/>
  <c r="E1131" i="2"/>
  <c r="E1143" i="2"/>
  <c r="E1167" i="2"/>
  <c r="E1179" i="2"/>
  <c r="E1191" i="2"/>
  <c r="E51" i="2"/>
  <c r="E123" i="2"/>
  <c r="E195" i="2"/>
  <c r="E267" i="2"/>
  <c r="E339" i="2"/>
  <c r="E411" i="2"/>
  <c r="E478" i="2"/>
  <c r="E526" i="2"/>
  <c r="E574" i="2"/>
  <c r="E620" i="2"/>
  <c r="E651" i="2"/>
  <c r="E682" i="2"/>
  <c r="E704" i="2"/>
  <c r="E723" i="2"/>
  <c r="E743" i="2"/>
  <c r="E761" i="2"/>
  <c r="E779" i="2"/>
  <c r="E797" i="2"/>
  <c r="E814" i="2"/>
  <c r="E830" i="2"/>
  <c r="E845" i="2"/>
  <c r="E862" i="2"/>
  <c r="E878" i="2"/>
  <c r="E893" i="2"/>
  <c r="E909" i="2"/>
  <c r="E923" i="2"/>
  <c r="E938" i="2"/>
  <c r="E952" i="2"/>
  <c r="E966" i="2"/>
  <c r="E981" i="2"/>
  <c r="E995" i="2"/>
  <c r="E1010" i="2"/>
  <c r="E1024" i="2"/>
  <c r="E1036" i="2"/>
  <c r="E1048" i="2"/>
  <c r="E1060" i="2"/>
  <c r="E1072" i="2"/>
  <c r="E1084" i="2"/>
  <c r="E1096" i="2"/>
  <c r="E1108" i="2"/>
  <c r="E1120" i="2"/>
  <c r="E1132" i="2"/>
  <c r="E1144" i="2"/>
  <c r="E1156" i="2"/>
  <c r="E1168" i="2"/>
  <c r="E1180" i="2"/>
  <c r="E1192" i="2"/>
  <c r="E1204" i="2"/>
  <c r="E1216" i="2"/>
  <c r="E1228" i="2"/>
  <c r="E1240" i="2"/>
  <c r="E1252" i="2"/>
  <c r="E1264" i="2"/>
  <c r="E1276" i="2"/>
  <c r="E1288" i="2"/>
  <c r="E1300" i="2"/>
  <c r="E1312" i="2"/>
  <c r="E1324" i="2"/>
  <c r="E1336" i="2"/>
  <c r="E1348" i="2"/>
  <c r="E1360" i="2"/>
  <c r="E1372" i="2"/>
  <c r="E1384" i="2"/>
  <c r="E1396" i="2"/>
  <c r="E1408" i="2"/>
  <c r="E1420" i="2"/>
  <c r="E1432" i="2"/>
  <c r="E1444" i="2"/>
  <c r="E1456" i="2"/>
  <c r="E1468" i="2"/>
  <c r="E1480" i="2"/>
  <c r="E1492" i="2"/>
  <c r="E1504" i="2"/>
  <c r="E1516" i="2"/>
  <c r="E1528" i="2"/>
  <c r="E1540" i="2"/>
  <c r="E1552" i="2"/>
  <c r="E1564" i="2"/>
  <c r="E1576" i="2"/>
  <c r="E1588" i="2"/>
  <c r="E1600" i="2"/>
  <c r="E1612" i="2"/>
  <c r="E1624" i="2"/>
  <c r="E1636" i="2"/>
  <c r="E953" i="2"/>
  <c r="E62" i="2"/>
  <c r="E134" i="2"/>
  <c r="E206" i="2"/>
  <c r="E278" i="2"/>
  <c r="E350" i="2"/>
  <c r="E422" i="2"/>
  <c r="E482" i="2"/>
  <c r="E530" i="2"/>
  <c r="E578" i="2"/>
  <c r="E622" i="2"/>
  <c r="E656" i="2"/>
  <c r="E683" i="2"/>
  <c r="E705" i="2"/>
  <c r="E724" i="2"/>
  <c r="E746" i="2"/>
  <c r="E764" i="2"/>
  <c r="E782" i="2"/>
  <c r="E800" i="2"/>
  <c r="E815" i="2"/>
  <c r="E831" i="2"/>
  <c r="E848" i="2"/>
  <c r="E863" i="2"/>
  <c r="E879" i="2"/>
  <c r="E896" i="2"/>
  <c r="E910" i="2"/>
  <c r="E925" i="2"/>
  <c r="E939" i="2"/>
  <c r="E968" i="2"/>
  <c r="E982" i="2"/>
  <c r="E997" i="2"/>
  <c r="E1011" i="2"/>
  <c r="E1025" i="2"/>
  <c r="E63" i="2"/>
  <c r="E135" i="2"/>
  <c r="E207" i="2"/>
  <c r="E279" i="2"/>
  <c r="E351" i="2"/>
  <c r="E423" i="2"/>
  <c r="E483" i="2"/>
  <c r="E531" i="2"/>
  <c r="E579" i="2"/>
  <c r="E626" i="2"/>
  <c r="E658" i="2"/>
  <c r="E686" i="2"/>
  <c r="E706" i="2"/>
  <c r="E728" i="2"/>
  <c r="E747" i="2"/>
  <c r="E765" i="2"/>
  <c r="E783" i="2"/>
  <c r="E801" i="2"/>
  <c r="E817" i="2"/>
  <c r="E832" i="2"/>
  <c r="E849" i="2"/>
  <c r="E865" i="2"/>
  <c r="E880" i="2"/>
  <c r="E897" i="2"/>
  <c r="E911" i="2"/>
  <c r="E926" i="2"/>
  <c r="E940" i="2"/>
  <c r="E954" i="2"/>
  <c r="E969" i="2"/>
  <c r="E983" i="2"/>
  <c r="E998" i="2"/>
  <c r="E1012" i="2"/>
  <c r="E1026" i="2"/>
  <c r="E1038" i="2"/>
  <c r="E1050" i="2"/>
  <c r="E1062" i="2"/>
  <c r="E1074" i="2"/>
  <c r="E1086" i="2"/>
  <c r="E1098" i="2"/>
  <c r="E1110" i="2"/>
  <c r="E1122" i="2"/>
  <c r="E1134" i="2"/>
  <c r="E1146" i="2"/>
  <c r="E1158" i="2"/>
  <c r="E1170" i="2"/>
  <c r="E1182" i="2"/>
  <c r="E1194" i="2"/>
  <c r="E1206" i="2"/>
  <c r="E1218" i="2"/>
  <c r="E1230" i="2"/>
  <c r="E1242" i="2"/>
  <c r="E1254" i="2"/>
  <c r="E1266" i="2"/>
  <c r="E1278" i="2"/>
  <c r="E1290" i="2"/>
  <c r="E1302" i="2"/>
  <c r="E1314" i="2"/>
  <c r="E1326" i="2"/>
  <c r="E1338" i="2"/>
  <c r="E1350" i="2"/>
  <c r="E1362" i="2"/>
  <c r="E1374" i="2"/>
  <c r="E1386" i="2"/>
  <c r="E1398" i="2"/>
  <c r="E1410" i="2"/>
  <c r="E1422" i="2"/>
  <c r="E1434" i="2"/>
  <c r="E1446" i="2"/>
  <c r="E1458" i="2"/>
  <c r="E1470" i="2"/>
  <c r="E1482" i="2"/>
  <c r="E1494" i="2"/>
  <c r="E1506" i="2"/>
  <c r="E1518" i="2"/>
  <c r="E1530" i="2"/>
  <c r="E1542" i="2"/>
  <c r="E1554" i="2"/>
  <c r="E1566" i="2"/>
  <c r="E1578" i="2"/>
  <c r="E1590" i="2"/>
  <c r="E1602" i="2"/>
  <c r="E1614" i="2"/>
  <c r="E1626" i="2"/>
  <c r="E1638" i="2"/>
  <c r="E74" i="2"/>
  <c r="E707" i="2"/>
  <c r="E913" i="2"/>
  <c r="E976" i="2"/>
  <c r="E1005" i="2"/>
  <c r="E1032" i="2"/>
  <c r="E1054" i="2"/>
  <c r="E1075" i="2"/>
  <c r="E1093" i="2"/>
  <c r="E1115" i="2"/>
  <c r="E1137" i="2"/>
  <c r="E1157" i="2"/>
  <c r="E1176" i="2"/>
  <c r="E1197" i="2"/>
  <c r="E1212" i="2"/>
  <c r="E1229" i="2"/>
  <c r="E1245" i="2"/>
  <c r="E1260" i="2"/>
  <c r="E1277" i="2"/>
  <c r="E1293" i="2"/>
  <c r="E1308" i="2"/>
  <c r="E1325" i="2"/>
  <c r="E1341" i="2"/>
  <c r="E1356" i="2"/>
  <c r="E1373" i="2"/>
  <c r="E1389" i="2"/>
  <c r="E1404" i="2"/>
  <c r="E1421" i="2"/>
  <c r="E1437" i="2"/>
  <c r="E1452" i="2"/>
  <c r="E1469" i="2"/>
  <c r="E1485" i="2"/>
  <c r="E1500" i="2"/>
  <c r="E1517" i="2"/>
  <c r="E1533" i="2"/>
  <c r="E1548" i="2"/>
  <c r="E1565" i="2"/>
  <c r="E1581" i="2"/>
  <c r="E1596" i="2"/>
  <c r="E1599" i="2"/>
  <c r="E146" i="2"/>
  <c r="E729" i="2"/>
  <c r="E927" i="2"/>
  <c r="E977" i="2"/>
  <c r="E1006" i="2"/>
  <c r="E1033" i="2"/>
  <c r="E1055" i="2"/>
  <c r="E1077" i="2"/>
  <c r="E1097" i="2"/>
  <c r="E1116" i="2"/>
  <c r="E1138" i="2"/>
  <c r="E1159" i="2"/>
  <c r="E1177" i="2"/>
  <c r="E1198" i="2"/>
  <c r="E1213" i="2"/>
  <c r="E1231" i="2"/>
  <c r="E1246" i="2"/>
  <c r="E1261" i="2"/>
  <c r="E1279" i="2"/>
  <c r="E1294" i="2"/>
  <c r="E1309" i="2"/>
  <c r="E1327" i="2"/>
  <c r="E1342" i="2"/>
  <c r="E1357" i="2"/>
  <c r="E1375" i="2"/>
  <c r="E1390" i="2"/>
  <c r="E1405" i="2"/>
  <c r="E1423" i="2"/>
  <c r="E1438" i="2"/>
  <c r="E1453" i="2"/>
  <c r="E1471" i="2"/>
  <c r="E1486" i="2"/>
  <c r="E1501" i="2"/>
  <c r="E1519" i="2"/>
  <c r="E1534" i="2"/>
  <c r="E1549" i="2"/>
  <c r="E1567" i="2"/>
  <c r="E1582" i="2"/>
  <c r="E1618" i="2"/>
  <c r="E218" i="2"/>
  <c r="E748" i="2"/>
  <c r="E941" i="2"/>
  <c r="E985" i="2"/>
  <c r="E1013" i="2"/>
  <c r="E1037" i="2"/>
  <c r="E1056" i="2"/>
  <c r="E1078" i="2"/>
  <c r="E1099" i="2"/>
  <c r="E1117" i="2"/>
  <c r="E1139" i="2"/>
  <c r="E1161" i="2"/>
  <c r="E1181" i="2"/>
  <c r="E1199" i="2"/>
  <c r="E1215" i="2"/>
  <c r="E1232" i="2"/>
  <c r="E1247" i="2"/>
  <c r="E1263" i="2"/>
  <c r="E1280" i="2"/>
  <c r="E1295" i="2"/>
  <c r="E1311" i="2"/>
  <c r="E1328" i="2"/>
  <c r="E1343" i="2"/>
  <c r="E1359" i="2"/>
  <c r="E1376" i="2"/>
  <c r="E1391" i="2"/>
  <c r="E1407" i="2"/>
  <c r="E1424" i="2"/>
  <c r="E1439" i="2"/>
  <c r="E1455" i="2"/>
  <c r="E1472" i="2"/>
  <c r="E1487" i="2"/>
  <c r="E1503" i="2"/>
  <c r="E1520" i="2"/>
  <c r="E1535" i="2"/>
  <c r="E1551" i="2"/>
  <c r="E1568" i="2"/>
  <c r="E1583" i="2"/>
  <c r="E1616" i="2"/>
  <c r="E290" i="2"/>
  <c r="E766" i="2"/>
  <c r="E947" i="2"/>
  <c r="E987" i="2"/>
  <c r="E1016" i="2"/>
  <c r="E1039" i="2"/>
  <c r="E1057" i="2"/>
  <c r="E1079" i="2"/>
  <c r="E1101" i="2"/>
  <c r="E1121" i="2"/>
  <c r="E1140" i="2"/>
  <c r="E1162" i="2"/>
  <c r="E1183" i="2"/>
  <c r="E1200" i="2"/>
  <c r="E1217" i="2"/>
  <c r="E1233" i="2"/>
  <c r="E1248" i="2"/>
  <c r="E1265" i="2"/>
  <c r="E1281" i="2"/>
  <c r="E1296" i="2"/>
  <c r="E1313" i="2"/>
  <c r="E1329" i="2"/>
  <c r="E1344" i="2"/>
  <c r="E1361" i="2"/>
  <c r="E1377" i="2"/>
  <c r="E1392" i="2"/>
  <c r="E1409" i="2"/>
  <c r="E1425" i="2"/>
  <c r="E1440" i="2"/>
  <c r="E1457" i="2"/>
  <c r="E1473" i="2"/>
  <c r="E1488" i="2"/>
  <c r="E1505" i="2"/>
  <c r="E1521" i="2"/>
  <c r="E1536" i="2"/>
  <c r="E1553" i="2"/>
  <c r="E1569" i="2"/>
  <c r="E1584" i="2"/>
  <c r="E1601" i="2"/>
  <c r="E1617" i="2"/>
  <c r="E1632" i="2"/>
  <c r="E1603" i="2"/>
  <c r="E1635" i="2"/>
  <c r="E362" i="2"/>
  <c r="E784" i="2"/>
  <c r="E949" i="2"/>
  <c r="E988" i="2"/>
  <c r="E1017" i="2"/>
  <c r="E1041" i="2"/>
  <c r="E1061" i="2"/>
  <c r="E1080" i="2"/>
  <c r="E1102" i="2"/>
  <c r="E1123" i="2"/>
  <c r="E1141" i="2"/>
  <c r="E1163" i="2"/>
  <c r="E1185" i="2"/>
  <c r="E1201" i="2"/>
  <c r="E1219" i="2"/>
  <c r="E1234" i="2"/>
  <c r="E1249" i="2"/>
  <c r="E1267" i="2"/>
  <c r="E1282" i="2"/>
  <c r="E1297" i="2"/>
  <c r="E1315" i="2"/>
  <c r="E1330" i="2"/>
  <c r="E1345" i="2"/>
  <c r="E1363" i="2"/>
  <c r="E1378" i="2"/>
  <c r="E1393" i="2"/>
  <c r="E1411" i="2"/>
  <c r="E1426" i="2"/>
  <c r="E1441" i="2"/>
  <c r="E1459" i="2"/>
  <c r="E1474" i="2"/>
  <c r="E1489" i="2"/>
  <c r="E1507" i="2"/>
  <c r="E1522" i="2"/>
  <c r="E1537" i="2"/>
  <c r="E1555" i="2"/>
  <c r="E1570" i="2"/>
  <c r="E1585" i="2"/>
  <c r="E434" i="2"/>
  <c r="E802" i="2"/>
  <c r="E956" i="2"/>
  <c r="E989" i="2"/>
  <c r="E1018" i="2"/>
  <c r="E1042" i="2"/>
  <c r="E1063" i="2"/>
  <c r="E1081" i="2"/>
  <c r="E1103" i="2"/>
  <c r="E1125" i="2"/>
  <c r="E1145" i="2"/>
  <c r="E1164" i="2"/>
  <c r="E1186" i="2"/>
  <c r="E1203" i="2"/>
  <c r="E1220" i="2"/>
  <c r="E1235" i="2"/>
  <c r="E1251" i="2"/>
  <c r="E1268" i="2"/>
  <c r="E1283" i="2"/>
  <c r="E1299" i="2"/>
  <c r="E1316" i="2"/>
  <c r="E1331" i="2"/>
  <c r="E1347" i="2"/>
  <c r="E1364" i="2"/>
  <c r="E1379" i="2"/>
  <c r="E1395" i="2"/>
  <c r="E1412" i="2"/>
  <c r="E1427" i="2"/>
  <c r="E1443" i="2"/>
  <c r="E1460" i="2"/>
  <c r="E1475" i="2"/>
  <c r="E1491" i="2"/>
  <c r="E1508" i="2"/>
  <c r="E1523" i="2"/>
  <c r="E1539" i="2"/>
  <c r="E1556" i="2"/>
  <c r="E1571" i="2"/>
  <c r="E1587" i="2"/>
  <c r="E1604" i="2"/>
  <c r="E490" i="2"/>
  <c r="E818" i="2"/>
  <c r="E959" i="2"/>
  <c r="E990" i="2"/>
  <c r="E1019" i="2"/>
  <c r="E1043" i="2"/>
  <c r="E1065" i="2"/>
  <c r="E1085" i="2"/>
  <c r="E1104" i="2"/>
  <c r="E1126" i="2"/>
  <c r="E1147" i="2"/>
  <c r="E1165" i="2"/>
  <c r="E1187" i="2"/>
  <c r="E1205" i="2"/>
  <c r="E1221" i="2"/>
  <c r="E1236" i="2"/>
  <c r="E1253" i="2"/>
  <c r="E1269" i="2"/>
  <c r="E1284" i="2"/>
  <c r="E1301" i="2"/>
  <c r="E1317" i="2"/>
  <c r="E1332" i="2"/>
  <c r="E1349" i="2"/>
  <c r="E1365" i="2"/>
  <c r="E1380" i="2"/>
  <c r="E1397" i="2"/>
  <c r="E1413" i="2"/>
  <c r="E1428" i="2"/>
  <c r="E1445" i="2"/>
  <c r="E1461" i="2"/>
  <c r="E1476" i="2"/>
  <c r="E1493" i="2"/>
  <c r="E1509" i="2"/>
  <c r="E1524" i="2"/>
  <c r="E1541" i="2"/>
  <c r="E1557" i="2"/>
  <c r="E1572" i="2"/>
  <c r="E1589" i="2"/>
  <c r="E1605" i="2"/>
  <c r="E1620" i="2"/>
  <c r="E1637" i="2"/>
  <c r="E1285" i="2"/>
  <c r="E1333" i="2"/>
  <c r="E1366" i="2"/>
  <c r="E1399" i="2"/>
  <c r="E1429" i="2"/>
  <c r="E1462" i="2"/>
  <c r="E1495" i="2"/>
  <c r="E1525" i="2"/>
  <c r="E1558" i="2"/>
  <c r="E1591" i="2"/>
  <c r="E1621" i="2"/>
  <c r="E1639" i="2"/>
  <c r="E1451" i="2"/>
  <c r="E1580" i="2"/>
  <c r="E1597" i="2"/>
  <c r="E538" i="2"/>
  <c r="E833" i="2"/>
  <c r="E962" i="2"/>
  <c r="E992" i="2"/>
  <c r="E1021" i="2"/>
  <c r="E1044" i="2"/>
  <c r="E1066" i="2"/>
  <c r="E1087" i="2"/>
  <c r="E1105" i="2"/>
  <c r="E1127" i="2"/>
  <c r="E1149" i="2"/>
  <c r="E1169" i="2"/>
  <c r="E1188" i="2"/>
  <c r="E1207" i="2"/>
  <c r="E1222" i="2"/>
  <c r="E1237" i="2"/>
  <c r="E1255" i="2"/>
  <c r="E1270" i="2"/>
  <c r="E1303" i="2"/>
  <c r="E1318" i="2"/>
  <c r="E1351" i="2"/>
  <c r="E1381" i="2"/>
  <c r="E1414" i="2"/>
  <c r="E1447" i="2"/>
  <c r="E1477" i="2"/>
  <c r="E1510" i="2"/>
  <c r="E1543" i="2"/>
  <c r="E1573" i="2"/>
  <c r="E1606" i="2"/>
  <c r="E1419" i="2"/>
  <c r="E1532" i="2"/>
  <c r="E1611" i="2"/>
  <c r="E1615" i="2"/>
  <c r="E586" i="2"/>
  <c r="E850" i="2"/>
  <c r="E963" i="2"/>
  <c r="E999" i="2"/>
  <c r="E1027" i="2"/>
  <c r="E1045" i="2"/>
  <c r="E1067" i="2"/>
  <c r="E1089" i="2"/>
  <c r="E1109" i="2"/>
  <c r="E1128" i="2"/>
  <c r="E1150" i="2"/>
  <c r="E1171" i="2"/>
  <c r="E1189" i="2"/>
  <c r="E1208" i="2"/>
  <c r="E1223" i="2"/>
  <c r="E1239" i="2"/>
  <c r="E1256" i="2"/>
  <c r="E1271" i="2"/>
  <c r="E1287" i="2"/>
  <c r="E1304" i="2"/>
  <c r="E1319" i="2"/>
  <c r="E1335" i="2"/>
  <c r="E1352" i="2"/>
  <c r="E1367" i="2"/>
  <c r="E1383" i="2"/>
  <c r="E1400" i="2"/>
  <c r="E1415" i="2"/>
  <c r="E1431" i="2"/>
  <c r="E1448" i="2"/>
  <c r="E1463" i="2"/>
  <c r="E1479" i="2"/>
  <c r="E1496" i="2"/>
  <c r="E1511" i="2"/>
  <c r="E1527" i="2"/>
  <c r="E1544" i="2"/>
  <c r="E1559" i="2"/>
  <c r="E1575" i="2"/>
  <c r="E1592" i="2"/>
  <c r="E1607" i="2"/>
  <c r="E1623" i="2"/>
  <c r="E1640" i="2"/>
  <c r="E1272" i="2"/>
  <c r="E1320" i="2"/>
  <c r="E1353" i="2"/>
  <c r="E1385" i="2"/>
  <c r="E1416" i="2"/>
  <c r="E1449" i="2"/>
  <c r="E1481" i="2"/>
  <c r="E1512" i="2"/>
  <c r="E1529" i="2"/>
  <c r="E1560" i="2"/>
  <c r="E1593" i="2"/>
  <c r="E1625" i="2"/>
  <c r="E1211" i="2"/>
  <c r="E1275" i="2"/>
  <c r="E1323" i="2"/>
  <c r="E1371" i="2"/>
  <c r="E1436" i="2"/>
  <c r="E1515" i="2"/>
  <c r="E1595" i="2"/>
  <c r="E1613" i="2"/>
  <c r="E1633" i="2"/>
  <c r="E627" i="2"/>
  <c r="E866" i="2"/>
  <c r="E970" i="2"/>
  <c r="E1001" i="2"/>
  <c r="E1029" i="2"/>
  <c r="E1049" i="2"/>
  <c r="E1068" i="2"/>
  <c r="E1090" i="2"/>
  <c r="E1111" i="2"/>
  <c r="E1129" i="2"/>
  <c r="E1151" i="2"/>
  <c r="E1173" i="2"/>
  <c r="E1193" i="2"/>
  <c r="E1209" i="2"/>
  <c r="E1224" i="2"/>
  <c r="E1241" i="2"/>
  <c r="E1257" i="2"/>
  <c r="E1289" i="2"/>
  <c r="E1305" i="2"/>
  <c r="E1337" i="2"/>
  <c r="E1368" i="2"/>
  <c r="E1401" i="2"/>
  <c r="E1433" i="2"/>
  <c r="E1464" i="2"/>
  <c r="E1497" i="2"/>
  <c r="E1545" i="2"/>
  <c r="E1577" i="2"/>
  <c r="E1608" i="2"/>
  <c r="E1175" i="2"/>
  <c r="E1292" i="2"/>
  <c r="E1355" i="2"/>
  <c r="E1403" i="2"/>
  <c r="E1484" i="2"/>
  <c r="E1547" i="2"/>
  <c r="E1628" i="2"/>
  <c r="E1630" i="2"/>
  <c r="E1619" i="2"/>
  <c r="E659" i="2"/>
  <c r="E881" i="2"/>
  <c r="E974" i="2"/>
  <c r="E1002" i="2"/>
  <c r="E1030" i="2"/>
  <c r="E1051" i="2"/>
  <c r="E1069" i="2"/>
  <c r="E1091" i="2"/>
  <c r="E1113" i="2"/>
  <c r="E1133" i="2"/>
  <c r="E1152" i="2"/>
  <c r="E1174" i="2"/>
  <c r="E1195" i="2"/>
  <c r="E1210" i="2"/>
  <c r="E1225" i="2"/>
  <c r="E1243" i="2"/>
  <c r="E1258" i="2"/>
  <c r="E1273" i="2"/>
  <c r="E1291" i="2"/>
  <c r="E1306" i="2"/>
  <c r="E1321" i="2"/>
  <c r="E1339" i="2"/>
  <c r="E1354" i="2"/>
  <c r="E1369" i="2"/>
  <c r="E1387" i="2"/>
  <c r="E1402" i="2"/>
  <c r="E1417" i="2"/>
  <c r="E1435" i="2"/>
  <c r="E1450" i="2"/>
  <c r="E1465" i="2"/>
  <c r="E1483" i="2"/>
  <c r="E1498" i="2"/>
  <c r="E1513" i="2"/>
  <c r="E1531" i="2"/>
  <c r="E1546" i="2"/>
  <c r="E1561" i="2"/>
  <c r="E1579" i="2"/>
  <c r="E1594" i="2"/>
  <c r="E1609" i="2"/>
  <c r="E1627" i="2"/>
  <c r="E687" i="2"/>
  <c r="E898" i="2"/>
  <c r="E975" i="2"/>
  <c r="E1004" i="2"/>
  <c r="E1031" i="2"/>
  <c r="E1053" i="2"/>
  <c r="E1073" i="2"/>
  <c r="E1092" i="2"/>
  <c r="E1114" i="2"/>
  <c r="E1135" i="2"/>
  <c r="E1153" i="2"/>
  <c r="E1196" i="2"/>
  <c r="E1227" i="2"/>
  <c r="E1244" i="2"/>
  <c r="E1259" i="2"/>
  <c r="E1307" i="2"/>
  <c r="E1340" i="2"/>
  <c r="E1388" i="2"/>
  <c r="E1467" i="2"/>
  <c r="E1499" i="2"/>
  <c r="E1563" i="2"/>
  <c r="E1629" i="2"/>
  <c r="E1631" i="2"/>
  <c r="E2" i="2"/>
  <c r="D3" i="2"/>
  <c r="D6" i="2"/>
  <c r="D9" i="2"/>
  <c r="D12" i="2"/>
  <c r="D15" i="2"/>
  <c r="D18" i="2"/>
  <c r="D21" i="2"/>
  <c r="D24" i="2"/>
  <c r="D27" i="2"/>
  <c r="D30" i="2"/>
  <c r="D33" i="2"/>
  <c r="D36" i="2"/>
  <c r="D39" i="2"/>
  <c r="D42" i="2"/>
  <c r="D45" i="2"/>
  <c r="D48" i="2"/>
  <c r="D51" i="2"/>
  <c r="D54" i="2"/>
  <c r="D57" i="2"/>
  <c r="D60" i="2"/>
  <c r="D63" i="2"/>
  <c r="D66" i="2"/>
  <c r="D69" i="2"/>
  <c r="D72" i="2"/>
  <c r="D75" i="2"/>
  <c r="D78" i="2"/>
  <c r="D81" i="2"/>
  <c r="D84" i="2"/>
  <c r="D87" i="2"/>
  <c r="D90" i="2"/>
  <c r="D93" i="2"/>
  <c r="D96" i="2"/>
  <c r="D99" i="2"/>
  <c r="D102" i="2"/>
  <c r="D105" i="2"/>
  <c r="D108" i="2"/>
  <c r="D111" i="2"/>
  <c r="D114" i="2"/>
  <c r="D117" i="2"/>
  <c r="D120" i="2"/>
  <c r="D123" i="2"/>
  <c r="D126" i="2"/>
  <c r="D129" i="2"/>
  <c r="D132" i="2"/>
  <c r="D135" i="2"/>
  <c r="D138" i="2"/>
  <c r="D141" i="2"/>
  <c r="D144" i="2"/>
  <c r="D147" i="2"/>
  <c r="D150" i="2"/>
  <c r="D153" i="2"/>
  <c r="D156" i="2"/>
  <c r="D159" i="2"/>
  <c r="D162" i="2"/>
  <c r="D165" i="2"/>
  <c r="D168" i="2"/>
  <c r="D171" i="2"/>
  <c r="D174" i="2"/>
  <c r="D177" i="2"/>
  <c r="D180" i="2"/>
  <c r="D183" i="2"/>
  <c r="D186" i="2"/>
  <c r="D189" i="2"/>
  <c r="D192" i="2"/>
  <c r="D195" i="2"/>
  <c r="D198" i="2"/>
  <c r="D201" i="2"/>
  <c r="D204" i="2"/>
  <c r="D207" i="2"/>
  <c r="D210" i="2"/>
  <c r="D213" i="2"/>
  <c r="D216" i="2"/>
  <c r="D219" i="2"/>
  <c r="D222" i="2"/>
  <c r="D225" i="2"/>
  <c r="D228" i="2"/>
  <c r="D231" i="2"/>
  <c r="D234" i="2"/>
  <c r="D237" i="2"/>
  <c r="D240" i="2"/>
  <c r="D243" i="2"/>
  <c r="D246" i="2"/>
  <c r="D249" i="2"/>
  <c r="D252" i="2"/>
  <c r="D255" i="2"/>
  <c r="D4" i="2"/>
  <c r="D7" i="2"/>
  <c r="D10" i="2"/>
  <c r="D13" i="2"/>
  <c r="D16" i="2"/>
  <c r="D19" i="2"/>
  <c r="D22" i="2"/>
  <c r="D25" i="2"/>
  <c r="D28" i="2"/>
  <c r="D31" i="2"/>
  <c r="D34" i="2"/>
  <c r="D37" i="2"/>
  <c r="D40" i="2"/>
  <c r="D43" i="2"/>
  <c r="D46" i="2"/>
  <c r="D49" i="2"/>
  <c r="D52" i="2"/>
  <c r="D55" i="2"/>
  <c r="D58" i="2"/>
  <c r="D61" i="2"/>
  <c r="D64" i="2"/>
  <c r="D67" i="2"/>
  <c r="D70" i="2"/>
  <c r="D73" i="2"/>
  <c r="D76" i="2"/>
  <c r="D79" i="2"/>
  <c r="D82" i="2"/>
  <c r="D85" i="2"/>
  <c r="D88" i="2"/>
  <c r="D91" i="2"/>
  <c r="D94" i="2"/>
  <c r="D97" i="2"/>
  <c r="D100" i="2"/>
  <c r="D103" i="2"/>
  <c r="D106" i="2"/>
  <c r="D109" i="2"/>
  <c r="D112" i="2"/>
  <c r="D115" i="2"/>
  <c r="D118" i="2"/>
  <c r="D121" i="2"/>
  <c r="D124" i="2"/>
  <c r="D127" i="2"/>
  <c r="D130" i="2"/>
  <c r="D133" i="2"/>
  <c r="D136" i="2"/>
  <c r="D139" i="2"/>
  <c r="D142" i="2"/>
  <c r="D145" i="2"/>
  <c r="D148" i="2"/>
  <c r="D151" i="2"/>
  <c r="D154" i="2"/>
  <c r="D157" i="2"/>
  <c r="D160" i="2"/>
  <c r="D163" i="2"/>
  <c r="D166" i="2"/>
  <c r="D169" i="2"/>
  <c r="D172" i="2"/>
  <c r="D175" i="2"/>
  <c r="D178" i="2"/>
  <c r="D181" i="2"/>
  <c r="D184" i="2"/>
  <c r="D187" i="2"/>
  <c r="D190" i="2"/>
  <c r="D193" i="2"/>
  <c r="D196" i="2"/>
  <c r="D199" i="2"/>
  <c r="D202" i="2"/>
  <c r="D205" i="2"/>
  <c r="D208" i="2"/>
  <c r="D211" i="2"/>
  <c r="D214" i="2"/>
  <c r="D217" i="2"/>
  <c r="D220" i="2"/>
  <c r="D223" i="2"/>
  <c r="D226" i="2"/>
  <c r="D229" i="2"/>
  <c r="D232" i="2"/>
  <c r="D235" i="2"/>
  <c r="D238" i="2"/>
  <c r="D241" i="2"/>
  <c r="D244" i="2"/>
  <c r="D247" i="2"/>
  <c r="D250" i="2"/>
  <c r="D253" i="2"/>
  <c r="D256" i="2"/>
  <c r="D5" i="2"/>
  <c r="D8" i="2"/>
  <c r="D11" i="2"/>
  <c r="D14" i="2"/>
  <c r="D17" i="2"/>
  <c r="D20" i="2"/>
  <c r="D23" i="2"/>
  <c r="D26" i="2"/>
  <c r="D29" i="2"/>
  <c r="D32" i="2"/>
  <c r="D35" i="2"/>
  <c r="D38" i="2"/>
  <c r="D41" i="2"/>
  <c r="D44" i="2"/>
  <c r="D47" i="2"/>
  <c r="D50" i="2"/>
  <c r="D53" i="2"/>
  <c r="D56" i="2"/>
  <c r="D59" i="2"/>
  <c r="D62" i="2"/>
  <c r="D65" i="2"/>
  <c r="D68" i="2"/>
  <c r="D71" i="2"/>
  <c r="D74" i="2"/>
  <c r="D77" i="2"/>
  <c r="D80" i="2"/>
  <c r="D83" i="2"/>
  <c r="D86" i="2"/>
  <c r="D89" i="2"/>
  <c r="D92" i="2"/>
  <c r="D95" i="2"/>
  <c r="D98" i="2"/>
  <c r="D101" i="2"/>
  <c r="D104" i="2"/>
  <c r="D107" i="2"/>
  <c r="D110" i="2"/>
  <c r="D113" i="2"/>
  <c r="D116" i="2"/>
  <c r="D119" i="2"/>
  <c r="D122" i="2"/>
  <c r="D125" i="2"/>
  <c r="D128" i="2"/>
  <c r="D131" i="2"/>
  <c r="D134" i="2"/>
  <c r="D137" i="2"/>
  <c r="D140" i="2"/>
  <c r="D143" i="2"/>
  <c r="D146" i="2"/>
  <c r="D149" i="2"/>
  <c r="D152" i="2"/>
  <c r="D155" i="2"/>
  <c r="D158" i="2"/>
  <c r="D161" i="2"/>
  <c r="D164" i="2"/>
  <c r="D167" i="2"/>
  <c r="D170" i="2"/>
  <c r="D173" i="2"/>
  <c r="D176" i="2"/>
  <c r="D179" i="2"/>
  <c r="D182" i="2"/>
  <c r="D185" i="2"/>
  <c r="D188" i="2"/>
  <c r="D191" i="2"/>
  <c r="D194" i="2"/>
  <c r="D197" i="2"/>
  <c r="D200" i="2"/>
  <c r="D203" i="2"/>
  <c r="D206" i="2"/>
  <c r="D209" i="2"/>
  <c r="D212" i="2"/>
  <c r="D215" i="2"/>
  <c r="D218" i="2"/>
  <c r="D221" i="2"/>
  <c r="D224" i="2"/>
  <c r="D227" i="2"/>
  <c r="D230" i="2"/>
  <c r="D233" i="2"/>
  <c r="D236" i="2"/>
  <c r="D239" i="2"/>
  <c r="D242" i="2"/>
  <c r="D245" i="2"/>
  <c r="D248" i="2"/>
  <c r="D251" i="2"/>
  <c r="D254" i="2"/>
  <c r="D257" i="2"/>
  <c r="D421" i="2"/>
  <c r="D517" i="2"/>
  <c r="D538" i="2"/>
  <c r="D406" i="2"/>
  <c r="D493" i="2"/>
  <c r="D511" i="2"/>
  <c r="D520" i="2"/>
  <c r="D526" i="2"/>
  <c r="D532" i="2"/>
  <c r="D541" i="2"/>
  <c r="D259" i="2"/>
  <c r="D262" i="2"/>
  <c r="D265" i="2"/>
  <c r="D268" i="2"/>
  <c r="D271" i="2"/>
  <c r="D274" i="2"/>
  <c r="D277" i="2"/>
  <c r="D280" i="2"/>
  <c r="D283" i="2"/>
  <c r="D286" i="2"/>
  <c r="D289" i="2"/>
  <c r="D292" i="2"/>
  <c r="D295" i="2"/>
  <c r="D298" i="2"/>
  <c r="D301" i="2"/>
  <c r="D304" i="2"/>
  <c r="D307" i="2"/>
  <c r="D310" i="2"/>
  <c r="D313" i="2"/>
  <c r="D316" i="2"/>
  <c r="D319" i="2"/>
  <c r="D322" i="2"/>
  <c r="D325" i="2"/>
  <c r="D328" i="2"/>
  <c r="D331" i="2"/>
  <c r="D334" i="2"/>
  <c r="D337" i="2"/>
  <c r="D340" i="2"/>
  <c r="D343" i="2"/>
  <c r="D346" i="2"/>
  <c r="D349" i="2"/>
  <c r="D352" i="2"/>
  <c r="D355" i="2"/>
  <c r="D358" i="2"/>
  <c r="D361" i="2"/>
  <c r="D364" i="2"/>
  <c r="D367" i="2"/>
  <c r="D370" i="2"/>
  <c r="D373" i="2"/>
  <c r="D376" i="2"/>
  <c r="D379" i="2"/>
  <c r="D382" i="2"/>
  <c r="D385" i="2"/>
  <c r="D388" i="2"/>
  <c r="D391" i="2"/>
  <c r="D394" i="2"/>
  <c r="D397" i="2"/>
  <c r="D400" i="2"/>
  <c r="D403" i="2"/>
  <c r="D409" i="2"/>
  <c r="D412" i="2"/>
  <c r="D415" i="2"/>
  <c r="D418" i="2"/>
  <c r="D424" i="2"/>
  <c r="D427" i="2"/>
  <c r="D430" i="2"/>
  <c r="D433" i="2"/>
  <c r="D436" i="2"/>
  <c r="D439" i="2"/>
  <c r="D442" i="2"/>
  <c r="D445" i="2"/>
  <c r="D448" i="2"/>
  <c r="D451" i="2"/>
  <c r="D454" i="2"/>
  <c r="D457" i="2"/>
  <c r="D460" i="2"/>
  <c r="D463" i="2"/>
  <c r="D466" i="2"/>
  <c r="D469" i="2"/>
  <c r="D472" i="2"/>
  <c r="D475" i="2"/>
  <c r="D478" i="2"/>
  <c r="D481" i="2"/>
  <c r="D484" i="2"/>
  <c r="D487" i="2"/>
  <c r="D490" i="2"/>
  <c r="D496" i="2"/>
  <c r="D499" i="2"/>
  <c r="D502" i="2"/>
  <c r="D505" i="2"/>
  <c r="D508" i="2"/>
  <c r="D514" i="2"/>
  <c r="D523" i="2"/>
  <c r="D529" i="2"/>
  <c r="D535" i="2"/>
  <c r="D263" i="2"/>
  <c r="D260" i="2"/>
  <c r="D261" i="2"/>
  <c r="D258" i="2"/>
  <c r="D276" i="2"/>
  <c r="D299" i="2"/>
  <c r="D312" i="2"/>
  <c r="D335" i="2"/>
  <c r="D348" i="2"/>
  <c r="D371" i="2"/>
  <c r="D384" i="2"/>
  <c r="D407" i="2"/>
  <c r="D420" i="2"/>
  <c r="D443" i="2"/>
  <c r="D456" i="2"/>
  <c r="D479" i="2"/>
  <c r="D492" i="2"/>
  <c r="D515" i="2"/>
  <c r="D528" i="2"/>
  <c r="D554" i="2"/>
  <c r="D569" i="2"/>
  <c r="D584" i="2"/>
  <c r="D593" i="2"/>
  <c r="D605" i="2"/>
  <c r="D617" i="2"/>
  <c r="D626" i="2"/>
  <c r="D635" i="2"/>
  <c r="D644" i="2"/>
  <c r="D653" i="2"/>
  <c r="D662" i="2"/>
  <c r="D671" i="2"/>
  <c r="D680" i="2"/>
  <c r="D273" i="2"/>
  <c r="D296" i="2"/>
  <c r="D309" i="2"/>
  <c r="D332" i="2"/>
  <c r="D345" i="2"/>
  <c r="D368" i="2"/>
  <c r="D381" i="2"/>
  <c r="D404" i="2"/>
  <c r="D417" i="2"/>
  <c r="D440" i="2"/>
  <c r="D453" i="2"/>
  <c r="D476" i="2"/>
  <c r="D489" i="2"/>
  <c r="D512" i="2"/>
  <c r="D525" i="2"/>
  <c r="D545" i="2"/>
  <c r="D551" i="2"/>
  <c r="D557" i="2"/>
  <c r="D563" i="2"/>
  <c r="D572" i="2"/>
  <c r="D578" i="2"/>
  <c r="D587" i="2"/>
  <c r="D596" i="2"/>
  <c r="D602" i="2"/>
  <c r="D611" i="2"/>
  <c r="D620" i="2"/>
  <c r="D629" i="2"/>
  <c r="D638" i="2"/>
  <c r="D647" i="2"/>
  <c r="D656" i="2"/>
  <c r="D665" i="2"/>
  <c r="D674" i="2"/>
  <c r="D683" i="2"/>
  <c r="D270" i="2"/>
  <c r="D293" i="2"/>
  <c r="D306" i="2"/>
  <c r="D329" i="2"/>
  <c r="D342" i="2"/>
  <c r="D365" i="2"/>
  <c r="D378" i="2"/>
  <c r="D401" i="2"/>
  <c r="D414" i="2"/>
  <c r="D437" i="2"/>
  <c r="D450" i="2"/>
  <c r="D473" i="2"/>
  <c r="D486" i="2"/>
  <c r="D509" i="2"/>
  <c r="D522" i="2"/>
  <c r="D542" i="2"/>
  <c r="D548" i="2"/>
  <c r="D560" i="2"/>
  <c r="D566" i="2"/>
  <c r="D575" i="2"/>
  <c r="D581" i="2"/>
  <c r="D590" i="2"/>
  <c r="D599" i="2"/>
  <c r="D608" i="2"/>
  <c r="D614" i="2"/>
  <c r="D623" i="2"/>
  <c r="D632" i="2"/>
  <c r="D641" i="2"/>
  <c r="D650" i="2"/>
  <c r="D659" i="2"/>
  <c r="D668" i="2"/>
  <c r="D677" i="2"/>
  <c r="D686" i="2"/>
  <c r="D267" i="2"/>
  <c r="D290" i="2"/>
  <c r="D303" i="2"/>
  <c r="D326" i="2"/>
  <c r="D339" i="2"/>
  <c r="D362" i="2"/>
  <c r="D375" i="2"/>
  <c r="D398" i="2"/>
  <c r="D411" i="2"/>
  <c r="D434" i="2"/>
  <c r="D447" i="2"/>
  <c r="D470" i="2"/>
  <c r="D483" i="2"/>
  <c r="D506" i="2"/>
  <c r="D519" i="2"/>
  <c r="D264" i="2"/>
  <c r="D287" i="2"/>
  <c r="D300" i="2"/>
  <c r="D323" i="2"/>
  <c r="D336" i="2"/>
  <c r="D359" i="2"/>
  <c r="D372" i="2"/>
  <c r="D395" i="2"/>
  <c r="D408" i="2"/>
  <c r="D431" i="2"/>
  <c r="D444" i="2"/>
  <c r="D467" i="2"/>
  <c r="D480" i="2"/>
  <c r="D503" i="2"/>
  <c r="D516" i="2"/>
  <c r="D539" i="2"/>
  <c r="D672" i="2"/>
  <c r="D756" i="2"/>
  <c r="D774" i="2"/>
  <c r="D783" i="2"/>
  <c r="D284" i="2"/>
  <c r="D297" i="2"/>
  <c r="D320" i="2"/>
  <c r="D333" i="2"/>
  <c r="D356" i="2"/>
  <c r="D369" i="2"/>
  <c r="D392" i="2"/>
  <c r="D405" i="2"/>
  <c r="D428" i="2"/>
  <c r="D441" i="2"/>
  <c r="D464" i="2"/>
  <c r="D477" i="2"/>
  <c r="D500" i="2"/>
  <c r="D513" i="2"/>
  <c r="D536" i="2"/>
  <c r="D669" i="2"/>
  <c r="D750" i="2"/>
  <c r="D762" i="2"/>
  <c r="D771" i="2"/>
  <c r="D780" i="2"/>
  <c r="D281" i="2"/>
  <c r="D294" i="2"/>
  <c r="D317" i="2"/>
  <c r="D330" i="2"/>
  <c r="D353" i="2"/>
  <c r="D366" i="2"/>
  <c r="D389" i="2"/>
  <c r="D402" i="2"/>
  <c r="D425" i="2"/>
  <c r="D438" i="2"/>
  <c r="D461" i="2"/>
  <c r="D474" i="2"/>
  <c r="D497" i="2"/>
  <c r="D510" i="2"/>
  <c r="D533" i="2"/>
  <c r="D678" i="2"/>
  <c r="D768" i="2"/>
  <c r="D278" i="2"/>
  <c r="D291" i="2"/>
  <c r="D314" i="2"/>
  <c r="D327" i="2"/>
  <c r="D350" i="2"/>
  <c r="D363" i="2"/>
  <c r="D386" i="2"/>
  <c r="D399" i="2"/>
  <c r="D422" i="2"/>
  <c r="D435" i="2"/>
  <c r="D458" i="2"/>
  <c r="D471" i="2"/>
  <c r="D494" i="2"/>
  <c r="D507" i="2"/>
  <c r="D530" i="2"/>
  <c r="D543" i="2"/>
  <c r="D546" i="2"/>
  <c r="D549" i="2"/>
  <c r="D552" i="2"/>
  <c r="D555" i="2"/>
  <c r="D558" i="2"/>
  <c r="D561" i="2"/>
  <c r="D564" i="2"/>
  <c r="D567" i="2"/>
  <c r="D570" i="2"/>
  <c r="D573" i="2"/>
  <c r="D576" i="2"/>
  <c r="D579" i="2"/>
  <c r="D582" i="2"/>
  <c r="D585" i="2"/>
  <c r="D588" i="2"/>
  <c r="D591" i="2"/>
  <c r="D594" i="2"/>
  <c r="D597" i="2"/>
  <c r="D600" i="2"/>
  <c r="D603" i="2"/>
  <c r="D606" i="2"/>
  <c r="D609" i="2"/>
  <c r="D612" i="2"/>
  <c r="D615" i="2"/>
  <c r="D618" i="2"/>
  <c r="D621" i="2"/>
  <c r="D624" i="2"/>
  <c r="D627" i="2"/>
  <c r="D630" i="2"/>
  <c r="D633" i="2"/>
  <c r="D636" i="2"/>
  <c r="D639" i="2"/>
  <c r="D642" i="2"/>
  <c r="D645" i="2"/>
  <c r="D648" i="2"/>
  <c r="D651" i="2"/>
  <c r="D654" i="2"/>
  <c r="D657" i="2"/>
  <c r="D660" i="2"/>
  <c r="D663" i="2"/>
  <c r="D666" i="2"/>
  <c r="D675" i="2"/>
  <c r="D681" i="2"/>
  <c r="D684" i="2"/>
  <c r="D687" i="2"/>
  <c r="D690" i="2"/>
  <c r="D693" i="2"/>
  <c r="D696" i="2"/>
  <c r="D699" i="2"/>
  <c r="D702" i="2"/>
  <c r="D705" i="2"/>
  <c r="D708" i="2"/>
  <c r="D711" i="2"/>
  <c r="D714" i="2"/>
  <c r="D717" i="2"/>
  <c r="D720" i="2"/>
  <c r="D723" i="2"/>
  <c r="D726" i="2"/>
  <c r="D729" i="2"/>
  <c r="D732" i="2"/>
  <c r="D735" i="2"/>
  <c r="D738" i="2"/>
  <c r="D741" i="2"/>
  <c r="D744" i="2"/>
  <c r="D747" i="2"/>
  <c r="D753" i="2"/>
  <c r="D759" i="2"/>
  <c r="D765" i="2"/>
  <c r="D777" i="2"/>
  <c r="D272" i="2"/>
  <c r="D285" i="2"/>
  <c r="D308" i="2"/>
  <c r="D321" i="2"/>
  <c r="D344" i="2"/>
  <c r="D357" i="2"/>
  <c r="D380" i="2"/>
  <c r="D393" i="2"/>
  <c r="D416" i="2"/>
  <c r="D429" i="2"/>
  <c r="D452" i="2"/>
  <c r="D465" i="2"/>
  <c r="D488" i="2"/>
  <c r="D501" i="2"/>
  <c r="D524" i="2"/>
  <c r="D537" i="2"/>
  <c r="D269" i="2"/>
  <c r="D282" i="2"/>
  <c r="D305" i="2"/>
  <c r="D318" i="2"/>
  <c r="D341" i="2"/>
  <c r="D354" i="2"/>
  <c r="D377" i="2"/>
  <c r="D390" i="2"/>
  <c r="D413" i="2"/>
  <c r="D426" i="2"/>
  <c r="D449" i="2"/>
  <c r="D462" i="2"/>
  <c r="D485" i="2"/>
  <c r="D498" i="2"/>
  <c r="D521" i="2"/>
  <c r="D534" i="2"/>
  <c r="D544" i="2"/>
  <c r="D562" i="2"/>
  <c r="D580" i="2"/>
  <c r="D598" i="2"/>
  <c r="D616" i="2"/>
  <c r="D634" i="2"/>
  <c r="D652" i="2"/>
  <c r="D670" i="2"/>
  <c r="D688" i="2"/>
  <c r="D701" i="2"/>
  <c r="D724" i="2"/>
  <c r="D737" i="2"/>
  <c r="D760" i="2"/>
  <c r="D773" i="2"/>
  <c r="D786" i="2"/>
  <c r="D789" i="2"/>
  <c r="D792" i="2"/>
  <c r="D795" i="2"/>
  <c r="D798" i="2"/>
  <c r="D801" i="2"/>
  <c r="D804" i="2"/>
  <c r="D807" i="2"/>
  <c r="D810" i="2"/>
  <c r="D813" i="2"/>
  <c r="D816" i="2"/>
  <c r="D819" i="2"/>
  <c r="D822" i="2"/>
  <c r="D825" i="2"/>
  <c r="D828" i="2"/>
  <c r="D831" i="2"/>
  <c r="D834" i="2"/>
  <c r="D837" i="2"/>
  <c r="D840" i="2"/>
  <c r="D843" i="2"/>
  <c r="D846" i="2"/>
  <c r="D849" i="2"/>
  <c r="D852" i="2"/>
  <c r="D855" i="2"/>
  <c r="D858" i="2"/>
  <c r="D861" i="2"/>
  <c r="D864" i="2"/>
  <c r="D867" i="2"/>
  <c r="D870" i="2"/>
  <c r="D873" i="2"/>
  <c r="D876" i="2"/>
  <c r="D879" i="2"/>
  <c r="D882" i="2"/>
  <c r="D885" i="2"/>
  <c r="D888" i="2"/>
  <c r="D891" i="2"/>
  <c r="D894" i="2"/>
  <c r="D897" i="2"/>
  <c r="D900" i="2"/>
  <c r="D903" i="2"/>
  <c r="D906" i="2"/>
  <c r="D909" i="2"/>
  <c r="D912" i="2"/>
  <c r="D915" i="2"/>
  <c r="D918" i="2"/>
  <c r="D921" i="2"/>
  <c r="D924" i="2"/>
  <c r="D927" i="2"/>
  <c r="D930" i="2"/>
  <c r="D933" i="2"/>
  <c r="D936" i="2"/>
  <c r="D939" i="2"/>
  <c r="D942" i="2"/>
  <c r="D945" i="2"/>
  <c r="D948" i="2"/>
  <c r="D951" i="2"/>
  <c r="D954" i="2"/>
  <c r="D957" i="2"/>
  <c r="D960" i="2"/>
  <c r="D963" i="2"/>
  <c r="D966" i="2"/>
  <c r="D969" i="2"/>
  <c r="D972" i="2"/>
  <c r="D975" i="2"/>
  <c r="D978" i="2"/>
  <c r="D981" i="2"/>
  <c r="D984" i="2"/>
  <c r="D987" i="2"/>
  <c r="D990" i="2"/>
  <c r="D993" i="2"/>
  <c r="D698" i="2"/>
  <c r="D721" i="2"/>
  <c r="D734" i="2"/>
  <c r="D757" i="2"/>
  <c r="D770" i="2"/>
  <c r="D2" i="2"/>
  <c r="D275" i="2"/>
  <c r="D302" i="2"/>
  <c r="D383" i="2"/>
  <c r="D410" i="2"/>
  <c r="D491" i="2"/>
  <c r="D518" i="2"/>
  <c r="D559" i="2"/>
  <c r="D577" i="2"/>
  <c r="D595" i="2"/>
  <c r="D613" i="2"/>
  <c r="D631" i="2"/>
  <c r="D649" i="2"/>
  <c r="D667" i="2"/>
  <c r="D685" i="2"/>
  <c r="D695" i="2"/>
  <c r="D718" i="2"/>
  <c r="D731" i="2"/>
  <c r="D754" i="2"/>
  <c r="D767" i="2"/>
  <c r="D279" i="2"/>
  <c r="D360" i="2"/>
  <c r="D387" i="2"/>
  <c r="D468" i="2"/>
  <c r="D495" i="2"/>
  <c r="D692" i="2"/>
  <c r="D715" i="2"/>
  <c r="D728" i="2"/>
  <c r="D751" i="2"/>
  <c r="D764" i="2"/>
  <c r="D820" i="2"/>
  <c r="D886" i="2"/>
  <c r="D895" i="2"/>
  <c r="D901" i="2"/>
  <c r="D907" i="2"/>
  <c r="D913" i="2"/>
  <c r="D919" i="2"/>
  <c r="D922" i="2"/>
  <c r="D928" i="2"/>
  <c r="D934" i="2"/>
  <c r="D940" i="2"/>
  <c r="D946" i="2"/>
  <c r="D952" i="2"/>
  <c r="D958" i="2"/>
  <c r="D556" i="2"/>
  <c r="D574" i="2"/>
  <c r="D592" i="2"/>
  <c r="D610" i="2"/>
  <c r="D628" i="2"/>
  <c r="D646" i="2"/>
  <c r="D664" i="2"/>
  <c r="D682" i="2"/>
  <c r="D689" i="2"/>
  <c r="D712" i="2"/>
  <c r="D725" i="2"/>
  <c r="D748" i="2"/>
  <c r="D761" i="2"/>
  <c r="D784" i="2"/>
  <c r="D787" i="2"/>
  <c r="D790" i="2"/>
  <c r="D793" i="2"/>
  <c r="D796" i="2"/>
  <c r="D799" i="2"/>
  <c r="D802" i="2"/>
  <c r="D805" i="2"/>
  <c r="D808" i="2"/>
  <c r="D811" i="2"/>
  <c r="D814" i="2"/>
  <c r="D817" i="2"/>
  <c r="D823" i="2"/>
  <c r="D826" i="2"/>
  <c r="D829" i="2"/>
  <c r="D832" i="2"/>
  <c r="D835" i="2"/>
  <c r="D838" i="2"/>
  <c r="D841" i="2"/>
  <c r="D844" i="2"/>
  <c r="D847" i="2"/>
  <c r="D850" i="2"/>
  <c r="D853" i="2"/>
  <c r="D856" i="2"/>
  <c r="D859" i="2"/>
  <c r="D862" i="2"/>
  <c r="D865" i="2"/>
  <c r="D868" i="2"/>
  <c r="D871" i="2"/>
  <c r="D874" i="2"/>
  <c r="D877" i="2"/>
  <c r="D880" i="2"/>
  <c r="D883" i="2"/>
  <c r="D889" i="2"/>
  <c r="D892" i="2"/>
  <c r="D898" i="2"/>
  <c r="D904" i="2"/>
  <c r="D910" i="2"/>
  <c r="D916" i="2"/>
  <c r="D925" i="2"/>
  <c r="D931" i="2"/>
  <c r="D937" i="2"/>
  <c r="D943" i="2"/>
  <c r="D949" i="2"/>
  <c r="D955" i="2"/>
  <c r="D961" i="2"/>
  <c r="D709" i="2"/>
  <c r="D722" i="2"/>
  <c r="D745" i="2"/>
  <c r="D758" i="2"/>
  <c r="D781" i="2"/>
  <c r="D311" i="2"/>
  <c r="D338" i="2"/>
  <c r="D419" i="2"/>
  <c r="D446" i="2"/>
  <c r="D527" i="2"/>
  <c r="D553" i="2"/>
  <c r="D571" i="2"/>
  <c r="D589" i="2"/>
  <c r="D607" i="2"/>
  <c r="D625" i="2"/>
  <c r="D643" i="2"/>
  <c r="D661" i="2"/>
  <c r="D679" i="2"/>
  <c r="D706" i="2"/>
  <c r="D719" i="2"/>
  <c r="D742" i="2"/>
  <c r="D755" i="2"/>
  <c r="D778" i="2"/>
  <c r="D288" i="2"/>
  <c r="D315" i="2"/>
  <c r="D396" i="2"/>
  <c r="D423" i="2"/>
  <c r="D504" i="2"/>
  <c r="D531" i="2"/>
  <c r="D703" i="2"/>
  <c r="D716" i="2"/>
  <c r="D739" i="2"/>
  <c r="D752" i="2"/>
  <c r="D775" i="2"/>
  <c r="D550" i="2"/>
  <c r="D568" i="2"/>
  <c r="D586" i="2"/>
  <c r="D604" i="2"/>
  <c r="D622" i="2"/>
  <c r="D640" i="2"/>
  <c r="D658" i="2"/>
  <c r="D676" i="2"/>
  <c r="D700" i="2"/>
  <c r="D713" i="2"/>
  <c r="D736" i="2"/>
  <c r="D749" i="2"/>
  <c r="D772" i="2"/>
  <c r="D785" i="2"/>
  <c r="D788" i="2"/>
  <c r="D791" i="2"/>
  <c r="D794" i="2"/>
  <c r="D797" i="2"/>
  <c r="D800" i="2"/>
  <c r="D803" i="2"/>
  <c r="D806" i="2"/>
  <c r="D809" i="2"/>
  <c r="D812" i="2"/>
  <c r="D815" i="2"/>
  <c r="D818" i="2"/>
  <c r="D821" i="2"/>
  <c r="D824" i="2"/>
  <c r="D827" i="2"/>
  <c r="D830" i="2"/>
  <c r="D833" i="2"/>
  <c r="D836" i="2"/>
  <c r="D839" i="2"/>
  <c r="D842" i="2"/>
  <c r="D845" i="2"/>
  <c r="D848" i="2"/>
  <c r="D851" i="2"/>
  <c r="D854" i="2"/>
  <c r="D857" i="2"/>
  <c r="D860" i="2"/>
  <c r="D863" i="2"/>
  <c r="D866" i="2"/>
  <c r="D869" i="2"/>
  <c r="D872" i="2"/>
  <c r="D875" i="2"/>
  <c r="D878" i="2"/>
  <c r="D881" i="2"/>
  <c r="D884" i="2"/>
  <c r="D887" i="2"/>
  <c r="D890" i="2"/>
  <c r="D893" i="2"/>
  <c r="D896" i="2"/>
  <c r="D899" i="2"/>
  <c r="D902" i="2"/>
  <c r="D905" i="2"/>
  <c r="D908" i="2"/>
  <c r="D911" i="2"/>
  <c r="D914" i="2"/>
  <c r="D917" i="2"/>
  <c r="D920" i="2"/>
  <c r="D923" i="2"/>
  <c r="D926" i="2"/>
  <c r="D929" i="2"/>
  <c r="D932" i="2"/>
  <c r="D935" i="2"/>
  <c r="D938" i="2"/>
  <c r="D941" i="2"/>
  <c r="D944" i="2"/>
  <c r="D947" i="2"/>
  <c r="D950" i="2"/>
  <c r="D953" i="2"/>
  <c r="D956" i="2"/>
  <c r="D959" i="2"/>
  <c r="D962" i="2"/>
  <c r="D965" i="2"/>
  <c r="D968" i="2"/>
  <c r="D971" i="2"/>
  <c r="D974" i="2"/>
  <c r="D977" i="2"/>
  <c r="D980" i="2"/>
  <c r="D983" i="2"/>
  <c r="D986" i="2"/>
  <c r="D989" i="2"/>
  <c r="D992" i="2"/>
  <c r="D995" i="2"/>
  <c r="D998" i="2"/>
  <c r="D697" i="2"/>
  <c r="D710" i="2"/>
  <c r="D733" i="2"/>
  <c r="D746" i="2"/>
  <c r="D769" i="2"/>
  <c r="D782" i="2"/>
  <c r="D673" i="2"/>
  <c r="D704" i="2"/>
  <c r="D979" i="2"/>
  <c r="D1000" i="2"/>
  <c r="D1003" i="2"/>
  <c r="D1006" i="2"/>
  <c r="D1009" i="2"/>
  <c r="D1012" i="2"/>
  <c r="D1015" i="2"/>
  <c r="D1018" i="2"/>
  <c r="D1021" i="2"/>
  <c r="D1024" i="2"/>
  <c r="D1027" i="2"/>
  <c r="D1030" i="2"/>
  <c r="D1033" i="2"/>
  <c r="D1036" i="2"/>
  <c r="D1042" i="2"/>
  <c r="D1045" i="2"/>
  <c r="D1048" i="2"/>
  <c r="D1051" i="2"/>
  <c r="D1054" i="2"/>
  <c r="D1057" i="2"/>
  <c r="D1060" i="2"/>
  <c r="D1063" i="2"/>
  <c r="D1066" i="2"/>
  <c r="D1069" i="2"/>
  <c r="D1072" i="2"/>
  <c r="D1078" i="2"/>
  <c r="D1081" i="2"/>
  <c r="D1087" i="2"/>
  <c r="D1093" i="2"/>
  <c r="D1099" i="2"/>
  <c r="D1105" i="2"/>
  <c r="D1111" i="2"/>
  <c r="D1120" i="2"/>
  <c r="D1126" i="2"/>
  <c r="D1132" i="2"/>
  <c r="D1141" i="2"/>
  <c r="D1147" i="2"/>
  <c r="D1150" i="2"/>
  <c r="D1156" i="2"/>
  <c r="D1162" i="2"/>
  <c r="D1168" i="2"/>
  <c r="D1174" i="2"/>
  <c r="D1183" i="2"/>
  <c r="D1189" i="2"/>
  <c r="D1195" i="2"/>
  <c r="D1201" i="2"/>
  <c r="D1207" i="2"/>
  <c r="D1213" i="2"/>
  <c r="D1216" i="2"/>
  <c r="D1222" i="2"/>
  <c r="D1228" i="2"/>
  <c r="D1234" i="2"/>
  <c r="D1240" i="2"/>
  <c r="D1246" i="2"/>
  <c r="D1252" i="2"/>
  <c r="D1258" i="2"/>
  <c r="D1264" i="2"/>
  <c r="D1270" i="2"/>
  <c r="D1276" i="2"/>
  <c r="D1282" i="2"/>
  <c r="D1288" i="2"/>
  <c r="D1294" i="2"/>
  <c r="D1297" i="2"/>
  <c r="D1303" i="2"/>
  <c r="D1309" i="2"/>
  <c r="D1315" i="2"/>
  <c r="D1321" i="2"/>
  <c r="D1327" i="2"/>
  <c r="D1333" i="2"/>
  <c r="D1339" i="2"/>
  <c r="D1345" i="2"/>
  <c r="D1351" i="2"/>
  <c r="D1357" i="2"/>
  <c r="D1363" i="2"/>
  <c r="D1369" i="2"/>
  <c r="D1372" i="2"/>
  <c r="D1378" i="2"/>
  <c r="D1384" i="2"/>
  <c r="D1390" i="2"/>
  <c r="D1396" i="2"/>
  <c r="D1405" i="2"/>
  <c r="D1411" i="2"/>
  <c r="D1417" i="2"/>
  <c r="D540" i="2"/>
  <c r="D583" i="2"/>
  <c r="D766" i="2"/>
  <c r="D997" i="2"/>
  <c r="D374" i="2"/>
  <c r="D743" i="2"/>
  <c r="D976" i="2"/>
  <c r="D994" i="2"/>
  <c r="D1013" i="2"/>
  <c r="D1031" i="2"/>
  <c r="D1037" i="2"/>
  <c r="D1043" i="2"/>
  <c r="D1049" i="2"/>
  <c r="D1055" i="2"/>
  <c r="D1061" i="2"/>
  <c r="D1067" i="2"/>
  <c r="D1073" i="2"/>
  <c r="D1079" i="2"/>
  <c r="D1085" i="2"/>
  <c r="D1091" i="2"/>
  <c r="D1097" i="2"/>
  <c r="D1103" i="2"/>
  <c r="D1109" i="2"/>
  <c r="D1115" i="2"/>
  <c r="D1118" i="2"/>
  <c r="D1124" i="2"/>
  <c r="D1130" i="2"/>
  <c r="D1136" i="2"/>
  <c r="D1142" i="2"/>
  <c r="D1148" i="2"/>
  <c r="D1154" i="2"/>
  <c r="D1160" i="2"/>
  <c r="D1166" i="2"/>
  <c r="D1172" i="2"/>
  <c r="D1175" i="2"/>
  <c r="D1181" i="2"/>
  <c r="D1187" i="2"/>
  <c r="D1193" i="2"/>
  <c r="D1199" i="2"/>
  <c r="D1205" i="2"/>
  <c r="D1211" i="2"/>
  <c r="D1217" i="2"/>
  <c r="D1223" i="2"/>
  <c r="D1229" i="2"/>
  <c r="D1235" i="2"/>
  <c r="D1241" i="2"/>
  <c r="D1247" i="2"/>
  <c r="D1253" i="2"/>
  <c r="D1259" i="2"/>
  <c r="D1262" i="2"/>
  <c r="D1268" i="2"/>
  <c r="D1274" i="2"/>
  <c r="D1280" i="2"/>
  <c r="D1286" i="2"/>
  <c r="D1289" i="2"/>
  <c r="D1295" i="2"/>
  <c r="D1301" i="2"/>
  <c r="D1307" i="2"/>
  <c r="D1313" i="2"/>
  <c r="D1322" i="2"/>
  <c r="D1328" i="2"/>
  <c r="D1334" i="2"/>
  <c r="D1337" i="2"/>
  <c r="D1343" i="2"/>
  <c r="D1349" i="2"/>
  <c r="D1355" i="2"/>
  <c r="D347" i="2"/>
  <c r="D619" i="2"/>
  <c r="D763" i="2"/>
  <c r="D973" i="2"/>
  <c r="D991" i="2"/>
  <c r="D1001" i="2"/>
  <c r="D1004" i="2"/>
  <c r="D1007" i="2"/>
  <c r="D1010" i="2"/>
  <c r="D1016" i="2"/>
  <c r="D1019" i="2"/>
  <c r="D1022" i="2"/>
  <c r="D1025" i="2"/>
  <c r="D1028" i="2"/>
  <c r="D1034" i="2"/>
  <c r="D1040" i="2"/>
  <c r="D1046" i="2"/>
  <c r="D1052" i="2"/>
  <c r="D1058" i="2"/>
  <c r="D1064" i="2"/>
  <c r="D1070" i="2"/>
  <c r="D1076" i="2"/>
  <c r="D1082" i="2"/>
  <c r="D1088" i="2"/>
  <c r="D1094" i="2"/>
  <c r="D1100" i="2"/>
  <c r="D1106" i="2"/>
  <c r="D1112" i="2"/>
  <c r="D1121" i="2"/>
  <c r="D1127" i="2"/>
  <c r="D1133" i="2"/>
  <c r="D1139" i="2"/>
  <c r="D1145" i="2"/>
  <c r="D1151" i="2"/>
  <c r="D1157" i="2"/>
  <c r="D1163" i="2"/>
  <c r="D1169" i="2"/>
  <c r="D1178" i="2"/>
  <c r="D1184" i="2"/>
  <c r="D1190" i="2"/>
  <c r="D1196" i="2"/>
  <c r="D1202" i="2"/>
  <c r="D1208" i="2"/>
  <c r="D1214" i="2"/>
  <c r="D1220" i="2"/>
  <c r="D1226" i="2"/>
  <c r="D1232" i="2"/>
  <c r="D1238" i="2"/>
  <c r="D1244" i="2"/>
  <c r="D1250" i="2"/>
  <c r="D1256" i="2"/>
  <c r="D1265" i="2"/>
  <c r="D1271" i="2"/>
  <c r="D1277" i="2"/>
  <c r="D1283" i="2"/>
  <c r="D1292" i="2"/>
  <c r="D1298" i="2"/>
  <c r="D1304" i="2"/>
  <c r="D1310" i="2"/>
  <c r="D1316" i="2"/>
  <c r="D1319" i="2"/>
  <c r="D1325" i="2"/>
  <c r="D1331" i="2"/>
  <c r="D1340" i="2"/>
  <c r="D1346" i="2"/>
  <c r="D1352" i="2"/>
  <c r="D1358" i="2"/>
  <c r="D351" i="2"/>
  <c r="D740" i="2"/>
  <c r="D324" i="2"/>
  <c r="D655" i="2"/>
  <c r="D694" i="2"/>
  <c r="D482" i="2"/>
  <c r="D565" i="2"/>
  <c r="D779" i="2"/>
  <c r="D970" i="2"/>
  <c r="D988" i="2"/>
  <c r="D455" i="2"/>
  <c r="D691" i="2"/>
  <c r="D432" i="2"/>
  <c r="D730" i="2"/>
  <c r="D996" i="2"/>
  <c r="D266" i="2"/>
  <c r="D637" i="2"/>
  <c r="D707" i="2"/>
  <c r="D964" i="2"/>
  <c r="D982" i="2"/>
  <c r="D547" i="2"/>
  <c r="D727" i="2"/>
  <c r="D1039" i="2"/>
  <c r="D1075" i="2"/>
  <c r="D1084" i="2"/>
  <c r="D1090" i="2"/>
  <c r="D1096" i="2"/>
  <c r="D1102" i="2"/>
  <c r="D1108" i="2"/>
  <c r="D1114" i="2"/>
  <c r="D1117" i="2"/>
  <c r="D1123" i="2"/>
  <c r="D1129" i="2"/>
  <c r="D1135" i="2"/>
  <c r="D1138" i="2"/>
  <c r="D1144" i="2"/>
  <c r="D1153" i="2"/>
  <c r="D1159" i="2"/>
  <c r="D1165" i="2"/>
  <c r="D1171" i="2"/>
  <c r="D1177" i="2"/>
  <c r="D1180" i="2"/>
  <c r="D1186" i="2"/>
  <c r="D1192" i="2"/>
  <c r="D1198" i="2"/>
  <c r="D1204" i="2"/>
  <c r="D1210" i="2"/>
  <c r="D1219" i="2"/>
  <c r="D1225" i="2"/>
  <c r="D1231" i="2"/>
  <c r="D1237" i="2"/>
  <c r="D1243" i="2"/>
  <c r="D1249" i="2"/>
  <c r="D1255" i="2"/>
  <c r="D1261" i="2"/>
  <c r="D1267" i="2"/>
  <c r="D1273" i="2"/>
  <c r="D1279" i="2"/>
  <c r="D1285" i="2"/>
  <c r="D1291" i="2"/>
  <c r="D1300" i="2"/>
  <c r="D1306" i="2"/>
  <c r="D1312" i="2"/>
  <c r="D1318" i="2"/>
  <c r="D1324" i="2"/>
  <c r="D1330" i="2"/>
  <c r="D1336" i="2"/>
  <c r="D1342" i="2"/>
  <c r="D1348" i="2"/>
  <c r="D1354" i="2"/>
  <c r="D1360" i="2"/>
  <c r="D1366" i="2"/>
  <c r="D1375" i="2"/>
  <c r="D1381" i="2"/>
  <c r="D1387" i="2"/>
  <c r="D1393" i="2"/>
  <c r="D1399" i="2"/>
  <c r="D1402" i="2"/>
  <c r="D1408" i="2"/>
  <c r="D1414" i="2"/>
  <c r="D1420" i="2"/>
  <c r="D1008" i="2"/>
  <c r="D1026" i="2"/>
  <c r="D1044" i="2"/>
  <c r="D1062" i="2"/>
  <c r="D1080" i="2"/>
  <c r="D1098" i="2"/>
  <c r="D1116" i="2"/>
  <c r="D1134" i="2"/>
  <c r="D1152" i="2"/>
  <c r="D1170" i="2"/>
  <c r="D1188" i="2"/>
  <c r="D1206" i="2"/>
  <c r="D1224" i="2"/>
  <c r="D1242" i="2"/>
  <c r="D1260" i="2"/>
  <c r="D1278" i="2"/>
  <c r="D1296" i="2"/>
  <c r="D1314" i="2"/>
  <c r="D1332" i="2"/>
  <c r="D1350" i="2"/>
  <c r="D1364" i="2"/>
  <c r="D1377" i="2"/>
  <c r="D1400" i="2"/>
  <c r="D1413" i="2"/>
  <c r="D1474" i="2"/>
  <c r="D1486" i="2"/>
  <c r="D1492" i="2"/>
  <c r="D1498" i="2"/>
  <c r="D1504" i="2"/>
  <c r="D1510" i="2"/>
  <c r="D1516" i="2"/>
  <c r="D1522" i="2"/>
  <c r="D1528" i="2"/>
  <c r="D1534" i="2"/>
  <c r="D1540" i="2"/>
  <c r="D1543" i="2"/>
  <c r="D1549" i="2"/>
  <c r="D1558" i="2"/>
  <c r="D1567" i="2"/>
  <c r="D1573" i="2"/>
  <c r="D1582" i="2"/>
  <c r="D1591" i="2"/>
  <c r="D1600" i="2"/>
  <c r="D1606" i="2"/>
  <c r="D1615" i="2"/>
  <c r="D1624" i="2"/>
  <c r="D1630" i="2"/>
  <c r="D1639" i="2"/>
  <c r="D459" i="2"/>
  <c r="D1361" i="2"/>
  <c r="D1374" i="2"/>
  <c r="D1397" i="2"/>
  <c r="D1410" i="2"/>
  <c r="D1423" i="2"/>
  <c r="D1426" i="2"/>
  <c r="D1429" i="2"/>
  <c r="D1432" i="2"/>
  <c r="D1435" i="2"/>
  <c r="D1438" i="2"/>
  <c r="D1441" i="2"/>
  <c r="D1444" i="2"/>
  <c r="D1447" i="2"/>
  <c r="D1450" i="2"/>
  <c r="D1453" i="2"/>
  <c r="D1456" i="2"/>
  <c r="D1459" i="2"/>
  <c r="D1462" i="2"/>
  <c r="D1465" i="2"/>
  <c r="D1468" i="2"/>
  <c r="D1471" i="2"/>
  <c r="D1477" i="2"/>
  <c r="D1480" i="2"/>
  <c r="D1483" i="2"/>
  <c r="D1489" i="2"/>
  <c r="D1495" i="2"/>
  <c r="D1501" i="2"/>
  <c r="D1507" i="2"/>
  <c r="D1513" i="2"/>
  <c r="D1519" i="2"/>
  <c r="D1525" i="2"/>
  <c r="D1531" i="2"/>
  <c r="D1537" i="2"/>
  <c r="D1546" i="2"/>
  <c r="D1552" i="2"/>
  <c r="D1555" i="2"/>
  <c r="D1564" i="2"/>
  <c r="D1570" i="2"/>
  <c r="D1579" i="2"/>
  <c r="D1588" i="2"/>
  <c r="D1597" i="2"/>
  <c r="D1609" i="2"/>
  <c r="D1618" i="2"/>
  <c r="D1627" i="2"/>
  <c r="D1636" i="2"/>
  <c r="D1479" i="2"/>
  <c r="D1005" i="2"/>
  <c r="D1023" i="2"/>
  <c r="D1041" i="2"/>
  <c r="D1059" i="2"/>
  <c r="D1077" i="2"/>
  <c r="D1095" i="2"/>
  <c r="D1113" i="2"/>
  <c r="D1131" i="2"/>
  <c r="D1149" i="2"/>
  <c r="D1167" i="2"/>
  <c r="D1185" i="2"/>
  <c r="D1203" i="2"/>
  <c r="D1221" i="2"/>
  <c r="D1239" i="2"/>
  <c r="D1257" i="2"/>
  <c r="D1275" i="2"/>
  <c r="D1293" i="2"/>
  <c r="D1311" i="2"/>
  <c r="D1329" i="2"/>
  <c r="D1347" i="2"/>
  <c r="D1371" i="2"/>
  <c r="D1394" i="2"/>
  <c r="D1407" i="2"/>
  <c r="D1425" i="2"/>
  <c r="D1446" i="2"/>
  <c r="D1464" i="2"/>
  <c r="D1485" i="2"/>
  <c r="D1506" i="2"/>
  <c r="D1527" i="2"/>
  <c r="D1542" i="2"/>
  <c r="D1566" i="2"/>
  <c r="D1590" i="2"/>
  <c r="D1368" i="2"/>
  <c r="D1391" i="2"/>
  <c r="D1404" i="2"/>
  <c r="D1389" i="2"/>
  <c r="D1440" i="2"/>
  <c r="D1473" i="2"/>
  <c r="D1494" i="2"/>
  <c r="D1515" i="2"/>
  <c r="D1536" i="2"/>
  <c r="D1560" i="2"/>
  <c r="D1581" i="2"/>
  <c r="D967" i="2"/>
  <c r="D1002" i="2"/>
  <c r="D1020" i="2"/>
  <c r="D1038" i="2"/>
  <c r="D1056" i="2"/>
  <c r="D1074" i="2"/>
  <c r="D1092" i="2"/>
  <c r="D1110" i="2"/>
  <c r="D1128" i="2"/>
  <c r="D1146" i="2"/>
  <c r="D1164" i="2"/>
  <c r="D1182" i="2"/>
  <c r="D1200" i="2"/>
  <c r="D1218" i="2"/>
  <c r="D1236" i="2"/>
  <c r="D1254" i="2"/>
  <c r="D1272" i="2"/>
  <c r="D1290" i="2"/>
  <c r="D1308" i="2"/>
  <c r="D1326" i="2"/>
  <c r="D1344" i="2"/>
  <c r="D1365" i="2"/>
  <c r="D1388" i="2"/>
  <c r="D1401" i="2"/>
  <c r="D1457" i="2"/>
  <c r="D1475" i="2"/>
  <c r="D1481" i="2"/>
  <c r="D1484" i="2"/>
  <c r="D1487" i="2"/>
  <c r="D1490" i="2"/>
  <c r="D1493" i="2"/>
  <c r="D1496" i="2"/>
  <c r="D1499" i="2"/>
  <c r="D1502" i="2"/>
  <c r="D1505" i="2"/>
  <c r="D1508" i="2"/>
  <c r="D1511" i="2"/>
  <c r="D1514" i="2"/>
  <c r="D1517" i="2"/>
  <c r="D1520" i="2"/>
  <c r="D1523" i="2"/>
  <c r="D1526" i="2"/>
  <c r="D1529" i="2"/>
  <c r="D1532" i="2"/>
  <c r="D1535" i="2"/>
  <c r="D1538" i="2"/>
  <c r="D1541" i="2"/>
  <c r="D1544" i="2"/>
  <c r="D1550" i="2"/>
  <c r="D1553" i="2"/>
  <c r="D1556" i="2"/>
  <c r="D1559" i="2"/>
  <c r="D1562" i="2"/>
  <c r="D1565" i="2"/>
  <c r="D1568" i="2"/>
  <c r="D1571" i="2"/>
  <c r="D1574" i="2"/>
  <c r="D1577" i="2"/>
  <c r="D1580" i="2"/>
  <c r="D1583" i="2"/>
  <c r="D1586" i="2"/>
  <c r="D1589" i="2"/>
  <c r="D1592" i="2"/>
  <c r="D1595" i="2"/>
  <c r="D1598" i="2"/>
  <c r="D1601" i="2"/>
  <c r="D1604" i="2"/>
  <c r="D1607" i="2"/>
  <c r="D1613" i="2"/>
  <c r="D1616" i="2"/>
  <c r="D1619" i="2"/>
  <c r="D1622" i="2"/>
  <c r="D1625" i="2"/>
  <c r="D1631" i="2"/>
  <c r="D1634" i="2"/>
  <c r="D1640" i="2"/>
  <c r="D1386" i="2"/>
  <c r="D1434" i="2"/>
  <c r="D1452" i="2"/>
  <c r="D1467" i="2"/>
  <c r="D1488" i="2"/>
  <c r="D1509" i="2"/>
  <c r="D1530" i="2"/>
  <c r="D1551" i="2"/>
  <c r="D1575" i="2"/>
  <c r="D1362" i="2"/>
  <c r="D1385" i="2"/>
  <c r="D1398" i="2"/>
  <c r="D1421" i="2"/>
  <c r="D1424" i="2"/>
  <c r="D1427" i="2"/>
  <c r="D1430" i="2"/>
  <c r="D1433" i="2"/>
  <c r="D1436" i="2"/>
  <c r="D1439" i="2"/>
  <c r="D1442" i="2"/>
  <c r="D1445" i="2"/>
  <c r="D1448" i="2"/>
  <c r="D1451" i="2"/>
  <c r="D1454" i="2"/>
  <c r="D1460" i="2"/>
  <c r="D1463" i="2"/>
  <c r="D1466" i="2"/>
  <c r="D1469" i="2"/>
  <c r="D1472" i="2"/>
  <c r="D1478" i="2"/>
  <c r="D1547" i="2"/>
  <c r="D1610" i="2"/>
  <c r="D1628" i="2"/>
  <c r="D1637" i="2"/>
  <c r="D1320" i="2"/>
  <c r="D1356" i="2"/>
  <c r="D1437" i="2"/>
  <c r="D1470" i="2"/>
  <c r="D1497" i="2"/>
  <c r="D1518" i="2"/>
  <c r="D1539" i="2"/>
  <c r="D1563" i="2"/>
  <c r="D1584" i="2"/>
  <c r="D776" i="2"/>
  <c r="D999" i="2"/>
  <c r="D1017" i="2"/>
  <c r="D1035" i="2"/>
  <c r="D1053" i="2"/>
  <c r="D1071" i="2"/>
  <c r="D1089" i="2"/>
  <c r="D1107" i="2"/>
  <c r="D1125" i="2"/>
  <c r="D1143" i="2"/>
  <c r="D1161" i="2"/>
  <c r="D1179" i="2"/>
  <c r="D1197" i="2"/>
  <c r="D1215" i="2"/>
  <c r="D1233" i="2"/>
  <c r="D1251" i="2"/>
  <c r="D1269" i="2"/>
  <c r="D1287" i="2"/>
  <c r="D1305" i="2"/>
  <c r="D1323" i="2"/>
  <c r="D1341" i="2"/>
  <c r="D1359" i="2"/>
  <c r="D1382" i="2"/>
  <c r="D1395" i="2"/>
  <c r="D1418" i="2"/>
  <c r="D1412" i="2"/>
  <c r="D1422" i="2"/>
  <c r="D1443" i="2"/>
  <c r="D1458" i="2"/>
  <c r="D1476" i="2"/>
  <c r="D1500" i="2"/>
  <c r="D1512" i="2"/>
  <c r="D1533" i="2"/>
  <c r="D1554" i="2"/>
  <c r="D1572" i="2"/>
  <c r="D1593" i="2"/>
  <c r="D1379" i="2"/>
  <c r="D1392" i="2"/>
  <c r="D1415" i="2"/>
  <c r="D601" i="2"/>
  <c r="D1014" i="2"/>
  <c r="D1032" i="2"/>
  <c r="D1050" i="2"/>
  <c r="D1068" i="2"/>
  <c r="D1086" i="2"/>
  <c r="D1104" i="2"/>
  <c r="D1122" i="2"/>
  <c r="D1140" i="2"/>
  <c r="D1158" i="2"/>
  <c r="D1176" i="2"/>
  <c r="D1194" i="2"/>
  <c r="D1212" i="2"/>
  <c r="D1230" i="2"/>
  <c r="D1248" i="2"/>
  <c r="D1266" i="2"/>
  <c r="D1284" i="2"/>
  <c r="D1302" i="2"/>
  <c r="D1338" i="2"/>
  <c r="D1376" i="2"/>
  <c r="D1428" i="2"/>
  <c r="D1449" i="2"/>
  <c r="D1461" i="2"/>
  <c r="D1482" i="2"/>
  <c r="D1503" i="2"/>
  <c r="D1524" i="2"/>
  <c r="D1545" i="2"/>
  <c r="D1569" i="2"/>
  <c r="D1596" i="2"/>
  <c r="D1373" i="2"/>
  <c r="D1409" i="2"/>
  <c r="D1431" i="2"/>
  <c r="D1455" i="2"/>
  <c r="D1491" i="2"/>
  <c r="D1521" i="2"/>
  <c r="D1548" i="2"/>
  <c r="D1578" i="2"/>
  <c r="D985" i="2"/>
  <c r="D1367" i="2"/>
  <c r="D1380" i="2"/>
  <c r="D1403" i="2"/>
  <c r="D1416" i="2"/>
  <c r="D1561" i="2"/>
  <c r="D1576" i="2"/>
  <c r="D1585" i="2"/>
  <c r="D1594" i="2"/>
  <c r="D1603" i="2"/>
  <c r="D1612" i="2"/>
  <c r="D1621" i="2"/>
  <c r="D1633" i="2"/>
  <c r="D1101" i="2"/>
  <c r="D1317" i="2"/>
  <c r="D1419" i="2"/>
  <c r="D1011" i="2"/>
  <c r="D1227" i="2"/>
  <c r="D1602" i="2"/>
  <c r="D1620" i="2"/>
  <c r="D1137" i="2"/>
  <c r="D1353" i="2"/>
  <c r="D1587" i="2"/>
  <c r="D1635" i="2"/>
  <c r="D1155" i="2"/>
  <c r="D1047" i="2"/>
  <c r="D1263" i="2"/>
  <c r="D1599" i="2"/>
  <c r="D1617" i="2"/>
  <c r="D1065" i="2"/>
  <c r="D1173" i="2"/>
  <c r="D1626" i="2"/>
  <c r="D1281" i="2"/>
  <c r="D1383" i="2"/>
  <c r="D1083" i="2"/>
  <c r="D1299" i="2"/>
  <c r="D1614" i="2"/>
  <c r="D1632" i="2"/>
  <c r="D1209" i="2"/>
  <c r="D1370" i="2"/>
  <c r="D1119" i="2"/>
  <c r="D1335" i="2"/>
  <c r="D1557" i="2"/>
  <c r="D1611" i="2"/>
  <c r="D1629" i="2"/>
  <c r="D1029" i="2"/>
  <c r="D1245" i="2"/>
  <c r="D1406" i="2"/>
  <c r="D1608" i="2"/>
  <c r="D1191" i="2"/>
  <c r="D1605" i="2"/>
  <c r="D1623" i="2"/>
  <c r="D1638" i="2"/>
  <c r="C5" i="2"/>
  <c r="C17" i="2"/>
  <c r="C29" i="2"/>
  <c r="C41" i="2"/>
  <c r="C53" i="2"/>
  <c r="C65" i="2"/>
  <c r="C77" i="2"/>
  <c r="C89" i="2"/>
  <c r="C101" i="2"/>
  <c r="C113" i="2"/>
  <c r="C125" i="2"/>
  <c r="C137" i="2"/>
  <c r="C149" i="2"/>
  <c r="C161" i="2"/>
  <c r="C173" i="2"/>
  <c r="C185" i="2"/>
  <c r="C197" i="2"/>
  <c r="C209" i="2"/>
  <c r="C221" i="2"/>
  <c r="C233" i="2"/>
  <c r="C245" i="2"/>
  <c r="C257" i="2"/>
  <c r="C269" i="2"/>
  <c r="C281" i="2"/>
  <c r="C293" i="2"/>
  <c r="C305" i="2"/>
  <c r="C317" i="2"/>
  <c r="C329" i="2"/>
  <c r="C341" i="2"/>
  <c r="C353" i="2"/>
  <c r="C365" i="2"/>
  <c r="C377" i="2"/>
  <c r="C389" i="2"/>
  <c r="C401" i="2"/>
  <c r="C413" i="2"/>
  <c r="C425" i="2"/>
  <c r="C437" i="2"/>
  <c r="C449" i="2"/>
  <c r="C461" i="2"/>
  <c r="C473" i="2"/>
  <c r="C485" i="2"/>
  <c r="C497" i="2"/>
  <c r="C509" i="2"/>
  <c r="C521" i="2"/>
  <c r="C533" i="2"/>
  <c r="C545" i="2"/>
  <c r="C557" i="2"/>
  <c r="C569" i="2"/>
  <c r="C581" i="2"/>
  <c r="C593" i="2"/>
  <c r="C605" i="2"/>
  <c r="C617" i="2"/>
  <c r="C629" i="2"/>
  <c r="C641" i="2"/>
  <c r="C653" i="2"/>
  <c r="C665" i="2"/>
  <c r="C677" i="2"/>
  <c r="C689" i="2"/>
  <c r="C701" i="2"/>
  <c r="C713" i="2"/>
  <c r="C725" i="2"/>
  <c r="C737" i="2"/>
  <c r="C749" i="2"/>
  <c r="C761" i="2"/>
  <c r="C773" i="2"/>
  <c r="C785" i="2"/>
  <c r="C797" i="2"/>
  <c r="C809" i="2"/>
  <c r="C821" i="2"/>
  <c r="C833" i="2"/>
  <c r="C845" i="2"/>
  <c r="C857" i="2"/>
  <c r="C869" i="2"/>
  <c r="C881" i="2"/>
  <c r="C893" i="2"/>
  <c r="C905" i="2"/>
  <c r="C917" i="2"/>
  <c r="C929" i="2"/>
  <c r="C941" i="2"/>
  <c r="C953" i="2"/>
  <c r="C965" i="2"/>
  <c r="C977" i="2"/>
  <c r="C989" i="2"/>
  <c r="C1001" i="2"/>
  <c r="C10" i="2"/>
  <c r="C22" i="2"/>
  <c r="C34" i="2"/>
  <c r="C46" i="2"/>
  <c r="C58" i="2"/>
  <c r="C70" i="2"/>
  <c r="C82" i="2"/>
  <c r="C94" i="2"/>
  <c r="C106" i="2"/>
  <c r="C118" i="2"/>
  <c r="C130" i="2"/>
  <c r="C142" i="2"/>
  <c r="C154" i="2"/>
  <c r="C166" i="2"/>
  <c r="C178" i="2"/>
  <c r="C190" i="2"/>
  <c r="C202" i="2"/>
  <c r="C214" i="2"/>
  <c r="C226" i="2"/>
  <c r="C238" i="2"/>
  <c r="C250" i="2"/>
  <c r="C262" i="2"/>
  <c r="C274" i="2"/>
  <c r="C286" i="2"/>
  <c r="C298" i="2"/>
  <c r="C310" i="2"/>
  <c r="C322" i="2"/>
  <c r="C334" i="2"/>
  <c r="C346" i="2"/>
  <c r="C358" i="2"/>
  <c r="C370" i="2"/>
  <c r="C382" i="2"/>
  <c r="C394" i="2"/>
  <c r="C406" i="2"/>
  <c r="C418" i="2"/>
  <c r="C430" i="2"/>
  <c r="C442" i="2"/>
  <c r="C454" i="2"/>
  <c r="C466" i="2"/>
  <c r="C478" i="2"/>
  <c r="C490" i="2"/>
  <c r="C502" i="2"/>
  <c r="C514" i="2"/>
  <c r="C526" i="2"/>
  <c r="C538" i="2"/>
  <c r="C550" i="2"/>
  <c r="C562" i="2"/>
  <c r="C574" i="2"/>
  <c r="C586" i="2"/>
  <c r="C598" i="2"/>
  <c r="C610" i="2"/>
  <c r="C622" i="2"/>
  <c r="C634" i="2"/>
  <c r="C646" i="2"/>
  <c r="C658" i="2"/>
  <c r="C670" i="2"/>
  <c r="C682" i="2"/>
  <c r="C694" i="2"/>
  <c r="C706" i="2"/>
  <c r="C718" i="2"/>
  <c r="C730" i="2"/>
  <c r="C742" i="2"/>
  <c r="C754" i="2"/>
  <c r="C766" i="2"/>
  <c r="C778" i="2"/>
  <c r="C790" i="2"/>
  <c r="C802" i="2"/>
  <c r="C814" i="2"/>
  <c r="C826" i="2"/>
  <c r="C838" i="2"/>
  <c r="C850" i="2"/>
  <c r="C862" i="2"/>
  <c r="C874" i="2"/>
  <c r="C886" i="2"/>
  <c r="C898" i="2"/>
  <c r="C910" i="2"/>
  <c r="C922" i="2"/>
  <c r="C934" i="2"/>
  <c r="C946" i="2"/>
  <c r="C958" i="2"/>
  <c r="C970" i="2"/>
  <c r="C982" i="2"/>
  <c r="C994" i="2"/>
  <c r="C1006" i="2"/>
  <c r="C3" i="2"/>
  <c r="C15" i="2"/>
  <c r="C27" i="2"/>
  <c r="C39" i="2"/>
  <c r="C51" i="2"/>
  <c r="C63" i="2"/>
  <c r="C75" i="2"/>
  <c r="C87" i="2"/>
  <c r="C99" i="2"/>
  <c r="C111" i="2"/>
  <c r="C123" i="2"/>
  <c r="C135" i="2"/>
  <c r="C147" i="2"/>
  <c r="C159" i="2"/>
  <c r="C171" i="2"/>
  <c r="C183" i="2"/>
  <c r="C195" i="2"/>
  <c r="C207" i="2"/>
  <c r="C219" i="2"/>
  <c r="C231" i="2"/>
  <c r="C243" i="2"/>
  <c r="C255" i="2"/>
  <c r="C267" i="2"/>
  <c r="C279" i="2"/>
  <c r="C291" i="2"/>
  <c r="C303" i="2"/>
  <c r="C315" i="2"/>
  <c r="C327" i="2"/>
  <c r="C339" i="2"/>
  <c r="C351" i="2"/>
  <c r="C363" i="2"/>
  <c r="C375" i="2"/>
  <c r="C387" i="2"/>
  <c r="C399" i="2"/>
  <c r="C411" i="2"/>
  <c r="C423" i="2"/>
  <c r="C435" i="2"/>
  <c r="C447" i="2"/>
  <c r="C459" i="2"/>
  <c r="C471" i="2"/>
  <c r="C483" i="2"/>
  <c r="C495" i="2"/>
  <c r="C507" i="2"/>
  <c r="C519" i="2"/>
  <c r="C531" i="2"/>
  <c r="C543" i="2"/>
  <c r="C555" i="2"/>
  <c r="C567" i="2"/>
  <c r="C579" i="2"/>
  <c r="C591" i="2"/>
  <c r="C603" i="2"/>
  <c r="C615" i="2"/>
  <c r="C627" i="2"/>
  <c r="C639" i="2"/>
  <c r="C651" i="2"/>
  <c r="C663" i="2"/>
  <c r="C675" i="2"/>
  <c r="C687" i="2"/>
  <c r="C699" i="2"/>
  <c r="C711" i="2"/>
  <c r="C723" i="2"/>
  <c r="C735" i="2"/>
  <c r="C747" i="2"/>
  <c r="C759" i="2"/>
  <c r="C771" i="2"/>
  <c r="C783" i="2"/>
  <c r="C795" i="2"/>
  <c r="C807" i="2"/>
  <c r="C819" i="2"/>
  <c r="C831" i="2"/>
  <c r="C843" i="2"/>
  <c r="C855" i="2"/>
  <c r="C867" i="2"/>
  <c r="C879" i="2"/>
  <c r="C891" i="2"/>
  <c r="C903" i="2"/>
  <c r="C915" i="2"/>
  <c r="C927" i="2"/>
  <c r="C939" i="2"/>
  <c r="C951" i="2"/>
  <c r="C963" i="2"/>
  <c r="C975" i="2"/>
  <c r="C987" i="2"/>
  <c r="C999" i="2"/>
  <c r="C8" i="2"/>
  <c r="C20" i="2"/>
  <c r="C32" i="2"/>
  <c r="C44" i="2"/>
  <c r="C56" i="2"/>
  <c r="C68" i="2"/>
  <c r="C80" i="2"/>
  <c r="C92" i="2"/>
  <c r="C104" i="2"/>
  <c r="C116" i="2"/>
  <c r="C128" i="2"/>
  <c r="C140" i="2"/>
  <c r="C152" i="2"/>
  <c r="C164" i="2"/>
  <c r="C176" i="2"/>
  <c r="C188" i="2"/>
  <c r="C200" i="2"/>
  <c r="C212" i="2"/>
  <c r="C224" i="2"/>
  <c r="C236" i="2"/>
  <c r="C248" i="2"/>
  <c r="C260" i="2"/>
  <c r="C272" i="2"/>
  <c r="C284" i="2"/>
  <c r="C296" i="2"/>
  <c r="C308" i="2"/>
  <c r="C320" i="2"/>
  <c r="C332" i="2"/>
  <c r="C344" i="2"/>
  <c r="C356" i="2"/>
  <c r="C368" i="2"/>
  <c r="C380" i="2"/>
  <c r="C392" i="2"/>
  <c r="C404" i="2"/>
  <c r="C416" i="2"/>
  <c r="C428" i="2"/>
  <c r="C440" i="2"/>
  <c r="C452" i="2"/>
  <c r="C464" i="2"/>
  <c r="C476" i="2"/>
  <c r="C488" i="2"/>
  <c r="C500" i="2"/>
  <c r="C512" i="2"/>
  <c r="C524" i="2"/>
  <c r="C536" i="2"/>
  <c r="C548" i="2"/>
  <c r="C560" i="2"/>
  <c r="C572" i="2"/>
  <c r="C584" i="2"/>
  <c r="C596" i="2"/>
  <c r="C608" i="2"/>
  <c r="C620" i="2"/>
  <c r="C632" i="2"/>
  <c r="C644" i="2"/>
  <c r="C656" i="2"/>
  <c r="C668" i="2"/>
  <c r="C680" i="2"/>
  <c r="C692" i="2"/>
  <c r="C704" i="2"/>
  <c r="C716" i="2"/>
  <c r="C728" i="2"/>
  <c r="C740" i="2"/>
  <c r="C752" i="2"/>
  <c r="C764" i="2"/>
  <c r="C776" i="2"/>
  <c r="C788" i="2"/>
  <c r="C800" i="2"/>
  <c r="C812" i="2"/>
  <c r="C824" i="2"/>
  <c r="C836" i="2"/>
  <c r="C848" i="2"/>
  <c r="C860" i="2"/>
  <c r="C872" i="2"/>
  <c r="C884" i="2"/>
  <c r="C896" i="2"/>
  <c r="C908" i="2"/>
  <c r="C920" i="2"/>
  <c r="C932" i="2"/>
  <c r="C944" i="2"/>
  <c r="C956" i="2"/>
  <c r="C968" i="2"/>
  <c r="C980" i="2"/>
  <c r="C992" i="2"/>
  <c r="C1004" i="2"/>
  <c r="C13" i="2"/>
  <c r="C25" i="2"/>
  <c r="C37" i="2"/>
  <c r="C49" i="2"/>
  <c r="C61" i="2"/>
  <c r="C73" i="2"/>
  <c r="C85" i="2"/>
  <c r="C97" i="2"/>
  <c r="C109" i="2"/>
  <c r="C121" i="2"/>
  <c r="C133" i="2"/>
  <c r="C145" i="2"/>
  <c r="C157" i="2"/>
  <c r="C169" i="2"/>
  <c r="C181" i="2"/>
  <c r="C193" i="2"/>
  <c r="C205" i="2"/>
  <c r="C217" i="2"/>
  <c r="C229" i="2"/>
  <c r="C241" i="2"/>
  <c r="C253" i="2"/>
  <c r="C265" i="2"/>
  <c r="C277" i="2"/>
  <c r="C289" i="2"/>
  <c r="C301" i="2"/>
  <c r="C313" i="2"/>
  <c r="C325" i="2"/>
  <c r="C337" i="2"/>
  <c r="C349" i="2"/>
  <c r="C361" i="2"/>
  <c r="C373" i="2"/>
  <c r="C385" i="2"/>
  <c r="C397" i="2"/>
  <c r="C409" i="2"/>
  <c r="C421" i="2"/>
  <c r="C433" i="2"/>
  <c r="C445" i="2"/>
  <c r="C457" i="2"/>
  <c r="C469" i="2"/>
  <c r="C481" i="2"/>
  <c r="C493" i="2"/>
  <c r="C505" i="2"/>
  <c r="C517" i="2"/>
  <c r="C529" i="2"/>
  <c r="C541" i="2"/>
  <c r="C553" i="2"/>
  <c r="C565" i="2"/>
  <c r="C577" i="2"/>
  <c r="C589" i="2"/>
  <c r="C601" i="2"/>
  <c r="C613" i="2"/>
  <c r="C625" i="2"/>
  <c r="C637" i="2"/>
  <c r="C649" i="2"/>
  <c r="C661" i="2"/>
  <c r="C673" i="2"/>
  <c r="C685" i="2"/>
  <c r="C697" i="2"/>
  <c r="C709" i="2"/>
  <c r="C721" i="2"/>
  <c r="C733" i="2"/>
  <c r="C745" i="2"/>
  <c r="C757" i="2"/>
  <c r="C769" i="2"/>
  <c r="C781" i="2"/>
  <c r="C793" i="2"/>
  <c r="C805" i="2"/>
  <c r="C817" i="2"/>
  <c r="C829" i="2"/>
  <c r="C841" i="2"/>
  <c r="C853" i="2"/>
  <c r="C865" i="2"/>
  <c r="C877" i="2"/>
  <c r="C889" i="2"/>
  <c r="C901" i="2"/>
  <c r="C913" i="2"/>
  <c r="C925" i="2"/>
  <c r="C937" i="2"/>
  <c r="C949" i="2"/>
  <c r="C961" i="2"/>
  <c r="C973" i="2"/>
  <c r="C985" i="2"/>
  <c r="C997" i="2"/>
  <c r="C6" i="2"/>
  <c r="C18" i="2"/>
  <c r="C30" i="2"/>
  <c r="C42" i="2"/>
  <c r="C54" i="2"/>
  <c r="C66" i="2"/>
  <c r="C78" i="2"/>
  <c r="C90" i="2"/>
  <c r="C102" i="2"/>
  <c r="C114" i="2"/>
  <c r="C126" i="2"/>
  <c r="C138" i="2"/>
  <c r="C150" i="2"/>
  <c r="C162" i="2"/>
  <c r="C174" i="2"/>
  <c r="C186" i="2"/>
  <c r="C198" i="2"/>
  <c r="C210" i="2"/>
  <c r="C222" i="2"/>
  <c r="C234" i="2"/>
  <c r="C246" i="2"/>
  <c r="C258" i="2"/>
  <c r="C270" i="2"/>
  <c r="C282" i="2"/>
  <c r="C294" i="2"/>
  <c r="C306" i="2"/>
  <c r="C318" i="2"/>
  <c r="C330" i="2"/>
  <c r="C342" i="2"/>
  <c r="C354" i="2"/>
  <c r="C366" i="2"/>
  <c r="C378" i="2"/>
  <c r="C390" i="2"/>
  <c r="C402" i="2"/>
  <c r="C414" i="2"/>
  <c r="C426" i="2"/>
  <c r="C438" i="2"/>
  <c r="C450" i="2"/>
  <c r="C462" i="2"/>
  <c r="C474" i="2"/>
  <c r="C486" i="2"/>
  <c r="C498" i="2"/>
  <c r="C510" i="2"/>
  <c r="C522" i="2"/>
  <c r="C534" i="2"/>
  <c r="C546" i="2"/>
  <c r="C558" i="2"/>
  <c r="C570" i="2"/>
  <c r="C582" i="2"/>
  <c r="C594" i="2"/>
  <c r="C606" i="2"/>
  <c r="C618" i="2"/>
  <c r="C630" i="2"/>
  <c r="C642" i="2"/>
  <c r="C654" i="2"/>
  <c r="C666" i="2"/>
  <c r="C678" i="2"/>
  <c r="C690" i="2"/>
  <c r="C702" i="2"/>
  <c r="C714" i="2"/>
  <c r="C726" i="2"/>
  <c r="C738" i="2"/>
  <c r="C750" i="2"/>
  <c r="C762" i="2"/>
  <c r="C774" i="2"/>
  <c r="C786" i="2"/>
  <c r="C798" i="2"/>
  <c r="C810" i="2"/>
  <c r="C822" i="2"/>
  <c r="C834" i="2"/>
  <c r="C846" i="2"/>
  <c r="C858" i="2"/>
  <c r="C870" i="2"/>
  <c r="C882" i="2"/>
  <c r="C894" i="2"/>
  <c r="C906" i="2"/>
  <c r="C918" i="2"/>
  <c r="C930" i="2"/>
  <c r="C942" i="2"/>
  <c r="C954" i="2"/>
  <c r="C966" i="2"/>
  <c r="C978" i="2"/>
  <c r="C990" i="2"/>
  <c r="C1002" i="2"/>
  <c r="C11" i="2"/>
  <c r="C23" i="2"/>
  <c r="C35" i="2"/>
  <c r="C47" i="2"/>
  <c r="C59" i="2"/>
  <c r="C71" i="2"/>
  <c r="C83" i="2"/>
  <c r="C95" i="2"/>
  <c r="C107" i="2"/>
  <c r="C119" i="2"/>
  <c r="C131" i="2"/>
  <c r="C143" i="2"/>
  <c r="C155" i="2"/>
  <c r="C167" i="2"/>
  <c r="C179" i="2"/>
  <c r="C191" i="2"/>
  <c r="C203" i="2"/>
  <c r="C215" i="2"/>
  <c r="C227" i="2"/>
  <c r="C239" i="2"/>
  <c r="C251" i="2"/>
  <c r="C263" i="2"/>
  <c r="C275" i="2"/>
  <c r="C287" i="2"/>
  <c r="C299" i="2"/>
  <c r="C311" i="2"/>
  <c r="C323" i="2"/>
  <c r="C335" i="2"/>
  <c r="C347" i="2"/>
  <c r="C359" i="2"/>
  <c r="C371" i="2"/>
  <c r="C383" i="2"/>
  <c r="C395" i="2"/>
  <c r="C407" i="2"/>
  <c r="C419" i="2"/>
  <c r="C431" i="2"/>
  <c r="C443" i="2"/>
  <c r="C455" i="2"/>
  <c r="C467" i="2"/>
  <c r="C479" i="2"/>
  <c r="C491" i="2"/>
  <c r="C503" i="2"/>
  <c r="C515" i="2"/>
  <c r="C527" i="2"/>
  <c r="C539" i="2"/>
  <c r="C551" i="2"/>
  <c r="C563" i="2"/>
  <c r="C575" i="2"/>
  <c r="C587" i="2"/>
  <c r="C599" i="2"/>
  <c r="C611" i="2"/>
  <c r="C623" i="2"/>
  <c r="C635" i="2"/>
  <c r="C647" i="2"/>
  <c r="C659" i="2"/>
  <c r="C671" i="2"/>
  <c r="C683" i="2"/>
  <c r="C695" i="2"/>
  <c r="C707" i="2"/>
  <c r="C719" i="2"/>
  <c r="C731" i="2"/>
  <c r="C743" i="2"/>
  <c r="C755" i="2"/>
  <c r="C767" i="2"/>
  <c r="C779" i="2"/>
  <c r="C791" i="2"/>
  <c r="C803" i="2"/>
  <c r="C815" i="2"/>
  <c r="C827" i="2"/>
  <c r="C839" i="2"/>
  <c r="C851" i="2"/>
  <c r="C863" i="2"/>
  <c r="C875" i="2"/>
  <c r="C887" i="2"/>
  <c r="C899" i="2"/>
  <c r="C911" i="2"/>
  <c r="C923" i="2"/>
  <c r="C935" i="2"/>
  <c r="C947" i="2"/>
  <c r="C959" i="2"/>
  <c r="C971" i="2"/>
  <c r="C983" i="2"/>
  <c r="C995" i="2"/>
  <c r="C1007" i="2"/>
  <c r="C4" i="2"/>
  <c r="C16" i="2"/>
  <c r="C28" i="2"/>
  <c r="C40" i="2"/>
  <c r="C52" i="2"/>
  <c r="C64" i="2"/>
  <c r="C76" i="2"/>
  <c r="C88" i="2"/>
  <c r="C100" i="2"/>
  <c r="C112" i="2"/>
  <c r="C124" i="2"/>
  <c r="C136" i="2"/>
  <c r="C148" i="2"/>
  <c r="C160" i="2"/>
  <c r="C172" i="2"/>
  <c r="C184" i="2"/>
  <c r="C196" i="2"/>
  <c r="C208" i="2"/>
  <c r="C220" i="2"/>
  <c r="C232" i="2"/>
  <c r="C244" i="2"/>
  <c r="C256" i="2"/>
  <c r="C268" i="2"/>
  <c r="C280" i="2"/>
  <c r="C292" i="2"/>
  <c r="C304" i="2"/>
  <c r="C316" i="2"/>
  <c r="C328" i="2"/>
  <c r="C340" i="2"/>
  <c r="C352" i="2"/>
  <c r="C364" i="2"/>
  <c r="C376" i="2"/>
  <c r="C388" i="2"/>
  <c r="C400" i="2"/>
  <c r="C412" i="2"/>
  <c r="C424" i="2"/>
  <c r="C436" i="2"/>
  <c r="C448" i="2"/>
  <c r="C460" i="2"/>
  <c r="C472" i="2"/>
  <c r="C484" i="2"/>
  <c r="C496" i="2"/>
  <c r="C508" i="2"/>
  <c r="C520" i="2"/>
  <c r="C532" i="2"/>
  <c r="C544" i="2"/>
  <c r="C556" i="2"/>
  <c r="C568" i="2"/>
  <c r="C580" i="2"/>
  <c r="C592" i="2"/>
  <c r="C604" i="2"/>
  <c r="C616" i="2"/>
  <c r="C628" i="2"/>
  <c r="C640" i="2"/>
  <c r="C652" i="2"/>
  <c r="C664" i="2"/>
  <c r="C676" i="2"/>
  <c r="C688" i="2"/>
  <c r="C700" i="2"/>
  <c r="C712" i="2"/>
  <c r="C724" i="2"/>
  <c r="C736" i="2"/>
  <c r="C748" i="2"/>
  <c r="C760" i="2"/>
  <c r="C772" i="2"/>
  <c r="C784" i="2"/>
  <c r="C796" i="2"/>
  <c r="C808" i="2"/>
  <c r="C820" i="2"/>
  <c r="C832" i="2"/>
  <c r="C844" i="2"/>
  <c r="C856" i="2"/>
  <c r="C868" i="2"/>
  <c r="C880" i="2"/>
  <c r="C892" i="2"/>
  <c r="C904" i="2"/>
  <c r="C916" i="2"/>
  <c r="C928" i="2"/>
  <c r="C940" i="2"/>
  <c r="C952" i="2"/>
  <c r="C964" i="2"/>
  <c r="C976" i="2"/>
  <c r="C988" i="2"/>
  <c r="C1000" i="2"/>
  <c r="C14" i="2"/>
  <c r="C26" i="2"/>
  <c r="C38" i="2"/>
  <c r="C50" i="2"/>
  <c r="C62" i="2"/>
  <c r="C74" i="2"/>
  <c r="C86" i="2"/>
  <c r="C98" i="2"/>
  <c r="C110" i="2"/>
  <c r="C122" i="2"/>
  <c r="C134" i="2"/>
  <c r="C146" i="2"/>
  <c r="C158" i="2"/>
  <c r="C170" i="2"/>
  <c r="C182" i="2"/>
  <c r="C194" i="2"/>
  <c r="C206" i="2"/>
  <c r="C218" i="2"/>
  <c r="C230" i="2"/>
  <c r="C242" i="2"/>
  <c r="C254" i="2"/>
  <c r="C266" i="2"/>
  <c r="C278" i="2"/>
  <c r="C290" i="2"/>
  <c r="C302" i="2"/>
  <c r="C314" i="2"/>
  <c r="C326" i="2"/>
  <c r="C338" i="2"/>
  <c r="C350" i="2"/>
  <c r="C362" i="2"/>
  <c r="C374" i="2"/>
  <c r="C386" i="2"/>
  <c r="C398" i="2"/>
  <c r="C410" i="2"/>
  <c r="C422" i="2"/>
  <c r="C434" i="2"/>
  <c r="C446" i="2"/>
  <c r="C458" i="2"/>
  <c r="C470" i="2"/>
  <c r="C482" i="2"/>
  <c r="C494" i="2"/>
  <c r="C506" i="2"/>
  <c r="C518" i="2"/>
  <c r="C530" i="2"/>
  <c r="C542" i="2"/>
  <c r="C554" i="2"/>
  <c r="C566" i="2"/>
  <c r="C578" i="2"/>
  <c r="C590" i="2"/>
  <c r="C602" i="2"/>
  <c r="C614" i="2"/>
  <c r="C626" i="2"/>
  <c r="C638" i="2"/>
  <c r="C650" i="2"/>
  <c r="C662" i="2"/>
  <c r="C674" i="2"/>
  <c r="C686" i="2"/>
  <c r="C698" i="2"/>
  <c r="C710" i="2"/>
  <c r="C722" i="2"/>
  <c r="C734" i="2"/>
  <c r="C746" i="2"/>
  <c r="C758" i="2"/>
  <c r="C770" i="2"/>
  <c r="C782" i="2"/>
  <c r="C794" i="2"/>
  <c r="C806" i="2"/>
  <c r="C818" i="2"/>
  <c r="C830" i="2"/>
  <c r="C842" i="2"/>
  <c r="C854" i="2"/>
  <c r="C866" i="2"/>
  <c r="C878" i="2"/>
  <c r="C890" i="2"/>
  <c r="C902" i="2"/>
  <c r="C914" i="2"/>
  <c r="C926" i="2"/>
  <c r="C938" i="2"/>
  <c r="C950" i="2"/>
  <c r="C962" i="2"/>
  <c r="C974" i="2"/>
  <c r="C986" i="2"/>
  <c r="C998" i="2"/>
  <c r="C1010" i="2"/>
  <c r="C7" i="2"/>
  <c r="C19" i="2"/>
  <c r="C31" i="2"/>
  <c r="C43" i="2"/>
  <c r="C55" i="2"/>
  <c r="C67" i="2"/>
  <c r="C79" i="2"/>
  <c r="C91" i="2"/>
  <c r="C103" i="2"/>
  <c r="C115" i="2"/>
  <c r="C127" i="2"/>
  <c r="C139" i="2"/>
  <c r="C151" i="2"/>
  <c r="C163" i="2"/>
  <c r="C175" i="2"/>
  <c r="C187" i="2"/>
  <c r="C199" i="2"/>
  <c r="C211" i="2"/>
  <c r="C223" i="2"/>
  <c r="C235" i="2"/>
  <c r="C247" i="2"/>
  <c r="C259" i="2"/>
  <c r="C271" i="2"/>
  <c r="C283" i="2"/>
  <c r="C295" i="2"/>
  <c r="C307" i="2"/>
  <c r="C319" i="2"/>
  <c r="C331" i="2"/>
  <c r="C343" i="2"/>
  <c r="C355" i="2"/>
  <c r="C367" i="2"/>
  <c r="C379" i="2"/>
  <c r="C391" i="2"/>
  <c r="C403" i="2"/>
  <c r="C415" i="2"/>
  <c r="C427" i="2"/>
  <c r="C439" i="2"/>
  <c r="C451" i="2"/>
  <c r="C463" i="2"/>
  <c r="C475" i="2"/>
  <c r="C487" i="2"/>
  <c r="C499" i="2"/>
  <c r="C511" i="2"/>
  <c r="C523" i="2"/>
  <c r="C535" i="2"/>
  <c r="C547" i="2"/>
  <c r="C559" i="2"/>
  <c r="C571" i="2"/>
  <c r="C583" i="2"/>
  <c r="C595" i="2"/>
  <c r="C607" i="2"/>
  <c r="C619" i="2"/>
  <c r="C631" i="2"/>
  <c r="C643" i="2"/>
  <c r="C655" i="2"/>
  <c r="C667" i="2"/>
  <c r="C679" i="2"/>
  <c r="C691" i="2"/>
  <c r="C703" i="2"/>
  <c r="C715" i="2"/>
  <c r="C727" i="2"/>
  <c r="C739" i="2"/>
  <c r="C751" i="2"/>
  <c r="C763" i="2"/>
  <c r="C775" i="2"/>
  <c r="C787" i="2"/>
  <c r="C799" i="2"/>
  <c r="C811" i="2"/>
  <c r="C823" i="2"/>
  <c r="C835" i="2"/>
  <c r="C847" i="2"/>
  <c r="C859" i="2"/>
  <c r="C871" i="2"/>
  <c r="C883" i="2"/>
  <c r="C895" i="2"/>
  <c r="C907" i="2"/>
  <c r="C919" i="2"/>
  <c r="C931" i="2"/>
  <c r="C943" i="2"/>
  <c r="C955" i="2"/>
  <c r="C967" i="2"/>
  <c r="C979" i="2"/>
  <c r="C991" i="2"/>
  <c r="C1003" i="2"/>
  <c r="C72" i="2"/>
  <c r="C144" i="2"/>
  <c r="C216" i="2"/>
  <c r="C288" i="2"/>
  <c r="C360" i="2"/>
  <c r="C432" i="2"/>
  <c r="C504" i="2"/>
  <c r="C576" i="2"/>
  <c r="C648" i="2"/>
  <c r="C720" i="2"/>
  <c r="C792" i="2"/>
  <c r="C864" i="2"/>
  <c r="C936" i="2"/>
  <c r="C1008" i="2"/>
  <c r="C1013" i="2"/>
  <c r="C1025" i="2"/>
  <c r="C1037" i="2"/>
  <c r="C1049" i="2"/>
  <c r="C1061" i="2"/>
  <c r="C1073" i="2"/>
  <c r="C1085" i="2"/>
  <c r="C1097" i="2"/>
  <c r="C1109" i="2"/>
  <c r="C1121" i="2"/>
  <c r="C1133" i="2"/>
  <c r="C1145" i="2"/>
  <c r="C1157" i="2"/>
  <c r="C1169" i="2"/>
  <c r="C1181" i="2"/>
  <c r="C1193" i="2"/>
  <c r="C1205" i="2"/>
  <c r="C1217" i="2"/>
  <c r="C1229" i="2"/>
  <c r="C1241" i="2"/>
  <c r="C1253" i="2"/>
  <c r="C1265" i="2"/>
  <c r="C1277" i="2"/>
  <c r="C1289" i="2"/>
  <c r="C1301" i="2"/>
  <c r="C1313" i="2"/>
  <c r="C1325" i="2"/>
  <c r="C1337" i="2"/>
  <c r="C1349" i="2"/>
  <c r="C1361" i="2"/>
  <c r="C1373" i="2"/>
  <c r="C1385" i="2"/>
  <c r="C1397" i="2"/>
  <c r="C1409" i="2"/>
  <c r="C1421" i="2"/>
  <c r="C1433" i="2"/>
  <c r="C1445" i="2"/>
  <c r="C1457" i="2"/>
  <c r="C1469" i="2"/>
  <c r="C1481" i="2"/>
  <c r="C1493" i="2"/>
  <c r="C1505" i="2"/>
  <c r="C1517" i="2"/>
  <c r="C1529" i="2"/>
  <c r="C1541" i="2"/>
  <c r="C1553" i="2"/>
  <c r="C1565" i="2"/>
  <c r="C1577" i="2"/>
  <c r="C1589" i="2"/>
  <c r="C1601" i="2"/>
  <c r="C1613" i="2"/>
  <c r="C1625" i="2"/>
  <c r="C1637" i="2"/>
  <c r="C1280" i="2"/>
  <c r="C1292" i="2"/>
  <c r="C1328" i="2"/>
  <c r="C1364" i="2"/>
  <c r="C1400" i="2"/>
  <c r="C1424" i="2"/>
  <c r="C1460" i="2"/>
  <c r="C1544" i="2"/>
  <c r="C1580" i="2"/>
  <c r="C1628" i="2"/>
  <c r="C984" i="2"/>
  <c r="C9" i="2"/>
  <c r="C81" i="2"/>
  <c r="C153" i="2"/>
  <c r="C225" i="2"/>
  <c r="C297" i="2"/>
  <c r="C369" i="2"/>
  <c r="C441" i="2"/>
  <c r="C513" i="2"/>
  <c r="C585" i="2"/>
  <c r="C657" i="2"/>
  <c r="C729" i="2"/>
  <c r="C801" i="2"/>
  <c r="C873" i="2"/>
  <c r="C945" i="2"/>
  <c r="C1018" i="2"/>
  <c r="C1030" i="2"/>
  <c r="C1042" i="2"/>
  <c r="C1054" i="2"/>
  <c r="C1066" i="2"/>
  <c r="C1078" i="2"/>
  <c r="C1090" i="2"/>
  <c r="C1102" i="2"/>
  <c r="C1114" i="2"/>
  <c r="C1126" i="2"/>
  <c r="C1138" i="2"/>
  <c r="C1150" i="2"/>
  <c r="C1162" i="2"/>
  <c r="C1174" i="2"/>
  <c r="C1186" i="2"/>
  <c r="C1198" i="2"/>
  <c r="C1210" i="2"/>
  <c r="C1222" i="2"/>
  <c r="C1234" i="2"/>
  <c r="C1246" i="2"/>
  <c r="C1258" i="2"/>
  <c r="C1270" i="2"/>
  <c r="C1282" i="2"/>
  <c r="C1294" i="2"/>
  <c r="C1306" i="2"/>
  <c r="C1318" i="2"/>
  <c r="C1330" i="2"/>
  <c r="C1342" i="2"/>
  <c r="C1354" i="2"/>
  <c r="C1366" i="2"/>
  <c r="C1378" i="2"/>
  <c r="C1390" i="2"/>
  <c r="C1402" i="2"/>
  <c r="C1414" i="2"/>
  <c r="C1426" i="2"/>
  <c r="C1438" i="2"/>
  <c r="C1450" i="2"/>
  <c r="C1462" i="2"/>
  <c r="C1474" i="2"/>
  <c r="C1486" i="2"/>
  <c r="C1498" i="2"/>
  <c r="C1510" i="2"/>
  <c r="C1522" i="2"/>
  <c r="C1534" i="2"/>
  <c r="C1546" i="2"/>
  <c r="C1558" i="2"/>
  <c r="C1570" i="2"/>
  <c r="C1582" i="2"/>
  <c r="C1594" i="2"/>
  <c r="C1606" i="2"/>
  <c r="C1618" i="2"/>
  <c r="C1630" i="2"/>
  <c r="C1316" i="2"/>
  <c r="C1352" i="2"/>
  <c r="C1376" i="2"/>
  <c r="C1412" i="2"/>
  <c r="C1436" i="2"/>
  <c r="C1484" i="2"/>
  <c r="C1508" i="2"/>
  <c r="C1532" i="2"/>
  <c r="C1568" i="2"/>
  <c r="C1592" i="2"/>
  <c r="C1616" i="2"/>
  <c r="C12" i="2"/>
  <c r="C84" i="2"/>
  <c r="C156" i="2"/>
  <c r="C228" i="2"/>
  <c r="C300" i="2"/>
  <c r="C372" i="2"/>
  <c r="C444" i="2"/>
  <c r="C516" i="2"/>
  <c r="C588" i="2"/>
  <c r="C660" i="2"/>
  <c r="C732" i="2"/>
  <c r="C804" i="2"/>
  <c r="C876" i="2"/>
  <c r="C948" i="2"/>
  <c r="C1011" i="2"/>
  <c r="C1023" i="2"/>
  <c r="C1035" i="2"/>
  <c r="C1047" i="2"/>
  <c r="C1059" i="2"/>
  <c r="C1071" i="2"/>
  <c r="C1083" i="2"/>
  <c r="C1095" i="2"/>
  <c r="C1107" i="2"/>
  <c r="C1119" i="2"/>
  <c r="C1131" i="2"/>
  <c r="C1143" i="2"/>
  <c r="C1155" i="2"/>
  <c r="C1167" i="2"/>
  <c r="C1179" i="2"/>
  <c r="C1191" i="2"/>
  <c r="C1203" i="2"/>
  <c r="C1215" i="2"/>
  <c r="C1227" i="2"/>
  <c r="C1239" i="2"/>
  <c r="C1251" i="2"/>
  <c r="C1263" i="2"/>
  <c r="C1275" i="2"/>
  <c r="C1287" i="2"/>
  <c r="C1299" i="2"/>
  <c r="C1311" i="2"/>
  <c r="C1323" i="2"/>
  <c r="C1335" i="2"/>
  <c r="C1347" i="2"/>
  <c r="C1359" i="2"/>
  <c r="C1371" i="2"/>
  <c r="C1383" i="2"/>
  <c r="C1395" i="2"/>
  <c r="C1407" i="2"/>
  <c r="C1419" i="2"/>
  <c r="C1431" i="2"/>
  <c r="C1443" i="2"/>
  <c r="C1455" i="2"/>
  <c r="C1467" i="2"/>
  <c r="C1479" i="2"/>
  <c r="C1491" i="2"/>
  <c r="C1503" i="2"/>
  <c r="C1515" i="2"/>
  <c r="C1527" i="2"/>
  <c r="C1539" i="2"/>
  <c r="C1551" i="2"/>
  <c r="C1563" i="2"/>
  <c r="C1575" i="2"/>
  <c r="C1587" i="2"/>
  <c r="C1599" i="2"/>
  <c r="C1611" i="2"/>
  <c r="C1623" i="2"/>
  <c r="C1635" i="2"/>
  <c r="C1268" i="2"/>
  <c r="C1304" i="2"/>
  <c r="C1340" i="2"/>
  <c r="C1388" i="2"/>
  <c r="C1448" i="2"/>
  <c r="C1472" i="2"/>
  <c r="C1520" i="2"/>
  <c r="C1556" i="2"/>
  <c r="C1604" i="2"/>
  <c r="C1640" i="2"/>
  <c r="C21" i="2"/>
  <c r="C93" i="2"/>
  <c r="C165" i="2"/>
  <c r="C237" i="2"/>
  <c r="C309" i="2"/>
  <c r="C381" i="2"/>
  <c r="C453" i="2"/>
  <c r="C525" i="2"/>
  <c r="C597" i="2"/>
  <c r="C669" i="2"/>
  <c r="C741" i="2"/>
  <c r="C813" i="2"/>
  <c r="C885" i="2"/>
  <c r="C957" i="2"/>
  <c r="C1016" i="2"/>
  <c r="C1028" i="2"/>
  <c r="C1040" i="2"/>
  <c r="C1052" i="2"/>
  <c r="C1064" i="2"/>
  <c r="C1076" i="2"/>
  <c r="C1088" i="2"/>
  <c r="C1100" i="2"/>
  <c r="C1112" i="2"/>
  <c r="C1124" i="2"/>
  <c r="C1136" i="2"/>
  <c r="C1148" i="2"/>
  <c r="C1160" i="2"/>
  <c r="C1172" i="2"/>
  <c r="C1184" i="2"/>
  <c r="C1196" i="2"/>
  <c r="C1208" i="2"/>
  <c r="C1220" i="2"/>
  <c r="C1232" i="2"/>
  <c r="C1244" i="2"/>
  <c r="C1256" i="2"/>
  <c r="C1496" i="2"/>
  <c r="C24" i="2"/>
  <c r="C96" i="2"/>
  <c r="C168" i="2"/>
  <c r="C240" i="2"/>
  <c r="C312" i="2"/>
  <c r="C384" i="2"/>
  <c r="C456" i="2"/>
  <c r="C528" i="2"/>
  <c r="C600" i="2"/>
  <c r="C672" i="2"/>
  <c r="C744" i="2"/>
  <c r="C816" i="2"/>
  <c r="C888" i="2"/>
  <c r="C960" i="2"/>
  <c r="C1021" i="2"/>
  <c r="C1033" i="2"/>
  <c r="C1045" i="2"/>
  <c r="C1057" i="2"/>
  <c r="C1069" i="2"/>
  <c r="C1081" i="2"/>
  <c r="C1093" i="2"/>
  <c r="C1105" i="2"/>
  <c r="C1117" i="2"/>
  <c r="C1129" i="2"/>
  <c r="C1141" i="2"/>
  <c r="C1153" i="2"/>
  <c r="C1165" i="2"/>
  <c r="C1177" i="2"/>
  <c r="C1189" i="2"/>
  <c r="C1201" i="2"/>
  <c r="C1213" i="2"/>
  <c r="C1225" i="2"/>
  <c r="C1237" i="2"/>
  <c r="C1249" i="2"/>
  <c r="C1261" i="2"/>
  <c r="C1273" i="2"/>
  <c r="C1285" i="2"/>
  <c r="C1297" i="2"/>
  <c r="C1309" i="2"/>
  <c r="C1321" i="2"/>
  <c r="C1333" i="2"/>
  <c r="C1345" i="2"/>
  <c r="C1357" i="2"/>
  <c r="C1369" i="2"/>
  <c r="C1381" i="2"/>
  <c r="C1393" i="2"/>
  <c r="C1405" i="2"/>
  <c r="C1417" i="2"/>
  <c r="C1429" i="2"/>
  <c r="C1441" i="2"/>
  <c r="C1453" i="2"/>
  <c r="C1465" i="2"/>
  <c r="C1477" i="2"/>
  <c r="C1489" i="2"/>
  <c r="C1501" i="2"/>
  <c r="C1513" i="2"/>
  <c r="C1525" i="2"/>
  <c r="C1537" i="2"/>
  <c r="C1549" i="2"/>
  <c r="C1561" i="2"/>
  <c r="C1573" i="2"/>
  <c r="C1585" i="2"/>
  <c r="C1597" i="2"/>
  <c r="C1609" i="2"/>
  <c r="C1621" i="2"/>
  <c r="C1633" i="2"/>
  <c r="C48" i="2"/>
  <c r="C336" i="2"/>
  <c r="C552" i="2"/>
  <c r="C912" i="2"/>
  <c r="C1041" i="2"/>
  <c r="C1077" i="2"/>
  <c r="C1101" i="2"/>
  <c r="C1185" i="2"/>
  <c r="C1233" i="2"/>
  <c r="C1281" i="2"/>
  <c r="C1329" i="2"/>
  <c r="C1401" i="2"/>
  <c r="C1437" i="2"/>
  <c r="C1497" i="2"/>
  <c r="C1533" i="2"/>
  <c r="C1569" i="2"/>
  <c r="C1629" i="2"/>
  <c r="C33" i="2"/>
  <c r="C105" i="2"/>
  <c r="C177" i="2"/>
  <c r="C249" i="2"/>
  <c r="C321" i="2"/>
  <c r="C393" i="2"/>
  <c r="C465" i="2"/>
  <c r="C537" i="2"/>
  <c r="C609" i="2"/>
  <c r="C681" i="2"/>
  <c r="C753" i="2"/>
  <c r="C825" i="2"/>
  <c r="C897" i="2"/>
  <c r="C969" i="2"/>
  <c r="C1009" i="2"/>
  <c r="C1014" i="2"/>
  <c r="C1026" i="2"/>
  <c r="C1038" i="2"/>
  <c r="C1050" i="2"/>
  <c r="C1062" i="2"/>
  <c r="C1074" i="2"/>
  <c r="C1086" i="2"/>
  <c r="C1098" i="2"/>
  <c r="C1110" i="2"/>
  <c r="C1122" i="2"/>
  <c r="C1134" i="2"/>
  <c r="C1146" i="2"/>
  <c r="C1158" i="2"/>
  <c r="C1170" i="2"/>
  <c r="C1182" i="2"/>
  <c r="C1194" i="2"/>
  <c r="C1206" i="2"/>
  <c r="C1218" i="2"/>
  <c r="C1230" i="2"/>
  <c r="C1242" i="2"/>
  <c r="C1254" i="2"/>
  <c r="C1266" i="2"/>
  <c r="C1278" i="2"/>
  <c r="C1290" i="2"/>
  <c r="C1302" i="2"/>
  <c r="C1314" i="2"/>
  <c r="C1326" i="2"/>
  <c r="C1338" i="2"/>
  <c r="C1350" i="2"/>
  <c r="C1362" i="2"/>
  <c r="C1374" i="2"/>
  <c r="C1386" i="2"/>
  <c r="C1398" i="2"/>
  <c r="C1410" i="2"/>
  <c r="C1422" i="2"/>
  <c r="C1434" i="2"/>
  <c r="C1446" i="2"/>
  <c r="C1458" i="2"/>
  <c r="C1470" i="2"/>
  <c r="C1482" i="2"/>
  <c r="C1494" i="2"/>
  <c r="C1506" i="2"/>
  <c r="C1518" i="2"/>
  <c r="C1530" i="2"/>
  <c r="C1542" i="2"/>
  <c r="C1554" i="2"/>
  <c r="C1566" i="2"/>
  <c r="C1578" i="2"/>
  <c r="C1590" i="2"/>
  <c r="C1602" i="2"/>
  <c r="C1614" i="2"/>
  <c r="C1626" i="2"/>
  <c r="C1638" i="2"/>
  <c r="C192" i="2"/>
  <c r="C480" i="2"/>
  <c r="C840" i="2"/>
  <c r="C1029" i="2"/>
  <c r="C1089" i="2"/>
  <c r="C1113" i="2"/>
  <c r="C1161" i="2"/>
  <c r="C1245" i="2"/>
  <c r="C1293" i="2"/>
  <c r="C1341" i="2"/>
  <c r="C1377" i="2"/>
  <c r="C1425" i="2"/>
  <c r="C1485" i="2"/>
  <c r="C1521" i="2"/>
  <c r="C1557" i="2"/>
  <c r="C1617" i="2"/>
  <c r="C36" i="2"/>
  <c r="C108" i="2"/>
  <c r="C180" i="2"/>
  <c r="C252" i="2"/>
  <c r="C324" i="2"/>
  <c r="C396" i="2"/>
  <c r="C468" i="2"/>
  <c r="C540" i="2"/>
  <c r="C612" i="2"/>
  <c r="C684" i="2"/>
  <c r="C756" i="2"/>
  <c r="C828" i="2"/>
  <c r="C900" i="2"/>
  <c r="C972" i="2"/>
  <c r="C1019" i="2"/>
  <c r="C1031" i="2"/>
  <c r="C1043" i="2"/>
  <c r="C1055" i="2"/>
  <c r="C1067" i="2"/>
  <c r="C1079" i="2"/>
  <c r="C1091" i="2"/>
  <c r="C1103" i="2"/>
  <c r="C1115" i="2"/>
  <c r="C1127" i="2"/>
  <c r="C1139" i="2"/>
  <c r="C1151" i="2"/>
  <c r="C1163" i="2"/>
  <c r="C1175" i="2"/>
  <c r="C1187" i="2"/>
  <c r="C1199" i="2"/>
  <c r="C1211" i="2"/>
  <c r="C1223" i="2"/>
  <c r="C1235" i="2"/>
  <c r="C1247" i="2"/>
  <c r="C1259" i="2"/>
  <c r="C1271" i="2"/>
  <c r="C1283" i="2"/>
  <c r="C1295" i="2"/>
  <c r="C1307" i="2"/>
  <c r="C1319" i="2"/>
  <c r="C1331" i="2"/>
  <c r="C1343" i="2"/>
  <c r="C1355" i="2"/>
  <c r="C1367" i="2"/>
  <c r="C1379" i="2"/>
  <c r="C1391" i="2"/>
  <c r="C1403" i="2"/>
  <c r="C1415" i="2"/>
  <c r="C1427" i="2"/>
  <c r="C1439" i="2"/>
  <c r="C1451" i="2"/>
  <c r="C1463" i="2"/>
  <c r="C1475" i="2"/>
  <c r="C1487" i="2"/>
  <c r="C1499" i="2"/>
  <c r="C1511" i="2"/>
  <c r="C1523" i="2"/>
  <c r="C1535" i="2"/>
  <c r="C1547" i="2"/>
  <c r="C1559" i="2"/>
  <c r="C1571" i="2"/>
  <c r="C1583" i="2"/>
  <c r="C1595" i="2"/>
  <c r="C1607" i="2"/>
  <c r="C1619" i="2"/>
  <c r="C1631" i="2"/>
  <c r="C408" i="2"/>
  <c r="C1017" i="2"/>
  <c r="C1053" i="2"/>
  <c r="C1137" i="2"/>
  <c r="C1149" i="2"/>
  <c r="C1209" i="2"/>
  <c r="C1269" i="2"/>
  <c r="C1317" i="2"/>
  <c r="C1353" i="2"/>
  <c r="C1413" i="2"/>
  <c r="C1461" i="2"/>
  <c r="C1509" i="2"/>
  <c r="C1581" i="2"/>
  <c r="C1605" i="2"/>
  <c r="C45" i="2"/>
  <c r="C117" i="2"/>
  <c r="C189" i="2"/>
  <c r="C261" i="2"/>
  <c r="C333" i="2"/>
  <c r="C405" i="2"/>
  <c r="C477" i="2"/>
  <c r="C549" i="2"/>
  <c r="C621" i="2"/>
  <c r="C693" i="2"/>
  <c r="C765" i="2"/>
  <c r="C837" i="2"/>
  <c r="C909" i="2"/>
  <c r="C981" i="2"/>
  <c r="C1012" i="2"/>
  <c r="C1024" i="2"/>
  <c r="C1036" i="2"/>
  <c r="C1048" i="2"/>
  <c r="C1060" i="2"/>
  <c r="C1072" i="2"/>
  <c r="C1084" i="2"/>
  <c r="C1096" i="2"/>
  <c r="C1108" i="2"/>
  <c r="C1120" i="2"/>
  <c r="C1132" i="2"/>
  <c r="C1144" i="2"/>
  <c r="C1156" i="2"/>
  <c r="C1168" i="2"/>
  <c r="C1180" i="2"/>
  <c r="C1192" i="2"/>
  <c r="C1204" i="2"/>
  <c r="C1216" i="2"/>
  <c r="C1228" i="2"/>
  <c r="C1240" i="2"/>
  <c r="C1252" i="2"/>
  <c r="C1264" i="2"/>
  <c r="C1276" i="2"/>
  <c r="C1288" i="2"/>
  <c r="C1300" i="2"/>
  <c r="C1312" i="2"/>
  <c r="C1324" i="2"/>
  <c r="C1336" i="2"/>
  <c r="C1348" i="2"/>
  <c r="C1360" i="2"/>
  <c r="C1372" i="2"/>
  <c r="C1384" i="2"/>
  <c r="C1396" i="2"/>
  <c r="C1408" i="2"/>
  <c r="C1420" i="2"/>
  <c r="C1432" i="2"/>
  <c r="C1444" i="2"/>
  <c r="C1456" i="2"/>
  <c r="C1468" i="2"/>
  <c r="C1480" i="2"/>
  <c r="C1492" i="2"/>
  <c r="C1504" i="2"/>
  <c r="C1516" i="2"/>
  <c r="C1528" i="2"/>
  <c r="C1540" i="2"/>
  <c r="C1552" i="2"/>
  <c r="C1564" i="2"/>
  <c r="C1576" i="2"/>
  <c r="C1588" i="2"/>
  <c r="C1600" i="2"/>
  <c r="C1612" i="2"/>
  <c r="C1624" i="2"/>
  <c r="C1636" i="2"/>
  <c r="C264" i="2"/>
  <c r="C624" i="2"/>
  <c r="C696" i="2"/>
  <c r="C768" i="2"/>
  <c r="C1065" i="2"/>
  <c r="C1125" i="2"/>
  <c r="C1173" i="2"/>
  <c r="C1221" i="2"/>
  <c r="C1257" i="2"/>
  <c r="C1305" i="2"/>
  <c r="C1365" i="2"/>
  <c r="C1389" i="2"/>
  <c r="C1449" i="2"/>
  <c r="C1473" i="2"/>
  <c r="C1545" i="2"/>
  <c r="C1593" i="2"/>
  <c r="C57" i="2"/>
  <c r="C129" i="2"/>
  <c r="C201" i="2"/>
  <c r="C273" i="2"/>
  <c r="C345" i="2"/>
  <c r="C417" i="2"/>
  <c r="C489" i="2"/>
  <c r="C561" i="2"/>
  <c r="C633" i="2"/>
  <c r="C705" i="2"/>
  <c r="C777" i="2"/>
  <c r="C849" i="2"/>
  <c r="C921" i="2"/>
  <c r="C993" i="2"/>
  <c r="C1022" i="2"/>
  <c r="C1034" i="2"/>
  <c r="C1046" i="2"/>
  <c r="C1058" i="2"/>
  <c r="C1070" i="2"/>
  <c r="C1082" i="2"/>
  <c r="C1094" i="2"/>
  <c r="C1106" i="2"/>
  <c r="C1118" i="2"/>
  <c r="C1130" i="2"/>
  <c r="C1142" i="2"/>
  <c r="C1154" i="2"/>
  <c r="C1166" i="2"/>
  <c r="C1178" i="2"/>
  <c r="C1190" i="2"/>
  <c r="C1202" i="2"/>
  <c r="C1214" i="2"/>
  <c r="C1226" i="2"/>
  <c r="C1238" i="2"/>
  <c r="C1250" i="2"/>
  <c r="C1262" i="2"/>
  <c r="C1274" i="2"/>
  <c r="C1286" i="2"/>
  <c r="C1298" i="2"/>
  <c r="C1310" i="2"/>
  <c r="C1322" i="2"/>
  <c r="C1334" i="2"/>
  <c r="C1346" i="2"/>
  <c r="C1358" i="2"/>
  <c r="C1370" i="2"/>
  <c r="C1382" i="2"/>
  <c r="C1394" i="2"/>
  <c r="C1406" i="2"/>
  <c r="C1418" i="2"/>
  <c r="C1430" i="2"/>
  <c r="C1442" i="2"/>
  <c r="C1454" i="2"/>
  <c r="C1466" i="2"/>
  <c r="C1478" i="2"/>
  <c r="C1490" i="2"/>
  <c r="C1502" i="2"/>
  <c r="C1514" i="2"/>
  <c r="C1526" i="2"/>
  <c r="C1538" i="2"/>
  <c r="C1550" i="2"/>
  <c r="C1562" i="2"/>
  <c r="C1574" i="2"/>
  <c r="C1586" i="2"/>
  <c r="C1598" i="2"/>
  <c r="C1610" i="2"/>
  <c r="C1622" i="2"/>
  <c r="C1634" i="2"/>
  <c r="C2" i="2"/>
  <c r="C1188" i="2"/>
  <c r="C1200" i="2"/>
  <c r="C1224" i="2"/>
  <c r="C1260" i="2"/>
  <c r="C1284" i="2"/>
  <c r="C1308" i="2"/>
  <c r="C1356" i="2"/>
  <c r="C1380" i="2"/>
  <c r="C1440" i="2"/>
  <c r="C1488" i="2"/>
  <c r="C1536" i="2"/>
  <c r="C1572" i="2"/>
  <c r="C1608" i="2"/>
  <c r="C60" i="2"/>
  <c r="C132" i="2"/>
  <c r="C204" i="2"/>
  <c r="C276" i="2"/>
  <c r="C348" i="2"/>
  <c r="C420" i="2"/>
  <c r="C492" i="2"/>
  <c r="C564" i="2"/>
  <c r="C636" i="2"/>
  <c r="C708" i="2"/>
  <c r="C780" i="2"/>
  <c r="C852" i="2"/>
  <c r="C924" i="2"/>
  <c r="C996" i="2"/>
  <c r="C1015" i="2"/>
  <c r="C1027" i="2"/>
  <c r="C1039" i="2"/>
  <c r="C1051" i="2"/>
  <c r="C1063" i="2"/>
  <c r="C1075" i="2"/>
  <c r="C1087" i="2"/>
  <c r="C1099" i="2"/>
  <c r="C1111" i="2"/>
  <c r="C1123" i="2"/>
  <c r="C1135" i="2"/>
  <c r="C1147" i="2"/>
  <c r="C1159" i="2"/>
  <c r="C1171" i="2"/>
  <c r="C1183" i="2"/>
  <c r="C1195" i="2"/>
  <c r="C1207" i="2"/>
  <c r="C1219" i="2"/>
  <c r="C1231" i="2"/>
  <c r="C1243" i="2"/>
  <c r="C1255" i="2"/>
  <c r="C1267" i="2"/>
  <c r="C1279" i="2"/>
  <c r="C1291" i="2"/>
  <c r="C1303" i="2"/>
  <c r="C1315" i="2"/>
  <c r="C1327" i="2"/>
  <c r="C1339" i="2"/>
  <c r="C1351" i="2"/>
  <c r="C1363" i="2"/>
  <c r="C1375" i="2"/>
  <c r="C1387" i="2"/>
  <c r="C1399" i="2"/>
  <c r="C1411" i="2"/>
  <c r="C1423" i="2"/>
  <c r="C1435" i="2"/>
  <c r="C1447" i="2"/>
  <c r="C1459" i="2"/>
  <c r="C1471" i="2"/>
  <c r="C1483" i="2"/>
  <c r="C1495" i="2"/>
  <c r="C1507" i="2"/>
  <c r="C1519" i="2"/>
  <c r="C1531" i="2"/>
  <c r="C1543" i="2"/>
  <c r="C1555" i="2"/>
  <c r="C1567" i="2"/>
  <c r="C1579" i="2"/>
  <c r="C1591" i="2"/>
  <c r="C1603" i="2"/>
  <c r="C1615" i="2"/>
  <c r="C1627" i="2"/>
  <c r="C1639" i="2"/>
  <c r="C1248" i="2"/>
  <c r="C1296" i="2"/>
  <c r="C1332" i="2"/>
  <c r="C1368" i="2"/>
  <c r="C1392" i="2"/>
  <c r="C1404" i="2"/>
  <c r="C1416" i="2"/>
  <c r="C1452" i="2"/>
  <c r="C1476" i="2"/>
  <c r="C1500" i="2"/>
  <c r="C1524" i="2"/>
  <c r="C1548" i="2"/>
  <c r="C1560" i="2"/>
  <c r="C1584" i="2"/>
  <c r="C1620" i="2"/>
  <c r="C69" i="2"/>
  <c r="C141" i="2"/>
  <c r="C213" i="2"/>
  <c r="C285" i="2"/>
  <c r="C357" i="2"/>
  <c r="C429" i="2"/>
  <c r="C501" i="2"/>
  <c r="C573" i="2"/>
  <c r="C645" i="2"/>
  <c r="C717" i="2"/>
  <c r="C789" i="2"/>
  <c r="C861" i="2"/>
  <c r="C933" i="2"/>
  <c r="C1005" i="2"/>
  <c r="C1020" i="2"/>
  <c r="C1032" i="2"/>
  <c r="C1044" i="2"/>
  <c r="C1056" i="2"/>
  <c r="C1068" i="2"/>
  <c r="C1080" i="2"/>
  <c r="C1092" i="2"/>
  <c r="C1104" i="2"/>
  <c r="C1116" i="2"/>
  <c r="C1128" i="2"/>
  <c r="C1140" i="2"/>
  <c r="C1152" i="2"/>
  <c r="C1164" i="2"/>
  <c r="C1176" i="2"/>
  <c r="C1212" i="2"/>
  <c r="C1236" i="2"/>
  <c r="C1272" i="2"/>
  <c r="C1320" i="2"/>
  <c r="C1344" i="2"/>
  <c r="C1428" i="2"/>
  <c r="C1464" i="2"/>
  <c r="C1512" i="2"/>
  <c r="C1596" i="2"/>
  <c r="C1632" i="2"/>
  <c r="C120" i="2"/>
  <c r="C1197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12" i="1"/>
  <c r="F562" i="1"/>
  <c r="F1062" i="1"/>
  <c r="F1312" i="1"/>
  <c r="F1562" i="1"/>
  <c r="F2" i="1"/>
  <c r="A330" i="5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12" i="1"/>
  <c r="E562" i="1"/>
  <c r="E1062" i="1"/>
  <c r="E1312" i="1"/>
  <c r="E1562" i="1"/>
  <c r="E2" i="1"/>
  <c r="A331" i="5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12" i="1"/>
  <c r="D562" i="1"/>
  <c r="D1062" i="1"/>
  <c r="D1312" i="1"/>
  <c r="D1562" i="1"/>
  <c r="D2" i="1"/>
  <c r="A332" i="5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12" i="1"/>
  <c r="C562" i="1"/>
  <c r="C1062" i="1"/>
  <c r="C1312" i="1"/>
  <c r="C1562" i="1"/>
  <c r="C2" i="1"/>
  <c r="B2" i="1"/>
  <c r="A333" i="5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12" i="1"/>
  <c r="B562" i="1"/>
  <c r="B1062" i="1"/>
  <c r="B1312" i="1"/>
  <c r="B1562" i="1"/>
  <c r="A334" i="5" l="1"/>
  <c r="A335" i="5" l="1"/>
  <c r="A336" i="5" l="1"/>
  <c r="A337" i="5" l="1"/>
  <c r="A338" i="5" l="1"/>
  <c r="A339" i="5" l="1"/>
  <c r="A340" i="5" l="1"/>
  <c r="A341" i="5" l="1"/>
  <c r="A342" i="5" l="1"/>
  <c r="A343" i="5" l="1"/>
  <c r="A344" i="5" l="1"/>
  <c r="F343" i="5"/>
  <c r="B343" i="5"/>
  <c r="D343" i="5"/>
  <c r="C343" i="5"/>
  <c r="E343" i="5"/>
  <c r="A345" i="5" l="1"/>
  <c r="A346" i="5" l="1"/>
  <c r="A347" i="5" l="1"/>
  <c r="A348" i="5" l="1"/>
  <c r="A349" i="5" l="1"/>
  <c r="A350" i="5" l="1"/>
  <c r="A351" i="5" l="1"/>
  <c r="A352" i="5" l="1"/>
  <c r="A353" i="5" l="1"/>
  <c r="A354" i="5" l="1"/>
  <c r="A355" i="5" l="1"/>
  <c r="A356" i="5" l="1"/>
  <c r="A357" i="5" l="1"/>
  <c r="A358" i="5" l="1"/>
  <c r="A359" i="5" l="1"/>
  <c r="A360" i="5" l="1"/>
  <c r="A361" i="5" l="1"/>
  <c r="A362" i="5" l="1"/>
  <c r="A363" i="5" l="1"/>
  <c r="A364" i="5" l="1"/>
  <c r="A365" i="5" l="1"/>
  <c r="A366" i="5" l="1"/>
  <c r="A367" i="5" l="1"/>
  <c r="A368" i="5" l="1"/>
  <c r="A369" i="5" l="1"/>
  <c r="A370" i="5" l="1"/>
  <c r="A371" i="5" l="1"/>
  <c r="A372" i="5" l="1"/>
  <c r="B371" i="5"/>
  <c r="C371" i="5"/>
  <c r="D371" i="5"/>
  <c r="E371" i="5"/>
  <c r="F371" i="5"/>
  <c r="A373" i="5" l="1"/>
  <c r="A374" i="5" l="1"/>
  <c r="A375" i="5" l="1"/>
  <c r="A376" i="5" l="1"/>
  <c r="A377" i="5" l="1"/>
  <c r="A378" i="5" l="1"/>
  <c r="A379" i="5" l="1"/>
  <c r="A380" i="5" l="1"/>
  <c r="A381" i="5" l="1"/>
  <c r="A382" i="5" l="1"/>
  <c r="A383" i="5" l="1"/>
  <c r="A384" i="5" l="1"/>
  <c r="A385" i="5" l="1"/>
  <c r="A386" i="5" l="1"/>
  <c r="A387" i="5" l="1"/>
  <c r="A388" i="5" l="1"/>
  <c r="A389" i="5" l="1"/>
  <c r="A390" i="5" l="1"/>
  <c r="A391" i="5" l="1"/>
  <c r="A392" i="5" l="1"/>
  <c r="A393" i="5" l="1"/>
  <c r="A394" i="5" l="1"/>
  <c r="A395" i="5" l="1"/>
  <c r="A396" i="5" l="1"/>
  <c r="A397" i="5" l="1"/>
  <c r="A398" i="5" l="1"/>
  <c r="A399" i="5" l="1"/>
  <c r="A400" i="5" l="1"/>
  <c r="A401" i="5" l="1"/>
  <c r="A402" i="5" l="1"/>
  <c r="A403" i="5" l="1"/>
  <c r="C402" i="5"/>
  <c r="E402" i="5"/>
  <c r="B402" i="5"/>
  <c r="D402" i="5"/>
  <c r="F402" i="5"/>
  <c r="A404" i="5" l="1"/>
  <c r="A405" i="5" l="1"/>
  <c r="A406" i="5" l="1"/>
  <c r="A407" i="5" l="1"/>
  <c r="A408" i="5" l="1"/>
  <c r="A409" i="5" l="1"/>
  <c r="A410" i="5" l="1"/>
  <c r="A411" i="5" l="1"/>
  <c r="A412" i="5" l="1"/>
  <c r="A413" i="5" l="1"/>
  <c r="A414" i="5" l="1"/>
  <c r="A415" i="5" l="1"/>
  <c r="A416" i="5" l="1"/>
  <c r="A417" i="5" l="1"/>
  <c r="A418" i="5" l="1"/>
  <c r="A419" i="5" l="1"/>
  <c r="A420" i="5" l="1"/>
  <c r="A421" i="5" l="1"/>
  <c r="A422" i="5" l="1"/>
  <c r="A423" i="5" l="1"/>
  <c r="A424" i="5" l="1"/>
  <c r="A425" i="5" l="1"/>
  <c r="A426" i="5" l="1"/>
  <c r="A427" i="5" l="1"/>
  <c r="A428" i="5" l="1"/>
  <c r="A429" i="5" l="1"/>
  <c r="A430" i="5" l="1"/>
  <c r="A431" i="5" l="1"/>
  <c r="A432" i="5" l="1"/>
  <c r="A433" i="5" l="1"/>
  <c r="B432" i="5"/>
  <c r="C432" i="5"/>
  <c r="E432" i="5"/>
  <c r="F432" i="5"/>
  <c r="D432" i="5"/>
  <c r="A434" i="5" l="1"/>
  <c r="A435" i="5" l="1"/>
  <c r="A436" i="5" l="1"/>
  <c r="A437" i="5" l="1"/>
  <c r="A438" i="5" l="1"/>
  <c r="A439" i="5" l="1"/>
  <c r="A440" i="5" l="1"/>
  <c r="A441" i="5" l="1"/>
  <c r="A442" i="5" l="1"/>
  <c r="A443" i="5" l="1"/>
  <c r="A444" i="5" l="1"/>
  <c r="A445" i="5" l="1"/>
  <c r="A446" i="5" l="1"/>
  <c r="A447" i="5" l="1"/>
  <c r="A448" i="5" l="1"/>
  <c r="A449" i="5" l="1"/>
  <c r="A450" i="5" l="1"/>
  <c r="A451" i="5" l="1"/>
  <c r="A452" i="5" l="1"/>
  <c r="A453" i="5" l="1"/>
  <c r="A454" i="5" l="1"/>
  <c r="A455" i="5" l="1"/>
  <c r="A456" i="5" l="1"/>
  <c r="A457" i="5" l="1"/>
  <c r="A458" i="5" l="1"/>
  <c r="A459" i="5" l="1"/>
  <c r="A460" i="5" l="1"/>
  <c r="A461" i="5" l="1"/>
  <c r="A462" i="5" l="1"/>
  <c r="A463" i="5" l="1"/>
  <c r="A464" i="5" l="1"/>
  <c r="B463" i="5"/>
  <c r="C463" i="5"/>
  <c r="D463" i="5"/>
  <c r="F463" i="5"/>
  <c r="E463" i="5"/>
  <c r="A465" i="5" l="1"/>
  <c r="A466" i="5" l="1"/>
  <c r="A467" i="5" l="1"/>
  <c r="A468" i="5" l="1"/>
  <c r="A469" i="5" l="1"/>
  <c r="A470" i="5" l="1"/>
  <c r="A471" i="5" l="1"/>
  <c r="A472" i="5" l="1"/>
  <c r="A473" i="5" l="1"/>
  <c r="A474" i="5" l="1"/>
  <c r="A475" i="5" l="1"/>
  <c r="A476" i="5" l="1"/>
  <c r="A477" i="5" l="1"/>
  <c r="A478" i="5" l="1"/>
  <c r="A479" i="5" l="1"/>
  <c r="A480" i="5" l="1"/>
  <c r="A481" i="5" l="1"/>
  <c r="A482" i="5" l="1"/>
  <c r="A483" i="5" l="1"/>
  <c r="A484" i="5" l="1"/>
  <c r="A485" i="5" l="1"/>
  <c r="A486" i="5" l="1"/>
  <c r="A487" i="5" l="1"/>
  <c r="A488" i="5" l="1"/>
  <c r="A489" i="5" l="1"/>
  <c r="A490" i="5" l="1"/>
  <c r="A491" i="5" l="1"/>
  <c r="A492" i="5" l="1"/>
  <c r="A493" i="5" l="1"/>
  <c r="A494" i="5" l="1"/>
  <c r="D493" i="5"/>
  <c r="F493" i="5"/>
  <c r="C493" i="5"/>
  <c r="B493" i="5"/>
  <c r="E493" i="5"/>
  <c r="A495" i="5" l="1"/>
  <c r="A496" i="5" l="1"/>
  <c r="A497" i="5" l="1"/>
  <c r="A498" i="5" l="1"/>
  <c r="A499" i="5" l="1"/>
  <c r="A500" i="5" l="1"/>
  <c r="A501" i="5" l="1"/>
  <c r="A502" i="5" l="1"/>
  <c r="A503" i="5" l="1"/>
  <c r="A504" i="5" l="1"/>
  <c r="A505" i="5" l="1"/>
  <c r="A506" i="5" l="1"/>
  <c r="A507" i="5" l="1"/>
  <c r="A508" i="5" l="1"/>
  <c r="A509" i="5" l="1"/>
  <c r="A510" i="5" l="1"/>
  <c r="A511" i="5" l="1"/>
  <c r="A512" i="5" l="1"/>
  <c r="A513" i="5" l="1"/>
  <c r="A514" i="5" l="1"/>
  <c r="A515" i="5" l="1"/>
  <c r="A516" i="5" l="1"/>
  <c r="A517" i="5" l="1"/>
  <c r="A518" i="5" l="1"/>
  <c r="A519" i="5" l="1"/>
  <c r="A520" i="5" l="1"/>
  <c r="A521" i="5" l="1"/>
  <c r="A522" i="5" l="1"/>
  <c r="A523" i="5" l="1"/>
  <c r="A524" i="5" l="1"/>
  <c r="A525" i="5" l="1"/>
  <c r="E524" i="5"/>
  <c r="B524" i="5"/>
  <c r="F524" i="5"/>
  <c r="C524" i="5"/>
  <c r="D524" i="5"/>
  <c r="A526" i="5" l="1"/>
  <c r="A527" i="5" l="1"/>
  <c r="A528" i="5" l="1"/>
  <c r="A529" i="5" l="1"/>
  <c r="A530" i="5" l="1"/>
  <c r="A531" i="5" l="1"/>
  <c r="A532" i="5" l="1"/>
  <c r="A533" i="5" l="1"/>
  <c r="A534" i="5" l="1"/>
  <c r="A535" i="5" l="1"/>
  <c r="A536" i="5" l="1"/>
  <c r="A537" i="5" l="1"/>
  <c r="A538" i="5" l="1"/>
  <c r="A539" i="5" l="1"/>
  <c r="A540" i="5" l="1"/>
  <c r="A541" i="5" l="1"/>
  <c r="A542" i="5" l="1"/>
  <c r="A543" i="5" l="1"/>
  <c r="A544" i="5" l="1"/>
  <c r="A545" i="5" l="1"/>
  <c r="A546" i="5" l="1"/>
  <c r="A547" i="5" l="1"/>
  <c r="A548" i="5" l="1"/>
  <c r="A549" i="5" l="1"/>
  <c r="A550" i="5" l="1"/>
  <c r="A551" i="5" l="1"/>
  <c r="A552" i="5" l="1"/>
  <c r="A553" i="5" l="1"/>
  <c r="A554" i="5" l="1"/>
  <c r="A555" i="5" l="1"/>
  <c r="A556" i="5" l="1"/>
  <c r="C555" i="5"/>
  <c r="D555" i="5"/>
  <c r="B555" i="5"/>
  <c r="E555" i="5"/>
  <c r="F555" i="5"/>
  <c r="A557" i="5" l="1"/>
  <c r="A558" i="5" l="1"/>
  <c r="A559" i="5" l="1"/>
  <c r="A560" i="5" l="1"/>
  <c r="A561" i="5" l="1"/>
  <c r="A562" i="5" l="1"/>
  <c r="A563" i="5" l="1"/>
  <c r="A564" i="5" l="1"/>
  <c r="A565" i="5" l="1"/>
  <c r="A566" i="5" l="1"/>
  <c r="A567" i="5" l="1"/>
  <c r="A568" i="5" l="1"/>
  <c r="A569" i="5" l="1"/>
  <c r="A570" i="5" l="1"/>
  <c r="A571" i="5" l="1"/>
  <c r="A572" i="5" l="1"/>
  <c r="A573" i="5" l="1"/>
  <c r="A574" i="5" l="1"/>
  <c r="A575" i="5" l="1"/>
  <c r="A576" i="5" l="1"/>
  <c r="A577" i="5" l="1"/>
  <c r="A578" i="5" l="1"/>
  <c r="A579" i="5" l="1"/>
  <c r="A580" i="5" l="1"/>
  <c r="A581" i="5" l="1"/>
  <c r="A582" i="5" l="1"/>
  <c r="A583" i="5" l="1"/>
  <c r="A584" i="5" l="1"/>
  <c r="A585" i="5" l="1"/>
  <c r="A586" i="5" l="1"/>
  <c r="C585" i="5"/>
  <c r="D585" i="5"/>
  <c r="E585" i="5"/>
  <c r="B585" i="5"/>
  <c r="F585" i="5"/>
  <c r="A587" i="5" l="1"/>
  <c r="A588" i="5" l="1"/>
  <c r="A589" i="5" l="1"/>
  <c r="A590" i="5" l="1"/>
  <c r="A591" i="5" l="1"/>
  <c r="A592" i="5" l="1"/>
  <c r="A593" i="5" l="1"/>
  <c r="A594" i="5" l="1"/>
  <c r="A595" i="5" l="1"/>
  <c r="A596" i="5" l="1"/>
  <c r="A597" i="5" l="1"/>
  <c r="A598" i="5" l="1"/>
  <c r="A599" i="5" l="1"/>
  <c r="A600" i="5" l="1"/>
  <c r="A601" i="5" l="1"/>
  <c r="A602" i="5" l="1"/>
  <c r="A603" i="5" l="1"/>
  <c r="A604" i="5" l="1"/>
  <c r="A605" i="5" l="1"/>
  <c r="A606" i="5" l="1"/>
  <c r="A607" i="5" l="1"/>
  <c r="A608" i="5" l="1"/>
  <c r="A609" i="5" l="1"/>
  <c r="A610" i="5" l="1"/>
  <c r="A611" i="5" l="1"/>
  <c r="A612" i="5" l="1"/>
  <c r="A613" i="5" l="1"/>
  <c r="A614" i="5" l="1"/>
  <c r="A615" i="5" l="1"/>
  <c r="A616" i="5" l="1"/>
  <c r="A617" i="5" l="1"/>
  <c r="D616" i="5"/>
  <c r="E616" i="5"/>
  <c r="B616" i="5"/>
  <c r="C616" i="5"/>
  <c r="F616" i="5"/>
  <c r="A618" i="5" l="1"/>
  <c r="A619" i="5" l="1"/>
  <c r="A620" i="5" l="1"/>
  <c r="A621" i="5" l="1"/>
  <c r="A622" i="5" l="1"/>
  <c r="A623" i="5" l="1"/>
  <c r="A624" i="5" l="1"/>
  <c r="A625" i="5" l="1"/>
  <c r="A626" i="5" l="1"/>
  <c r="A627" i="5" l="1"/>
  <c r="A628" i="5" l="1"/>
  <c r="A629" i="5" l="1"/>
  <c r="A630" i="5" l="1"/>
  <c r="A631" i="5" l="1"/>
  <c r="A632" i="5" l="1"/>
  <c r="A633" i="5" l="1"/>
  <c r="A634" i="5" l="1"/>
  <c r="A635" i="5" l="1"/>
  <c r="A636" i="5" l="1"/>
  <c r="A637" i="5" l="1"/>
  <c r="A638" i="5" l="1"/>
  <c r="A639" i="5" l="1"/>
  <c r="A640" i="5" l="1"/>
  <c r="A641" i="5" l="1"/>
  <c r="A642" i="5" l="1"/>
  <c r="A643" i="5" l="1"/>
  <c r="A644" i="5" l="1"/>
  <c r="A645" i="5" l="1"/>
  <c r="A646" i="5" l="1"/>
  <c r="A647" i="5" l="1"/>
  <c r="D646" i="5"/>
  <c r="F646" i="5"/>
  <c r="E646" i="5"/>
  <c r="B646" i="5"/>
  <c r="C646" i="5"/>
  <c r="A648" i="5" l="1"/>
  <c r="A649" i="5" l="1"/>
  <c r="A650" i="5" l="1"/>
  <c r="A651" i="5" l="1"/>
  <c r="A652" i="5" l="1"/>
  <c r="A653" i="5" l="1"/>
  <c r="A654" i="5" l="1"/>
  <c r="A655" i="5" l="1"/>
  <c r="A656" i="5" l="1"/>
  <c r="A657" i="5" l="1"/>
  <c r="A658" i="5" l="1"/>
  <c r="A659" i="5" l="1"/>
  <c r="A660" i="5" l="1"/>
  <c r="A661" i="5" l="1"/>
  <c r="A662" i="5" l="1"/>
  <c r="A663" i="5" l="1"/>
  <c r="A664" i="5" l="1"/>
  <c r="A665" i="5" l="1"/>
  <c r="A666" i="5" l="1"/>
  <c r="A667" i="5" l="1"/>
  <c r="A668" i="5" l="1"/>
  <c r="A669" i="5" l="1"/>
  <c r="A670" i="5" l="1"/>
  <c r="A671" i="5" l="1"/>
  <c r="A672" i="5" l="1"/>
  <c r="A673" i="5" l="1"/>
  <c r="A674" i="5" l="1"/>
  <c r="A675" i="5" l="1"/>
  <c r="A676" i="5" l="1"/>
  <c r="A677" i="5" l="1"/>
  <c r="A678" i="5" l="1"/>
  <c r="E677" i="5"/>
  <c r="B677" i="5"/>
  <c r="C677" i="5"/>
  <c r="D677" i="5"/>
  <c r="F677" i="5"/>
  <c r="A679" i="5" l="1"/>
  <c r="A680" i="5" l="1"/>
  <c r="A681" i="5" l="1"/>
  <c r="A682" i="5" l="1"/>
  <c r="A683" i="5" l="1"/>
  <c r="A684" i="5" l="1"/>
  <c r="A685" i="5" l="1"/>
  <c r="A686" i="5" l="1"/>
  <c r="A687" i="5" l="1"/>
  <c r="A688" i="5" l="1"/>
  <c r="A689" i="5" l="1"/>
  <c r="A690" i="5" l="1"/>
  <c r="A691" i="5" l="1"/>
  <c r="A692" i="5" l="1"/>
  <c r="A693" i="5" l="1"/>
  <c r="A694" i="5" l="1"/>
  <c r="A695" i="5" l="1"/>
  <c r="A696" i="5" l="1"/>
  <c r="A697" i="5" l="1"/>
  <c r="A698" i="5" l="1"/>
  <c r="A699" i="5" l="1"/>
  <c r="A700" i="5" l="1"/>
  <c r="A701" i="5" l="1"/>
  <c r="A702" i="5" l="1"/>
  <c r="A703" i="5" l="1"/>
  <c r="A704" i="5" l="1"/>
  <c r="A705" i="5" l="1"/>
  <c r="A706" i="5" l="1"/>
  <c r="A707" i="5" l="1"/>
  <c r="A708" i="5" l="1"/>
  <c r="A709" i="5" l="1"/>
  <c r="F708" i="5"/>
  <c r="C708" i="5"/>
  <c r="D708" i="5"/>
  <c r="E708" i="5"/>
  <c r="B708" i="5"/>
  <c r="A710" i="5" l="1"/>
  <c r="A711" i="5" l="1"/>
  <c r="A712" i="5" l="1"/>
  <c r="A713" i="5" l="1"/>
  <c r="A714" i="5" l="1"/>
  <c r="A715" i="5" l="1"/>
  <c r="A716" i="5" l="1"/>
  <c r="A717" i="5" l="1"/>
  <c r="A718" i="5" l="1"/>
  <c r="A719" i="5" l="1"/>
  <c r="A720" i="5" l="1"/>
  <c r="A721" i="5" l="1"/>
  <c r="A722" i="5" l="1"/>
  <c r="A723" i="5" l="1"/>
  <c r="A724" i="5" l="1"/>
  <c r="A725" i="5" l="1"/>
  <c r="A726" i="5" l="1"/>
  <c r="A727" i="5" l="1"/>
  <c r="A728" i="5" l="1"/>
  <c r="A729" i="5" l="1"/>
  <c r="A730" i="5" l="1"/>
  <c r="A731" i="5" l="1"/>
  <c r="A732" i="5" l="1"/>
  <c r="A733" i="5" l="1"/>
  <c r="A734" i="5" l="1"/>
  <c r="A735" i="5" l="1"/>
  <c r="A736" i="5" l="1"/>
  <c r="A737" i="5" l="1"/>
  <c r="B736" i="5"/>
  <c r="C736" i="5"/>
  <c r="E736" i="5"/>
  <c r="D736" i="5"/>
  <c r="F736" i="5"/>
  <c r="A738" i="5" l="1"/>
  <c r="A739" i="5" l="1"/>
  <c r="A740" i="5" l="1"/>
  <c r="A741" i="5" l="1"/>
  <c r="A742" i="5" l="1"/>
  <c r="A743" i="5" l="1"/>
  <c r="A744" i="5" l="1"/>
  <c r="A745" i="5" l="1"/>
  <c r="A746" i="5" l="1"/>
  <c r="A747" i="5" l="1"/>
  <c r="A748" i="5" l="1"/>
  <c r="A749" i="5" l="1"/>
  <c r="A750" i="5" l="1"/>
  <c r="A751" i="5" l="1"/>
  <c r="A752" i="5" l="1"/>
  <c r="A753" i="5" l="1"/>
  <c r="A754" i="5" l="1"/>
  <c r="A755" i="5" l="1"/>
  <c r="A756" i="5" l="1"/>
  <c r="A757" i="5" l="1"/>
  <c r="A758" i="5" l="1"/>
  <c r="A759" i="5" l="1"/>
  <c r="A760" i="5" l="1"/>
  <c r="A761" i="5" l="1"/>
  <c r="A762" i="5" l="1"/>
  <c r="A763" i="5" l="1"/>
  <c r="A764" i="5" l="1"/>
  <c r="A765" i="5" l="1"/>
  <c r="A766" i="5" l="1"/>
  <c r="A767" i="5" l="1"/>
  <c r="A768" i="5" l="1"/>
  <c r="B767" i="5"/>
  <c r="F767" i="5"/>
  <c r="C767" i="5"/>
  <c r="E767" i="5"/>
  <c r="D767" i="5"/>
  <c r="A769" i="5" l="1"/>
  <c r="A770" i="5" l="1"/>
  <c r="A771" i="5" l="1"/>
  <c r="A772" i="5" l="1"/>
  <c r="A773" i="5" l="1"/>
  <c r="A774" i="5" l="1"/>
  <c r="A775" i="5" l="1"/>
  <c r="A776" i="5" l="1"/>
  <c r="A777" i="5" l="1"/>
  <c r="A778" i="5" l="1"/>
  <c r="A779" i="5" l="1"/>
  <c r="A780" i="5" l="1"/>
  <c r="A781" i="5" l="1"/>
  <c r="A782" i="5" l="1"/>
  <c r="A783" i="5" l="1"/>
  <c r="A784" i="5" l="1"/>
  <c r="A785" i="5" l="1"/>
  <c r="A786" i="5" l="1"/>
  <c r="A787" i="5" l="1"/>
  <c r="A788" i="5" l="1"/>
  <c r="A789" i="5" l="1"/>
  <c r="A790" i="5" l="1"/>
  <c r="A791" i="5" l="1"/>
  <c r="A792" i="5" l="1"/>
  <c r="A793" i="5" l="1"/>
  <c r="A794" i="5" l="1"/>
  <c r="A795" i="5" l="1"/>
  <c r="A796" i="5" l="1"/>
  <c r="A797" i="5" l="1"/>
  <c r="A798" i="5" l="1"/>
  <c r="E797" i="5"/>
  <c r="C797" i="5"/>
  <c r="D797" i="5"/>
  <c r="F797" i="5"/>
  <c r="B797" i="5"/>
  <c r="A799" i="5" l="1"/>
  <c r="A800" i="5" l="1"/>
  <c r="A801" i="5" l="1"/>
  <c r="A802" i="5" l="1"/>
  <c r="A803" i="5" l="1"/>
  <c r="A804" i="5" l="1"/>
  <c r="A805" i="5" l="1"/>
  <c r="A806" i="5" l="1"/>
  <c r="A807" i="5" l="1"/>
  <c r="A808" i="5" l="1"/>
  <c r="A809" i="5" l="1"/>
  <c r="A810" i="5" l="1"/>
  <c r="A811" i="5" l="1"/>
  <c r="A812" i="5" l="1"/>
  <c r="A813" i="5" l="1"/>
  <c r="A814" i="5" l="1"/>
  <c r="A815" i="5" l="1"/>
  <c r="A816" i="5" l="1"/>
  <c r="A817" i="5" l="1"/>
  <c r="A818" i="5" l="1"/>
  <c r="A819" i="5" l="1"/>
  <c r="A820" i="5" l="1"/>
  <c r="A821" i="5" l="1"/>
  <c r="A822" i="5" l="1"/>
  <c r="A823" i="5" l="1"/>
  <c r="A824" i="5" l="1"/>
  <c r="A825" i="5" l="1"/>
  <c r="A826" i="5" l="1"/>
  <c r="A827" i="5" l="1"/>
  <c r="A828" i="5" l="1"/>
  <c r="A829" i="5" l="1"/>
  <c r="F828" i="5"/>
  <c r="C828" i="5"/>
  <c r="D828" i="5"/>
  <c r="B828" i="5"/>
  <c r="E828" i="5"/>
  <c r="A830" i="5" l="1"/>
  <c r="A831" i="5" l="1"/>
  <c r="A832" i="5" l="1"/>
  <c r="A833" i="5" l="1"/>
  <c r="A834" i="5" l="1"/>
  <c r="A835" i="5" l="1"/>
  <c r="A836" i="5" l="1"/>
  <c r="A837" i="5" l="1"/>
  <c r="A838" i="5" l="1"/>
  <c r="A839" i="5" l="1"/>
  <c r="A840" i="5" l="1"/>
  <c r="A841" i="5" l="1"/>
  <c r="A842" i="5" l="1"/>
  <c r="A843" i="5" l="1"/>
  <c r="A844" i="5" l="1"/>
  <c r="A845" i="5" l="1"/>
  <c r="A846" i="5" l="1"/>
  <c r="A847" i="5" l="1"/>
  <c r="A848" i="5" l="1"/>
  <c r="A849" i="5" l="1"/>
  <c r="A850" i="5" l="1"/>
  <c r="A851" i="5" l="1"/>
  <c r="A852" i="5" l="1"/>
  <c r="A853" i="5" l="1"/>
  <c r="A854" i="5" l="1"/>
  <c r="A855" i="5" l="1"/>
  <c r="A856" i="5" l="1"/>
  <c r="A857" i="5" l="1"/>
  <c r="A858" i="5" l="1"/>
  <c r="A859" i="5" l="1"/>
  <c r="C858" i="5"/>
  <c r="E858" i="5"/>
  <c r="D858" i="5"/>
  <c r="B858" i="5"/>
  <c r="F858" i="5"/>
  <c r="A860" i="5" l="1"/>
  <c r="A861" i="5" l="1"/>
  <c r="A862" i="5" l="1"/>
  <c r="A863" i="5" l="1"/>
  <c r="A864" i="5" l="1"/>
  <c r="A865" i="5" l="1"/>
  <c r="A866" i="5" l="1"/>
  <c r="A867" i="5" l="1"/>
  <c r="A868" i="5" l="1"/>
  <c r="A869" i="5" l="1"/>
  <c r="A870" i="5" l="1"/>
  <c r="A871" i="5" l="1"/>
  <c r="A872" i="5" l="1"/>
  <c r="A873" i="5" l="1"/>
  <c r="A874" i="5" l="1"/>
  <c r="A875" i="5" l="1"/>
  <c r="A876" i="5" l="1"/>
  <c r="A877" i="5" l="1"/>
  <c r="A878" i="5" l="1"/>
  <c r="A879" i="5" l="1"/>
  <c r="A880" i="5" l="1"/>
  <c r="A881" i="5" l="1"/>
  <c r="A882" i="5" l="1"/>
  <c r="A883" i="5" l="1"/>
  <c r="A884" i="5" l="1"/>
  <c r="A885" i="5" l="1"/>
  <c r="A886" i="5" l="1"/>
  <c r="A887" i="5" l="1"/>
  <c r="A888" i="5" l="1"/>
  <c r="A889" i="5" l="1"/>
  <c r="A890" i="5" l="1"/>
  <c r="B889" i="5"/>
  <c r="E889" i="5"/>
  <c r="F889" i="5"/>
  <c r="D889" i="5"/>
  <c r="C889" i="5"/>
  <c r="A891" i="5" l="1"/>
  <c r="A892" i="5" l="1"/>
  <c r="A893" i="5" l="1"/>
  <c r="A894" i="5" l="1"/>
  <c r="A895" i="5" l="1"/>
  <c r="A896" i="5" l="1"/>
  <c r="A897" i="5" l="1"/>
  <c r="A898" i="5" l="1"/>
  <c r="A899" i="5" l="1"/>
  <c r="A900" i="5" l="1"/>
  <c r="A901" i="5" l="1"/>
  <c r="A902" i="5" l="1"/>
  <c r="A903" i="5" l="1"/>
  <c r="A904" i="5" l="1"/>
  <c r="A905" i="5" l="1"/>
  <c r="A906" i="5" l="1"/>
  <c r="A907" i="5" l="1"/>
  <c r="A908" i="5" l="1"/>
  <c r="A909" i="5" l="1"/>
  <c r="A910" i="5" l="1"/>
  <c r="A911" i="5" l="1"/>
  <c r="A912" i="5" l="1"/>
  <c r="A913" i="5" l="1"/>
  <c r="A914" i="5" l="1"/>
  <c r="A915" i="5" l="1"/>
  <c r="A916" i="5" l="1"/>
  <c r="A917" i="5" l="1"/>
  <c r="A918" i="5" l="1"/>
  <c r="A919" i="5" l="1"/>
  <c r="A920" i="5" l="1"/>
  <c r="A921" i="5" l="1"/>
  <c r="E920" i="5"/>
  <c r="F920" i="5"/>
  <c r="C920" i="5"/>
  <c r="D920" i="5"/>
  <c r="B920" i="5"/>
  <c r="A922" i="5" l="1"/>
  <c r="A923" i="5" l="1"/>
  <c r="A924" i="5" l="1"/>
  <c r="A925" i="5" l="1"/>
  <c r="A926" i="5" l="1"/>
  <c r="A927" i="5" l="1"/>
  <c r="A928" i="5" l="1"/>
  <c r="A929" i="5" l="1"/>
  <c r="A930" i="5" l="1"/>
  <c r="A931" i="5" l="1"/>
  <c r="A932" i="5" l="1"/>
  <c r="A933" i="5" l="1"/>
  <c r="A934" i="5" l="1"/>
  <c r="A935" i="5" l="1"/>
  <c r="A936" i="5" l="1"/>
  <c r="A937" i="5" l="1"/>
  <c r="A938" i="5" l="1"/>
  <c r="A939" i="5" l="1"/>
  <c r="A940" i="5" l="1"/>
  <c r="A941" i="5" l="1"/>
  <c r="A942" i="5" l="1"/>
  <c r="A943" i="5" l="1"/>
  <c r="A944" i="5" l="1"/>
  <c r="A945" i="5" l="1"/>
  <c r="A946" i="5" l="1"/>
  <c r="A947" i="5" l="1"/>
  <c r="A948" i="5" l="1"/>
  <c r="A949" i="5" l="1"/>
  <c r="A950" i="5" l="1"/>
  <c r="A951" i="5" l="1"/>
  <c r="B950" i="5"/>
  <c r="C950" i="5"/>
  <c r="D950" i="5"/>
  <c r="E950" i="5"/>
  <c r="F950" i="5"/>
  <c r="A952" i="5" l="1"/>
  <c r="A953" i="5" l="1"/>
  <c r="A954" i="5" l="1"/>
  <c r="A955" i="5" l="1"/>
  <c r="A956" i="5" l="1"/>
  <c r="A957" i="5" l="1"/>
  <c r="A958" i="5" l="1"/>
  <c r="A959" i="5" l="1"/>
  <c r="A960" i="5" l="1"/>
  <c r="A961" i="5" l="1"/>
  <c r="A962" i="5" l="1"/>
  <c r="A963" i="5" l="1"/>
  <c r="A964" i="5" l="1"/>
  <c r="A965" i="5" l="1"/>
  <c r="A966" i="5" l="1"/>
  <c r="A967" i="5" l="1"/>
  <c r="A968" i="5" l="1"/>
  <c r="A969" i="5" l="1"/>
  <c r="A970" i="5" l="1"/>
  <c r="A971" i="5" l="1"/>
  <c r="A972" i="5" l="1"/>
  <c r="A973" i="5" l="1"/>
  <c r="A974" i="5" l="1"/>
  <c r="A975" i="5" l="1"/>
  <c r="A976" i="5" l="1"/>
  <c r="A977" i="5" l="1"/>
  <c r="A978" i="5" l="1"/>
  <c r="A979" i="5" l="1"/>
  <c r="A980" i="5" l="1"/>
  <c r="A981" i="5" l="1"/>
  <c r="A982" i="5" l="1"/>
  <c r="B981" i="5"/>
  <c r="C981" i="5"/>
  <c r="F981" i="5"/>
  <c r="E981" i="5"/>
  <c r="D981" i="5"/>
  <c r="A983" i="5" l="1"/>
  <c r="A984" i="5" l="1"/>
  <c r="A985" i="5" l="1"/>
  <c r="A986" i="5" l="1"/>
  <c r="A987" i="5" l="1"/>
  <c r="A988" i="5" l="1"/>
  <c r="A989" i="5" l="1"/>
  <c r="A990" i="5" l="1"/>
  <c r="A991" i="5" l="1"/>
  <c r="A992" i="5" l="1"/>
  <c r="A993" i="5" l="1"/>
  <c r="A994" i="5" l="1"/>
  <c r="A995" i="5" l="1"/>
  <c r="A996" i="5" l="1"/>
  <c r="A997" i="5" l="1"/>
  <c r="A998" i="5" l="1"/>
  <c r="A999" i="5" l="1"/>
  <c r="A1000" i="5" l="1"/>
  <c r="A1001" i="5" l="1"/>
  <c r="A1002" i="5" l="1"/>
  <c r="A1003" i="5" l="1"/>
  <c r="A1004" i="5" l="1"/>
  <c r="A1005" i="5" l="1"/>
  <c r="A1006" i="5" l="1"/>
  <c r="A1007" i="5" l="1"/>
  <c r="A1008" i="5" l="1"/>
  <c r="A1009" i="5" l="1"/>
  <c r="A1010" i="5" l="1"/>
  <c r="A1011" i="5" l="1"/>
  <c r="A1012" i="5" l="1"/>
  <c r="F1011" i="5"/>
  <c r="B1011" i="5"/>
  <c r="C1011" i="5"/>
  <c r="D1011" i="5"/>
  <c r="E1011" i="5"/>
  <c r="A1013" i="5" l="1"/>
  <c r="A1014" i="5" l="1"/>
  <c r="A1015" i="5" l="1"/>
  <c r="A1016" i="5" l="1"/>
  <c r="A1017" i="5" l="1"/>
  <c r="A1018" i="5" l="1"/>
  <c r="A1019" i="5" l="1"/>
  <c r="A1020" i="5" l="1"/>
  <c r="A1021" i="5" l="1"/>
  <c r="A1022" i="5" l="1"/>
  <c r="A1023" i="5" l="1"/>
  <c r="A1024" i="5" l="1"/>
  <c r="A1025" i="5" l="1"/>
  <c r="A1026" i="5" l="1"/>
  <c r="A1027" i="5" l="1"/>
  <c r="A1028" i="5" l="1"/>
  <c r="A1029" i="5" l="1"/>
  <c r="A1030" i="5" l="1"/>
  <c r="A1031" i="5" l="1"/>
  <c r="A1032" i="5" l="1"/>
  <c r="A1033" i="5" l="1"/>
  <c r="A1034" i="5" l="1"/>
  <c r="A1035" i="5" l="1"/>
  <c r="A1036" i="5" l="1"/>
  <c r="A1037" i="5" l="1"/>
  <c r="A1038" i="5" l="1"/>
  <c r="A1039" i="5" l="1"/>
  <c r="A1040" i="5" l="1"/>
  <c r="A1041" i="5" l="1"/>
  <c r="A1042" i="5" l="1"/>
  <c r="A1043" i="5" l="1"/>
  <c r="C1042" i="5"/>
  <c r="D1042" i="5"/>
  <c r="F1042" i="5"/>
  <c r="B1042" i="5"/>
  <c r="E1042" i="5"/>
  <c r="A1044" i="5" l="1"/>
  <c r="A1045" i="5" l="1"/>
  <c r="A1046" i="5" l="1"/>
  <c r="A1047" i="5" l="1"/>
  <c r="A1048" i="5" l="1"/>
  <c r="A1049" i="5" l="1"/>
  <c r="A1050" i="5" l="1"/>
  <c r="A1051" i="5" l="1"/>
  <c r="A1052" i="5" l="1"/>
  <c r="A1053" i="5" l="1"/>
  <c r="A1054" i="5" l="1"/>
  <c r="A1055" i="5" l="1"/>
  <c r="A1056" i="5" l="1"/>
  <c r="A1057" i="5" l="1"/>
  <c r="A1058" i="5" l="1"/>
  <c r="A1059" i="5" l="1"/>
  <c r="A1060" i="5" l="1"/>
  <c r="A1061" i="5" l="1"/>
  <c r="A1062" i="5" l="1"/>
  <c r="A1063" i="5" l="1"/>
  <c r="A1064" i="5" l="1"/>
  <c r="A1065" i="5" l="1"/>
  <c r="A1066" i="5" l="1"/>
  <c r="A1067" i="5" l="1"/>
  <c r="A1068" i="5" l="1"/>
  <c r="A1069" i="5" l="1"/>
  <c r="A1070" i="5" l="1"/>
  <c r="A1071" i="5" l="1"/>
  <c r="A1072" i="5" l="1"/>
  <c r="A1073" i="5" l="1"/>
  <c r="A1074" i="5" l="1"/>
  <c r="B1073" i="5"/>
  <c r="D1073" i="5"/>
  <c r="E1073" i="5"/>
  <c r="C1073" i="5"/>
  <c r="F1073" i="5"/>
  <c r="A1075" i="5" l="1"/>
  <c r="A1076" i="5" l="1"/>
  <c r="A1077" i="5" l="1"/>
  <c r="A1078" i="5" l="1"/>
  <c r="A1079" i="5" l="1"/>
  <c r="A1080" i="5" l="1"/>
  <c r="A1081" i="5" l="1"/>
  <c r="A1082" i="5" l="1"/>
  <c r="A1083" i="5" l="1"/>
  <c r="A1084" i="5" l="1"/>
  <c r="A1085" i="5" l="1"/>
  <c r="A1086" i="5" l="1"/>
  <c r="A1087" i="5" l="1"/>
  <c r="A1088" i="5" l="1"/>
  <c r="A1089" i="5" l="1"/>
  <c r="A1090" i="5" l="1"/>
  <c r="A1091" i="5" l="1"/>
  <c r="A1092" i="5" l="1"/>
  <c r="A1093" i="5" l="1"/>
  <c r="A1094" i="5" l="1"/>
  <c r="A1095" i="5" l="1"/>
  <c r="A1096" i="5" l="1"/>
  <c r="A1097" i="5" l="1"/>
  <c r="A1098" i="5" l="1"/>
  <c r="A1099" i="5" l="1"/>
  <c r="A1100" i="5" l="1"/>
  <c r="A1101" i="5" l="1"/>
  <c r="A1102" i="5" l="1"/>
  <c r="A1103" i="5" l="1"/>
  <c r="C1102" i="5"/>
  <c r="D1102" i="5"/>
  <c r="F1102" i="5"/>
  <c r="B1102" i="5"/>
  <c r="E1102" i="5"/>
  <c r="A1104" i="5" l="1"/>
  <c r="A1105" i="5" l="1"/>
  <c r="A1106" i="5" l="1"/>
  <c r="A1107" i="5" l="1"/>
  <c r="A1108" i="5" l="1"/>
  <c r="A1109" i="5" l="1"/>
  <c r="A1110" i="5" l="1"/>
  <c r="A1111" i="5" l="1"/>
  <c r="A1112" i="5" l="1"/>
  <c r="A1113" i="5" l="1"/>
  <c r="A1114" i="5" l="1"/>
  <c r="A1115" i="5" l="1"/>
  <c r="A1116" i="5" l="1"/>
  <c r="A1117" i="5" l="1"/>
  <c r="A1118" i="5" l="1"/>
  <c r="A1119" i="5" l="1"/>
  <c r="A1120" i="5" l="1"/>
  <c r="A1121" i="5" l="1"/>
  <c r="A1122" i="5" l="1"/>
  <c r="A1123" i="5" l="1"/>
  <c r="A1124" i="5" l="1"/>
  <c r="A1125" i="5" l="1"/>
  <c r="A1126" i="5" l="1"/>
  <c r="A1127" i="5" l="1"/>
  <c r="A1128" i="5" l="1"/>
  <c r="A1129" i="5" l="1"/>
  <c r="A1130" i="5" l="1"/>
  <c r="A1131" i="5" l="1"/>
  <c r="A1132" i="5" l="1"/>
  <c r="A1133" i="5" l="1"/>
  <c r="A1134" i="5" l="1"/>
  <c r="B1133" i="5"/>
  <c r="C1133" i="5"/>
  <c r="D1133" i="5"/>
  <c r="E1133" i="5"/>
  <c r="F1133" i="5"/>
  <c r="A1135" i="5" l="1"/>
  <c r="A1136" i="5" l="1"/>
  <c r="A1137" i="5" l="1"/>
  <c r="A1138" i="5" l="1"/>
  <c r="A1139" i="5" l="1"/>
  <c r="A1140" i="5" l="1"/>
  <c r="A1141" i="5" l="1"/>
  <c r="A1142" i="5" l="1"/>
  <c r="A1143" i="5" l="1"/>
  <c r="A1144" i="5" l="1"/>
  <c r="A1145" i="5" l="1"/>
  <c r="A1146" i="5" l="1"/>
  <c r="A1147" i="5" l="1"/>
  <c r="A1148" i="5" l="1"/>
  <c r="A1149" i="5" l="1"/>
  <c r="A1150" i="5" l="1"/>
  <c r="A1151" i="5" l="1"/>
  <c r="A1152" i="5" l="1"/>
  <c r="A1153" i="5" l="1"/>
  <c r="A1154" i="5" l="1"/>
  <c r="A1155" i="5" l="1"/>
  <c r="A1156" i="5" l="1"/>
  <c r="A1157" i="5" l="1"/>
  <c r="A1158" i="5" l="1"/>
  <c r="A1159" i="5" l="1"/>
  <c r="A1160" i="5" l="1"/>
  <c r="A1161" i="5" l="1"/>
  <c r="A1162" i="5" l="1"/>
  <c r="A1163" i="5" l="1"/>
  <c r="A1164" i="5" l="1"/>
  <c r="D1163" i="5"/>
  <c r="B1163" i="5"/>
  <c r="E1163" i="5"/>
  <c r="F1163" i="5"/>
  <c r="C1163" i="5"/>
  <c r="A1165" i="5" l="1"/>
  <c r="A1166" i="5" l="1"/>
  <c r="A1167" i="5" l="1"/>
  <c r="A1168" i="5" l="1"/>
  <c r="A1169" i="5" l="1"/>
  <c r="A1170" i="5" l="1"/>
  <c r="A1171" i="5" l="1"/>
  <c r="A1172" i="5" l="1"/>
  <c r="A1173" i="5" l="1"/>
  <c r="A1174" i="5" l="1"/>
  <c r="A1175" i="5" l="1"/>
  <c r="A1176" i="5" l="1"/>
  <c r="A1177" i="5" l="1"/>
  <c r="A1178" i="5" l="1"/>
  <c r="A1179" i="5" l="1"/>
  <c r="A1180" i="5" l="1"/>
  <c r="A1181" i="5" l="1"/>
  <c r="A1182" i="5" l="1"/>
  <c r="A1183" i="5" l="1"/>
  <c r="A1184" i="5" l="1"/>
  <c r="A1185" i="5" l="1"/>
  <c r="A1186" i="5" l="1"/>
  <c r="A1187" i="5" l="1"/>
  <c r="A1188" i="5" l="1"/>
  <c r="A1189" i="5" l="1"/>
  <c r="A1190" i="5" l="1"/>
  <c r="A1191" i="5" l="1"/>
  <c r="A1192" i="5" l="1"/>
  <c r="A1193" i="5" l="1"/>
  <c r="A1194" i="5" l="1"/>
  <c r="A1195" i="5" l="1"/>
  <c r="E1194" i="5"/>
  <c r="D1194" i="5"/>
  <c r="B1194" i="5"/>
  <c r="C1194" i="5"/>
  <c r="F1194" i="5"/>
  <c r="A1196" i="5" l="1"/>
  <c r="A1197" i="5" l="1"/>
  <c r="A1198" i="5" l="1"/>
  <c r="A1199" i="5" l="1"/>
  <c r="A1200" i="5" l="1"/>
  <c r="A1201" i="5" l="1"/>
  <c r="A1202" i="5" l="1"/>
  <c r="A1203" i="5" l="1"/>
  <c r="A1204" i="5" l="1"/>
  <c r="A1205" i="5" l="1"/>
  <c r="A1206" i="5" l="1"/>
  <c r="A1207" i="5" l="1"/>
  <c r="A1208" i="5" l="1"/>
  <c r="A1209" i="5" l="1"/>
  <c r="A1210" i="5" l="1"/>
  <c r="A1211" i="5" l="1"/>
  <c r="A1212" i="5" l="1"/>
  <c r="A1213" i="5" l="1"/>
  <c r="A1214" i="5" l="1"/>
  <c r="A1215" i="5" l="1"/>
  <c r="A1216" i="5" l="1"/>
  <c r="A1217" i="5" l="1"/>
  <c r="A1218" i="5" l="1"/>
  <c r="A1219" i="5" l="1"/>
  <c r="A1220" i="5" l="1"/>
  <c r="A1221" i="5" l="1"/>
  <c r="A1222" i="5" l="1"/>
  <c r="A1223" i="5" l="1"/>
  <c r="A1224" i="5" l="1"/>
  <c r="A1225" i="5" l="1"/>
  <c r="B1224" i="5"/>
  <c r="F1224" i="5"/>
  <c r="C1224" i="5"/>
  <c r="D1224" i="5"/>
  <c r="E1224" i="5"/>
  <c r="A1226" i="5" l="1"/>
  <c r="A1227" i="5" l="1"/>
  <c r="A1228" i="5" l="1"/>
  <c r="A1229" i="5" l="1"/>
  <c r="A1230" i="5" l="1"/>
  <c r="A1231" i="5" l="1"/>
  <c r="A1232" i="5" l="1"/>
  <c r="A1233" i="5" l="1"/>
  <c r="A1234" i="5" l="1"/>
  <c r="A1235" i="5" l="1"/>
  <c r="A1236" i="5" l="1"/>
  <c r="A1237" i="5" l="1"/>
  <c r="A1238" i="5" l="1"/>
  <c r="A1239" i="5" l="1"/>
  <c r="A1240" i="5" l="1"/>
  <c r="A1241" i="5" l="1"/>
  <c r="A1242" i="5" l="1"/>
  <c r="A1243" i="5" l="1"/>
  <c r="A1244" i="5" l="1"/>
  <c r="A1245" i="5" l="1"/>
  <c r="A1246" i="5" l="1"/>
  <c r="A1247" i="5" l="1"/>
  <c r="A1248" i="5" l="1"/>
  <c r="A1249" i="5" l="1"/>
  <c r="A1250" i="5" l="1"/>
  <c r="A1251" i="5" l="1"/>
  <c r="A1252" i="5" l="1"/>
  <c r="A1253" i="5" l="1"/>
  <c r="A1254" i="5" l="1"/>
  <c r="A1255" i="5" l="1"/>
  <c r="A1256" i="5" l="1"/>
  <c r="B1255" i="5"/>
  <c r="F1255" i="5"/>
  <c r="C1255" i="5"/>
  <c r="D1255" i="5"/>
  <c r="E1255" i="5"/>
  <c r="A1257" i="5" l="1"/>
  <c r="A1258" i="5" l="1"/>
  <c r="A1259" i="5" l="1"/>
  <c r="A1260" i="5" l="1"/>
  <c r="A1261" i="5" l="1"/>
  <c r="A1262" i="5" l="1"/>
  <c r="A1263" i="5" l="1"/>
  <c r="A1264" i="5" l="1"/>
  <c r="A1265" i="5" l="1"/>
  <c r="A1266" i="5" l="1"/>
  <c r="A1267" i="5" l="1"/>
  <c r="A1268" i="5" l="1"/>
  <c r="A1269" i="5" l="1"/>
  <c r="A1270" i="5" l="1"/>
  <c r="A1271" i="5" l="1"/>
  <c r="A1272" i="5" l="1"/>
  <c r="A1273" i="5" l="1"/>
  <c r="A1274" i="5" l="1"/>
  <c r="A1275" i="5" l="1"/>
  <c r="A1276" i="5" l="1"/>
  <c r="A1277" i="5" l="1"/>
  <c r="A1278" i="5" l="1"/>
  <c r="A1279" i="5" l="1"/>
  <c r="A1280" i="5" l="1"/>
  <c r="A1281" i="5" l="1"/>
  <c r="A1282" i="5" l="1"/>
  <c r="A1283" i="5" l="1"/>
  <c r="A1284" i="5" l="1"/>
  <c r="A1285" i="5" l="1"/>
  <c r="A1286" i="5" l="1"/>
  <c r="A1287" i="5" l="1"/>
  <c r="B1286" i="5"/>
  <c r="C1286" i="5"/>
  <c r="F1286" i="5"/>
  <c r="D1286" i="5"/>
  <c r="E1286" i="5"/>
  <c r="A1288" i="5" l="1"/>
  <c r="A1289" i="5" l="1"/>
  <c r="A1290" i="5" l="1"/>
  <c r="A1291" i="5" l="1"/>
  <c r="A1292" i="5" l="1"/>
  <c r="A1293" i="5" l="1"/>
  <c r="A1294" i="5" l="1"/>
  <c r="A1295" i="5" l="1"/>
  <c r="A1296" i="5" l="1"/>
  <c r="A1297" i="5" l="1"/>
  <c r="A1298" i="5" l="1"/>
  <c r="A1299" i="5" l="1"/>
  <c r="A1300" i="5" l="1"/>
  <c r="A1301" i="5" l="1"/>
  <c r="A1302" i="5" l="1"/>
  <c r="A1303" i="5" l="1"/>
  <c r="A1304" i="5" l="1"/>
  <c r="A1305" i="5" l="1"/>
  <c r="A1306" i="5" l="1"/>
  <c r="A1307" i="5" l="1"/>
  <c r="A1308" i="5" l="1"/>
  <c r="A1309" i="5" l="1"/>
  <c r="A1310" i="5" l="1"/>
  <c r="A1311" i="5" l="1"/>
  <c r="A1312" i="5" l="1"/>
  <c r="A1313" i="5" l="1"/>
  <c r="A1314" i="5" l="1"/>
  <c r="A1315" i="5" l="1"/>
  <c r="A1316" i="5" l="1"/>
  <c r="A1317" i="5" l="1"/>
  <c r="B1316" i="5"/>
  <c r="C1316" i="5"/>
  <c r="F1316" i="5"/>
  <c r="D1316" i="5"/>
  <c r="E1316" i="5"/>
  <c r="A1318" i="5" l="1"/>
  <c r="A1319" i="5" l="1"/>
  <c r="A1320" i="5" l="1"/>
  <c r="A1321" i="5" l="1"/>
  <c r="A1322" i="5" l="1"/>
  <c r="A1323" i="5" l="1"/>
  <c r="A1324" i="5" l="1"/>
  <c r="A1325" i="5" l="1"/>
  <c r="A1326" i="5" l="1"/>
  <c r="A1327" i="5" l="1"/>
  <c r="A1328" i="5" l="1"/>
  <c r="A1329" i="5" l="1"/>
  <c r="A1330" i="5" l="1"/>
  <c r="A1331" i="5" l="1"/>
  <c r="A1332" i="5" l="1"/>
  <c r="A1333" i="5" l="1"/>
  <c r="A1334" i="5" l="1"/>
  <c r="A1335" i="5" l="1"/>
  <c r="A1336" i="5" l="1"/>
  <c r="A1337" i="5" l="1"/>
  <c r="A1338" i="5" l="1"/>
  <c r="A1339" i="5" l="1"/>
  <c r="A1340" i="5" l="1"/>
  <c r="A1341" i="5" l="1"/>
  <c r="A1342" i="5" l="1"/>
  <c r="A1343" i="5" l="1"/>
  <c r="A1344" i="5" l="1"/>
  <c r="A1345" i="5" l="1"/>
  <c r="A1346" i="5" l="1"/>
  <c r="A1347" i="5" l="1"/>
  <c r="A1348" i="5" l="1"/>
  <c r="D1347" i="5"/>
  <c r="C1347" i="5"/>
  <c r="E1347" i="5"/>
  <c r="F1347" i="5"/>
  <c r="B1347" i="5"/>
  <c r="A1349" i="5" l="1"/>
  <c r="A1350" i="5" l="1"/>
  <c r="A1351" i="5" l="1"/>
  <c r="A1352" i="5" l="1"/>
  <c r="A1353" i="5" l="1"/>
  <c r="A1354" i="5" l="1"/>
  <c r="A1355" i="5" l="1"/>
  <c r="A1356" i="5" l="1"/>
  <c r="A1357" i="5" l="1"/>
  <c r="A1358" i="5" l="1"/>
  <c r="A1359" i="5" l="1"/>
  <c r="A1360" i="5" l="1"/>
  <c r="A1361" i="5" l="1"/>
  <c r="A1362" i="5" l="1"/>
  <c r="A1363" i="5" l="1"/>
  <c r="A1364" i="5" l="1"/>
  <c r="A1365" i="5" l="1"/>
  <c r="A1366" i="5" l="1"/>
  <c r="A1367" i="5" l="1"/>
  <c r="A1368" i="5" l="1"/>
  <c r="A1369" i="5" l="1"/>
  <c r="A1370" i="5" l="1"/>
  <c r="A1371" i="5" l="1"/>
  <c r="A1372" i="5" l="1"/>
  <c r="A1373" i="5" l="1"/>
  <c r="A1374" i="5" l="1"/>
  <c r="A1375" i="5" l="1"/>
  <c r="A1376" i="5" l="1"/>
  <c r="A1377" i="5" l="1"/>
  <c r="A1378" i="5" l="1"/>
  <c r="D1377" i="5"/>
  <c r="E1377" i="5"/>
  <c r="B1377" i="5"/>
  <c r="C1377" i="5"/>
  <c r="F1377" i="5"/>
  <c r="A1379" i="5" l="1"/>
  <c r="A1380" i="5" l="1"/>
  <c r="A1381" i="5" l="1"/>
  <c r="A1382" i="5" l="1"/>
  <c r="A1383" i="5" l="1"/>
  <c r="A1384" i="5" l="1"/>
  <c r="A1385" i="5" l="1"/>
  <c r="A1386" i="5" l="1"/>
  <c r="A1387" i="5" l="1"/>
  <c r="A1388" i="5" l="1"/>
  <c r="A1389" i="5" l="1"/>
  <c r="A1390" i="5" l="1"/>
  <c r="A1391" i="5" l="1"/>
  <c r="A1392" i="5" l="1"/>
  <c r="A1393" i="5" l="1"/>
  <c r="A1394" i="5" l="1"/>
  <c r="A1395" i="5" l="1"/>
  <c r="A1396" i="5" l="1"/>
  <c r="A1397" i="5" l="1"/>
  <c r="A1398" i="5" l="1"/>
  <c r="A1399" i="5" l="1"/>
  <c r="A1400" i="5" l="1"/>
  <c r="A1401" i="5" l="1"/>
  <c r="A1402" i="5" l="1"/>
  <c r="A1403" i="5" l="1"/>
  <c r="A1404" i="5" l="1"/>
  <c r="A1405" i="5" l="1"/>
  <c r="A1406" i="5" l="1"/>
  <c r="A1407" i="5" l="1"/>
  <c r="A1408" i="5" l="1"/>
  <c r="A1409" i="5" l="1"/>
  <c r="E1408" i="5"/>
  <c r="B1408" i="5"/>
  <c r="C1408" i="5"/>
  <c r="D1408" i="5"/>
  <c r="F1408" i="5"/>
  <c r="A1410" i="5" l="1"/>
  <c r="A1411" i="5" l="1"/>
  <c r="A1412" i="5" l="1"/>
  <c r="A1413" i="5" l="1"/>
  <c r="A1414" i="5" l="1"/>
  <c r="A1415" i="5" l="1"/>
  <c r="A1416" i="5" l="1"/>
  <c r="A1417" i="5" l="1"/>
  <c r="A1418" i="5" l="1"/>
  <c r="A1419" i="5" l="1"/>
  <c r="A1420" i="5" l="1"/>
  <c r="A1421" i="5" l="1"/>
  <c r="A1422" i="5" l="1"/>
  <c r="A1423" i="5" l="1"/>
  <c r="A1424" i="5" l="1"/>
  <c r="A1425" i="5" l="1"/>
  <c r="A1426" i="5" l="1"/>
  <c r="A1427" i="5" l="1"/>
  <c r="A1428" i="5" l="1"/>
  <c r="A1429" i="5" l="1"/>
  <c r="A1430" i="5" l="1"/>
  <c r="A1431" i="5" l="1"/>
  <c r="A1432" i="5" l="1"/>
  <c r="A1433" i="5" l="1"/>
  <c r="A1434" i="5" l="1"/>
  <c r="A1435" i="5" l="1"/>
  <c r="A1436" i="5" l="1"/>
  <c r="A1437" i="5" l="1"/>
  <c r="A1438" i="5" l="1"/>
  <c r="A1439" i="5" l="1"/>
  <c r="A1440" i="5" l="1"/>
  <c r="F1439" i="5"/>
  <c r="B1439" i="5"/>
  <c r="C1439" i="5"/>
  <c r="D1439" i="5"/>
  <c r="E1439" i="5"/>
  <c r="A1441" i="5" l="1"/>
  <c r="A1442" i="5" l="1"/>
  <c r="A1443" i="5" l="1"/>
  <c r="A1444" i="5" l="1"/>
  <c r="A1445" i="5" l="1"/>
  <c r="A1446" i="5" l="1"/>
  <c r="A1447" i="5" l="1"/>
  <c r="A1448" i="5" l="1"/>
  <c r="A1449" i="5" l="1"/>
  <c r="A1450" i="5" l="1"/>
  <c r="A1451" i="5" l="1"/>
  <c r="A1452" i="5" l="1"/>
  <c r="A1453" i="5" l="1"/>
  <c r="A1454" i="5" l="1"/>
  <c r="A1455" i="5" l="1"/>
  <c r="A1456" i="5" l="1"/>
  <c r="A1457" i="5" l="1"/>
  <c r="A1458" i="5" l="1"/>
  <c r="A1459" i="5" l="1"/>
  <c r="A1460" i="5" l="1"/>
  <c r="A1461" i="5" l="1"/>
  <c r="A1462" i="5" l="1"/>
  <c r="A1463" i="5" l="1"/>
  <c r="A1464" i="5" l="1"/>
  <c r="A1465" i="5" l="1"/>
  <c r="A1466" i="5" l="1"/>
  <c r="A1467" i="5" l="1"/>
  <c r="A1468" i="5" l="1"/>
  <c r="B1467" i="5"/>
  <c r="F1467" i="5"/>
  <c r="C1467" i="5"/>
  <c r="D1467" i="5"/>
  <c r="E1467" i="5"/>
  <c r="A1469" i="5" l="1"/>
  <c r="A1470" i="5" l="1"/>
  <c r="A1471" i="5" l="1"/>
  <c r="A1472" i="5" l="1"/>
  <c r="A1473" i="5" l="1"/>
  <c r="A1474" i="5" l="1"/>
  <c r="A1475" i="5" l="1"/>
  <c r="A1476" i="5" l="1"/>
  <c r="A1477" i="5" l="1"/>
  <c r="A1478" i="5" l="1"/>
  <c r="A1479" i="5" l="1"/>
  <c r="A1480" i="5" l="1"/>
  <c r="A1481" i="5" l="1"/>
  <c r="A1482" i="5" l="1"/>
  <c r="A1483" i="5" l="1"/>
  <c r="A1484" i="5" l="1"/>
  <c r="A1485" i="5" l="1"/>
  <c r="A1486" i="5" l="1"/>
  <c r="A1487" i="5" l="1"/>
  <c r="A1488" i="5" l="1"/>
  <c r="A1489" i="5" l="1"/>
  <c r="A1490" i="5" l="1"/>
  <c r="A1491" i="5" l="1"/>
  <c r="A1492" i="5" l="1"/>
  <c r="A1493" i="5" l="1"/>
  <c r="A1494" i="5" l="1"/>
  <c r="A1495" i="5" l="1"/>
  <c r="A1496" i="5" l="1"/>
  <c r="A1497" i="5" l="1"/>
  <c r="A1498" i="5" l="1"/>
  <c r="A1499" i="5" l="1"/>
  <c r="C1498" i="5"/>
  <c r="D1498" i="5"/>
  <c r="E1498" i="5"/>
  <c r="B1498" i="5"/>
  <c r="F1498" i="5"/>
  <c r="A1500" i="5" l="1"/>
  <c r="A1501" i="5" l="1"/>
  <c r="A1502" i="5" l="1"/>
  <c r="A1503" i="5" l="1"/>
  <c r="A1504" i="5" l="1"/>
  <c r="A1505" i="5" l="1"/>
  <c r="A1506" i="5" l="1"/>
  <c r="A1507" i="5" l="1"/>
  <c r="A1508" i="5" l="1"/>
  <c r="A1509" i="5" l="1"/>
  <c r="A1510" i="5" l="1"/>
  <c r="A1511" i="5" l="1"/>
  <c r="A1512" i="5" l="1"/>
  <c r="A1513" i="5" l="1"/>
  <c r="A1514" i="5" l="1"/>
  <c r="A1515" i="5" l="1"/>
  <c r="A1516" i="5" l="1"/>
  <c r="A1517" i="5" l="1"/>
  <c r="A1518" i="5" l="1"/>
  <c r="A1519" i="5" l="1"/>
  <c r="A1520" i="5" l="1"/>
  <c r="A1521" i="5" l="1"/>
  <c r="A1522" i="5" l="1"/>
  <c r="A1523" i="5" l="1"/>
  <c r="A1524" i="5" l="1"/>
  <c r="A1525" i="5" l="1"/>
  <c r="A1526" i="5" l="1"/>
  <c r="A1527" i="5" l="1"/>
  <c r="A1528" i="5" l="1"/>
  <c r="A1529" i="5" l="1"/>
  <c r="E1528" i="5"/>
  <c r="B1528" i="5"/>
  <c r="C1528" i="5"/>
  <c r="D1528" i="5"/>
  <c r="F1528" i="5"/>
  <c r="A1530" i="5" l="1"/>
  <c r="A1531" i="5" l="1"/>
  <c r="A1532" i="5" l="1"/>
  <c r="A1533" i="5" l="1"/>
  <c r="A1534" i="5" l="1"/>
  <c r="A1535" i="5" l="1"/>
  <c r="A1536" i="5" l="1"/>
  <c r="A1537" i="5" l="1"/>
  <c r="A1538" i="5" l="1"/>
  <c r="A1539" i="5" l="1"/>
  <c r="A1540" i="5" l="1"/>
  <c r="A1541" i="5" l="1"/>
  <c r="A1542" i="5" l="1"/>
  <c r="A1543" i="5" l="1"/>
  <c r="A1544" i="5" l="1"/>
  <c r="A1545" i="5" l="1"/>
  <c r="A1546" i="5" l="1"/>
  <c r="A1547" i="5" l="1"/>
  <c r="A1548" i="5" l="1"/>
  <c r="A1549" i="5" l="1"/>
  <c r="A1550" i="5" l="1"/>
  <c r="A1551" i="5" l="1"/>
  <c r="A1552" i="5" l="1"/>
  <c r="A1553" i="5" l="1"/>
  <c r="A1554" i="5" l="1"/>
  <c r="A1555" i="5" l="1"/>
  <c r="A1556" i="5" l="1"/>
  <c r="A1557" i="5" l="1"/>
  <c r="A1558" i="5" l="1"/>
  <c r="A1559" i="5" l="1"/>
  <c r="A1560" i="5" l="1"/>
  <c r="F1559" i="5"/>
  <c r="B1559" i="5"/>
  <c r="C1559" i="5"/>
  <c r="D1559" i="5"/>
  <c r="E1559" i="5"/>
  <c r="A1561" i="5" l="1"/>
  <c r="A1562" i="5" l="1"/>
  <c r="A1563" i="5" l="1"/>
  <c r="A1564" i="5" l="1"/>
  <c r="A1565" i="5" l="1"/>
  <c r="A1566" i="5" l="1"/>
  <c r="A1567" i="5" l="1"/>
  <c r="A1568" i="5" l="1"/>
  <c r="A1569" i="5" l="1"/>
  <c r="A1570" i="5" l="1"/>
  <c r="A1571" i="5" l="1"/>
  <c r="A1572" i="5" l="1"/>
  <c r="A1573" i="5" l="1"/>
  <c r="A1574" i="5" l="1"/>
  <c r="A1575" i="5" l="1"/>
  <c r="A1576" i="5" l="1"/>
  <c r="A1577" i="5" l="1"/>
  <c r="A1578" i="5" l="1"/>
  <c r="A1579" i="5" l="1"/>
  <c r="A1580" i="5" l="1"/>
  <c r="A1581" i="5" l="1"/>
  <c r="A1582" i="5" l="1"/>
  <c r="A1583" i="5" l="1"/>
  <c r="A1584" i="5" l="1"/>
  <c r="A1585" i="5" l="1"/>
  <c r="A1586" i="5" l="1"/>
  <c r="A1587" i="5" l="1"/>
  <c r="A1588" i="5" l="1"/>
  <c r="A1589" i="5" l="1"/>
  <c r="A1590" i="5" l="1"/>
  <c r="F1589" i="5"/>
  <c r="E1589" i="5"/>
  <c r="B1589" i="5"/>
  <c r="C1589" i="5"/>
  <c r="D1589" i="5"/>
  <c r="A1591" i="5" l="1"/>
  <c r="A1592" i="5" l="1"/>
  <c r="A1593" i="5" l="1"/>
  <c r="A1594" i="5" l="1"/>
  <c r="A1595" i="5" l="1"/>
  <c r="A1596" i="5" l="1"/>
  <c r="A1597" i="5" l="1"/>
  <c r="A1598" i="5" l="1"/>
  <c r="A1599" i="5" l="1"/>
  <c r="A1600" i="5" l="1"/>
  <c r="A1601" i="5" l="1"/>
  <c r="A1602" i="5" l="1"/>
  <c r="A1603" i="5" l="1"/>
  <c r="A1604" i="5" l="1"/>
  <c r="A1605" i="5" l="1"/>
  <c r="A1606" i="5" l="1"/>
  <c r="A1607" i="5" l="1"/>
  <c r="A1608" i="5" l="1"/>
  <c r="A1609" i="5" l="1"/>
  <c r="A1610" i="5" l="1"/>
  <c r="A1611" i="5" l="1"/>
  <c r="A1612" i="5" l="1"/>
  <c r="A1613" i="5" l="1"/>
  <c r="A1614" i="5" l="1"/>
  <c r="A1615" i="5" l="1"/>
  <c r="A1616" i="5" l="1"/>
  <c r="A1617" i="5" l="1"/>
  <c r="A1618" i="5" l="1"/>
  <c r="A1619" i="5" l="1"/>
  <c r="A1620" i="5" l="1"/>
  <c r="A1621" i="5" l="1"/>
  <c r="B1620" i="5"/>
  <c r="C1620" i="5"/>
  <c r="D1620" i="5"/>
  <c r="E1620" i="5"/>
  <c r="F1620" i="5"/>
  <c r="A1622" i="5" l="1"/>
  <c r="A1623" i="5" l="1"/>
  <c r="A1624" i="5" l="1"/>
  <c r="A1625" i="5" l="1"/>
  <c r="A1626" i="5" l="1"/>
  <c r="A1627" i="5" l="1"/>
  <c r="A1628" i="5" l="1"/>
  <c r="A1629" i="5" l="1"/>
  <c r="A1630" i="5" l="1"/>
  <c r="A1631" i="5" l="1"/>
  <c r="A1632" i="5" l="1"/>
  <c r="A1633" i="5" l="1"/>
  <c r="A1634" i="5" l="1"/>
  <c r="A1635" i="5" l="1"/>
  <c r="A1636" i="5" l="1"/>
  <c r="A1637" i="5" l="1"/>
  <c r="A1638" i="5" l="1"/>
  <c r="A1639" i="5" l="1"/>
  <c r="A1640" i="5" l="1"/>
  <c r="A1641" i="5" l="1"/>
</calcChain>
</file>

<file path=xl/sharedStrings.xml><?xml version="1.0" encoding="utf-8"?>
<sst xmlns="http://schemas.openxmlformats.org/spreadsheetml/2006/main" count="42" uniqueCount="6">
  <si>
    <t>Date</t>
  </si>
  <si>
    <t>Brazil</t>
  </si>
  <si>
    <t xml:space="preserve"> Chile</t>
  </si>
  <si>
    <t xml:space="preserve"> Colombia</t>
  </si>
  <si>
    <t xml:space="preserve"> Mexico</t>
  </si>
  <si>
    <t xml:space="preserve"> 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</si>
</sst>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justify" vertical="center"/>
    </xf>
    <xf numFmtId="14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externalLink" Target="externalLinks/externalLink3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externalLink" Target="externalLinks/externalLink3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Brazil%20debt%20gdp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Peru_cds_5y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Brazil_cpi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Chile_cp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Colombia_cp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Mexico_cpi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Peru_cp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Brazil_current_account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Chile_current_accoun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Colombia_current_accoun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Mexico_current_accou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Chile%20debt%20gd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Peru_current_accou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Brazil_gdp_econ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Chile_gdp_econ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Colombia_gdp_econ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Mexico_gdp_IGAE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Peru_gdp_econ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Brazil_reserves_porcgdp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Chile_reserves_gdp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Colombia_reserves_porcgdp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Mexico_reserves_porcgd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Colombia%20debt%20gdp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Peru_reserves_porcgdp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Brazil_selic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Chile_rate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Colombia_rate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Mexico_rate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Peru_r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Mexico%20debt%20gd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Peru%20debt%20gd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Brazil_cds_5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Chile_cds_5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Colombia_cds_5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X03707352/Coca-Cola%20FEMSA/Vela%20Gonzalez,%20Carlos%20David%20-%20Masters/An&#225;lisis/New/Mexico_cds_5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GDDBBRAZ Index                                                  </v>
          </cell>
        </row>
        <row r="2">
          <cell r="A2" t="str">
            <v>Start Date</v>
          </cell>
          <cell r="B2">
            <v>39813</v>
          </cell>
        </row>
        <row r="3">
          <cell r="A3" t="str">
            <v>End Date</v>
          </cell>
          <cell r="B3">
            <v>42004</v>
          </cell>
        </row>
        <row r="4">
          <cell r="A4" t="str">
            <v>Period</v>
          </cell>
          <cell r="B4" t="str">
            <v>Y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42004</v>
          </cell>
          <cell r="B7" t="str">
            <v>#N/A N/A</v>
          </cell>
          <cell r="C7">
            <v>58.9</v>
          </cell>
        </row>
        <row r="8">
          <cell r="A8">
            <v>41639</v>
          </cell>
          <cell r="B8" t="str">
            <v>#N/A N/A</v>
          </cell>
          <cell r="C8">
            <v>59.2</v>
          </cell>
        </row>
        <row r="9">
          <cell r="A9">
            <v>41274</v>
          </cell>
          <cell r="B9" t="str">
            <v>#N/A N/A</v>
          </cell>
          <cell r="C9">
            <v>58.8</v>
          </cell>
        </row>
        <row r="10">
          <cell r="A10">
            <v>40908</v>
          </cell>
          <cell r="B10" t="str">
            <v>#N/A N/A</v>
          </cell>
          <cell r="C10">
            <v>54.2</v>
          </cell>
        </row>
        <row r="11">
          <cell r="A11">
            <v>40543</v>
          </cell>
          <cell r="B11" t="str">
            <v>#N/A N/A</v>
          </cell>
          <cell r="C11">
            <v>54.7</v>
          </cell>
        </row>
        <row r="12">
          <cell r="A12">
            <v>40178</v>
          </cell>
          <cell r="B12" t="str">
            <v>#N/A N/A</v>
          </cell>
          <cell r="C12">
            <v>59.5</v>
          </cell>
        </row>
        <row r="13">
          <cell r="A13">
            <v>39813</v>
          </cell>
          <cell r="B13" t="str">
            <v>#N/A N/A</v>
          </cell>
          <cell r="C13">
            <v>38.799999999999997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CPERU1U5 CBIN Curncy                                            </v>
          </cell>
        </row>
        <row r="2">
          <cell r="A2" t="str">
            <v>Start Date</v>
          </cell>
          <cell r="B2">
            <v>39752</v>
          </cell>
        </row>
        <row r="3">
          <cell r="A3" t="str">
            <v>End Date</v>
          </cell>
          <cell r="B3">
            <v>41971</v>
          </cell>
        </row>
        <row r="4">
          <cell r="A4" t="str">
            <v>Period</v>
          </cell>
          <cell r="B4" t="str">
            <v>D</v>
          </cell>
        </row>
        <row r="5">
          <cell r="A5" t="str">
            <v>Pricing Source</v>
          </cell>
          <cell r="B5" t="str">
            <v>CBIN</v>
          </cell>
        </row>
        <row r="7">
          <cell r="A7" t="str">
            <v>Date</v>
          </cell>
          <cell r="B7" t="str">
            <v>PX_LAST</v>
          </cell>
        </row>
        <row r="8">
          <cell r="A8">
            <v>41971</v>
          </cell>
          <cell r="B8">
            <v>100.905</v>
          </cell>
        </row>
        <row r="9">
          <cell r="A9">
            <v>41970</v>
          </cell>
          <cell r="B9">
            <v>100.917</v>
          </cell>
        </row>
        <row r="10">
          <cell r="A10">
            <v>41969</v>
          </cell>
          <cell r="B10">
            <v>101.66800000000001</v>
          </cell>
        </row>
        <row r="11">
          <cell r="A11">
            <v>41968</v>
          </cell>
          <cell r="B11">
            <v>102.173</v>
          </cell>
        </row>
        <row r="12">
          <cell r="A12">
            <v>41967</v>
          </cell>
          <cell r="B12">
            <v>103.503</v>
          </cell>
        </row>
        <row r="13">
          <cell r="A13">
            <v>41964</v>
          </cell>
          <cell r="B13">
            <v>103.848</v>
          </cell>
        </row>
        <row r="14">
          <cell r="A14">
            <v>41963</v>
          </cell>
          <cell r="B14">
            <v>105.33799999999999</v>
          </cell>
        </row>
        <row r="15">
          <cell r="A15">
            <v>41962</v>
          </cell>
          <cell r="B15">
            <v>105.173</v>
          </cell>
        </row>
        <row r="16">
          <cell r="A16">
            <v>41961</v>
          </cell>
          <cell r="B16">
            <v>106.173</v>
          </cell>
        </row>
        <row r="17">
          <cell r="A17">
            <v>41960</v>
          </cell>
          <cell r="B17">
            <v>106.16800000000001</v>
          </cell>
        </row>
        <row r="18">
          <cell r="A18">
            <v>41957</v>
          </cell>
          <cell r="B18">
            <v>107.14700000000001</v>
          </cell>
        </row>
        <row r="19">
          <cell r="A19">
            <v>41956</v>
          </cell>
          <cell r="B19">
            <v>105.803</v>
          </cell>
        </row>
        <row r="20">
          <cell r="A20">
            <v>41955</v>
          </cell>
          <cell r="B20">
            <v>102.16800000000001</v>
          </cell>
        </row>
        <row r="21">
          <cell r="A21">
            <v>41954</v>
          </cell>
          <cell r="B21">
            <v>102.503</v>
          </cell>
        </row>
        <row r="22">
          <cell r="A22">
            <v>41953</v>
          </cell>
          <cell r="B22">
            <v>103.82299999999999</v>
          </cell>
        </row>
        <row r="23">
          <cell r="A23">
            <v>41950</v>
          </cell>
          <cell r="B23">
            <v>102.498</v>
          </cell>
        </row>
        <row r="24">
          <cell r="A24">
            <v>41949</v>
          </cell>
          <cell r="B24">
            <v>99.75</v>
          </cell>
        </row>
        <row r="25">
          <cell r="A25">
            <v>41948</v>
          </cell>
          <cell r="B25">
            <v>97.835999999999999</v>
          </cell>
        </row>
        <row r="26">
          <cell r="A26">
            <v>41947</v>
          </cell>
          <cell r="B26">
            <v>98.832999999999998</v>
          </cell>
        </row>
        <row r="27">
          <cell r="A27">
            <v>41946</v>
          </cell>
          <cell r="B27">
            <v>97.625</v>
          </cell>
        </row>
        <row r="28">
          <cell r="A28">
            <v>41943</v>
          </cell>
          <cell r="B28">
            <v>98.375</v>
          </cell>
        </row>
        <row r="29">
          <cell r="A29">
            <v>41942</v>
          </cell>
          <cell r="B29">
            <v>99.173000000000002</v>
          </cell>
        </row>
        <row r="30">
          <cell r="A30">
            <v>41941</v>
          </cell>
          <cell r="B30">
            <v>101.125</v>
          </cell>
        </row>
        <row r="31">
          <cell r="A31">
            <v>41940</v>
          </cell>
          <cell r="B31">
            <v>101.82299999999999</v>
          </cell>
        </row>
        <row r="32">
          <cell r="A32">
            <v>41939</v>
          </cell>
          <cell r="B32">
            <v>101.173</v>
          </cell>
        </row>
        <row r="33">
          <cell r="A33">
            <v>41936</v>
          </cell>
          <cell r="B33">
            <v>101.843</v>
          </cell>
        </row>
        <row r="34">
          <cell r="A34">
            <v>41935</v>
          </cell>
          <cell r="B34">
            <v>103.833</v>
          </cell>
        </row>
        <row r="35">
          <cell r="A35">
            <v>41934</v>
          </cell>
          <cell r="B35">
            <v>105.15300000000001</v>
          </cell>
        </row>
        <row r="36">
          <cell r="A36">
            <v>41933</v>
          </cell>
          <cell r="B36">
            <v>101.833</v>
          </cell>
        </row>
        <row r="37">
          <cell r="A37">
            <v>41932</v>
          </cell>
          <cell r="B37">
            <v>107.828</v>
          </cell>
        </row>
        <row r="38">
          <cell r="A38">
            <v>41929</v>
          </cell>
          <cell r="B38">
            <v>107.18300000000001</v>
          </cell>
        </row>
        <row r="39">
          <cell r="A39">
            <v>41928</v>
          </cell>
          <cell r="B39">
            <v>114.158</v>
          </cell>
        </row>
        <row r="40">
          <cell r="A40">
            <v>41927</v>
          </cell>
          <cell r="B40">
            <v>113.47799999999999</v>
          </cell>
        </row>
        <row r="41">
          <cell r="A41">
            <v>41926</v>
          </cell>
          <cell r="B41">
            <v>106.82299999999999</v>
          </cell>
        </row>
        <row r="42">
          <cell r="A42">
            <v>41925</v>
          </cell>
          <cell r="B42">
            <v>106.039</v>
          </cell>
        </row>
        <row r="43">
          <cell r="A43">
            <v>41922</v>
          </cell>
          <cell r="B43">
            <v>105</v>
          </cell>
        </row>
        <row r="44">
          <cell r="A44">
            <v>41921</v>
          </cell>
          <cell r="B44">
            <v>103.375</v>
          </cell>
        </row>
        <row r="45">
          <cell r="A45">
            <v>41920</v>
          </cell>
          <cell r="B45">
            <v>101.673</v>
          </cell>
        </row>
        <row r="46">
          <cell r="A46">
            <v>41919</v>
          </cell>
          <cell r="B46">
            <v>105.125</v>
          </cell>
        </row>
        <row r="47">
          <cell r="A47">
            <v>41918</v>
          </cell>
          <cell r="B47">
            <v>105.25</v>
          </cell>
        </row>
        <row r="48">
          <cell r="A48">
            <v>41915</v>
          </cell>
          <cell r="B48">
            <v>104.173</v>
          </cell>
        </row>
        <row r="49">
          <cell r="A49">
            <v>41914</v>
          </cell>
          <cell r="B49">
            <v>104.75</v>
          </cell>
        </row>
        <row r="50">
          <cell r="A50">
            <v>41913</v>
          </cell>
          <cell r="B50">
            <v>106.75</v>
          </cell>
        </row>
        <row r="51">
          <cell r="A51">
            <v>41912</v>
          </cell>
          <cell r="B51">
            <v>107</v>
          </cell>
        </row>
        <row r="52">
          <cell r="A52">
            <v>41911</v>
          </cell>
          <cell r="B52">
            <v>109.625</v>
          </cell>
        </row>
        <row r="53">
          <cell r="A53">
            <v>41908</v>
          </cell>
          <cell r="B53">
            <v>105.75</v>
          </cell>
        </row>
        <row r="54">
          <cell r="A54">
            <v>41907</v>
          </cell>
          <cell r="B54">
            <v>102.125</v>
          </cell>
        </row>
        <row r="55">
          <cell r="A55">
            <v>41906</v>
          </cell>
          <cell r="B55">
            <v>99.507000000000005</v>
          </cell>
        </row>
        <row r="56">
          <cell r="A56">
            <v>41905</v>
          </cell>
          <cell r="B56">
            <v>102.334</v>
          </cell>
        </row>
        <row r="57">
          <cell r="A57">
            <v>41904</v>
          </cell>
          <cell r="B57">
            <v>99.125</v>
          </cell>
        </row>
        <row r="58">
          <cell r="A58">
            <v>41901</v>
          </cell>
          <cell r="B58">
            <v>95</v>
          </cell>
        </row>
        <row r="59">
          <cell r="A59">
            <v>41900</v>
          </cell>
          <cell r="B59">
            <v>95.748999999999995</v>
          </cell>
        </row>
        <row r="60">
          <cell r="A60">
            <v>41899</v>
          </cell>
          <cell r="B60">
            <v>94.375</v>
          </cell>
        </row>
        <row r="61">
          <cell r="A61">
            <v>41898</v>
          </cell>
          <cell r="B61">
            <v>95.343000000000004</v>
          </cell>
        </row>
        <row r="62">
          <cell r="A62">
            <v>41897</v>
          </cell>
          <cell r="B62">
            <v>98.375</v>
          </cell>
        </row>
        <row r="63">
          <cell r="A63">
            <v>41894</v>
          </cell>
          <cell r="B63">
            <v>98.125</v>
          </cell>
        </row>
        <row r="64">
          <cell r="A64">
            <v>41893</v>
          </cell>
          <cell r="B64">
            <v>94.988</v>
          </cell>
        </row>
        <row r="65">
          <cell r="A65">
            <v>41892</v>
          </cell>
          <cell r="B65">
            <v>94.875</v>
          </cell>
        </row>
        <row r="66">
          <cell r="A66">
            <v>41891</v>
          </cell>
          <cell r="B66">
            <v>95.832999999999998</v>
          </cell>
        </row>
        <row r="67">
          <cell r="A67">
            <v>41890</v>
          </cell>
          <cell r="B67">
            <v>88.75</v>
          </cell>
        </row>
        <row r="68">
          <cell r="A68">
            <v>41887</v>
          </cell>
          <cell r="B68">
            <v>88.158000000000001</v>
          </cell>
        </row>
        <row r="69">
          <cell r="A69">
            <v>41886</v>
          </cell>
          <cell r="B69">
            <v>87.625</v>
          </cell>
        </row>
        <row r="70">
          <cell r="A70">
            <v>41885</v>
          </cell>
          <cell r="B70">
            <v>84.625</v>
          </cell>
        </row>
        <row r="71">
          <cell r="A71">
            <v>41884</v>
          </cell>
          <cell r="B71">
            <v>85.75</v>
          </cell>
        </row>
        <row r="72">
          <cell r="A72">
            <v>41883</v>
          </cell>
          <cell r="B72">
            <v>85.21</v>
          </cell>
        </row>
        <row r="73">
          <cell r="A73">
            <v>41880</v>
          </cell>
          <cell r="B73">
            <v>84.875</v>
          </cell>
        </row>
        <row r="74">
          <cell r="A74">
            <v>41879</v>
          </cell>
          <cell r="B74">
            <v>84.625</v>
          </cell>
        </row>
        <row r="75">
          <cell r="A75">
            <v>41878</v>
          </cell>
          <cell r="B75">
            <v>78.503</v>
          </cell>
        </row>
        <row r="76">
          <cell r="A76">
            <v>41877</v>
          </cell>
          <cell r="B76">
            <v>79.668000000000006</v>
          </cell>
        </row>
        <row r="77">
          <cell r="A77">
            <v>41876</v>
          </cell>
          <cell r="B77">
            <v>81.498000000000005</v>
          </cell>
        </row>
        <row r="78">
          <cell r="A78">
            <v>41873</v>
          </cell>
          <cell r="B78">
            <v>81.328000000000003</v>
          </cell>
        </row>
        <row r="79">
          <cell r="A79">
            <v>41872</v>
          </cell>
          <cell r="B79">
            <v>82.153000000000006</v>
          </cell>
        </row>
        <row r="80">
          <cell r="A80">
            <v>41871</v>
          </cell>
          <cell r="B80">
            <v>81.147000000000006</v>
          </cell>
        </row>
        <row r="81">
          <cell r="A81">
            <v>41870</v>
          </cell>
          <cell r="B81">
            <v>80.817999999999998</v>
          </cell>
        </row>
        <row r="82">
          <cell r="A82">
            <v>41869</v>
          </cell>
          <cell r="B82">
            <v>79.337999999999994</v>
          </cell>
        </row>
        <row r="83">
          <cell r="A83">
            <v>41866</v>
          </cell>
          <cell r="B83">
            <v>81.483000000000004</v>
          </cell>
        </row>
        <row r="84">
          <cell r="A84">
            <v>41865</v>
          </cell>
          <cell r="B84">
            <v>81.813000000000002</v>
          </cell>
        </row>
        <row r="85">
          <cell r="A85">
            <v>41864</v>
          </cell>
          <cell r="B85">
            <v>81.173000000000002</v>
          </cell>
        </row>
        <row r="86">
          <cell r="A86">
            <v>41863</v>
          </cell>
          <cell r="B86">
            <v>87.168000000000006</v>
          </cell>
        </row>
        <row r="87">
          <cell r="A87">
            <v>41862</v>
          </cell>
          <cell r="B87">
            <v>91.343000000000004</v>
          </cell>
        </row>
        <row r="88">
          <cell r="A88">
            <v>41859</v>
          </cell>
          <cell r="B88">
            <v>94.513000000000005</v>
          </cell>
        </row>
        <row r="89">
          <cell r="A89">
            <v>41858</v>
          </cell>
          <cell r="B89">
            <v>94.162999999999997</v>
          </cell>
        </row>
        <row r="90">
          <cell r="A90">
            <v>41857</v>
          </cell>
          <cell r="B90">
            <v>94.007000000000005</v>
          </cell>
        </row>
        <row r="91">
          <cell r="A91">
            <v>41856</v>
          </cell>
          <cell r="B91">
            <v>93.75</v>
          </cell>
        </row>
        <row r="92">
          <cell r="A92">
            <v>41855</v>
          </cell>
          <cell r="B92">
            <v>91.25</v>
          </cell>
        </row>
        <row r="93">
          <cell r="A93">
            <v>41852</v>
          </cell>
          <cell r="B93">
            <v>95.477999999999994</v>
          </cell>
        </row>
        <row r="94">
          <cell r="A94">
            <v>41851</v>
          </cell>
          <cell r="B94">
            <v>91.972999999999999</v>
          </cell>
        </row>
        <row r="95">
          <cell r="A95">
            <v>41850</v>
          </cell>
          <cell r="B95">
            <v>89.477999999999994</v>
          </cell>
        </row>
        <row r="96">
          <cell r="A96">
            <v>41849</v>
          </cell>
          <cell r="B96">
            <v>87.5</v>
          </cell>
        </row>
        <row r="97">
          <cell r="A97">
            <v>41848</v>
          </cell>
          <cell r="B97">
            <v>86.817999999999998</v>
          </cell>
        </row>
        <row r="98">
          <cell r="A98">
            <v>41845</v>
          </cell>
          <cell r="B98">
            <v>84.5</v>
          </cell>
        </row>
        <row r="99">
          <cell r="A99">
            <v>41844</v>
          </cell>
          <cell r="B99">
            <v>82.375</v>
          </cell>
        </row>
        <row r="100">
          <cell r="A100">
            <v>41843</v>
          </cell>
          <cell r="B100">
            <v>82.162999999999997</v>
          </cell>
        </row>
        <row r="101">
          <cell r="A101">
            <v>41842</v>
          </cell>
          <cell r="B101">
            <v>82.677999999999997</v>
          </cell>
        </row>
        <row r="102">
          <cell r="A102">
            <v>41841</v>
          </cell>
          <cell r="B102">
            <v>86.125</v>
          </cell>
        </row>
        <row r="103">
          <cell r="A103">
            <v>41838</v>
          </cell>
          <cell r="B103">
            <v>86.822999999999993</v>
          </cell>
        </row>
        <row r="104">
          <cell r="A104">
            <v>41837</v>
          </cell>
          <cell r="B104">
            <v>87.5</v>
          </cell>
        </row>
        <row r="105">
          <cell r="A105">
            <v>41836</v>
          </cell>
          <cell r="B105">
            <v>86.167000000000002</v>
          </cell>
        </row>
        <row r="106">
          <cell r="A106">
            <v>41835</v>
          </cell>
          <cell r="B106">
            <v>84.875</v>
          </cell>
        </row>
        <row r="107">
          <cell r="A107">
            <v>41834</v>
          </cell>
          <cell r="B107">
            <v>82.5</v>
          </cell>
        </row>
        <row r="108">
          <cell r="A108">
            <v>41831</v>
          </cell>
          <cell r="B108">
            <v>82.5</v>
          </cell>
        </row>
        <row r="109">
          <cell r="A109">
            <v>41830</v>
          </cell>
          <cell r="B109">
            <v>81.75</v>
          </cell>
        </row>
        <row r="110">
          <cell r="A110">
            <v>41829</v>
          </cell>
          <cell r="B110">
            <v>80.167000000000002</v>
          </cell>
        </row>
        <row r="111">
          <cell r="A111">
            <v>41828</v>
          </cell>
          <cell r="B111">
            <v>79.173000000000002</v>
          </cell>
        </row>
        <row r="112">
          <cell r="A112">
            <v>41827</v>
          </cell>
          <cell r="B112">
            <v>79.662999999999997</v>
          </cell>
        </row>
        <row r="113">
          <cell r="A113">
            <v>41824</v>
          </cell>
          <cell r="B113">
            <v>79.638999999999996</v>
          </cell>
        </row>
        <row r="114">
          <cell r="A114">
            <v>41823</v>
          </cell>
          <cell r="B114">
            <v>81.899000000000001</v>
          </cell>
        </row>
        <row r="115">
          <cell r="A115">
            <v>41822</v>
          </cell>
          <cell r="B115">
            <v>83.875</v>
          </cell>
        </row>
        <row r="116">
          <cell r="A116">
            <v>41821</v>
          </cell>
          <cell r="B116">
            <v>82.167000000000002</v>
          </cell>
        </row>
        <row r="117">
          <cell r="A117">
            <v>41820</v>
          </cell>
          <cell r="B117">
            <v>84.158000000000001</v>
          </cell>
        </row>
        <row r="118">
          <cell r="A118">
            <v>41817</v>
          </cell>
          <cell r="B118">
            <v>80.503</v>
          </cell>
        </row>
        <row r="119">
          <cell r="A119">
            <v>41816</v>
          </cell>
          <cell r="B119">
            <v>78.510000000000005</v>
          </cell>
        </row>
        <row r="120">
          <cell r="A120">
            <v>41815</v>
          </cell>
          <cell r="B120">
            <v>80.003</v>
          </cell>
        </row>
        <row r="121">
          <cell r="A121">
            <v>41814</v>
          </cell>
          <cell r="B121">
            <v>81</v>
          </cell>
        </row>
        <row r="122">
          <cell r="A122">
            <v>41813</v>
          </cell>
          <cell r="B122">
            <v>80.75</v>
          </cell>
        </row>
        <row r="123">
          <cell r="A123">
            <v>41810</v>
          </cell>
          <cell r="B123">
            <v>79.832999999999998</v>
          </cell>
        </row>
        <row r="124">
          <cell r="A124">
            <v>41809</v>
          </cell>
          <cell r="B124">
            <v>79.147000000000006</v>
          </cell>
        </row>
        <row r="125">
          <cell r="A125">
            <v>41808</v>
          </cell>
          <cell r="B125">
            <v>78.828000000000003</v>
          </cell>
        </row>
        <row r="126">
          <cell r="A126">
            <v>41807</v>
          </cell>
          <cell r="B126">
            <v>79.488</v>
          </cell>
        </row>
        <row r="127">
          <cell r="A127">
            <v>41806</v>
          </cell>
          <cell r="B127">
            <v>79.337999999999994</v>
          </cell>
        </row>
        <row r="128">
          <cell r="A128">
            <v>41803</v>
          </cell>
          <cell r="B128">
            <v>81.183000000000007</v>
          </cell>
        </row>
        <row r="129">
          <cell r="A129">
            <v>41802</v>
          </cell>
          <cell r="B129">
            <v>81.167000000000002</v>
          </cell>
        </row>
        <row r="130">
          <cell r="A130">
            <v>41801</v>
          </cell>
          <cell r="B130">
            <v>80.125</v>
          </cell>
        </row>
        <row r="131">
          <cell r="A131">
            <v>41800</v>
          </cell>
          <cell r="B131">
            <v>81</v>
          </cell>
        </row>
        <row r="132">
          <cell r="A132">
            <v>41799</v>
          </cell>
          <cell r="B132">
            <v>80.5</v>
          </cell>
        </row>
        <row r="133">
          <cell r="A133">
            <v>41796</v>
          </cell>
          <cell r="B133">
            <v>81.188000000000002</v>
          </cell>
        </row>
        <row r="134">
          <cell r="A134">
            <v>41795</v>
          </cell>
          <cell r="B134">
            <v>86.522000000000006</v>
          </cell>
        </row>
        <row r="135">
          <cell r="A135">
            <v>41794</v>
          </cell>
          <cell r="B135">
            <v>89.158000000000001</v>
          </cell>
        </row>
        <row r="136">
          <cell r="A136">
            <v>41793</v>
          </cell>
          <cell r="B136">
            <v>86.125</v>
          </cell>
        </row>
        <row r="137">
          <cell r="A137">
            <v>41792</v>
          </cell>
          <cell r="B137">
            <v>87.492999999999995</v>
          </cell>
        </row>
        <row r="138">
          <cell r="A138">
            <v>41789</v>
          </cell>
          <cell r="B138">
            <v>88.332999999999998</v>
          </cell>
        </row>
        <row r="139">
          <cell r="A139">
            <v>41788</v>
          </cell>
          <cell r="B139">
            <v>87.304000000000002</v>
          </cell>
        </row>
        <row r="140">
          <cell r="A140">
            <v>41787</v>
          </cell>
          <cell r="B140">
            <v>90.192999999999998</v>
          </cell>
        </row>
        <row r="141">
          <cell r="A141">
            <v>41786</v>
          </cell>
          <cell r="B141">
            <v>92.013000000000005</v>
          </cell>
        </row>
        <row r="142">
          <cell r="A142">
            <v>41785</v>
          </cell>
          <cell r="B142">
            <v>90.305999999999997</v>
          </cell>
        </row>
        <row r="143">
          <cell r="A143">
            <v>41782</v>
          </cell>
          <cell r="B143">
            <v>92.869</v>
          </cell>
        </row>
        <row r="144">
          <cell r="A144">
            <v>41781</v>
          </cell>
          <cell r="B144">
            <v>95.875</v>
          </cell>
        </row>
        <row r="145">
          <cell r="A145">
            <v>41780</v>
          </cell>
          <cell r="B145">
            <v>97.668000000000006</v>
          </cell>
        </row>
        <row r="146">
          <cell r="A146">
            <v>41779</v>
          </cell>
          <cell r="B146">
            <v>95.375</v>
          </cell>
        </row>
        <row r="147">
          <cell r="A147">
            <v>41778</v>
          </cell>
          <cell r="B147">
            <v>95.522000000000006</v>
          </cell>
        </row>
        <row r="148">
          <cell r="A148">
            <v>41775</v>
          </cell>
          <cell r="B148">
            <v>97.125</v>
          </cell>
        </row>
        <row r="149">
          <cell r="A149">
            <v>41774</v>
          </cell>
          <cell r="B149">
            <v>97.832999999999998</v>
          </cell>
        </row>
        <row r="150">
          <cell r="A150">
            <v>41773</v>
          </cell>
          <cell r="B150">
            <v>97.832999999999998</v>
          </cell>
        </row>
        <row r="151">
          <cell r="A151">
            <v>41772</v>
          </cell>
          <cell r="B151">
            <v>95.183000000000007</v>
          </cell>
        </row>
        <row r="152">
          <cell r="A152">
            <v>41771</v>
          </cell>
          <cell r="B152">
            <v>99.67</v>
          </cell>
        </row>
        <row r="153">
          <cell r="A153">
            <v>41768</v>
          </cell>
          <cell r="B153">
            <v>97.685000000000002</v>
          </cell>
        </row>
        <row r="154">
          <cell r="A154">
            <v>41767</v>
          </cell>
          <cell r="B154">
            <v>98.515000000000001</v>
          </cell>
        </row>
        <row r="155">
          <cell r="A155">
            <v>41766</v>
          </cell>
          <cell r="B155">
            <v>101.02500000000001</v>
          </cell>
        </row>
        <row r="156">
          <cell r="A156">
            <v>41765</v>
          </cell>
          <cell r="B156">
            <v>103.175</v>
          </cell>
        </row>
        <row r="157">
          <cell r="A157">
            <v>41764</v>
          </cell>
          <cell r="B157">
            <v>103.33499999999999</v>
          </cell>
        </row>
        <row r="158">
          <cell r="A158">
            <v>41761</v>
          </cell>
          <cell r="B158">
            <v>103.01</v>
          </cell>
        </row>
        <row r="159">
          <cell r="A159">
            <v>41760</v>
          </cell>
          <cell r="B159">
            <v>102.995</v>
          </cell>
        </row>
        <row r="160">
          <cell r="A160">
            <v>41759</v>
          </cell>
          <cell r="B160">
            <v>103.35</v>
          </cell>
        </row>
        <row r="161">
          <cell r="A161">
            <v>41758</v>
          </cell>
          <cell r="B161">
            <v>105.015</v>
          </cell>
        </row>
        <row r="162">
          <cell r="A162">
            <v>41757</v>
          </cell>
          <cell r="B162">
            <v>105.85</v>
          </cell>
        </row>
        <row r="163">
          <cell r="A163">
            <v>41754</v>
          </cell>
          <cell r="B163">
            <v>106.88800000000001</v>
          </cell>
        </row>
        <row r="164">
          <cell r="A164">
            <v>41753</v>
          </cell>
          <cell r="B164">
            <v>107.66500000000001</v>
          </cell>
        </row>
        <row r="165">
          <cell r="A165">
            <v>41752</v>
          </cell>
          <cell r="B165">
            <v>105.345</v>
          </cell>
        </row>
        <row r="166">
          <cell r="A166">
            <v>41751</v>
          </cell>
          <cell r="B166">
            <v>106.17</v>
          </cell>
        </row>
        <row r="167">
          <cell r="A167">
            <v>41750</v>
          </cell>
          <cell r="B167">
            <v>105.718</v>
          </cell>
        </row>
        <row r="168">
          <cell r="A168">
            <v>41747</v>
          </cell>
          <cell r="B168">
            <v>106.593</v>
          </cell>
        </row>
        <row r="169">
          <cell r="A169">
            <v>41746</v>
          </cell>
          <cell r="B169">
            <v>107.223</v>
          </cell>
        </row>
        <row r="170">
          <cell r="A170">
            <v>41745</v>
          </cell>
          <cell r="B170">
            <v>106.355</v>
          </cell>
        </row>
        <row r="171">
          <cell r="A171">
            <v>41744</v>
          </cell>
          <cell r="B171">
            <v>108.325</v>
          </cell>
        </row>
        <row r="172">
          <cell r="A172">
            <v>41743</v>
          </cell>
          <cell r="B172">
            <v>106.675</v>
          </cell>
        </row>
        <row r="173">
          <cell r="A173">
            <v>41740</v>
          </cell>
          <cell r="B173">
            <v>106.611</v>
          </cell>
        </row>
        <row r="174">
          <cell r="A174">
            <v>41739</v>
          </cell>
          <cell r="B174">
            <v>103.02</v>
          </cell>
        </row>
        <row r="175">
          <cell r="A175">
            <v>41738</v>
          </cell>
          <cell r="B175">
            <v>104.68</v>
          </cell>
        </row>
        <row r="176">
          <cell r="A176">
            <v>41737</v>
          </cell>
          <cell r="B176">
            <v>105.679</v>
          </cell>
        </row>
        <row r="177">
          <cell r="A177">
            <v>41736</v>
          </cell>
          <cell r="B177">
            <v>106.33499999999999</v>
          </cell>
        </row>
        <row r="178">
          <cell r="A178">
            <v>41733</v>
          </cell>
          <cell r="B178">
            <v>109.67</v>
          </cell>
        </row>
        <row r="179">
          <cell r="A179">
            <v>41732</v>
          </cell>
          <cell r="B179">
            <v>112.325</v>
          </cell>
        </row>
        <row r="180">
          <cell r="A180">
            <v>41731</v>
          </cell>
          <cell r="B180">
            <v>109.185</v>
          </cell>
        </row>
        <row r="181">
          <cell r="A181">
            <v>41730</v>
          </cell>
          <cell r="B181">
            <v>109.685</v>
          </cell>
        </row>
        <row r="182">
          <cell r="A182">
            <v>41729</v>
          </cell>
          <cell r="B182">
            <v>112.173</v>
          </cell>
        </row>
        <row r="183">
          <cell r="A183">
            <v>41726</v>
          </cell>
          <cell r="B183">
            <v>111.651</v>
          </cell>
        </row>
        <row r="184">
          <cell r="A184">
            <v>41725</v>
          </cell>
          <cell r="B184">
            <v>110.325</v>
          </cell>
        </row>
        <row r="185">
          <cell r="A185">
            <v>41724</v>
          </cell>
          <cell r="B185">
            <v>111.68</v>
          </cell>
        </row>
        <row r="186">
          <cell r="A186">
            <v>41723</v>
          </cell>
          <cell r="B186">
            <v>114.504</v>
          </cell>
        </row>
        <row r="187">
          <cell r="A187">
            <v>41722</v>
          </cell>
          <cell r="B187">
            <v>115.50700000000001</v>
          </cell>
        </row>
        <row r="188">
          <cell r="A188">
            <v>41719</v>
          </cell>
          <cell r="B188">
            <v>117.343</v>
          </cell>
        </row>
        <row r="189">
          <cell r="A189">
            <v>41718</v>
          </cell>
          <cell r="B189">
            <v>114.845</v>
          </cell>
        </row>
        <row r="190">
          <cell r="A190">
            <v>41717</v>
          </cell>
          <cell r="B190">
            <v>113.018</v>
          </cell>
        </row>
        <row r="191">
          <cell r="A191">
            <v>41716</v>
          </cell>
          <cell r="B191">
            <v>111.355</v>
          </cell>
        </row>
        <row r="192">
          <cell r="A192">
            <v>41715</v>
          </cell>
          <cell r="B192">
            <v>116.015</v>
          </cell>
        </row>
        <row r="193">
          <cell r="A193">
            <v>41712</v>
          </cell>
          <cell r="B193">
            <v>116.685</v>
          </cell>
        </row>
        <row r="194">
          <cell r="A194">
            <v>41711</v>
          </cell>
          <cell r="B194">
            <v>117.02</v>
          </cell>
        </row>
        <row r="195">
          <cell r="A195">
            <v>41710</v>
          </cell>
          <cell r="B195">
            <v>115.68</v>
          </cell>
        </row>
        <row r="196">
          <cell r="A196">
            <v>41709</v>
          </cell>
          <cell r="B196">
            <v>116.675</v>
          </cell>
        </row>
        <row r="197">
          <cell r="A197">
            <v>41708</v>
          </cell>
          <cell r="B197">
            <v>112.355</v>
          </cell>
        </row>
        <row r="198">
          <cell r="A198">
            <v>41705</v>
          </cell>
          <cell r="B198">
            <v>112.34</v>
          </cell>
        </row>
        <row r="199">
          <cell r="A199">
            <v>41704</v>
          </cell>
          <cell r="B199">
            <v>112.015</v>
          </cell>
        </row>
        <row r="200">
          <cell r="A200">
            <v>41703</v>
          </cell>
          <cell r="B200">
            <v>113.34</v>
          </cell>
        </row>
        <row r="201">
          <cell r="A201">
            <v>41702</v>
          </cell>
          <cell r="B201">
            <v>117.01</v>
          </cell>
        </row>
        <row r="202">
          <cell r="A202">
            <v>41701</v>
          </cell>
          <cell r="B202">
            <v>121.32</v>
          </cell>
        </row>
        <row r="203">
          <cell r="A203">
            <v>41698</v>
          </cell>
          <cell r="B203">
            <v>118.66500000000001</v>
          </cell>
        </row>
        <row r="204">
          <cell r="A204">
            <v>41697</v>
          </cell>
          <cell r="B204">
            <v>118.685</v>
          </cell>
        </row>
        <row r="205">
          <cell r="A205">
            <v>41696</v>
          </cell>
          <cell r="B205">
            <v>118.774</v>
          </cell>
        </row>
        <row r="206">
          <cell r="A206">
            <v>41695</v>
          </cell>
          <cell r="B206">
            <v>114.35</v>
          </cell>
        </row>
        <row r="207">
          <cell r="A207">
            <v>41694</v>
          </cell>
          <cell r="B207">
            <v>116.04</v>
          </cell>
        </row>
        <row r="208">
          <cell r="A208">
            <v>41691</v>
          </cell>
          <cell r="B208">
            <v>122.655</v>
          </cell>
        </row>
        <row r="209">
          <cell r="A209">
            <v>41690</v>
          </cell>
          <cell r="B209">
            <v>119.678</v>
          </cell>
        </row>
        <row r="210">
          <cell r="A210">
            <v>41689</v>
          </cell>
          <cell r="B210">
            <v>125.82299999999999</v>
          </cell>
        </row>
        <row r="211">
          <cell r="A211">
            <v>41688</v>
          </cell>
          <cell r="B211">
            <v>123.33499999999999</v>
          </cell>
        </row>
        <row r="212">
          <cell r="A212">
            <v>41687</v>
          </cell>
          <cell r="B212">
            <v>124.224</v>
          </cell>
        </row>
        <row r="213">
          <cell r="A213">
            <v>41684</v>
          </cell>
          <cell r="B213">
            <v>124.65900000000001</v>
          </cell>
        </row>
        <row r="214">
          <cell r="A214">
            <v>41683</v>
          </cell>
          <cell r="B214">
            <v>124.009</v>
          </cell>
        </row>
        <row r="215">
          <cell r="A215">
            <v>41682</v>
          </cell>
          <cell r="B215">
            <v>125.345</v>
          </cell>
        </row>
        <row r="216">
          <cell r="A216">
            <v>41681</v>
          </cell>
          <cell r="B216">
            <v>126.65</v>
          </cell>
        </row>
        <row r="217">
          <cell r="A217">
            <v>41680</v>
          </cell>
          <cell r="B217">
            <v>129.02000000000001</v>
          </cell>
        </row>
        <row r="218">
          <cell r="A218">
            <v>41677</v>
          </cell>
          <cell r="B218">
            <v>126.325</v>
          </cell>
        </row>
        <row r="219">
          <cell r="A219">
            <v>41676</v>
          </cell>
          <cell r="B219">
            <v>127.997</v>
          </cell>
        </row>
        <row r="220">
          <cell r="A220">
            <v>41675</v>
          </cell>
          <cell r="B220">
            <v>133.34399999999999</v>
          </cell>
        </row>
        <row r="221">
          <cell r="A221">
            <v>41674</v>
          </cell>
          <cell r="B221">
            <v>135.345</v>
          </cell>
        </row>
        <row r="222">
          <cell r="A222">
            <v>41673</v>
          </cell>
          <cell r="B222">
            <v>140.679</v>
          </cell>
        </row>
        <row r="223">
          <cell r="A223">
            <v>41670</v>
          </cell>
          <cell r="B223">
            <v>140.01499999999999</v>
          </cell>
        </row>
        <row r="224">
          <cell r="A224">
            <v>41669</v>
          </cell>
          <cell r="B224">
            <v>139.66999999999999</v>
          </cell>
        </row>
        <row r="225">
          <cell r="A225">
            <v>41668</v>
          </cell>
          <cell r="B225">
            <v>140.995</v>
          </cell>
        </row>
        <row r="226">
          <cell r="A226">
            <v>41667</v>
          </cell>
          <cell r="B226">
            <v>133.358</v>
          </cell>
        </row>
        <row r="227">
          <cell r="A227">
            <v>41666</v>
          </cell>
          <cell r="B227">
            <v>141.35</v>
          </cell>
        </row>
        <row r="228">
          <cell r="A228">
            <v>41663</v>
          </cell>
          <cell r="B228">
            <v>144.655</v>
          </cell>
        </row>
        <row r="229">
          <cell r="A229">
            <v>41662</v>
          </cell>
          <cell r="B229">
            <v>138.33000000000001</v>
          </cell>
        </row>
        <row r="230">
          <cell r="A230">
            <v>41661</v>
          </cell>
          <cell r="B230">
            <v>133.327</v>
          </cell>
        </row>
        <row r="231">
          <cell r="A231">
            <v>41660</v>
          </cell>
          <cell r="B231">
            <v>129.65</v>
          </cell>
        </row>
        <row r="232">
          <cell r="A232">
            <v>41659</v>
          </cell>
          <cell r="B232">
            <v>130.14400000000001</v>
          </cell>
        </row>
        <row r="233">
          <cell r="A233">
            <v>41656</v>
          </cell>
          <cell r="B233">
            <v>131.309</v>
          </cell>
        </row>
        <row r="234">
          <cell r="A234">
            <v>41655</v>
          </cell>
          <cell r="B234">
            <v>130.333</v>
          </cell>
        </row>
        <row r="235">
          <cell r="A235">
            <v>41654</v>
          </cell>
          <cell r="B235">
            <v>133.00800000000001</v>
          </cell>
        </row>
        <row r="236">
          <cell r="A236">
            <v>41653</v>
          </cell>
          <cell r="B236">
            <v>133.66499999999999</v>
          </cell>
        </row>
        <row r="237">
          <cell r="A237">
            <v>41652</v>
          </cell>
          <cell r="B237">
            <v>134.70099999999999</v>
          </cell>
        </row>
        <row r="238">
          <cell r="A238">
            <v>41649</v>
          </cell>
          <cell r="B238">
            <v>134.99299999999999</v>
          </cell>
        </row>
        <row r="239">
          <cell r="A239">
            <v>41648</v>
          </cell>
          <cell r="B239">
            <v>135</v>
          </cell>
        </row>
        <row r="240">
          <cell r="A240">
            <v>41647</v>
          </cell>
          <cell r="B240">
            <v>136.99799999999999</v>
          </cell>
        </row>
        <row r="241">
          <cell r="A241">
            <v>41646</v>
          </cell>
          <cell r="B241">
            <v>136.25299999999999</v>
          </cell>
        </row>
        <row r="242">
          <cell r="A242">
            <v>41645</v>
          </cell>
          <cell r="B242">
            <v>134.67599999999999</v>
          </cell>
        </row>
        <row r="243">
          <cell r="A243">
            <v>41642</v>
          </cell>
          <cell r="B243">
            <v>133.102</v>
          </cell>
        </row>
        <row r="244">
          <cell r="A244">
            <v>41641</v>
          </cell>
          <cell r="B244">
            <v>135.64400000000001</v>
          </cell>
        </row>
        <row r="245">
          <cell r="A245">
            <v>41640</v>
          </cell>
          <cell r="B245">
            <v>133.06299999999999</v>
          </cell>
        </row>
        <row r="246">
          <cell r="A246">
            <v>41639</v>
          </cell>
          <cell r="B246">
            <v>133.06700000000001</v>
          </cell>
        </row>
        <row r="247">
          <cell r="A247">
            <v>41638</v>
          </cell>
          <cell r="B247">
            <v>133.32599999999999</v>
          </cell>
        </row>
        <row r="248">
          <cell r="A248">
            <v>41635</v>
          </cell>
          <cell r="B248">
            <v>134.01</v>
          </cell>
        </row>
        <row r="249">
          <cell r="A249">
            <v>41634</v>
          </cell>
          <cell r="B249">
            <v>132.33500000000001</v>
          </cell>
        </row>
        <row r="250">
          <cell r="A250">
            <v>41633</v>
          </cell>
          <cell r="B250">
            <v>131.976</v>
          </cell>
        </row>
        <row r="251">
          <cell r="A251">
            <v>41632</v>
          </cell>
          <cell r="B251">
            <v>131.66300000000001</v>
          </cell>
        </row>
        <row r="252">
          <cell r="A252">
            <v>41631</v>
          </cell>
          <cell r="B252">
            <v>131.38999999999999</v>
          </cell>
        </row>
        <row r="253">
          <cell r="A253">
            <v>41628</v>
          </cell>
          <cell r="B253">
            <v>134.80099999999999</v>
          </cell>
        </row>
        <row r="254">
          <cell r="A254">
            <v>41627</v>
          </cell>
          <cell r="B254">
            <v>127.33199999999999</v>
          </cell>
        </row>
        <row r="255">
          <cell r="A255">
            <v>41626</v>
          </cell>
          <cell r="B255">
            <v>126.331</v>
          </cell>
        </row>
        <row r="256">
          <cell r="A256">
            <v>41625</v>
          </cell>
          <cell r="B256">
            <v>130.65</v>
          </cell>
        </row>
        <row r="257">
          <cell r="A257">
            <v>41624</v>
          </cell>
          <cell r="B257">
            <v>128.01</v>
          </cell>
        </row>
        <row r="258">
          <cell r="A258">
            <v>41621</v>
          </cell>
          <cell r="B258">
            <v>129.66999999999999</v>
          </cell>
        </row>
        <row r="259">
          <cell r="A259">
            <v>41620</v>
          </cell>
          <cell r="B259">
            <v>133.01</v>
          </cell>
        </row>
        <row r="260">
          <cell r="A260">
            <v>41619</v>
          </cell>
          <cell r="B260">
            <v>132.672</v>
          </cell>
        </row>
        <row r="261">
          <cell r="A261">
            <v>41618</v>
          </cell>
          <cell r="B261">
            <v>131</v>
          </cell>
        </row>
        <row r="262">
          <cell r="A262">
            <v>41617</v>
          </cell>
          <cell r="B262">
            <v>127.51</v>
          </cell>
        </row>
        <row r="263">
          <cell r="A263">
            <v>41614</v>
          </cell>
          <cell r="B263">
            <v>132.167</v>
          </cell>
        </row>
        <row r="264">
          <cell r="A264">
            <v>41613</v>
          </cell>
          <cell r="B264">
            <v>138.82499999999999</v>
          </cell>
        </row>
        <row r="265">
          <cell r="A265">
            <v>41612</v>
          </cell>
          <cell r="B265">
            <v>142.25</v>
          </cell>
        </row>
        <row r="266">
          <cell r="A266">
            <v>41611</v>
          </cell>
          <cell r="B266">
            <v>141</v>
          </cell>
        </row>
        <row r="267">
          <cell r="A267">
            <v>41610</v>
          </cell>
          <cell r="B267">
            <v>140.5</v>
          </cell>
        </row>
        <row r="268">
          <cell r="A268">
            <v>41606</v>
          </cell>
          <cell r="B268">
            <v>135.67500000000001</v>
          </cell>
        </row>
        <row r="269">
          <cell r="A269">
            <v>41605</v>
          </cell>
          <cell r="B269">
            <v>135.995</v>
          </cell>
        </row>
        <row r="270">
          <cell r="A270">
            <v>41604</v>
          </cell>
          <cell r="B270">
            <v>135.33000000000001</v>
          </cell>
        </row>
        <row r="271">
          <cell r="A271">
            <v>41603</v>
          </cell>
          <cell r="B271">
            <v>135.93199999999999</v>
          </cell>
        </row>
        <row r="272">
          <cell r="A272">
            <v>41600</v>
          </cell>
          <cell r="B272">
            <v>135.15</v>
          </cell>
        </row>
        <row r="273">
          <cell r="A273">
            <v>41599</v>
          </cell>
          <cell r="B273">
            <v>134.98099999999999</v>
          </cell>
        </row>
        <row r="274">
          <cell r="A274">
            <v>41598</v>
          </cell>
          <cell r="B274">
            <v>133.49600000000001</v>
          </cell>
        </row>
        <row r="275">
          <cell r="A275">
            <v>41597</v>
          </cell>
          <cell r="B275">
            <v>128.32499999999999</v>
          </cell>
        </row>
        <row r="276">
          <cell r="A276">
            <v>41596</v>
          </cell>
          <cell r="B276">
            <v>123.64400000000001</v>
          </cell>
        </row>
        <row r="277">
          <cell r="A277">
            <v>41593</v>
          </cell>
          <cell r="B277">
            <v>129.01499999999999</v>
          </cell>
        </row>
        <row r="278">
          <cell r="A278">
            <v>41592</v>
          </cell>
          <cell r="B278">
            <v>135.505</v>
          </cell>
        </row>
        <row r="279">
          <cell r="A279">
            <v>41591</v>
          </cell>
          <cell r="B279">
            <v>137.67500000000001</v>
          </cell>
        </row>
        <row r="280">
          <cell r="A280">
            <v>41590</v>
          </cell>
          <cell r="B280">
            <v>140.16</v>
          </cell>
        </row>
        <row r="281">
          <cell r="A281">
            <v>41589</v>
          </cell>
          <cell r="B281">
            <v>138.53100000000001</v>
          </cell>
        </row>
        <row r="282">
          <cell r="A282">
            <v>41586</v>
          </cell>
          <cell r="B282">
            <v>137.42699999999999</v>
          </cell>
        </row>
        <row r="283">
          <cell r="A283">
            <v>41585</v>
          </cell>
          <cell r="B283">
            <v>133.66</v>
          </cell>
        </row>
        <row r="284">
          <cell r="A284">
            <v>41584</v>
          </cell>
          <cell r="B284">
            <v>133.35</v>
          </cell>
        </row>
        <row r="285">
          <cell r="A285">
            <v>41583</v>
          </cell>
          <cell r="B285">
            <v>134.33000000000001</v>
          </cell>
        </row>
        <row r="286">
          <cell r="A286">
            <v>41582</v>
          </cell>
          <cell r="B286">
            <v>130.244</v>
          </cell>
        </row>
        <row r="287">
          <cell r="A287">
            <v>41579</v>
          </cell>
          <cell r="B287">
            <v>132.005</v>
          </cell>
        </row>
        <row r="288">
          <cell r="A288">
            <v>41578</v>
          </cell>
          <cell r="B288">
            <v>128.37200000000001</v>
          </cell>
        </row>
        <row r="289">
          <cell r="A289">
            <v>41577</v>
          </cell>
          <cell r="B289">
            <v>128.16999999999999</v>
          </cell>
        </row>
        <row r="290">
          <cell r="A290">
            <v>41576</v>
          </cell>
          <cell r="B290">
            <v>128.41900000000001</v>
          </cell>
        </row>
        <row r="291">
          <cell r="A291">
            <v>41575</v>
          </cell>
          <cell r="B291">
            <v>130.16</v>
          </cell>
        </row>
        <row r="292">
          <cell r="A292">
            <v>41572</v>
          </cell>
          <cell r="B292">
            <v>130.16999999999999</v>
          </cell>
        </row>
        <row r="293">
          <cell r="A293">
            <v>41571</v>
          </cell>
          <cell r="B293">
            <v>132.82</v>
          </cell>
        </row>
        <row r="294">
          <cell r="A294">
            <v>41570</v>
          </cell>
          <cell r="B294">
            <v>128.67500000000001</v>
          </cell>
        </row>
        <row r="295">
          <cell r="A295">
            <v>41569</v>
          </cell>
          <cell r="B295">
            <v>128.35</v>
          </cell>
        </row>
        <row r="296">
          <cell r="A296">
            <v>41568</v>
          </cell>
          <cell r="B296">
            <v>131.345</v>
          </cell>
        </row>
        <row r="297">
          <cell r="A297">
            <v>41565</v>
          </cell>
          <cell r="B297">
            <v>127.85</v>
          </cell>
        </row>
        <row r="298">
          <cell r="A298">
            <v>41564</v>
          </cell>
          <cell r="B298">
            <v>127.492</v>
          </cell>
        </row>
        <row r="299">
          <cell r="A299">
            <v>41563</v>
          </cell>
          <cell r="B299">
            <v>126.845</v>
          </cell>
        </row>
        <row r="300">
          <cell r="A300">
            <v>41562</v>
          </cell>
          <cell r="B300">
            <v>129</v>
          </cell>
        </row>
        <row r="301">
          <cell r="A301">
            <v>41561</v>
          </cell>
          <cell r="B301">
            <v>129.989</v>
          </cell>
        </row>
        <row r="302">
          <cell r="A302">
            <v>41558</v>
          </cell>
          <cell r="B302">
            <v>132.09899999999999</v>
          </cell>
        </row>
        <row r="303">
          <cell r="A303">
            <v>41557</v>
          </cell>
          <cell r="B303">
            <v>134.375</v>
          </cell>
        </row>
        <row r="304">
          <cell r="A304">
            <v>41556</v>
          </cell>
          <cell r="B304">
            <v>138.488</v>
          </cell>
        </row>
        <row r="305">
          <cell r="A305">
            <v>41555</v>
          </cell>
          <cell r="B305">
            <v>138.417</v>
          </cell>
        </row>
        <row r="306">
          <cell r="A306">
            <v>41554</v>
          </cell>
          <cell r="B306">
            <v>139.34</v>
          </cell>
        </row>
        <row r="307">
          <cell r="A307">
            <v>41551</v>
          </cell>
          <cell r="B307">
            <v>142.01499999999999</v>
          </cell>
        </row>
        <row r="308">
          <cell r="A308">
            <v>41550</v>
          </cell>
          <cell r="B308">
            <v>144.34</v>
          </cell>
        </row>
        <row r="309">
          <cell r="A309">
            <v>41549</v>
          </cell>
          <cell r="B309">
            <v>144.65</v>
          </cell>
        </row>
        <row r="310">
          <cell r="A310">
            <v>41548</v>
          </cell>
          <cell r="B310">
            <v>144.16999999999999</v>
          </cell>
        </row>
        <row r="311">
          <cell r="A311">
            <v>41547</v>
          </cell>
          <cell r="B311">
            <v>148.25</v>
          </cell>
        </row>
        <row r="312">
          <cell r="A312">
            <v>41544</v>
          </cell>
          <cell r="B312">
            <v>146.46799999999999</v>
          </cell>
        </row>
        <row r="313">
          <cell r="A313">
            <v>41543</v>
          </cell>
          <cell r="B313">
            <v>142.30000000000001</v>
          </cell>
        </row>
        <row r="314">
          <cell r="A314">
            <v>41542</v>
          </cell>
          <cell r="B314">
            <v>136.833</v>
          </cell>
        </row>
        <row r="315">
          <cell r="A315">
            <v>41541</v>
          </cell>
          <cell r="B315">
            <v>134.66999999999999</v>
          </cell>
        </row>
        <row r="316">
          <cell r="A316">
            <v>41540</v>
          </cell>
          <cell r="B316">
            <v>133.33500000000001</v>
          </cell>
        </row>
        <row r="317">
          <cell r="A317">
            <v>41537</v>
          </cell>
          <cell r="B317">
            <v>129.054</v>
          </cell>
        </row>
        <row r="318">
          <cell r="A318">
            <v>41536</v>
          </cell>
          <cell r="B318">
            <v>122.625</v>
          </cell>
        </row>
        <row r="319">
          <cell r="A319">
            <v>41535</v>
          </cell>
          <cell r="B319">
            <v>120.994</v>
          </cell>
        </row>
        <row r="320">
          <cell r="A320">
            <v>41534</v>
          </cell>
          <cell r="B320">
            <v>129.333</v>
          </cell>
        </row>
        <row r="321">
          <cell r="A321">
            <v>41533</v>
          </cell>
          <cell r="B321">
            <v>132.66800000000001</v>
          </cell>
        </row>
        <row r="322">
          <cell r="A322">
            <v>41530</v>
          </cell>
          <cell r="B322">
            <v>135.84299999999999</v>
          </cell>
        </row>
        <row r="323">
          <cell r="A323">
            <v>41529</v>
          </cell>
          <cell r="B323">
            <v>135.339</v>
          </cell>
        </row>
        <row r="324">
          <cell r="A324">
            <v>41528</v>
          </cell>
          <cell r="B324">
            <v>135.51499999999999</v>
          </cell>
        </row>
        <row r="325">
          <cell r="A325">
            <v>41527</v>
          </cell>
          <cell r="B325">
            <v>139.01</v>
          </cell>
        </row>
        <row r="326">
          <cell r="A326">
            <v>41526</v>
          </cell>
          <cell r="B326">
            <v>143.33500000000001</v>
          </cell>
        </row>
        <row r="327">
          <cell r="A327">
            <v>41523</v>
          </cell>
          <cell r="B327">
            <v>147.01</v>
          </cell>
        </row>
        <row r="328">
          <cell r="A328">
            <v>41522</v>
          </cell>
          <cell r="B328">
            <v>153.185</v>
          </cell>
        </row>
        <row r="329">
          <cell r="A329">
            <v>41521</v>
          </cell>
          <cell r="B329">
            <v>154.74</v>
          </cell>
        </row>
        <row r="330">
          <cell r="A330">
            <v>41520</v>
          </cell>
          <cell r="B330">
            <v>154</v>
          </cell>
        </row>
        <row r="331">
          <cell r="A331">
            <v>41519</v>
          </cell>
          <cell r="B331">
            <v>146.75399999999999</v>
          </cell>
        </row>
        <row r="332">
          <cell r="A332">
            <v>41516</v>
          </cell>
          <cell r="B332">
            <v>153.16</v>
          </cell>
        </row>
        <row r="333">
          <cell r="A333">
            <v>41515</v>
          </cell>
          <cell r="B333">
            <v>149.983</v>
          </cell>
        </row>
        <row r="334">
          <cell r="A334">
            <v>41514</v>
          </cell>
          <cell r="B334">
            <v>149.875</v>
          </cell>
        </row>
        <row r="335">
          <cell r="A335">
            <v>41513</v>
          </cell>
          <cell r="B335">
            <v>149.48599999999999</v>
          </cell>
        </row>
        <row r="336">
          <cell r="A336">
            <v>41512</v>
          </cell>
          <cell r="B336">
            <v>145.167</v>
          </cell>
        </row>
        <row r="337">
          <cell r="A337">
            <v>41509</v>
          </cell>
          <cell r="B337">
            <v>145.96100000000001</v>
          </cell>
        </row>
        <row r="338">
          <cell r="A338">
            <v>41508</v>
          </cell>
          <cell r="B338">
            <v>154.35499999999999</v>
          </cell>
        </row>
        <row r="339">
          <cell r="A339">
            <v>41507</v>
          </cell>
          <cell r="B339">
            <v>158.98500000000001</v>
          </cell>
        </row>
        <row r="340">
          <cell r="A340">
            <v>41506</v>
          </cell>
          <cell r="B340">
            <v>152.61600000000001</v>
          </cell>
        </row>
        <row r="341">
          <cell r="A341">
            <v>41505</v>
          </cell>
          <cell r="B341">
            <v>151.995</v>
          </cell>
        </row>
        <row r="342">
          <cell r="A342">
            <v>41502</v>
          </cell>
          <cell r="B342">
            <v>141.31</v>
          </cell>
        </row>
        <row r="343">
          <cell r="A343">
            <v>41501</v>
          </cell>
          <cell r="B343">
            <v>135.82499999999999</v>
          </cell>
        </row>
        <row r="344">
          <cell r="A344">
            <v>41500</v>
          </cell>
          <cell r="B344">
            <v>129.02000000000001</v>
          </cell>
        </row>
        <row r="345">
          <cell r="A345">
            <v>41499</v>
          </cell>
          <cell r="B345">
            <v>126.85299999999999</v>
          </cell>
        </row>
        <row r="346">
          <cell r="A346">
            <v>41498</v>
          </cell>
          <cell r="B346">
            <v>131.35</v>
          </cell>
        </row>
        <row r="347">
          <cell r="A347">
            <v>41495</v>
          </cell>
          <cell r="B347">
            <v>135.941</v>
          </cell>
        </row>
        <row r="348">
          <cell r="A348">
            <v>41494</v>
          </cell>
          <cell r="B348">
            <v>138.005</v>
          </cell>
        </row>
        <row r="349">
          <cell r="A349">
            <v>41493</v>
          </cell>
          <cell r="B349">
            <v>136.828</v>
          </cell>
        </row>
        <row r="350">
          <cell r="A350">
            <v>41492</v>
          </cell>
          <cell r="B350">
            <v>134.99100000000001</v>
          </cell>
        </row>
        <row r="351">
          <cell r="A351">
            <v>41491</v>
          </cell>
          <cell r="B351">
            <v>133.66499999999999</v>
          </cell>
        </row>
        <row r="352">
          <cell r="A352">
            <v>41488</v>
          </cell>
          <cell r="B352">
            <v>134.33799999999999</v>
          </cell>
        </row>
        <row r="353">
          <cell r="A353">
            <v>41487</v>
          </cell>
          <cell r="B353">
            <v>138.625</v>
          </cell>
        </row>
        <row r="354">
          <cell r="A354">
            <v>41486</v>
          </cell>
          <cell r="B354">
            <v>140.505</v>
          </cell>
        </row>
        <row r="355">
          <cell r="A355">
            <v>41485</v>
          </cell>
          <cell r="B355">
            <v>139.34100000000001</v>
          </cell>
        </row>
        <row r="356">
          <cell r="A356">
            <v>41484</v>
          </cell>
          <cell r="B356">
            <v>139.381</v>
          </cell>
        </row>
        <row r="357">
          <cell r="A357">
            <v>41481</v>
          </cell>
          <cell r="B357">
            <v>137.66499999999999</v>
          </cell>
        </row>
        <row r="358">
          <cell r="A358">
            <v>41480</v>
          </cell>
          <cell r="B358">
            <v>133.52000000000001</v>
          </cell>
        </row>
        <row r="359">
          <cell r="A359">
            <v>41479</v>
          </cell>
          <cell r="B359">
            <v>131.64500000000001</v>
          </cell>
        </row>
        <row r="360">
          <cell r="A360">
            <v>41478</v>
          </cell>
          <cell r="B360">
            <v>125.5</v>
          </cell>
        </row>
        <row r="361">
          <cell r="A361">
            <v>41477</v>
          </cell>
          <cell r="B361">
            <v>125.01</v>
          </cell>
        </row>
        <row r="362">
          <cell r="A362">
            <v>41474</v>
          </cell>
          <cell r="B362">
            <v>123.79900000000001</v>
          </cell>
        </row>
        <row r="363">
          <cell r="A363">
            <v>41473</v>
          </cell>
          <cell r="B363">
            <v>123.59</v>
          </cell>
        </row>
        <row r="364">
          <cell r="A364">
            <v>41472</v>
          </cell>
          <cell r="B364">
            <v>129.09700000000001</v>
          </cell>
        </row>
        <row r="365">
          <cell r="A365">
            <v>41471</v>
          </cell>
          <cell r="B365">
            <v>128.75</v>
          </cell>
        </row>
        <row r="366">
          <cell r="A366">
            <v>41470</v>
          </cell>
          <cell r="B366">
            <v>131.35</v>
          </cell>
        </row>
        <row r="367">
          <cell r="A367">
            <v>41467</v>
          </cell>
          <cell r="B367">
            <v>138.78700000000001</v>
          </cell>
        </row>
        <row r="368">
          <cell r="A368">
            <v>41466</v>
          </cell>
          <cell r="B368">
            <v>142.21799999999999</v>
          </cell>
        </row>
        <row r="369">
          <cell r="A369">
            <v>41465</v>
          </cell>
          <cell r="B369">
            <v>150.178</v>
          </cell>
        </row>
        <row r="370">
          <cell r="A370">
            <v>41464</v>
          </cell>
          <cell r="B370">
            <v>152.22399999999999</v>
          </cell>
        </row>
        <row r="371">
          <cell r="A371">
            <v>41463</v>
          </cell>
          <cell r="B371">
            <v>160.24199999999999</v>
          </cell>
        </row>
        <row r="372">
          <cell r="A372">
            <v>41460</v>
          </cell>
          <cell r="B372">
            <v>161.87799999999999</v>
          </cell>
        </row>
        <row r="373">
          <cell r="A373">
            <v>41459</v>
          </cell>
          <cell r="B373">
            <v>156.94900000000001</v>
          </cell>
        </row>
        <row r="374">
          <cell r="A374">
            <v>41458</v>
          </cell>
          <cell r="B374">
            <v>153.11199999999999</v>
          </cell>
        </row>
        <row r="375">
          <cell r="A375">
            <v>41457</v>
          </cell>
          <cell r="B375">
            <v>144.995</v>
          </cell>
        </row>
        <row r="376">
          <cell r="A376">
            <v>41456</v>
          </cell>
          <cell r="B376">
            <v>144.959</v>
          </cell>
        </row>
        <row r="377">
          <cell r="A377">
            <v>41453</v>
          </cell>
          <cell r="B377">
            <v>143.852</v>
          </cell>
        </row>
        <row r="378">
          <cell r="A378">
            <v>41452</v>
          </cell>
          <cell r="B378">
            <v>144.01499999999999</v>
          </cell>
        </row>
        <row r="379">
          <cell r="A379">
            <v>41451</v>
          </cell>
          <cell r="B379">
            <v>154.32499999999999</v>
          </cell>
        </row>
        <row r="380">
          <cell r="A380">
            <v>41450</v>
          </cell>
          <cell r="B380">
            <v>160.35</v>
          </cell>
        </row>
        <row r="381">
          <cell r="A381">
            <v>41449</v>
          </cell>
          <cell r="B381">
            <v>169.7</v>
          </cell>
        </row>
        <row r="382">
          <cell r="A382">
            <v>41446</v>
          </cell>
          <cell r="B382">
            <v>173.27600000000001</v>
          </cell>
        </row>
        <row r="383">
          <cell r="A383">
            <v>41445</v>
          </cell>
          <cell r="B383">
            <v>163.714</v>
          </cell>
        </row>
        <row r="384">
          <cell r="A384">
            <v>41444</v>
          </cell>
          <cell r="B384">
            <v>145.85900000000001</v>
          </cell>
        </row>
        <row r="385">
          <cell r="A385">
            <v>41443</v>
          </cell>
          <cell r="B385">
            <v>135.65299999999999</v>
          </cell>
        </row>
        <row r="386">
          <cell r="A386">
            <v>41442</v>
          </cell>
          <cell r="B386">
            <v>135.625</v>
          </cell>
        </row>
        <row r="387">
          <cell r="A387">
            <v>41439</v>
          </cell>
          <cell r="B387">
            <v>124.432</v>
          </cell>
        </row>
        <row r="388">
          <cell r="A388">
            <v>41438</v>
          </cell>
          <cell r="B388">
            <v>126.86</v>
          </cell>
        </row>
        <row r="389">
          <cell r="A389">
            <v>41437</v>
          </cell>
          <cell r="B389">
            <v>144.333</v>
          </cell>
        </row>
        <row r="390">
          <cell r="A390">
            <v>41436</v>
          </cell>
          <cell r="B390">
            <v>145.89400000000001</v>
          </cell>
        </row>
        <row r="391">
          <cell r="A391">
            <v>41435</v>
          </cell>
          <cell r="B391">
            <v>137.25</v>
          </cell>
        </row>
        <row r="392">
          <cell r="A392">
            <v>41432</v>
          </cell>
          <cell r="B392">
            <v>127.75</v>
          </cell>
        </row>
        <row r="393">
          <cell r="A393">
            <v>41431</v>
          </cell>
          <cell r="B393">
            <v>126.14700000000001</v>
          </cell>
        </row>
        <row r="394">
          <cell r="A394">
            <v>41430</v>
          </cell>
          <cell r="B394">
            <v>121.774</v>
          </cell>
        </row>
        <row r="395">
          <cell r="A395">
            <v>41429</v>
          </cell>
          <cell r="B395">
            <v>114.32</v>
          </cell>
        </row>
        <row r="396">
          <cell r="A396">
            <v>41428</v>
          </cell>
          <cell r="B396">
            <v>110.589</v>
          </cell>
        </row>
        <row r="397">
          <cell r="A397">
            <v>41425</v>
          </cell>
          <cell r="B397">
            <v>110.15</v>
          </cell>
        </row>
        <row r="398">
          <cell r="A398">
            <v>41424</v>
          </cell>
          <cell r="B398">
            <v>105.175</v>
          </cell>
        </row>
        <row r="399">
          <cell r="A399">
            <v>41423</v>
          </cell>
          <cell r="B399">
            <v>104.05200000000001</v>
          </cell>
        </row>
        <row r="400">
          <cell r="A400">
            <v>41422</v>
          </cell>
          <cell r="B400">
            <v>101.663</v>
          </cell>
        </row>
        <row r="401">
          <cell r="A401">
            <v>41421</v>
          </cell>
          <cell r="B401">
            <v>100.36799999999999</v>
          </cell>
        </row>
        <row r="402">
          <cell r="A402">
            <v>41418</v>
          </cell>
          <cell r="B402">
            <v>101.313</v>
          </cell>
        </row>
        <row r="403">
          <cell r="A403">
            <v>41417</v>
          </cell>
          <cell r="B403">
            <v>99.503</v>
          </cell>
        </row>
        <row r="404">
          <cell r="A404">
            <v>41416</v>
          </cell>
          <cell r="B404">
            <v>96.843000000000004</v>
          </cell>
        </row>
        <row r="405">
          <cell r="A405">
            <v>41415</v>
          </cell>
          <cell r="B405">
            <v>96.837999999999994</v>
          </cell>
        </row>
        <row r="406">
          <cell r="A406">
            <v>41414</v>
          </cell>
          <cell r="B406">
            <v>97</v>
          </cell>
        </row>
        <row r="407">
          <cell r="A407">
            <v>41411</v>
          </cell>
          <cell r="B407">
            <v>94.944999999999993</v>
          </cell>
        </row>
        <row r="408">
          <cell r="A408">
            <v>41410</v>
          </cell>
          <cell r="B408">
            <v>91.847999999999999</v>
          </cell>
        </row>
        <row r="409">
          <cell r="A409">
            <v>41409</v>
          </cell>
          <cell r="B409">
            <v>90.346000000000004</v>
          </cell>
        </row>
        <row r="410">
          <cell r="A410">
            <v>41408</v>
          </cell>
          <cell r="B410">
            <v>89.375</v>
          </cell>
        </row>
        <row r="411">
          <cell r="A411">
            <v>41407</v>
          </cell>
          <cell r="B411">
            <v>87.02</v>
          </cell>
        </row>
        <row r="412">
          <cell r="A412">
            <v>41404</v>
          </cell>
          <cell r="B412">
            <v>86.16</v>
          </cell>
        </row>
        <row r="413">
          <cell r="A413">
            <v>41403</v>
          </cell>
          <cell r="B413">
            <v>84.674999999999997</v>
          </cell>
        </row>
        <row r="414">
          <cell r="A414">
            <v>41402</v>
          </cell>
          <cell r="B414">
            <v>84.25</v>
          </cell>
        </row>
        <row r="415">
          <cell r="A415">
            <v>41401</v>
          </cell>
          <cell r="B415">
            <v>83.337999999999994</v>
          </cell>
        </row>
        <row r="416">
          <cell r="A416">
            <v>41400</v>
          </cell>
          <cell r="B416">
            <v>82.503</v>
          </cell>
        </row>
        <row r="417">
          <cell r="A417">
            <v>41397</v>
          </cell>
          <cell r="B417">
            <v>85.055999999999997</v>
          </cell>
        </row>
        <row r="418">
          <cell r="A418">
            <v>41396</v>
          </cell>
          <cell r="B418">
            <v>86.507000000000005</v>
          </cell>
        </row>
        <row r="419">
          <cell r="A419">
            <v>41395</v>
          </cell>
          <cell r="B419">
            <v>87.658000000000001</v>
          </cell>
        </row>
        <row r="420">
          <cell r="A420">
            <v>41394</v>
          </cell>
          <cell r="B420">
            <v>83.515000000000001</v>
          </cell>
        </row>
        <row r="421">
          <cell r="A421">
            <v>41393</v>
          </cell>
          <cell r="B421">
            <v>85.625</v>
          </cell>
        </row>
        <row r="422">
          <cell r="A422">
            <v>41390</v>
          </cell>
          <cell r="B422">
            <v>87.052999999999997</v>
          </cell>
        </row>
        <row r="423">
          <cell r="A423">
            <v>41389</v>
          </cell>
          <cell r="B423">
            <v>87.605999999999995</v>
          </cell>
        </row>
        <row r="424">
          <cell r="A424">
            <v>41388</v>
          </cell>
          <cell r="B424">
            <v>88.188000000000002</v>
          </cell>
        </row>
        <row r="425">
          <cell r="A425">
            <v>41387</v>
          </cell>
          <cell r="B425">
            <v>90.188000000000002</v>
          </cell>
        </row>
        <row r="426">
          <cell r="A426">
            <v>41386</v>
          </cell>
          <cell r="B426">
            <v>90.858000000000004</v>
          </cell>
        </row>
        <row r="427">
          <cell r="A427">
            <v>41383</v>
          </cell>
          <cell r="B427">
            <v>92.677999999999997</v>
          </cell>
        </row>
        <row r="428">
          <cell r="A428">
            <v>41382</v>
          </cell>
          <cell r="B428">
            <v>93.173000000000002</v>
          </cell>
        </row>
        <row r="429">
          <cell r="A429">
            <v>41381</v>
          </cell>
          <cell r="B429">
            <v>89.375</v>
          </cell>
        </row>
        <row r="430">
          <cell r="A430">
            <v>41380</v>
          </cell>
          <cell r="B430">
            <v>89.844999999999999</v>
          </cell>
        </row>
        <row r="431">
          <cell r="A431">
            <v>41379</v>
          </cell>
          <cell r="B431">
            <v>87.625</v>
          </cell>
        </row>
        <row r="432">
          <cell r="A432">
            <v>41376</v>
          </cell>
          <cell r="B432">
            <v>85.5</v>
          </cell>
        </row>
        <row r="433">
          <cell r="A433">
            <v>41375</v>
          </cell>
          <cell r="B433">
            <v>85.344999999999999</v>
          </cell>
        </row>
        <row r="434">
          <cell r="A434">
            <v>41374</v>
          </cell>
          <cell r="B434">
            <v>89.337999999999994</v>
          </cell>
        </row>
        <row r="435">
          <cell r="A435">
            <v>41373</v>
          </cell>
          <cell r="B435">
            <v>92.84</v>
          </cell>
        </row>
        <row r="436">
          <cell r="A436">
            <v>41372</v>
          </cell>
          <cell r="B436">
            <v>96.125</v>
          </cell>
        </row>
        <row r="437">
          <cell r="A437">
            <v>41369</v>
          </cell>
          <cell r="B437">
            <v>99.66</v>
          </cell>
        </row>
        <row r="438">
          <cell r="A438">
            <v>41368</v>
          </cell>
          <cell r="B438">
            <v>98.674999999999997</v>
          </cell>
        </row>
        <row r="439">
          <cell r="A439">
            <v>41367</v>
          </cell>
          <cell r="B439">
            <v>100.429</v>
          </cell>
        </row>
        <row r="440">
          <cell r="A440">
            <v>41366</v>
          </cell>
          <cell r="B440">
            <v>99.43</v>
          </cell>
        </row>
        <row r="441">
          <cell r="A441">
            <v>41365</v>
          </cell>
          <cell r="B441">
            <v>98.781000000000006</v>
          </cell>
        </row>
        <row r="442">
          <cell r="A442">
            <v>41362</v>
          </cell>
          <cell r="B442">
            <v>97.67</v>
          </cell>
        </row>
        <row r="443">
          <cell r="A443">
            <v>41361</v>
          </cell>
          <cell r="B443">
            <v>98.173000000000002</v>
          </cell>
        </row>
        <row r="444">
          <cell r="A444">
            <v>41360</v>
          </cell>
          <cell r="B444">
            <v>98.087999999999994</v>
          </cell>
        </row>
        <row r="445">
          <cell r="A445">
            <v>41359</v>
          </cell>
          <cell r="B445">
            <v>95.563000000000002</v>
          </cell>
        </row>
        <row r="446">
          <cell r="A446">
            <v>41358</v>
          </cell>
          <cell r="B446">
            <v>94.25</v>
          </cell>
        </row>
        <row r="447">
          <cell r="A447">
            <v>41355</v>
          </cell>
          <cell r="B447">
            <v>95</v>
          </cell>
        </row>
        <row r="448">
          <cell r="A448">
            <v>41354</v>
          </cell>
          <cell r="B448">
            <v>93.516000000000005</v>
          </cell>
        </row>
        <row r="449">
          <cell r="A449">
            <v>41353</v>
          </cell>
          <cell r="B449">
            <v>91.83</v>
          </cell>
        </row>
        <row r="450">
          <cell r="A450">
            <v>41352</v>
          </cell>
          <cell r="B450">
            <v>91.25</v>
          </cell>
        </row>
        <row r="451">
          <cell r="A451">
            <v>41351</v>
          </cell>
          <cell r="B451">
            <v>91.343000000000004</v>
          </cell>
        </row>
        <row r="452">
          <cell r="A452">
            <v>41348</v>
          </cell>
          <cell r="B452">
            <v>90.200999999999993</v>
          </cell>
        </row>
        <row r="453">
          <cell r="A453">
            <v>41347</v>
          </cell>
          <cell r="B453">
            <v>89.625</v>
          </cell>
        </row>
        <row r="454">
          <cell r="A454">
            <v>41346</v>
          </cell>
          <cell r="B454">
            <v>89.67</v>
          </cell>
        </row>
        <row r="455">
          <cell r="A455">
            <v>41345</v>
          </cell>
          <cell r="B455">
            <v>89.34</v>
          </cell>
        </row>
        <row r="456">
          <cell r="A456">
            <v>41344</v>
          </cell>
          <cell r="B456">
            <v>90.433000000000007</v>
          </cell>
        </row>
        <row r="457">
          <cell r="A457">
            <v>41341</v>
          </cell>
          <cell r="B457">
            <v>94.49</v>
          </cell>
        </row>
        <row r="458">
          <cell r="A458">
            <v>41340</v>
          </cell>
          <cell r="B458">
            <v>94.518000000000001</v>
          </cell>
        </row>
        <row r="459">
          <cell r="A459">
            <v>41339</v>
          </cell>
          <cell r="B459">
            <v>95.344999999999999</v>
          </cell>
        </row>
        <row r="460">
          <cell r="A460">
            <v>41338</v>
          </cell>
          <cell r="B460">
            <v>96.35</v>
          </cell>
        </row>
        <row r="461">
          <cell r="A461">
            <v>41337</v>
          </cell>
          <cell r="B461">
            <v>99.344999999999999</v>
          </cell>
        </row>
        <row r="462">
          <cell r="A462">
            <v>41334</v>
          </cell>
          <cell r="B462">
            <v>99.653999999999996</v>
          </cell>
        </row>
        <row r="463">
          <cell r="A463">
            <v>41333</v>
          </cell>
          <cell r="B463">
            <v>99.015000000000001</v>
          </cell>
        </row>
        <row r="464">
          <cell r="A464">
            <v>41332</v>
          </cell>
          <cell r="B464">
            <v>98.417000000000002</v>
          </cell>
        </row>
        <row r="465">
          <cell r="A465">
            <v>41331</v>
          </cell>
          <cell r="B465">
            <v>101.33</v>
          </cell>
        </row>
        <row r="466">
          <cell r="A466">
            <v>41330</v>
          </cell>
          <cell r="B466">
            <v>99.209000000000003</v>
          </cell>
        </row>
        <row r="467">
          <cell r="A467">
            <v>41327</v>
          </cell>
          <cell r="B467">
            <v>98.174999999999997</v>
          </cell>
        </row>
        <row r="468">
          <cell r="A468">
            <v>41326</v>
          </cell>
          <cell r="B468">
            <v>99.658000000000001</v>
          </cell>
        </row>
        <row r="469">
          <cell r="A469">
            <v>41325</v>
          </cell>
          <cell r="B469">
            <v>98.587999999999994</v>
          </cell>
        </row>
        <row r="470">
          <cell r="A470">
            <v>41324</v>
          </cell>
          <cell r="B470">
            <v>96.933000000000007</v>
          </cell>
        </row>
        <row r="471">
          <cell r="A471">
            <v>41323</v>
          </cell>
          <cell r="B471">
            <v>96.825000000000003</v>
          </cell>
        </row>
        <row r="472">
          <cell r="A472">
            <v>41320</v>
          </cell>
          <cell r="B472">
            <v>96.436000000000007</v>
          </cell>
        </row>
        <row r="473">
          <cell r="A473">
            <v>41319</v>
          </cell>
          <cell r="B473">
            <v>96.168000000000006</v>
          </cell>
        </row>
        <row r="474">
          <cell r="A474">
            <v>41318</v>
          </cell>
          <cell r="B474">
            <v>96.34</v>
          </cell>
        </row>
        <row r="475">
          <cell r="A475">
            <v>41317</v>
          </cell>
          <cell r="B475">
            <v>95.665000000000006</v>
          </cell>
        </row>
        <row r="476">
          <cell r="A476">
            <v>41316</v>
          </cell>
          <cell r="B476">
            <v>95.834999999999994</v>
          </cell>
        </row>
        <row r="477">
          <cell r="A477">
            <v>41313</v>
          </cell>
          <cell r="B477">
            <v>95.67</v>
          </cell>
        </row>
        <row r="478">
          <cell r="A478">
            <v>41312</v>
          </cell>
          <cell r="B478">
            <v>96.543000000000006</v>
          </cell>
        </row>
        <row r="479">
          <cell r="A479">
            <v>41311</v>
          </cell>
          <cell r="B479">
            <v>95.942999999999998</v>
          </cell>
        </row>
        <row r="480">
          <cell r="A480">
            <v>41310</v>
          </cell>
          <cell r="B480">
            <v>96.5</v>
          </cell>
        </row>
        <row r="481">
          <cell r="A481">
            <v>41309</v>
          </cell>
          <cell r="B481">
            <v>95.352999999999994</v>
          </cell>
        </row>
        <row r="482">
          <cell r="A482">
            <v>41306</v>
          </cell>
          <cell r="B482">
            <v>95.695999999999998</v>
          </cell>
        </row>
        <row r="483">
          <cell r="A483">
            <v>41305</v>
          </cell>
          <cell r="B483">
            <v>94.51</v>
          </cell>
        </row>
        <row r="484">
          <cell r="A484">
            <v>41304</v>
          </cell>
          <cell r="B484">
            <v>94.625</v>
          </cell>
        </row>
        <row r="485">
          <cell r="A485">
            <v>41303</v>
          </cell>
          <cell r="B485">
            <v>91.334999999999994</v>
          </cell>
        </row>
        <row r="486">
          <cell r="A486">
            <v>41302</v>
          </cell>
          <cell r="B486">
            <v>91.251999999999995</v>
          </cell>
        </row>
        <row r="487">
          <cell r="A487">
            <v>41299</v>
          </cell>
          <cell r="B487">
            <v>89.278000000000006</v>
          </cell>
        </row>
        <row r="488">
          <cell r="A488">
            <v>41298</v>
          </cell>
          <cell r="B488">
            <v>90.35</v>
          </cell>
        </row>
        <row r="489">
          <cell r="A489">
            <v>41297</v>
          </cell>
          <cell r="B489">
            <v>91.165000000000006</v>
          </cell>
        </row>
        <row r="490">
          <cell r="A490">
            <v>41296</v>
          </cell>
          <cell r="B490">
            <v>91.665000000000006</v>
          </cell>
        </row>
        <row r="491">
          <cell r="A491">
            <v>41295</v>
          </cell>
          <cell r="B491">
            <v>91.543000000000006</v>
          </cell>
        </row>
        <row r="492">
          <cell r="A492">
            <v>41292</v>
          </cell>
          <cell r="B492">
            <v>91.525999999999996</v>
          </cell>
        </row>
        <row r="493">
          <cell r="A493">
            <v>41291</v>
          </cell>
          <cell r="B493">
            <v>91</v>
          </cell>
        </row>
        <row r="494">
          <cell r="A494">
            <v>41290</v>
          </cell>
          <cell r="B494">
            <v>93.34</v>
          </cell>
        </row>
        <row r="495">
          <cell r="A495">
            <v>41289</v>
          </cell>
          <cell r="B495">
            <v>94.5</v>
          </cell>
        </row>
        <row r="496">
          <cell r="A496">
            <v>41288</v>
          </cell>
          <cell r="B496">
            <v>94.667000000000002</v>
          </cell>
        </row>
        <row r="497">
          <cell r="A497">
            <v>41285</v>
          </cell>
          <cell r="B497">
            <v>94.572999999999993</v>
          </cell>
        </row>
        <row r="498">
          <cell r="A498">
            <v>41284</v>
          </cell>
          <cell r="B498">
            <v>94.686999999999998</v>
          </cell>
        </row>
        <row r="499">
          <cell r="A499">
            <v>41283</v>
          </cell>
          <cell r="B499">
            <v>94.34</v>
          </cell>
        </row>
        <row r="500">
          <cell r="A500">
            <v>41282</v>
          </cell>
          <cell r="B500">
            <v>94.32</v>
          </cell>
        </row>
        <row r="501">
          <cell r="A501">
            <v>41281</v>
          </cell>
          <cell r="B501">
            <v>91.831000000000003</v>
          </cell>
        </row>
        <row r="502">
          <cell r="A502">
            <v>41278</v>
          </cell>
          <cell r="B502">
            <v>90.334999999999994</v>
          </cell>
        </row>
        <row r="503">
          <cell r="A503">
            <v>41277</v>
          </cell>
          <cell r="B503">
            <v>91.162999999999997</v>
          </cell>
        </row>
        <row r="504">
          <cell r="A504">
            <v>41276</v>
          </cell>
          <cell r="B504">
            <v>91.042000000000002</v>
          </cell>
        </row>
        <row r="505">
          <cell r="A505">
            <v>41275</v>
          </cell>
          <cell r="B505">
            <v>96.99</v>
          </cell>
        </row>
        <row r="506">
          <cell r="A506">
            <v>41274</v>
          </cell>
          <cell r="B506">
            <v>97.337999999999994</v>
          </cell>
        </row>
        <row r="507">
          <cell r="A507">
            <v>41271</v>
          </cell>
          <cell r="B507">
            <v>97.438000000000002</v>
          </cell>
        </row>
        <row r="508">
          <cell r="A508">
            <v>41270</v>
          </cell>
          <cell r="B508">
            <v>95.771000000000001</v>
          </cell>
        </row>
        <row r="509">
          <cell r="A509">
            <v>41269</v>
          </cell>
          <cell r="B509">
            <v>96.108000000000004</v>
          </cell>
        </row>
        <row r="510">
          <cell r="A510">
            <v>41268</v>
          </cell>
          <cell r="B510">
            <v>96.323999999999998</v>
          </cell>
        </row>
        <row r="511">
          <cell r="A511">
            <v>41267</v>
          </cell>
          <cell r="B511">
            <v>96.272999999999996</v>
          </cell>
        </row>
        <row r="512">
          <cell r="A512">
            <v>41264</v>
          </cell>
          <cell r="B512">
            <v>95.161000000000001</v>
          </cell>
        </row>
        <row r="513">
          <cell r="A513">
            <v>41263</v>
          </cell>
          <cell r="B513">
            <v>91.268000000000001</v>
          </cell>
        </row>
        <row r="514">
          <cell r="A514">
            <v>41262</v>
          </cell>
          <cell r="B514">
            <v>87.35</v>
          </cell>
        </row>
        <row r="515">
          <cell r="A515">
            <v>41261</v>
          </cell>
          <cell r="B515">
            <v>89.34</v>
          </cell>
        </row>
        <row r="516">
          <cell r="A516">
            <v>41260</v>
          </cell>
          <cell r="B516">
            <v>94.685000000000002</v>
          </cell>
        </row>
        <row r="517">
          <cell r="A517">
            <v>41257</v>
          </cell>
          <cell r="B517">
            <v>94.33</v>
          </cell>
        </row>
        <row r="518">
          <cell r="A518">
            <v>41256</v>
          </cell>
          <cell r="B518">
            <v>95.162999999999997</v>
          </cell>
        </row>
        <row r="519">
          <cell r="A519">
            <v>41255</v>
          </cell>
          <cell r="B519">
            <v>95.53</v>
          </cell>
        </row>
        <row r="520">
          <cell r="A520">
            <v>41254</v>
          </cell>
          <cell r="B520">
            <v>96.203999999999994</v>
          </cell>
        </row>
        <row r="521">
          <cell r="A521">
            <v>41253</v>
          </cell>
          <cell r="B521">
            <v>98.75</v>
          </cell>
        </row>
        <row r="522">
          <cell r="A522">
            <v>41250</v>
          </cell>
          <cell r="B522">
            <v>98.5</v>
          </cell>
        </row>
        <row r="523">
          <cell r="A523">
            <v>41249</v>
          </cell>
          <cell r="B523">
            <v>96.503</v>
          </cell>
        </row>
        <row r="524">
          <cell r="A524">
            <v>41248</v>
          </cell>
          <cell r="B524">
            <v>96.344999999999999</v>
          </cell>
        </row>
        <row r="525">
          <cell r="A525">
            <v>41247</v>
          </cell>
          <cell r="B525">
            <v>97.665000000000006</v>
          </cell>
        </row>
        <row r="526">
          <cell r="A526">
            <v>41246</v>
          </cell>
          <cell r="B526">
            <v>99</v>
          </cell>
        </row>
        <row r="527">
          <cell r="A527">
            <v>41243</v>
          </cell>
          <cell r="B527">
            <v>100.366</v>
          </cell>
        </row>
        <row r="528">
          <cell r="A528">
            <v>41242</v>
          </cell>
          <cell r="B528">
            <v>99.01</v>
          </cell>
        </row>
        <row r="529">
          <cell r="A529">
            <v>41241</v>
          </cell>
          <cell r="B529">
            <v>102.005</v>
          </cell>
        </row>
        <row r="530">
          <cell r="A530">
            <v>41240</v>
          </cell>
          <cell r="B530">
            <v>101.845</v>
          </cell>
        </row>
        <row r="531">
          <cell r="A531">
            <v>41239</v>
          </cell>
          <cell r="B531">
            <v>102.49299999999999</v>
          </cell>
        </row>
        <row r="532">
          <cell r="A532">
            <v>41236</v>
          </cell>
          <cell r="B532">
            <v>100.169</v>
          </cell>
        </row>
        <row r="533">
          <cell r="A533">
            <v>41235</v>
          </cell>
          <cell r="B533">
            <v>101.34</v>
          </cell>
        </row>
        <row r="534">
          <cell r="A534">
            <v>41234</v>
          </cell>
          <cell r="B534">
            <v>102</v>
          </cell>
        </row>
        <row r="535">
          <cell r="A535">
            <v>41233</v>
          </cell>
          <cell r="B535">
            <v>101</v>
          </cell>
        </row>
        <row r="536">
          <cell r="A536">
            <v>41232</v>
          </cell>
          <cell r="B536">
            <v>102.25</v>
          </cell>
        </row>
        <row r="537">
          <cell r="A537">
            <v>41229</v>
          </cell>
          <cell r="B537">
            <v>105.00700000000001</v>
          </cell>
        </row>
        <row r="538">
          <cell r="A538">
            <v>41228</v>
          </cell>
          <cell r="B538">
            <v>103.333</v>
          </cell>
        </row>
        <row r="539">
          <cell r="A539">
            <v>41227</v>
          </cell>
          <cell r="B539">
            <v>102</v>
          </cell>
        </row>
        <row r="540">
          <cell r="A540">
            <v>41226</v>
          </cell>
          <cell r="B540">
            <v>100.5</v>
          </cell>
        </row>
        <row r="541">
          <cell r="A541">
            <v>41225</v>
          </cell>
          <cell r="B541">
            <v>98.058000000000007</v>
          </cell>
        </row>
        <row r="542">
          <cell r="A542">
            <v>41222</v>
          </cell>
          <cell r="B542">
            <v>101.33499999999999</v>
          </cell>
        </row>
        <row r="543">
          <cell r="A543">
            <v>41221</v>
          </cell>
          <cell r="B543">
            <v>98.248000000000005</v>
          </cell>
        </row>
        <row r="544">
          <cell r="A544">
            <v>41220</v>
          </cell>
          <cell r="B544">
            <v>97.528000000000006</v>
          </cell>
        </row>
        <row r="545">
          <cell r="A545">
            <v>41219</v>
          </cell>
          <cell r="B545">
            <v>100.35</v>
          </cell>
        </row>
        <row r="546">
          <cell r="A546">
            <v>41218</v>
          </cell>
          <cell r="B546">
            <v>102.345</v>
          </cell>
        </row>
        <row r="547">
          <cell r="A547">
            <v>41215</v>
          </cell>
          <cell r="B547">
            <v>100.76600000000001</v>
          </cell>
        </row>
        <row r="548">
          <cell r="A548">
            <v>41214</v>
          </cell>
          <cell r="B548">
            <v>100.687</v>
          </cell>
        </row>
        <row r="549">
          <cell r="A549">
            <v>41213</v>
          </cell>
          <cell r="B549">
            <v>104.04600000000001</v>
          </cell>
        </row>
        <row r="550">
          <cell r="A550">
            <v>41212</v>
          </cell>
          <cell r="B550">
            <v>104.893</v>
          </cell>
        </row>
        <row r="551">
          <cell r="A551">
            <v>41211</v>
          </cell>
          <cell r="B551">
            <v>103.746</v>
          </cell>
        </row>
        <row r="552">
          <cell r="A552">
            <v>41208</v>
          </cell>
          <cell r="B552">
            <v>100.49299999999999</v>
          </cell>
        </row>
        <row r="553">
          <cell r="A553">
            <v>41207</v>
          </cell>
          <cell r="B553">
            <v>102.843</v>
          </cell>
        </row>
        <row r="554">
          <cell r="A554">
            <v>41206</v>
          </cell>
          <cell r="B554">
            <v>104.937</v>
          </cell>
        </row>
        <row r="555">
          <cell r="A555">
            <v>41205</v>
          </cell>
          <cell r="B555">
            <v>105.70099999999999</v>
          </cell>
        </row>
        <row r="556">
          <cell r="A556">
            <v>41204</v>
          </cell>
          <cell r="B556">
            <v>103.25</v>
          </cell>
        </row>
        <row r="557">
          <cell r="A557">
            <v>41201</v>
          </cell>
          <cell r="B557">
            <v>104.199</v>
          </cell>
        </row>
        <row r="558">
          <cell r="A558">
            <v>41200</v>
          </cell>
          <cell r="B558">
            <v>102.66500000000001</v>
          </cell>
        </row>
        <row r="559">
          <cell r="A559">
            <v>41199</v>
          </cell>
          <cell r="B559">
            <v>102.675</v>
          </cell>
        </row>
        <row r="560">
          <cell r="A560">
            <v>41198</v>
          </cell>
          <cell r="B560">
            <v>103.84</v>
          </cell>
        </row>
        <row r="561">
          <cell r="A561">
            <v>41197</v>
          </cell>
          <cell r="B561">
            <v>105.175</v>
          </cell>
        </row>
        <row r="562">
          <cell r="A562">
            <v>41194</v>
          </cell>
          <cell r="B562">
            <v>105.598</v>
          </cell>
        </row>
        <row r="563">
          <cell r="A563">
            <v>41193</v>
          </cell>
          <cell r="B563">
            <v>106.19</v>
          </cell>
        </row>
        <row r="564">
          <cell r="A564">
            <v>41192</v>
          </cell>
          <cell r="B564">
            <v>108.845</v>
          </cell>
        </row>
        <row r="565">
          <cell r="A565">
            <v>41191</v>
          </cell>
          <cell r="B565">
            <v>108.99</v>
          </cell>
        </row>
        <row r="566">
          <cell r="A566">
            <v>41190</v>
          </cell>
          <cell r="B566">
            <v>104.28100000000001</v>
          </cell>
        </row>
        <row r="567">
          <cell r="A567">
            <v>41187</v>
          </cell>
          <cell r="B567">
            <v>105.931</v>
          </cell>
        </row>
        <row r="568">
          <cell r="A568">
            <v>41186</v>
          </cell>
          <cell r="B568">
            <v>107.495</v>
          </cell>
        </row>
        <row r="569">
          <cell r="A569">
            <v>41185</v>
          </cell>
          <cell r="B569">
            <v>107.5</v>
          </cell>
        </row>
        <row r="570">
          <cell r="A570">
            <v>41184</v>
          </cell>
          <cell r="B570">
            <v>108.33</v>
          </cell>
        </row>
        <row r="571">
          <cell r="A571">
            <v>41183</v>
          </cell>
          <cell r="B571">
            <v>106.5</v>
          </cell>
        </row>
        <row r="572">
          <cell r="A572">
            <v>41180</v>
          </cell>
          <cell r="B572">
            <v>106.33</v>
          </cell>
        </row>
        <row r="573">
          <cell r="A573">
            <v>41179</v>
          </cell>
          <cell r="B573">
            <v>106.229</v>
          </cell>
        </row>
        <row r="574">
          <cell r="A574">
            <v>41178</v>
          </cell>
          <cell r="B574">
            <v>107.556</v>
          </cell>
        </row>
        <row r="575">
          <cell r="A575">
            <v>41177</v>
          </cell>
          <cell r="B575">
            <v>104.30500000000001</v>
          </cell>
        </row>
        <row r="576">
          <cell r="A576">
            <v>41176</v>
          </cell>
          <cell r="B576">
            <v>103.32299999999999</v>
          </cell>
        </row>
        <row r="577">
          <cell r="A577">
            <v>41173</v>
          </cell>
          <cell r="B577">
            <v>100.19</v>
          </cell>
        </row>
        <row r="578">
          <cell r="A578">
            <v>41172</v>
          </cell>
          <cell r="B578">
            <v>99.504999999999995</v>
          </cell>
        </row>
        <row r="579">
          <cell r="A579">
            <v>41171</v>
          </cell>
          <cell r="B579">
            <v>97.685000000000002</v>
          </cell>
        </row>
        <row r="580">
          <cell r="A580">
            <v>41170</v>
          </cell>
          <cell r="B580">
            <v>95.01</v>
          </cell>
        </row>
        <row r="581">
          <cell r="A581">
            <v>41169</v>
          </cell>
          <cell r="B581">
            <v>94.331999999999994</v>
          </cell>
        </row>
        <row r="582">
          <cell r="A582">
            <v>41166</v>
          </cell>
          <cell r="B582">
            <v>97.204999999999998</v>
          </cell>
        </row>
        <row r="583">
          <cell r="A583">
            <v>41165</v>
          </cell>
          <cell r="B583">
            <v>103.875</v>
          </cell>
        </row>
        <row r="584">
          <cell r="A584">
            <v>41164</v>
          </cell>
          <cell r="B584">
            <v>105.18300000000001</v>
          </cell>
        </row>
        <row r="585">
          <cell r="A585">
            <v>41163</v>
          </cell>
          <cell r="B585">
            <v>109.173</v>
          </cell>
        </row>
        <row r="586">
          <cell r="A586">
            <v>41162</v>
          </cell>
          <cell r="B586">
            <v>111.54600000000001</v>
          </cell>
        </row>
        <row r="587">
          <cell r="A587">
            <v>41159</v>
          </cell>
          <cell r="B587">
            <v>112.23</v>
          </cell>
        </row>
        <row r="588">
          <cell r="A588">
            <v>41158</v>
          </cell>
          <cell r="B588">
            <v>115.751</v>
          </cell>
        </row>
        <row r="589">
          <cell r="A589">
            <v>41157</v>
          </cell>
          <cell r="B589">
            <v>117.724</v>
          </cell>
        </row>
        <row r="590">
          <cell r="A590">
            <v>41156</v>
          </cell>
          <cell r="B590">
            <v>119.005</v>
          </cell>
        </row>
        <row r="591">
          <cell r="A591">
            <v>41155</v>
          </cell>
          <cell r="B591">
            <v>121.79300000000001</v>
          </cell>
        </row>
        <row r="592">
          <cell r="A592">
            <v>41152</v>
          </cell>
          <cell r="B592">
            <v>121.809</v>
          </cell>
        </row>
        <row r="593">
          <cell r="A593">
            <v>41151</v>
          </cell>
          <cell r="B593">
            <v>121.146</v>
          </cell>
        </row>
        <row r="594">
          <cell r="A594">
            <v>41150</v>
          </cell>
          <cell r="B594">
            <v>122.998</v>
          </cell>
        </row>
        <row r="595">
          <cell r="A595">
            <v>41149</v>
          </cell>
          <cell r="B595">
            <v>122.658</v>
          </cell>
        </row>
        <row r="596">
          <cell r="A596">
            <v>41148</v>
          </cell>
          <cell r="B596">
            <v>116.55</v>
          </cell>
        </row>
        <row r="597">
          <cell r="A597">
            <v>41145</v>
          </cell>
          <cell r="B597">
            <v>122.86</v>
          </cell>
        </row>
        <row r="598">
          <cell r="A598">
            <v>41144</v>
          </cell>
          <cell r="B598">
            <v>117.172</v>
          </cell>
        </row>
        <row r="599">
          <cell r="A599">
            <v>41143</v>
          </cell>
          <cell r="B599">
            <v>117.337</v>
          </cell>
        </row>
        <row r="600">
          <cell r="A600">
            <v>41142</v>
          </cell>
          <cell r="B600">
            <v>119.255</v>
          </cell>
        </row>
        <row r="601">
          <cell r="A601">
            <v>41141</v>
          </cell>
          <cell r="B601">
            <v>119.782</v>
          </cell>
        </row>
        <row r="602">
          <cell r="A602">
            <v>41138</v>
          </cell>
          <cell r="B602">
            <v>121.08</v>
          </cell>
        </row>
        <row r="603">
          <cell r="A603">
            <v>41137</v>
          </cell>
          <cell r="B603">
            <v>123.729</v>
          </cell>
        </row>
        <row r="604">
          <cell r="A604">
            <v>41136</v>
          </cell>
          <cell r="B604">
            <v>121.268</v>
          </cell>
        </row>
        <row r="605">
          <cell r="A605">
            <v>41135</v>
          </cell>
          <cell r="B605">
            <v>119.96299999999999</v>
          </cell>
        </row>
        <row r="606">
          <cell r="A606">
            <v>41134</v>
          </cell>
          <cell r="B606">
            <v>123.53</v>
          </cell>
        </row>
        <row r="607">
          <cell r="A607">
            <v>41131</v>
          </cell>
          <cell r="B607">
            <v>121.627</v>
          </cell>
        </row>
        <row r="608">
          <cell r="A608">
            <v>41130</v>
          </cell>
          <cell r="B608">
            <v>120.11499999999999</v>
          </cell>
        </row>
        <row r="609">
          <cell r="A609">
            <v>41129</v>
          </cell>
          <cell r="B609">
            <v>118.13800000000001</v>
          </cell>
        </row>
        <row r="610">
          <cell r="A610">
            <v>41128</v>
          </cell>
          <cell r="B610">
            <v>117.42400000000001</v>
          </cell>
        </row>
        <row r="611">
          <cell r="A611">
            <v>41127</v>
          </cell>
          <cell r="B611">
            <v>118.848</v>
          </cell>
        </row>
        <row r="612">
          <cell r="A612">
            <v>41124</v>
          </cell>
          <cell r="B612">
            <v>122.45099999999999</v>
          </cell>
        </row>
        <row r="613">
          <cell r="A613">
            <v>41123</v>
          </cell>
          <cell r="B613">
            <v>126.673</v>
          </cell>
        </row>
        <row r="614">
          <cell r="A614">
            <v>41122</v>
          </cell>
          <cell r="B614">
            <v>126.14</v>
          </cell>
        </row>
        <row r="615">
          <cell r="A615">
            <v>41121</v>
          </cell>
          <cell r="B615">
            <v>127.64700000000001</v>
          </cell>
        </row>
        <row r="616">
          <cell r="A616">
            <v>41120</v>
          </cell>
          <cell r="B616">
            <v>126.35299999999999</v>
          </cell>
        </row>
        <row r="617">
          <cell r="A617">
            <v>41117</v>
          </cell>
          <cell r="B617">
            <v>133.88999999999999</v>
          </cell>
        </row>
        <row r="618">
          <cell r="A618">
            <v>41116</v>
          </cell>
          <cell r="B618">
            <v>137.19200000000001</v>
          </cell>
        </row>
        <row r="619">
          <cell r="A619">
            <v>41115</v>
          </cell>
          <cell r="B619">
            <v>141.148</v>
          </cell>
        </row>
        <row r="620">
          <cell r="A620">
            <v>41114</v>
          </cell>
          <cell r="B620">
            <v>143.214</v>
          </cell>
        </row>
        <row r="621">
          <cell r="A621">
            <v>41113</v>
          </cell>
          <cell r="B621">
            <v>141.08799999999999</v>
          </cell>
        </row>
        <row r="622">
          <cell r="A622">
            <v>41110</v>
          </cell>
          <cell r="B622">
            <v>142.16900000000001</v>
          </cell>
        </row>
        <row r="623">
          <cell r="A623">
            <v>41109</v>
          </cell>
          <cell r="B623">
            <v>134.917</v>
          </cell>
        </row>
        <row r="624">
          <cell r="A624">
            <v>41108</v>
          </cell>
          <cell r="B624">
            <v>138.648</v>
          </cell>
        </row>
        <row r="625">
          <cell r="A625">
            <v>41107</v>
          </cell>
          <cell r="B625">
            <v>139.678</v>
          </cell>
        </row>
        <row r="626">
          <cell r="A626">
            <v>41106</v>
          </cell>
          <cell r="B626">
            <v>139.99299999999999</v>
          </cell>
        </row>
        <row r="627">
          <cell r="A627">
            <v>41103</v>
          </cell>
          <cell r="B627">
            <v>144.52799999999999</v>
          </cell>
        </row>
        <row r="628">
          <cell r="A628">
            <v>41102</v>
          </cell>
          <cell r="B628">
            <v>148.321</v>
          </cell>
        </row>
        <row r="629">
          <cell r="A629">
            <v>41101</v>
          </cell>
          <cell r="B629">
            <v>152.922</v>
          </cell>
        </row>
        <row r="630">
          <cell r="A630">
            <v>41100</v>
          </cell>
          <cell r="B630">
            <v>157.703</v>
          </cell>
        </row>
        <row r="631">
          <cell r="A631">
            <v>41099</v>
          </cell>
          <cell r="B631">
            <v>160.761</v>
          </cell>
        </row>
        <row r="632">
          <cell r="A632">
            <v>41096</v>
          </cell>
          <cell r="B632">
            <v>156.43799999999999</v>
          </cell>
        </row>
        <row r="633">
          <cell r="A633">
            <v>41095</v>
          </cell>
          <cell r="B633">
            <v>151.369</v>
          </cell>
        </row>
        <row r="634">
          <cell r="A634">
            <v>41094</v>
          </cell>
          <cell r="B634">
            <v>149.53</v>
          </cell>
        </row>
        <row r="635">
          <cell r="A635">
            <v>41093</v>
          </cell>
          <cell r="B635">
            <v>149.51400000000001</v>
          </cell>
        </row>
        <row r="636">
          <cell r="A636">
            <v>41092</v>
          </cell>
          <cell r="B636">
            <v>154.768</v>
          </cell>
        </row>
        <row r="637">
          <cell r="A637">
            <v>41089</v>
          </cell>
          <cell r="B637">
            <v>162.87799999999999</v>
          </cell>
        </row>
        <row r="638">
          <cell r="A638">
            <v>41088</v>
          </cell>
          <cell r="B638">
            <v>166.982</v>
          </cell>
        </row>
        <row r="639">
          <cell r="A639">
            <v>41087</v>
          </cell>
          <cell r="B639">
            <v>164.17</v>
          </cell>
        </row>
        <row r="640">
          <cell r="A640">
            <v>41086</v>
          </cell>
          <cell r="B640">
            <v>163.67500000000001</v>
          </cell>
        </row>
        <row r="641">
          <cell r="A641">
            <v>41085</v>
          </cell>
          <cell r="B641">
            <v>163.64400000000001</v>
          </cell>
        </row>
        <row r="642">
          <cell r="A642">
            <v>41082</v>
          </cell>
          <cell r="B642">
            <v>157.858</v>
          </cell>
        </row>
        <row r="643">
          <cell r="A643">
            <v>41081</v>
          </cell>
          <cell r="B643">
            <v>158.155</v>
          </cell>
        </row>
        <row r="644">
          <cell r="A644">
            <v>41080</v>
          </cell>
          <cell r="B644">
            <v>151.005</v>
          </cell>
        </row>
        <row r="645">
          <cell r="A645">
            <v>41079</v>
          </cell>
          <cell r="B645">
            <v>150.685</v>
          </cell>
        </row>
        <row r="646">
          <cell r="A646">
            <v>41078</v>
          </cell>
          <cell r="B646">
            <v>155.69900000000001</v>
          </cell>
        </row>
        <row r="647">
          <cell r="A647">
            <v>41075</v>
          </cell>
          <cell r="B647">
            <v>156.286</v>
          </cell>
        </row>
        <row r="648">
          <cell r="A648">
            <v>41074</v>
          </cell>
          <cell r="B648">
            <v>155.57499999999999</v>
          </cell>
        </row>
        <row r="649">
          <cell r="A649">
            <v>41073</v>
          </cell>
          <cell r="B649">
            <v>164.053</v>
          </cell>
        </row>
        <row r="650">
          <cell r="A650">
            <v>41072</v>
          </cell>
          <cell r="B650">
            <v>160.70400000000001</v>
          </cell>
        </row>
        <row r="651">
          <cell r="A651">
            <v>41071</v>
          </cell>
          <cell r="B651">
            <v>165.744</v>
          </cell>
        </row>
        <row r="652">
          <cell r="A652">
            <v>41068</v>
          </cell>
          <cell r="B652">
            <v>162.03299999999999</v>
          </cell>
        </row>
        <row r="653">
          <cell r="A653">
            <v>41067</v>
          </cell>
          <cell r="B653">
            <v>163.559</v>
          </cell>
        </row>
        <row r="654">
          <cell r="A654">
            <v>41066</v>
          </cell>
          <cell r="B654">
            <v>161.667</v>
          </cell>
        </row>
        <row r="655">
          <cell r="A655">
            <v>41065</v>
          </cell>
          <cell r="B655">
            <v>173.5</v>
          </cell>
        </row>
        <row r="656">
          <cell r="A656">
            <v>41064</v>
          </cell>
          <cell r="B656">
            <v>175.529</v>
          </cell>
        </row>
        <row r="657">
          <cell r="A657">
            <v>41061</v>
          </cell>
          <cell r="B657">
            <v>176.322</v>
          </cell>
        </row>
        <row r="658">
          <cell r="A658">
            <v>41060</v>
          </cell>
          <cell r="B658">
            <v>172.86099999999999</v>
          </cell>
        </row>
        <row r="659">
          <cell r="A659">
            <v>41059</v>
          </cell>
          <cell r="B659">
            <v>167.40700000000001</v>
          </cell>
        </row>
        <row r="660">
          <cell r="A660">
            <v>41058</v>
          </cell>
          <cell r="B660">
            <v>161.31899999999999</v>
          </cell>
        </row>
        <row r="661">
          <cell r="A661">
            <v>41057</v>
          </cell>
          <cell r="B661">
            <v>163.17699999999999</v>
          </cell>
        </row>
        <row r="662">
          <cell r="A662">
            <v>41054</v>
          </cell>
          <cell r="B662">
            <v>163.28899999999999</v>
          </cell>
        </row>
        <row r="663">
          <cell r="A663">
            <v>41053</v>
          </cell>
          <cell r="B663">
            <v>160.33000000000001</v>
          </cell>
        </row>
        <row r="664">
          <cell r="A664">
            <v>41052</v>
          </cell>
          <cell r="B664">
            <v>159.274</v>
          </cell>
        </row>
        <row r="665">
          <cell r="A665">
            <v>41051</v>
          </cell>
          <cell r="B665">
            <v>158.398</v>
          </cell>
        </row>
        <row r="666">
          <cell r="A666">
            <v>41050</v>
          </cell>
          <cell r="B666">
            <v>152.86000000000001</v>
          </cell>
        </row>
        <row r="667">
          <cell r="A667">
            <v>41047</v>
          </cell>
          <cell r="B667">
            <v>157.36600000000001</v>
          </cell>
        </row>
        <row r="668">
          <cell r="A668">
            <v>41046</v>
          </cell>
          <cell r="B668">
            <v>158.47200000000001</v>
          </cell>
        </row>
        <row r="669">
          <cell r="A669">
            <v>41045</v>
          </cell>
          <cell r="B669">
            <v>152.845</v>
          </cell>
        </row>
        <row r="670">
          <cell r="A670">
            <v>41044</v>
          </cell>
          <cell r="B670">
            <v>151.864</v>
          </cell>
        </row>
        <row r="671">
          <cell r="A671">
            <v>41043</v>
          </cell>
          <cell r="B671">
            <v>139.99299999999999</v>
          </cell>
        </row>
        <row r="672">
          <cell r="A672">
            <v>41040</v>
          </cell>
          <cell r="B672">
            <v>134.124</v>
          </cell>
        </row>
        <row r="673">
          <cell r="A673">
            <v>41039</v>
          </cell>
          <cell r="B673">
            <v>130.93700000000001</v>
          </cell>
        </row>
        <row r="674">
          <cell r="A674">
            <v>41038</v>
          </cell>
          <cell r="B674">
            <v>132.697</v>
          </cell>
        </row>
        <row r="675">
          <cell r="A675">
            <v>41037</v>
          </cell>
          <cell r="B675">
            <v>127.521</v>
          </cell>
        </row>
        <row r="676">
          <cell r="A676">
            <v>41036</v>
          </cell>
          <cell r="B676">
            <v>124.78</v>
          </cell>
        </row>
        <row r="677">
          <cell r="A677">
            <v>41033</v>
          </cell>
          <cell r="B677">
            <v>123.16</v>
          </cell>
        </row>
        <row r="678">
          <cell r="A678">
            <v>41032</v>
          </cell>
          <cell r="B678">
            <v>122.423</v>
          </cell>
        </row>
        <row r="679">
          <cell r="A679">
            <v>41031</v>
          </cell>
          <cell r="B679">
            <v>122.565</v>
          </cell>
        </row>
        <row r="680">
          <cell r="A680">
            <v>41030</v>
          </cell>
          <cell r="B680">
            <v>124</v>
          </cell>
        </row>
        <row r="681">
          <cell r="A681">
            <v>41029</v>
          </cell>
          <cell r="B681">
            <v>123.754</v>
          </cell>
        </row>
        <row r="682">
          <cell r="A682">
            <v>41026</v>
          </cell>
          <cell r="B682">
            <v>123.01</v>
          </cell>
        </row>
        <row r="683">
          <cell r="A683">
            <v>41025</v>
          </cell>
          <cell r="B683">
            <v>124.27800000000001</v>
          </cell>
        </row>
        <row r="684">
          <cell r="A684">
            <v>41024</v>
          </cell>
          <cell r="B684">
            <v>126.646</v>
          </cell>
        </row>
        <row r="685">
          <cell r="A685">
            <v>41023</v>
          </cell>
          <cell r="B685">
            <v>127.896</v>
          </cell>
        </row>
        <row r="686">
          <cell r="A686">
            <v>41022</v>
          </cell>
          <cell r="B686">
            <v>128.21199999999999</v>
          </cell>
        </row>
        <row r="687">
          <cell r="A687">
            <v>41019</v>
          </cell>
          <cell r="B687">
            <v>127.392</v>
          </cell>
        </row>
        <row r="688">
          <cell r="A688">
            <v>41018</v>
          </cell>
          <cell r="B688">
            <v>130.34</v>
          </cell>
        </row>
        <row r="689">
          <cell r="A689">
            <v>41017</v>
          </cell>
          <cell r="B689">
            <v>130.95099999999999</v>
          </cell>
        </row>
        <row r="690">
          <cell r="A690">
            <v>41016</v>
          </cell>
          <cell r="B690">
            <v>130.93299999999999</v>
          </cell>
        </row>
        <row r="691">
          <cell r="A691">
            <v>41015</v>
          </cell>
          <cell r="B691">
            <v>133.125</v>
          </cell>
        </row>
        <row r="692">
          <cell r="A692">
            <v>41012</v>
          </cell>
          <cell r="B692">
            <v>131.81800000000001</v>
          </cell>
        </row>
        <row r="693">
          <cell r="A693">
            <v>41011</v>
          </cell>
          <cell r="B693">
            <v>129.78299999999999</v>
          </cell>
        </row>
        <row r="694">
          <cell r="A694">
            <v>41010</v>
          </cell>
          <cell r="B694">
            <v>132.779</v>
          </cell>
        </row>
        <row r="695">
          <cell r="A695">
            <v>41009</v>
          </cell>
          <cell r="B695">
            <v>135.864</v>
          </cell>
        </row>
        <row r="696">
          <cell r="A696">
            <v>41008</v>
          </cell>
          <cell r="B696">
            <v>130.12799999999999</v>
          </cell>
        </row>
        <row r="697">
          <cell r="A697">
            <v>41005</v>
          </cell>
          <cell r="B697">
            <v>127.68300000000001</v>
          </cell>
        </row>
        <row r="698">
          <cell r="A698">
            <v>41004</v>
          </cell>
          <cell r="B698">
            <v>125.974</v>
          </cell>
        </row>
        <row r="699">
          <cell r="A699">
            <v>41003</v>
          </cell>
          <cell r="B699">
            <v>123.703</v>
          </cell>
        </row>
        <row r="700">
          <cell r="A700">
            <v>41002</v>
          </cell>
          <cell r="B700">
            <v>120.883</v>
          </cell>
        </row>
        <row r="701">
          <cell r="A701">
            <v>41001</v>
          </cell>
          <cell r="B701">
            <v>121.66500000000001</v>
          </cell>
        </row>
        <row r="702">
          <cell r="A702">
            <v>40998</v>
          </cell>
          <cell r="B702">
            <v>121.593</v>
          </cell>
        </row>
        <row r="703">
          <cell r="A703">
            <v>40997</v>
          </cell>
          <cell r="B703">
            <v>122.624</v>
          </cell>
        </row>
        <row r="704">
          <cell r="A704">
            <v>40996</v>
          </cell>
          <cell r="B704">
            <v>122.452</v>
          </cell>
        </row>
        <row r="705">
          <cell r="A705">
            <v>40995</v>
          </cell>
          <cell r="B705">
            <v>120.848</v>
          </cell>
        </row>
        <row r="706">
          <cell r="A706">
            <v>40994</v>
          </cell>
          <cell r="B706">
            <v>117.197</v>
          </cell>
        </row>
        <row r="707">
          <cell r="A707">
            <v>40991</v>
          </cell>
          <cell r="B707">
            <v>119.83499999999999</v>
          </cell>
        </row>
        <row r="708">
          <cell r="A708">
            <v>40990</v>
          </cell>
          <cell r="B708">
            <v>119.33</v>
          </cell>
        </row>
        <row r="709">
          <cell r="A709">
            <v>40989</v>
          </cell>
          <cell r="B709">
            <v>115.90600000000001</v>
          </cell>
        </row>
        <row r="710">
          <cell r="A710">
            <v>40988</v>
          </cell>
          <cell r="B710">
            <v>114.333</v>
          </cell>
        </row>
        <row r="711">
          <cell r="A711">
            <v>40987</v>
          </cell>
          <cell r="B711">
            <v>115.065</v>
          </cell>
        </row>
        <row r="712">
          <cell r="A712">
            <v>40984</v>
          </cell>
          <cell r="B712">
            <v>120.714</v>
          </cell>
        </row>
        <row r="713">
          <cell r="A713">
            <v>40983</v>
          </cell>
          <cell r="B713">
            <v>123.413</v>
          </cell>
        </row>
        <row r="714">
          <cell r="A714">
            <v>40982</v>
          </cell>
          <cell r="B714">
            <v>123.508</v>
          </cell>
        </row>
        <row r="715">
          <cell r="A715">
            <v>40981</v>
          </cell>
          <cell r="B715">
            <v>125.962</v>
          </cell>
        </row>
        <row r="716">
          <cell r="A716">
            <v>40980</v>
          </cell>
          <cell r="B716">
            <v>127.858</v>
          </cell>
        </row>
        <row r="717">
          <cell r="A717">
            <v>40977</v>
          </cell>
          <cell r="B717">
            <v>130.928</v>
          </cell>
        </row>
        <row r="718">
          <cell r="A718">
            <v>40976</v>
          </cell>
          <cell r="B718">
            <v>131.399</v>
          </cell>
        </row>
        <row r="719">
          <cell r="A719">
            <v>40975</v>
          </cell>
          <cell r="B719">
            <v>138.88900000000001</v>
          </cell>
        </row>
        <row r="720">
          <cell r="A720">
            <v>40974</v>
          </cell>
          <cell r="B720">
            <v>143.738</v>
          </cell>
        </row>
        <row r="721">
          <cell r="A721">
            <v>40973</v>
          </cell>
          <cell r="B721">
            <v>136.30500000000001</v>
          </cell>
        </row>
        <row r="722">
          <cell r="A722">
            <v>40970</v>
          </cell>
          <cell r="B722">
            <v>137.00399999999999</v>
          </cell>
        </row>
        <row r="723">
          <cell r="A723">
            <v>40969</v>
          </cell>
          <cell r="B723">
            <v>141.06</v>
          </cell>
        </row>
        <row r="724">
          <cell r="A724">
            <v>40968</v>
          </cell>
          <cell r="B724">
            <v>146.404</v>
          </cell>
        </row>
        <row r="725">
          <cell r="A725">
            <v>40967</v>
          </cell>
          <cell r="B725">
            <v>145.38</v>
          </cell>
        </row>
        <row r="726">
          <cell r="A726">
            <v>40966</v>
          </cell>
          <cell r="B726">
            <v>145.56</v>
          </cell>
        </row>
        <row r="727">
          <cell r="A727">
            <v>40963</v>
          </cell>
          <cell r="B727">
            <v>144.505</v>
          </cell>
        </row>
        <row r="728">
          <cell r="A728">
            <v>40962</v>
          </cell>
          <cell r="B728">
            <v>144.84</v>
          </cell>
        </row>
        <row r="729">
          <cell r="A729">
            <v>40961</v>
          </cell>
          <cell r="B729">
            <v>145.35300000000001</v>
          </cell>
        </row>
        <row r="730">
          <cell r="A730">
            <v>40960</v>
          </cell>
          <cell r="B730">
            <v>147.74299999999999</v>
          </cell>
        </row>
        <row r="731">
          <cell r="A731">
            <v>40959</v>
          </cell>
          <cell r="B731">
            <v>147.09899999999999</v>
          </cell>
        </row>
        <row r="732">
          <cell r="A732">
            <v>40956</v>
          </cell>
          <cell r="B732">
            <v>149.11699999999999</v>
          </cell>
        </row>
        <row r="733">
          <cell r="A733">
            <v>40955</v>
          </cell>
          <cell r="B733">
            <v>151.41499999999999</v>
          </cell>
        </row>
        <row r="734">
          <cell r="A734">
            <v>40954</v>
          </cell>
          <cell r="B734">
            <v>151.953</v>
          </cell>
        </row>
        <row r="735">
          <cell r="A735">
            <v>40953</v>
          </cell>
          <cell r="B735">
            <v>151.22999999999999</v>
          </cell>
        </row>
        <row r="736">
          <cell r="A736">
            <v>40952</v>
          </cell>
          <cell r="B736">
            <v>151.624</v>
          </cell>
        </row>
        <row r="737">
          <cell r="A737">
            <v>40949</v>
          </cell>
          <cell r="B737">
            <v>156.583</v>
          </cell>
        </row>
        <row r="738">
          <cell r="A738">
            <v>40948</v>
          </cell>
          <cell r="B738">
            <v>154.02500000000001</v>
          </cell>
        </row>
        <row r="739">
          <cell r="A739">
            <v>40947</v>
          </cell>
          <cell r="B739">
            <v>154.34299999999999</v>
          </cell>
        </row>
        <row r="740">
          <cell r="A740">
            <v>40946</v>
          </cell>
          <cell r="B740">
            <v>156.274</v>
          </cell>
        </row>
        <row r="741">
          <cell r="A741">
            <v>40945</v>
          </cell>
          <cell r="B741">
            <v>156.935</v>
          </cell>
        </row>
        <row r="742">
          <cell r="A742">
            <v>40942</v>
          </cell>
          <cell r="B742">
            <v>158.22499999999999</v>
          </cell>
        </row>
        <row r="743">
          <cell r="A743">
            <v>40941</v>
          </cell>
          <cell r="B743">
            <v>161.268</v>
          </cell>
        </row>
        <row r="744">
          <cell r="A744">
            <v>40940</v>
          </cell>
          <cell r="B744">
            <v>161.09200000000001</v>
          </cell>
        </row>
        <row r="745">
          <cell r="A745">
            <v>40939</v>
          </cell>
          <cell r="B745">
            <v>165.333</v>
          </cell>
        </row>
        <row r="746">
          <cell r="A746">
            <v>40938</v>
          </cell>
          <cell r="B746">
            <v>164.63</v>
          </cell>
        </row>
        <row r="747">
          <cell r="A747">
            <v>40935</v>
          </cell>
          <cell r="B747">
            <v>165.20599999999999</v>
          </cell>
        </row>
        <row r="748">
          <cell r="A748">
            <v>40934</v>
          </cell>
          <cell r="B748">
            <v>166.37</v>
          </cell>
        </row>
        <row r="749">
          <cell r="A749">
            <v>40933</v>
          </cell>
          <cell r="B749">
            <v>169.5</v>
          </cell>
        </row>
        <row r="750">
          <cell r="A750">
            <v>40932</v>
          </cell>
          <cell r="B750">
            <v>171.637</v>
          </cell>
        </row>
        <row r="751">
          <cell r="A751">
            <v>40931</v>
          </cell>
          <cell r="B751">
            <v>170.80699999999999</v>
          </cell>
        </row>
        <row r="752">
          <cell r="A752">
            <v>40928</v>
          </cell>
          <cell r="B752">
            <v>171.97800000000001</v>
          </cell>
        </row>
        <row r="753">
          <cell r="A753">
            <v>40927</v>
          </cell>
          <cell r="B753">
            <v>174.83600000000001</v>
          </cell>
        </row>
        <row r="754">
          <cell r="A754">
            <v>40926</v>
          </cell>
          <cell r="B754">
            <v>178.249</v>
          </cell>
        </row>
        <row r="755">
          <cell r="A755">
            <v>40925</v>
          </cell>
          <cell r="B755">
            <v>183.43799999999999</v>
          </cell>
        </row>
        <row r="756">
          <cell r="A756">
            <v>40924</v>
          </cell>
          <cell r="B756">
            <v>184.416</v>
          </cell>
        </row>
        <row r="757">
          <cell r="A757">
            <v>40921</v>
          </cell>
          <cell r="B757">
            <v>183.75399999999999</v>
          </cell>
        </row>
        <row r="758">
          <cell r="A758">
            <v>40920</v>
          </cell>
          <cell r="B758">
            <v>178.09700000000001</v>
          </cell>
        </row>
        <row r="759">
          <cell r="A759">
            <v>40919</v>
          </cell>
          <cell r="B759">
            <v>175.40299999999999</v>
          </cell>
        </row>
        <row r="760">
          <cell r="A760">
            <v>40918</v>
          </cell>
          <cell r="B760">
            <v>172.46600000000001</v>
          </cell>
        </row>
        <row r="761">
          <cell r="A761">
            <v>40917</v>
          </cell>
          <cell r="B761">
            <v>175.887</v>
          </cell>
        </row>
        <row r="762">
          <cell r="A762">
            <v>40914</v>
          </cell>
          <cell r="B762">
            <v>175.56800000000001</v>
          </cell>
        </row>
        <row r="763">
          <cell r="A763">
            <v>40913</v>
          </cell>
          <cell r="B763">
            <v>174.68700000000001</v>
          </cell>
        </row>
        <row r="764">
          <cell r="A764">
            <v>40912</v>
          </cell>
          <cell r="B764">
            <v>170.32599999999999</v>
          </cell>
        </row>
        <row r="765">
          <cell r="A765">
            <v>40911</v>
          </cell>
          <cell r="B765">
            <v>169.607</v>
          </cell>
        </row>
        <row r="766">
          <cell r="A766">
            <v>40910</v>
          </cell>
          <cell r="B766">
            <v>171.613</v>
          </cell>
        </row>
        <row r="767">
          <cell r="A767">
            <v>40907</v>
          </cell>
          <cell r="B767">
            <v>172.42</v>
          </cell>
        </row>
        <row r="768">
          <cell r="A768">
            <v>40906</v>
          </cell>
          <cell r="B768">
            <v>173.38399999999999</v>
          </cell>
        </row>
        <row r="769">
          <cell r="A769">
            <v>40905</v>
          </cell>
          <cell r="B769">
            <v>173.34800000000001</v>
          </cell>
        </row>
        <row r="770">
          <cell r="A770">
            <v>40904</v>
          </cell>
          <cell r="B770">
            <v>174.01</v>
          </cell>
        </row>
        <row r="771">
          <cell r="A771">
            <v>40903</v>
          </cell>
          <cell r="B771">
            <v>172.67699999999999</v>
          </cell>
        </row>
        <row r="772">
          <cell r="A772">
            <v>40900</v>
          </cell>
          <cell r="B772">
            <v>174.34</v>
          </cell>
        </row>
        <row r="773">
          <cell r="A773">
            <v>40899</v>
          </cell>
          <cell r="B773">
            <v>173.86500000000001</v>
          </cell>
        </row>
        <row r="774">
          <cell r="A774">
            <v>40898</v>
          </cell>
          <cell r="B774">
            <v>172.32400000000001</v>
          </cell>
        </row>
        <row r="775">
          <cell r="A775">
            <v>40897</v>
          </cell>
          <cell r="B775">
            <v>170.982</v>
          </cell>
        </row>
        <row r="776">
          <cell r="A776">
            <v>40896</v>
          </cell>
          <cell r="B776">
            <v>176.376</v>
          </cell>
        </row>
        <row r="777">
          <cell r="A777">
            <v>40893</v>
          </cell>
          <cell r="B777">
            <v>173.43199999999999</v>
          </cell>
        </row>
        <row r="778">
          <cell r="A778">
            <v>40892</v>
          </cell>
          <cell r="B778">
            <v>173.67</v>
          </cell>
        </row>
        <row r="779">
          <cell r="A779">
            <v>40891</v>
          </cell>
          <cell r="B779">
            <v>167.708</v>
          </cell>
        </row>
        <row r="780">
          <cell r="A780">
            <v>40890</v>
          </cell>
          <cell r="B780">
            <v>160.77799999999999</v>
          </cell>
        </row>
        <row r="781">
          <cell r="A781">
            <v>40889</v>
          </cell>
          <cell r="B781">
            <v>166.15700000000001</v>
          </cell>
        </row>
        <row r="782">
          <cell r="A782">
            <v>40886</v>
          </cell>
          <cell r="B782">
            <v>154.88499999999999</v>
          </cell>
        </row>
        <row r="783">
          <cell r="A783">
            <v>40885</v>
          </cell>
          <cell r="B783">
            <v>157.85</v>
          </cell>
        </row>
        <row r="784">
          <cell r="A784">
            <v>40884</v>
          </cell>
          <cell r="B784">
            <v>148.79400000000001</v>
          </cell>
        </row>
        <row r="785">
          <cell r="A785">
            <v>40883</v>
          </cell>
          <cell r="B785">
            <v>150.70099999999999</v>
          </cell>
        </row>
        <row r="786">
          <cell r="A786">
            <v>40882</v>
          </cell>
          <cell r="B786">
            <v>151.58600000000001</v>
          </cell>
        </row>
        <row r="787">
          <cell r="A787">
            <v>40879</v>
          </cell>
          <cell r="B787">
            <v>158.887</v>
          </cell>
        </row>
        <row r="788">
          <cell r="A788">
            <v>40878</v>
          </cell>
          <cell r="B788">
            <v>163.59200000000001</v>
          </cell>
        </row>
        <row r="789">
          <cell r="A789">
            <v>40877</v>
          </cell>
          <cell r="B789">
            <v>165.97900000000001</v>
          </cell>
        </row>
        <row r="790">
          <cell r="A790">
            <v>40876</v>
          </cell>
          <cell r="B790">
            <v>181.834</v>
          </cell>
        </row>
        <row r="791">
          <cell r="A791">
            <v>40875</v>
          </cell>
          <cell r="B791">
            <v>182.685</v>
          </cell>
        </row>
        <row r="792">
          <cell r="A792">
            <v>40872</v>
          </cell>
          <cell r="B792">
            <v>193.39599999999999</v>
          </cell>
        </row>
        <row r="793">
          <cell r="A793">
            <v>40871</v>
          </cell>
          <cell r="B793">
            <v>189.815</v>
          </cell>
        </row>
        <row r="794">
          <cell r="A794">
            <v>40870</v>
          </cell>
          <cell r="B794">
            <v>187.65299999999999</v>
          </cell>
        </row>
        <row r="795">
          <cell r="A795">
            <v>40869</v>
          </cell>
          <cell r="B795">
            <v>181.31899999999999</v>
          </cell>
        </row>
        <row r="796">
          <cell r="A796">
            <v>40868</v>
          </cell>
          <cell r="B796">
            <v>183.88</v>
          </cell>
        </row>
        <row r="797">
          <cell r="A797">
            <v>40865</v>
          </cell>
          <cell r="B797">
            <v>177.399</v>
          </cell>
        </row>
        <row r="798">
          <cell r="A798">
            <v>40864</v>
          </cell>
          <cell r="B798">
            <v>177.833</v>
          </cell>
        </row>
        <row r="799">
          <cell r="A799">
            <v>40863</v>
          </cell>
          <cell r="B799">
            <v>171.80600000000001</v>
          </cell>
        </row>
        <row r="800">
          <cell r="A800">
            <v>40862</v>
          </cell>
          <cell r="B800">
            <v>170.101</v>
          </cell>
        </row>
        <row r="801">
          <cell r="A801">
            <v>40861</v>
          </cell>
          <cell r="B801">
            <v>159.29</v>
          </cell>
        </row>
        <row r="802">
          <cell r="A802">
            <v>40858</v>
          </cell>
          <cell r="B802">
            <v>160.40100000000001</v>
          </cell>
        </row>
        <row r="803">
          <cell r="A803">
            <v>40857</v>
          </cell>
          <cell r="B803">
            <v>161.53</v>
          </cell>
        </row>
        <row r="804">
          <cell r="A804">
            <v>40856</v>
          </cell>
          <cell r="B804">
            <v>166.751</v>
          </cell>
        </row>
        <row r="805">
          <cell r="A805">
            <v>40855</v>
          </cell>
          <cell r="B805">
            <v>145.68</v>
          </cell>
        </row>
        <row r="806">
          <cell r="A806">
            <v>40854</v>
          </cell>
          <cell r="B806">
            <v>147.524</v>
          </cell>
        </row>
        <row r="807">
          <cell r="A807">
            <v>40851</v>
          </cell>
          <cell r="B807">
            <v>145.03100000000001</v>
          </cell>
        </row>
        <row r="808">
          <cell r="A808">
            <v>40850</v>
          </cell>
          <cell r="B808">
            <v>143.94499999999999</v>
          </cell>
        </row>
        <row r="809">
          <cell r="A809">
            <v>40849</v>
          </cell>
          <cell r="B809">
            <v>152.77199999999999</v>
          </cell>
        </row>
        <row r="810">
          <cell r="A810">
            <v>40848</v>
          </cell>
          <cell r="B810">
            <v>156.554</v>
          </cell>
        </row>
        <row r="811">
          <cell r="A811">
            <v>40847</v>
          </cell>
          <cell r="B811">
            <v>141.5</v>
          </cell>
        </row>
        <row r="812">
          <cell r="A812">
            <v>40844</v>
          </cell>
          <cell r="B812">
            <v>131.34800000000001</v>
          </cell>
        </row>
        <row r="813">
          <cell r="A813">
            <v>40843</v>
          </cell>
          <cell r="B813">
            <v>135.023</v>
          </cell>
        </row>
        <row r="814">
          <cell r="A814">
            <v>40842</v>
          </cell>
          <cell r="B814">
            <v>156.28200000000001</v>
          </cell>
        </row>
        <row r="815">
          <cell r="A815">
            <v>40841</v>
          </cell>
          <cell r="B815">
            <v>162.345</v>
          </cell>
        </row>
        <row r="816">
          <cell r="A816">
            <v>40840</v>
          </cell>
          <cell r="B816">
            <v>161.28100000000001</v>
          </cell>
        </row>
        <row r="817">
          <cell r="A817">
            <v>40837</v>
          </cell>
          <cell r="B817">
            <v>165.15899999999999</v>
          </cell>
        </row>
        <row r="818">
          <cell r="A818">
            <v>40836</v>
          </cell>
          <cell r="B818">
            <v>167.202</v>
          </cell>
        </row>
        <row r="819">
          <cell r="A819">
            <v>40835</v>
          </cell>
          <cell r="B819">
            <v>157.821</v>
          </cell>
        </row>
        <row r="820">
          <cell r="A820">
            <v>40834</v>
          </cell>
          <cell r="B820">
            <v>157.09</v>
          </cell>
        </row>
        <row r="821">
          <cell r="A821">
            <v>40833</v>
          </cell>
          <cell r="B821">
            <v>161.506</v>
          </cell>
        </row>
        <row r="822">
          <cell r="A822">
            <v>40830</v>
          </cell>
          <cell r="B822">
            <v>156.38</v>
          </cell>
        </row>
        <row r="823">
          <cell r="A823">
            <v>40829</v>
          </cell>
          <cell r="B823">
            <v>161.08699999999999</v>
          </cell>
        </row>
        <row r="824">
          <cell r="A824">
            <v>40828</v>
          </cell>
          <cell r="B824">
            <v>150.27799999999999</v>
          </cell>
        </row>
        <row r="825">
          <cell r="A825">
            <v>40827</v>
          </cell>
          <cell r="B825">
            <v>175.97399999999999</v>
          </cell>
        </row>
        <row r="826">
          <cell r="A826">
            <v>40826</v>
          </cell>
          <cell r="B826">
            <v>184.09800000000001</v>
          </cell>
        </row>
        <row r="827">
          <cell r="A827">
            <v>40823</v>
          </cell>
          <cell r="B827">
            <v>187.43700000000001</v>
          </cell>
        </row>
        <row r="828">
          <cell r="A828">
            <v>40822</v>
          </cell>
          <cell r="B828">
            <v>191.536</v>
          </cell>
        </row>
        <row r="829">
          <cell r="A829">
            <v>40821</v>
          </cell>
          <cell r="B829">
            <v>202.345</v>
          </cell>
        </row>
        <row r="830">
          <cell r="A830">
            <v>40820</v>
          </cell>
          <cell r="B830">
            <v>219.577</v>
          </cell>
        </row>
        <row r="831">
          <cell r="A831">
            <v>40819</v>
          </cell>
          <cell r="B831">
            <v>219.5</v>
          </cell>
        </row>
        <row r="832">
          <cell r="A832">
            <v>40816</v>
          </cell>
          <cell r="B832">
            <v>205.00399999999999</v>
          </cell>
        </row>
        <row r="833">
          <cell r="A833">
            <v>40815</v>
          </cell>
          <cell r="B833">
            <v>193.548</v>
          </cell>
        </row>
        <row r="834">
          <cell r="A834">
            <v>40814</v>
          </cell>
          <cell r="B834">
            <v>192.089</v>
          </cell>
        </row>
        <row r="835">
          <cell r="A835">
            <v>40813</v>
          </cell>
          <cell r="B835">
            <v>185.351</v>
          </cell>
        </row>
        <row r="836">
          <cell r="A836">
            <v>40812</v>
          </cell>
          <cell r="B836">
            <v>198.023</v>
          </cell>
        </row>
        <row r="837">
          <cell r="A837">
            <v>40809</v>
          </cell>
          <cell r="B837">
            <v>217.15899999999999</v>
          </cell>
        </row>
        <row r="838">
          <cell r="A838">
            <v>40808</v>
          </cell>
          <cell r="B838">
            <v>221.43299999999999</v>
          </cell>
        </row>
        <row r="839">
          <cell r="A839">
            <v>40807</v>
          </cell>
          <cell r="B839">
            <v>203.357</v>
          </cell>
        </row>
        <row r="840">
          <cell r="A840">
            <v>40806</v>
          </cell>
          <cell r="B840">
            <v>180.94</v>
          </cell>
        </row>
        <row r="841">
          <cell r="A841">
            <v>40805</v>
          </cell>
          <cell r="B841">
            <v>170.71</v>
          </cell>
        </row>
        <row r="842">
          <cell r="A842">
            <v>40802</v>
          </cell>
          <cell r="B842">
            <v>164.833</v>
          </cell>
        </row>
        <row r="843">
          <cell r="A843">
            <v>40801</v>
          </cell>
          <cell r="B843">
            <v>169.054</v>
          </cell>
        </row>
        <row r="844">
          <cell r="A844">
            <v>40800</v>
          </cell>
          <cell r="B844">
            <v>175.32900000000001</v>
          </cell>
        </row>
        <row r="845">
          <cell r="A845">
            <v>40799</v>
          </cell>
          <cell r="B845">
            <v>176.5</v>
          </cell>
        </row>
        <row r="846">
          <cell r="A846">
            <v>40798</v>
          </cell>
          <cell r="B846">
            <v>178.50399999999999</v>
          </cell>
        </row>
        <row r="847">
          <cell r="A847">
            <v>40795</v>
          </cell>
          <cell r="B847">
            <v>173.33799999999999</v>
          </cell>
        </row>
        <row r="848">
          <cell r="A848">
            <v>40794</v>
          </cell>
          <cell r="B848">
            <v>159.595</v>
          </cell>
        </row>
        <row r="849">
          <cell r="A849">
            <v>40793</v>
          </cell>
          <cell r="B849">
            <v>157.62200000000001</v>
          </cell>
        </row>
        <row r="850">
          <cell r="A850">
            <v>40792</v>
          </cell>
          <cell r="B850">
            <v>163.92400000000001</v>
          </cell>
        </row>
        <row r="851">
          <cell r="A851">
            <v>40791</v>
          </cell>
          <cell r="B851">
            <v>156.345</v>
          </cell>
        </row>
        <row r="852">
          <cell r="A852">
            <v>40788</v>
          </cell>
          <cell r="B852">
            <v>153.995</v>
          </cell>
        </row>
        <row r="853">
          <cell r="A853">
            <v>40787</v>
          </cell>
          <cell r="B853">
            <v>148.00200000000001</v>
          </cell>
        </row>
        <row r="854">
          <cell r="A854">
            <v>40786</v>
          </cell>
          <cell r="B854">
            <v>148.446</v>
          </cell>
        </row>
        <row r="855">
          <cell r="A855">
            <v>40785</v>
          </cell>
          <cell r="B855">
            <v>160.803</v>
          </cell>
        </row>
        <row r="856">
          <cell r="A856">
            <v>40784</v>
          </cell>
          <cell r="B856">
            <v>167.126</v>
          </cell>
        </row>
        <row r="857">
          <cell r="A857">
            <v>40781</v>
          </cell>
          <cell r="B857">
            <v>171.24299999999999</v>
          </cell>
        </row>
        <row r="858">
          <cell r="A858">
            <v>40780</v>
          </cell>
          <cell r="B858">
            <v>169.976</v>
          </cell>
        </row>
        <row r="859">
          <cell r="A859">
            <v>40779</v>
          </cell>
          <cell r="B859">
            <v>169.02500000000001</v>
          </cell>
        </row>
        <row r="860">
          <cell r="A860">
            <v>40778</v>
          </cell>
          <cell r="B860">
            <v>163.125</v>
          </cell>
        </row>
        <row r="861">
          <cell r="A861">
            <v>40777</v>
          </cell>
          <cell r="B861">
            <v>158.82300000000001</v>
          </cell>
        </row>
        <row r="862">
          <cell r="A862">
            <v>40774</v>
          </cell>
          <cell r="B862">
            <v>152.19</v>
          </cell>
        </row>
        <row r="863">
          <cell r="A863">
            <v>40773</v>
          </cell>
          <cell r="B863">
            <v>152.21199999999999</v>
          </cell>
        </row>
        <row r="864">
          <cell r="A864">
            <v>40772</v>
          </cell>
          <cell r="B864">
            <v>144.63399999999999</v>
          </cell>
        </row>
        <row r="865">
          <cell r="A865">
            <v>40771</v>
          </cell>
          <cell r="B865">
            <v>148.96100000000001</v>
          </cell>
        </row>
        <row r="866">
          <cell r="A866">
            <v>40770</v>
          </cell>
          <cell r="B866">
            <v>148.096</v>
          </cell>
        </row>
        <row r="867">
          <cell r="A867">
            <v>40767</v>
          </cell>
          <cell r="B867">
            <v>164.333</v>
          </cell>
        </row>
        <row r="868">
          <cell r="A868">
            <v>40766</v>
          </cell>
          <cell r="B868">
            <v>170.65899999999999</v>
          </cell>
        </row>
        <row r="869">
          <cell r="A869">
            <v>40765</v>
          </cell>
          <cell r="B869">
            <v>174.44200000000001</v>
          </cell>
        </row>
        <row r="870">
          <cell r="A870">
            <v>40764</v>
          </cell>
          <cell r="B870">
            <v>161.95400000000001</v>
          </cell>
        </row>
        <row r="871">
          <cell r="A871">
            <v>40763</v>
          </cell>
          <cell r="B871">
            <v>171.99799999999999</v>
          </cell>
        </row>
        <row r="872">
          <cell r="A872">
            <v>40760</v>
          </cell>
          <cell r="B872">
            <v>142.56</v>
          </cell>
        </row>
        <row r="873">
          <cell r="A873">
            <v>40759</v>
          </cell>
          <cell r="B873">
            <v>139.64099999999999</v>
          </cell>
        </row>
        <row r="874">
          <cell r="A874">
            <v>40758</v>
          </cell>
          <cell r="B874">
            <v>124.992</v>
          </cell>
        </row>
        <row r="875">
          <cell r="A875">
            <v>40757</v>
          </cell>
          <cell r="B875">
            <v>123.506</v>
          </cell>
        </row>
        <row r="876">
          <cell r="A876">
            <v>40756</v>
          </cell>
          <cell r="B876">
            <v>121.667</v>
          </cell>
        </row>
        <row r="877">
          <cell r="A877">
            <v>40753</v>
          </cell>
          <cell r="B877">
            <v>122.871</v>
          </cell>
        </row>
        <row r="878">
          <cell r="A878">
            <v>40752</v>
          </cell>
          <cell r="B878">
            <v>122.64100000000001</v>
          </cell>
        </row>
        <row r="879">
          <cell r="A879">
            <v>40751</v>
          </cell>
          <cell r="B879">
            <v>124.122</v>
          </cell>
        </row>
        <row r="880">
          <cell r="A880">
            <v>40750</v>
          </cell>
          <cell r="B880">
            <v>123.303</v>
          </cell>
        </row>
        <row r="881">
          <cell r="A881">
            <v>40749</v>
          </cell>
          <cell r="B881">
            <v>123.01600000000001</v>
          </cell>
        </row>
        <row r="882">
          <cell r="A882">
            <v>40746</v>
          </cell>
          <cell r="B882">
            <v>120.89100000000001</v>
          </cell>
        </row>
        <row r="883">
          <cell r="A883">
            <v>40745</v>
          </cell>
          <cell r="B883">
            <v>121.087</v>
          </cell>
        </row>
        <row r="884">
          <cell r="A884">
            <v>40744</v>
          </cell>
          <cell r="B884">
            <v>129.12200000000001</v>
          </cell>
        </row>
        <row r="885">
          <cell r="A885">
            <v>40743</v>
          </cell>
          <cell r="B885">
            <v>127.444</v>
          </cell>
        </row>
        <row r="886">
          <cell r="A886">
            <v>40742</v>
          </cell>
          <cell r="B886">
            <v>128.322</v>
          </cell>
        </row>
        <row r="887">
          <cell r="A887">
            <v>40739</v>
          </cell>
          <cell r="B887">
            <v>128.19900000000001</v>
          </cell>
        </row>
        <row r="888">
          <cell r="A888">
            <v>40738</v>
          </cell>
          <cell r="B888">
            <v>128.761</v>
          </cell>
        </row>
        <row r="889">
          <cell r="A889">
            <v>40737</v>
          </cell>
          <cell r="B889">
            <v>126.434</v>
          </cell>
        </row>
        <row r="890">
          <cell r="A890">
            <v>40736</v>
          </cell>
          <cell r="B890">
            <v>128.684</v>
          </cell>
        </row>
        <row r="891">
          <cell r="A891">
            <v>40735</v>
          </cell>
          <cell r="B891">
            <v>127.44199999999999</v>
          </cell>
        </row>
        <row r="892">
          <cell r="A892">
            <v>40732</v>
          </cell>
          <cell r="B892">
            <v>126.629</v>
          </cell>
        </row>
        <row r="893">
          <cell r="A893">
            <v>40731</v>
          </cell>
          <cell r="B893">
            <v>126.017</v>
          </cell>
        </row>
        <row r="894">
          <cell r="A894">
            <v>40730</v>
          </cell>
          <cell r="B894">
            <v>127.664</v>
          </cell>
        </row>
        <row r="895">
          <cell r="A895">
            <v>40729</v>
          </cell>
          <cell r="B895">
            <v>128.607</v>
          </cell>
        </row>
        <row r="896">
          <cell r="A896">
            <v>40728</v>
          </cell>
          <cell r="B896">
            <v>130.33500000000001</v>
          </cell>
        </row>
        <row r="897">
          <cell r="A897">
            <v>40725</v>
          </cell>
          <cell r="B897">
            <v>131.78700000000001</v>
          </cell>
        </row>
        <row r="898">
          <cell r="A898">
            <v>40724</v>
          </cell>
          <cell r="B898">
            <v>131.452</v>
          </cell>
        </row>
        <row r="899">
          <cell r="A899">
            <v>40723</v>
          </cell>
          <cell r="B899">
            <v>141.36199999999999</v>
          </cell>
        </row>
        <row r="900">
          <cell r="A900">
            <v>40722</v>
          </cell>
          <cell r="B900">
            <v>144.017</v>
          </cell>
        </row>
        <row r="901">
          <cell r="A901">
            <v>40721</v>
          </cell>
          <cell r="B901">
            <v>146.732</v>
          </cell>
        </row>
        <row r="902">
          <cell r="A902">
            <v>40718</v>
          </cell>
          <cell r="B902">
            <v>149.83699999999999</v>
          </cell>
        </row>
        <row r="903">
          <cell r="A903">
            <v>40717</v>
          </cell>
          <cell r="B903">
            <v>150.07499999999999</v>
          </cell>
        </row>
        <row r="904">
          <cell r="A904">
            <v>40716</v>
          </cell>
          <cell r="B904">
            <v>145.69200000000001</v>
          </cell>
        </row>
        <row r="905">
          <cell r="A905">
            <v>40715</v>
          </cell>
          <cell r="B905">
            <v>144.91399999999999</v>
          </cell>
        </row>
        <row r="906">
          <cell r="A906">
            <v>40714</v>
          </cell>
          <cell r="B906">
            <v>151.49600000000001</v>
          </cell>
        </row>
        <row r="907">
          <cell r="A907">
            <v>40711</v>
          </cell>
          <cell r="B907">
            <v>150.00299999999999</v>
          </cell>
        </row>
        <row r="908">
          <cell r="A908">
            <v>40710</v>
          </cell>
          <cell r="B908">
            <v>151.18799999999999</v>
          </cell>
        </row>
        <row r="909">
          <cell r="A909">
            <v>40709</v>
          </cell>
          <cell r="B909">
            <v>145.58799999999999</v>
          </cell>
        </row>
        <row r="910">
          <cell r="A910">
            <v>40708</v>
          </cell>
          <cell r="B910">
            <v>144.35599999999999</v>
          </cell>
        </row>
        <row r="911">
          <cell r="A911">
            <v>40707</v>
          </cell>
          <cell r="B911">
            <v>147.17099999999999</v>
          </cell>
        </row>
        <row r="912">
          <cell r="A912">
            <v>40704</v>
          </cell>
          <cell r="B912">
            <v>144.52799999999999</v>
          </cell>
        </row>
        <row r="913">
          <cell r="A913">
            <v>40703</v>
          </cell>
          <cell r="B913">
            <v>142.648</v>
          </cell>
        </row>
        <row r="914">
          <cell r="A914">
            <v>40702</v>
          </cell>
          <cell r="B914">
            <v>151.58600000000001</v>
          </cell>
        </row>
        <row r="915">
          <cell r="A915">
            <v>40701</v>
          </cell>
          <cell r="B915">
            <v>169.03399999999999</v>
          </cell>
        </row>
        <row r="916">
          <cell r="A916">
            <v>40700</v>
          </cell>
          <cell r="B916">
            <v>163.69200000000001</v>
          </cell>
        </row>
        <row r="917">
          <cell r="A917">
            <v>40697</v>
          </cell>
          <cell r="B917">
            <v>145.797</v>
          </cell>
        </row>
        <row r="918">
          <cell r="A918">
            <v>40696</v>
          </cell>
          <cell r="B918">
            <v>147.91200000000001</v>
          </cell>
        </row>
        <row r="919">
          <cell r="A919">
            <v>40695</v>
          </cell>
          <cell r="B919">
            <v>146.29300000000001</v>
          </cell>
        </row>
        <row r="920">
          <cell r="A920">
            <v>40694</v>
          </cell>
          <cell r="B920">
            <v>133.08699999999999</v>
          </cell>
        </row>
        <row r="921">
          <cell r="A921">
            <v>40693</v>
          </cell>
          <cell r="B921">
            <v>126.35</v>
          </cell>
        </row>
        <row r="922">
          <cell r="A922">
            <v>40690</v>
          </cell>
          <cell r="B922">
            <v>126.7</v>
          </cell>
        </row>
        <row r="923">
          <cell r="A923">
            <v>40689</v>
          </cell>
          <cell r="B923">
            <v>127.09699999999999</v>
          </cell>
        </row>
        <row r="924">
          <cell r="A924">
            <v>40688</v>
          </cell>
          <cell r="B924">
            <v>127.685</v>
          </cell>
        </row>
        <row r="925">
          <cell r="A925">
            <v>40687</v>
          </cell>
          <cell r="B925">
            <v>126.383</v>
          </cell>
        </row>
        <row r="926">
          <cell r="A926">
            <v>40686</v>
          </cell>
          <cell r="B926">
            <v>127.747</v>
          </cell>
        </row>
        <row r="927">
          <cell r="A927">
            <v>40683</v>
          </cell>
          <cell r="B927">
            <v>131.86000000000001</v>
          </cell>
        </row>
        <row r="928">
          <cell r="A928">
            <v>40682</v>
          </cell>
          <cell r="B928">
            <v>130.773</v>
          </cell>
        </row>
        <row r="929">
          <cell r="A929">
            <v>40681</v>
          </cell>
          <cell r="B929">
            <v>130.95400000000001</v>
          </cell>
        </row>
        <row r="930">
          <cell r="A930">
            <v>40680</v>
          </cell>
          <cell r="B930">
            <v>132.589</v>
          </cell>
        </row>
        <row r="931">
          <cell r="A931">
            <v>40679</v>
          </cell>
          <cell r="B931">
            <v>131.95500000000001</v>
          </cell>
        </row>
        <row r="932">
          <cell r="A932">
            <v>40676</v>
          </cell>
          <cell r="B932">
            <v>132.518</v>
          </cell>
        </row>
        <row r="933">
          <cell r="A933">
            <v>40675</v>
          </cell>
          <cell r="B933">
            <v>134.87299999999999</v>
          </cell>
        </row>
        <row r="934">
          <cell r="A934">
            <v>40674</v>
          </cell>
          <cell r="B934">
            <v>139.238</v>
          </cell>
        </row>
        <row r="935">
          <cell r="A935">
            <v>40673</v>
          </cell>
          <cell r="B935">
            <v>136.708</v>
          </cell>
        </row>
        <row r="936">
          <cell r="A936">
            <v>40672</v>
          </cell>
          <cell r="B936">
            <v>135.262</v>
          </cell>
        </row>
        <row r="937">
          <cell r="A937">
            <v>40669</v>
          </cell>
          <cell r="B937">
            <v>137.25700000000001</v>
          </cell>
        </row>
        <row r="938">
          <cell r="A938">
            <v>40668</v>
          </cell>
          <cell r="B938">
            <v>141.77699999999999</v>
          </cell>
        </row>
        <row r="939">
          <cell r="A939">
            <v>40667</v>
          </cell>
          <cell r="B939">
            <v>147.32400000000001</v>
          </cell>
        </row>
        <row r="940">
          <cell r="A940">
            <v>40666</v>
          </cell>
          <cell r="B940">
            <v>153.465</v>
          </cell>
        </row>
        <row r="941">
          <cell r="A941">
            <v>40665</v>
          </cell>
          <cell r="B941">
            <v>155.363</v>
          </cell>
        </row>
        <row r="942">
          <cell r="A942">
            <v>40662</v>
          </cell>
          <cell r="B942">
            <v>154.54300000000001</v>
          </cell>
        </row>
        <row r="943">
          <cell r="A943">
            <v>40661</v>
          </cell>
          <cell r="B943">
            <v>164.15</v>
          </cell>
        </row>
        <row r="944">
          <cell r="A944">
            <v>40660</v>
          </cell>
          <cell r="B944">
            <v>171.517</v>
          </cell>
        </row>
        <row r="945">
          <cell r="A945">
            <v>40659</v>
          </cell>
          <cell r="B945">
            <v>162.40799999999999</v>
          </cell>
        </row>
        <row r="946">
          <cell r="A946">
            <v>40658</v>
          </cell>
          <cell r="B946">
            <v>152.91900000000001</v>
          </cell>
        </row>
        <row r="947">
          <cell r="A947">
            <v>40655</v>
          </cell>
          <cell r="B947">
            <v>148.01599999999999</v>
          </cell>
        </row>
        <row r="948">
          <cell r="A948">
            <v>40654</v>
          </cell>
          <cell r="B948">
            <v>148.33500000000001</v>
          </cell>
        </row>
        <row r="949">
          <cell r="A949">
            <v>40653</v>
          </cell>
          <cell r="B949">
            <v>149.66999999999999</v>
          </cell>
        </row>
        <row r="950">
          <cell r="A950">
            <v>40652</v>
          </cell>
          <cell r="B950">
            <v>151.738</v>
          </cell>
        </row>
        <row r="951">
          <cell r="A951">
            <v>40651</v>
          </cell>
          <cell r="B951">
            <v>151.88</v>
          </cell>
        </row>
        <row r="952">
          <cell r="A952">
            <v>40648</v>
          </cell>
          <cell r="B952">
            <v>153.93299999999999</v>
          </cell>
        </row>
        <row r="953">
          <cell r="A953">
            <v>40647</v>
          </cell>
          <cell r="B953">
            <v>153.29300000000001</v>
          </cell>
        </row>
        <row r="954">
          <cell r="A954">
            <v>40646</v>
          </cell>
          <cell r="B954">
            <v>152.73599999999999</v>
          </cell>
        </row>
        <row r="955">
          <cell r="A955">
            <v>40645</v>
          </cell>
          <cell r="B955">
            <v>138.59700000000001</v>
          </cell>
        </row>
        <row r="956">
          <cell r="A956">
            <v>40644</v>
          </cell>
          <cell r="B956">
            <v>135.685</v>
          </cell>
        </row>
        <row r="957">
          <cell r="A957">
            <v>40641</v>
          </cell>
          <cell r="B957">
            <v>130.28399999999999</v>
          </cell>
        </row>
        <row r="958">
          <cell r="A958">
            <v>40640</v>
          </cell>
          <cell r="B958">
            <v>138.54599999999999</v>
          </cell>
        </row>
        <row r="959">
          <cell r="A959">
            <v>40639</v>
          </cell>
          <cell r="B959">
            <v>150.321</v>
          </cell>
        </row>
        <row r="960">
          <cell r="A960">
            <v>40638</v>
          </cell>
          <cell r="B960">
            <v>154.55000000000001</v>
          </cell>
        </row>
        <row r="961">
          <cell r="A961">
            <v>40637</v>
          </cell>
          <cell r="B961">
            <v>153.61799999999999</v>
          </cell>
        </row>
        <row r="962">
          <cell r="A962">
            <v>40634</v>
          </cell>
          <cell r="B962">
            <v>139.01499999999999</v>
          </cell>
        </row>
        <row r="963">
          <cell r="A963">
            <v>40633</v>
          </cell>
          <cell r="B963">
            <v>138.32400000000001</v>
          </cell>
        </row>
        <row r="964">
          <cell r="A964">
            <v>40632</v>
          </cell>
          <cell r="B964">
            <v>138.31100000000001</v>
          </cell>
        </row>
        <row r="965">
          <cell r="A965">
            <v>40631</v>
          </cell>
          <cell r="B965">
            <v>139.68700000000001</v>
          </cell>
        </row>
        <row r="966">
          <cell r="A966">
            <v>40630</v>
          </cell>
          <cell r="B966">
            <v>136.63999999999999</v>
          </cell>
        </row>
        <row r="967">
          <cell r="A967">
            <v>40627</v>
          </cell>
          <cell r="B967">
            <v>125.395</v>
          </cell>
        </row>
        <row r="968">
          <cell r="A968">
            <v>40626</v>
          </cell>
          <cell r="B968">
            <v>125.86199999999999</v>
          </cell>
        </row>
        <row r="969">
          <cell r="A969">
            <v>40625</v>
          </cell>
          <cell r="B969">
            <v>128.40799999999999</v>
          </cell>
        </row>
        <row r="970">
          <cell r="A970">
            <v>40624</v>
          </cell>
          <cell r="B970">
            <v>128.345</v>
          </cell>
        </row>
        <row r="971">
          <cell r="A971">
            <v>40623</v>
          </cell>
          <cell r="B971">
            <v>125.206</v>
          </cell>
        </row>
        <row r="972">
          <cell r="A972">
            <v>40620</v>
          </cell>
          <cell r="B972">
            <v>118.961</v>
          </cell>
        </row>
        <row r="973">
          <cell r="A973">
            <v>40619</v>
          </cell>
          <cell r="B973">
            <v>120.855</v>
          </cell>
        </row>
        <row r="974">
          <cell r="A974">
            <v>40618</v>
          </cell>
          <cell r="B974">
            <v>122.17100000000001</v>
          </cell>
        </row>
        <row r="975">
          <cell r="A975">
            <v>40617</v>
          </cell>
          <cell r="B975">
            <v>119.545</v>
          </cell>
        </row>
        <row r="976">
          <cell r="A976">
            <v>40616</v>
          </cell>
          <cell r="B976">
            <v>119.179</v>
          </cell>
        </row>
        <row r="977">
          <cell r="A977">
            <v>40613</v>
          </cell>
          <cell r="B977">
            <v>116.312</v>
          </cell>
        </row>
        <row r="978">
          <cell r="A978">
            <v>40612</v>
          </cell>
          <cell r="B978">
            <v>115.89100000000001</v>
          </cell>
        </row>
        <row r="979">
          <cell r="A979">
            <v>40611</v>
          </cell>
          <cell r="B979">
            <v>111.492</v>
          </cell>
        </row>
        <row r="980">
          <cell r="A980">
            <v>40610</v>
          </cell>
          <cell r="B980">
            <v>111.429</v>
          </cell>
        </row>
        <row r="981">
          <cell r="A981">
            <v>40609</v>
          </cell>
          <cell r="B981">
            <v>112.794</v>
          </cell>
        </row>
        <row r="982">
          <cell r="A982">
            <v>40606</v>
          </cell>
          <cell r="B982">
            <v>111.31100000000001</v>
          </cell>
        </row>
        <row r="983">
          <cell r="A983">
            <v>40605</v>
          </cell>
          <cell r="B983">
            <v>108.873</v>
          </cell>
        </row>
        <row r="984">
          <cell r="A984">
            <v>40604</v>
          </cell>
          <cell r="B984">
            <v>114.696</v>
          </cell>
        </row>
        <row r="985">
          <cell r="A985">
            <v>40603</v>
          </cell>
          <cell r="B985">
            <v>114.30500000000001</v>
          </cell>
        </row>
        <row r="986">
          <cell r="A986">
            <v>40602</v>
          </cell>
          <cell r="B986">
            <v>113.33499999999999</v>
          </cell>
        </row>
        <row r="987">
          <cell r="A987">
            <v>40599</v>
          </cell>
          <cell r="B987">
            <v>113.825</v>
          </cell>
        </row>
        <row r="988">
          <cell r="A988">
            <v>40598</v>
          </cell>
          <cell r="B988">
            <v>116.58</v>
          </cell>
        </row>
        <row r="989">
          <cell r="A989">
            <v>40597</v>
          </cell>
          <cell r="B989">
            <v>117.262</v>
          </cell>
        </row>
        <row r="990">
          <cell r="A990">
            <v>40596</v>
          </cell>
          <cell r="B990">
            <v>116.788</v>
          </cell>
        </row>
        <row r="991">
          <cell r="A991">
            <v>40595</v>
          </cell>
          <cell r="B991">
            <v>111.699</v>
          </cell>
        </row>
        <row r="992">
          <cell r="A992">
            <v>40592</v>
          </cell>
          <cell r="B992">
            <v>111</v>
          </cell>
        </row>
        <row r="993">
          <cell r="A993">
            <v>40591</v>
          </cell>
          <cell r="B993">
            <v>111.82</v>
          </cell>
        </row>
        <row r="994">
          <cell r="A994">
            <v>40590</v>
          </cell>
          <cell r="B994">
            <v>113.253</v>
          </cell>
        </row>
        <row r="995">
          <cell r="A995">
            <v>40589</v>
          </cell>
          <cell r="B995">
            <v>115.955</v>
          </cell>
        </row>
        <row r="996">
          <cell r="A996">
            <v>40588</v>
          </cell>
          <cell r="B996">
            <v>117.524</v>
          </cell>
        </row>
        <row r="997">
          <cell r="A997">
            <v>40585</v>
          </cell>
          <cell r="B997">
            <v>119.48</v>
          </cell>
        </row>
        <row r="998">
          <cell r="A998">
            <v>40584</v>
          </cell>
          <cell r="B998">
            <v>118.43</v>
          </cell>
        </row>
        <row r="999">
          <cell r="A999">
            <v>40583</v>
          </cell>
          <cell r="B999">
            <v>115.179</v>
          </cell>
        </row>
        <row r="1000">
          <cell r="A1000">
            <v>40582</v>
          </cell>
          <cell r="B1000">
            <v>110.477</v>
          </cell>
        </row>
        <row r="1001">
          <cell r="A1001">
            <v>40581</v>
          </cell>
          <cell r="B1001">
            <v>108.33199999999999</v>
          </cell>
        </row>
        <row r="1002">
          <cell r="A1002">
            <v>40578</v>
          </cell>
          <cell r="B1002">
            <v>106.645</v>
          </cell>
        </row>
        <row r="1003">
          <cell r="A1003">
            <v>40577</v>
          </cell>
          <cell r="B1003">
            <v>107.616</v>
          </cell>
        </row>
        <row r="1004">
          <cell r="A1004">
            <v>40576</v>
          </cell>
          <cell r="B1004">
            <v>108.658</v>
          </cell>
        </row>
        <row r="1005">
          <cell r="A1005">
            <v>40575</v>
          </cell>
          <cell r="B1005">
            <v>108.27</v>
          </cell>
        </row>
        <row r="1006">
          <cell r="A1006">
            <v>40574</v>
          </cell>
          <cell r="B1006">
            <v>111.901</v>
          </cell>
        </row>
        <row r="1007">
          <cell r="A1007">
            <v>40571</v>
          </cell>
          <cell r="B1007">
            <v>115.254</v>
          </cell>
        </row>
        <row r="1008">
          <cell r="A1008">
            <v>40570</v>
          </cell>
          <cell r="B1008">
            <v>109.569</v>
          </cell>
        </row>
        <row r="1009">
          <cell r="A1009">
            <v>40569</v>
          </cell>
          <cell r="B1009">
            <v>106.194</v>
          </cell>
        </row>
        <row r="1010">
          <cell r="A1010">
            <v>40568</v>
          </cell>
          <cell r="B1010">
            <v>107.367</v>
          </cell>
        </row>
        <row r="1011">
          <cell r="A1011">
            <v>40567</v>
          </cell>
          <cell r="B1011">
            <v>108.209</v>
          </cell>
        </row>
        <row r="1012">
          <cell r="A1012">
            <v>40564</v>
          </cell>
          <cell r="B1012">
            <v>107</v>
          </cell>
        </row>
        <row r="1013">
          <cell r="A1013">
            <v>40563</v>
          </cell>
          <cell r="B1013">
            <v>109.512</v>
          </cell>
        </row>
        <row r="1014">
          <cell r="A1014">
            <v>40562</v>
          </cell>
          <cell r="B1014">
            <v>108.485</v>
          </cell>
        </row>
        <row r="1015">
          <cell r="A1015">
            <v>40561</v>
          </cell>
          <cell r="B1015">
            <v>105.081</v>
          </cell>
        </row>
        <row r="1016">
          <cell r="A1016">
            <v>40560</v>
          </cell>
          <cell r="B1016">
            <v>106.13500000000001</v>
          </cell>
        </row>
        <row r="1017">
          <cell r="A1017">
            <v>40557</v>
          </cell>
          <cell r="B1017">
            <v>104.964</v>
          </cell>
        </row>
        <row r="1018">
          <cell r="A1018">
            <v>40556</v>
          </cell>
          <cell r="B1018">
            <v>105.56100000000001</v>
          </cell>
        </row>
        <row r="1019">
          <cell r="A1019">
            <v>40555</v>
          </cell>
          <cell r="B1019">
            <v>104.605</v>
          </cell>
        </row>
        <row r="1020">
          <cell r="A1020">
            <v>40554</v>
          </cell>
          <cell r="B1020">
            <v>109.31399999999999</v>
          </cell>
        </row>
        <row r="1021">
          <cell r="A1021">
            <v>40553</v>
          </cell>
          <cell r="B1021">
            <v>112.25700000000001</v>
          </cell>
        </row>
        <row r="1022">
          <cell r="A1022">
            <v>40550</v>
          </cell>
          <cell r="B1022">
            <v>109.82599999999999</v>
          </cell>
        </row>
        <row r="1023">
          <cell r="A1023">
            <v>40549</v>
          </cell>
          <cell r="B1023">
            <v>107.923</v>
          </cell>
        </row>
        <row r="1024">
          <cell r="A1024">
            <v>40548</v>
          </cell>
          <cell r="B1024">
            <v>105.566</v>
          </cell>
        </row>
        <row r="1025">
          <cell r="A1025">
            <v>40547</v>
          </cell>
          <cell r="B1025">
            <v>105.739</v>
          </cell>
        </row>
        <row r="1026">
          <cell r="A1026">
            <v>40546</v>
          </cell>
          <cell r="B1026">
            <v>109.845</v>
          </cell>
        </row>
        <row r="1027">
          <cell r="A1027">
            <v>40543</v>
          </cell>
          <cell r="B1027">
            <v>113.008</v>
          </cell>
        </row>
        <row r="1028">
          <cell r="A1028">
            <v>40542</v>
          </cell>
          <cell r="B1028">
            <v>113.533</v>
          </cell>
        </row>
        <row r="1029">
          <cell r="A1029">
            <v>40541</v>
          </cell>
          <cell r="B1029">
            <v>114.254</v>
          </cell>
        </row>
        <row r="1030">
          <cell r="A1030">
            <v>40540</v>
          </cell>
          <cell r="B1030">
            <v>116.578</v>
          </cell>
        </row>
        <row r="1031">
          <cell r="A1031">
            <v>40539</v>
          </cell>
          <cell r="B1031">
            <v>117.363</v>
          </cell>
        </row>
        <row r="1032">
          <cell r="A1032">
            <v>40536</v>
          </cell>
          <cell r="B1032">
            <v>119.373</v>
          </cell>
        </row>
        <row r="1033">
          <cell r="A1033">
            <v>40535</v>
          </cell>
          <cell r="B1033">
            <v>117.34699999999999</v>
          </cell>
        </row>
        <row r="1034">
          <cell r="A1034">
            <v>40534</v>
          </cell>
          <cell r="B1034">
            <v>117.78</v>
          </cell>
        </row>
        <row r="1035">
          <cell r="A1035">
            <v>40533</v>
          </cell>
          <cell r="B1035">
            <v>118.673</v>
          </cell>
        </row>
        <row r="1036">
          <cell r="A1036">
            <v>40532</v>
          </cell>
          <cell r="B1036">
            <v>119.393</v>
          </cell>
        </row>
        <row r="1037">
          <cell r="A1037">
            <v>40529</v>
          </cell>
          <cell r="B1037">
            <v>116.634</v>
          </cell>
        </row>
        <row r="1038">
          <cell r="A1038">
            <v>40528</v>
          </cell>
          <cell r="B1038">
            <v>117.619</v>
          </cell>
        </row>
        <row r="1039">
          <cell r="A1039">
            <v>40527</v>
          </cell>
          <cell r="B1039">
            <v>119.79300000000001</v>
          </cell>
        </row>
        <row r="1040">
          <cell r="A1040">
            <v>40526</v>
          </cell>
          <cell r="B1040">
            <v>114.93899999999999</v>
          </cell>
        </row>
        <row r="1041">
          <cell r="A1041">
            <v>40525</v>
          </cell>
          <cell r="B1041">
            <v>117.417</v>
          </cell>
        </row>
        <row r="1042">
          <cell r="A1042">
            <v>40522</v>
          </cell>
          <cell r="B1042">
            <v>115.76900000000001</v>
          </cell>
        </row>
        <row r="1043">
          <cell r="A1043">
            <v>40521</v>
          </cell>
          <cell r="B1043">
            <v>116.14</v>
          </cell>
        </row>
        <row r="1044">
          <cell r="A1044">
            <v>40520</v>
          </cell>
          <cell r="B1044">
            <v>113.467</v>
          </cell>
        </row>
        <row r="1045">
          <cell r="A1045">
            <v>40519</v>
          </cell>
          <cell r="B1045">
            <v>112.325</v>
          </cell>
        </row>
        <row r="1046">
          <cell r="A1046">
            <v>40518</v>
          </cell>
          <cell r="B1046">
            <v>112.709</v>
          </cell>
        </row>
        <row r="1047">
          <cell r="A1047">
            <v>40515</v>
          </cell>
          <cell r="B1047">
            <v>111.33199999999999</v>
          </cell>
        </row>
        <row r="1048">
          <cell r="A1048">
            <v>40514</v>
          </cell>
          <cell r="B1048">
            <v>117.92</v>
          </cell>
        </row>
        <row r="1049">
          <cell r="A1049">
            <v>40513</v>
          </cell>
          <cell r="B1049">
            <v>124.11799999999999</v>
          </cell>
        </row>
        <row r="1050">
          <cell r="A1050">
            <v>40512</v>
          </cell>
          <cell r="B1050">
            <v>132.679</v>
          </cell>
        </row>
        <row r="1051">
          <cell r="A1051">
            <v>40511</v>
          </cell>
          <cell r="B1051">
            <v>125.361</v>
          </cell>
        </row>
        <row r="1052">
          <cell r="A1052">
            <v>40508</v>
          </cell>
          <cell r="B1052">
            <v>123.366</v>
          </cell>
        </row>
        <row r="1053">
          <cell r="A1053">
            <v>40507</v>
          </cell>
          <cell r="B1053">
            <v>120.241</v>
          </cell>
        </row>
        <row r="1054">
          <cell r="A1054">
            <v>40506</v>
          </cell>
          <cell r="B1054">
            <v>119.211</v>
          </cell>
        </row>
        <row r="1055">
          <cell r="A1055">
            <v>40505</v>
          </cell>
          <cell r="B1055">
            <v>122.876</v>
          </cell>
        </row>
        <row r="1056">
          <cell r="A1056">
            <v>40504</v>
          </cell>
          <cell r="B1056">
            <v>119.727</v>
          </cell>
        </row>
        <row r="1057">
          <cell r="A1057">
            <v>40501</v>
          </cell>
          <cell r="B1057">
            <v>116.592</v>
          </cell>
        </row>
        <row r="1058">
          <cell r="A1058">
            <v>40500</v>
          </cell>
          <cell r="B1058">
            <v>117.502</v>
          </cell>
        </row>
        <row r="1059">
          <cell r="A1059">
            <v>40499</v>
          </cell>
          <cell r="B1059">
            <v>119.824</v>
          </cell>
        </row>
        <row r="1060">
          <cell r="A1060">
            <v>40498</v>
          </cell>
          <cell r="B1060">
            <v>124.093</v>
          </cell>
        </row>
        <row r="1061">
          <cell r="A1061">
            <v>40497</v>
          </cell>
          <cell r="B1061">
            <v>115.869</v>
          </cell>
        </row>
        <row r="1062">
          <cell r="A1062">
            <v>40494</v>
          </cell>
          <cell r="B1062">
            <v>115.38</v>
          </cell>
        </row>
        <row r="1063">
          <cell r="A1063">
            <v>40493</v>
          </cell>
          <cell r="B1063">
            <v>115.625</v>
          </cell>
        </row>
        <row r="1064">
          <cell r="A1064">
            <v>40492</v>
          </cell>
          <cell r="B1064">
            <v>113.30500000000001</v>
          </cell>
        </row>
        <row r="1065">
          <cell r="A1065">
            <v>40491</v>
          </cell>
          <cell r="B1065">
            <v>112.78100000000001</v>
          </cell>
        </row>
        <row r="1066">
          <cell r="A1066">
            <v>40490</v>
          </cell>
          <cell r="B1066">
            <v>112.209</v>
          </cell>
        </row>
        <row r="1067">
          <cell r="A1067">
            <v>40487</v>
          </cell>
          <cell r="B1067">
            <v>102.65</v>
          </cell>
        </row>
        <row r="1068">
          <cell r="A1068">
            <v>40486</v>
          </cell>
          <cell r="B1068">
            <v>98.460999999999999</v>
          </cell>
        </row>
        <row r="1069">
          <cell r="A1069">
            <v>40485</v>
          </cell>
          <cell r="B1069">
            <v>102.673</v>
          </cell>
        </row>
        <row r="1070">
          <cell r="A1070">
            <v>40484</v>
          </cell>
          <cell r="B1070">
            <v>104.714</v>
          </cell>
        </row>
        <row r="1071">
          <cell r="A1071">
            <v>40483</v>
          </cell>
          <cell r="B1071">
            <v>105.55200000000001</v>
          </cell>
        </row>
        <row r="1072">
          <cell r="A1072">
            <v>40480</v>
          </cell>
          <cell r="B1072">
            <v>107.124</v>
          </cell>
        </row>
        <row r="1073">
          <cell r="A1073">
            <v>40479</v>
          </cell>
          <cell r="B1073">
            <v>105.26</v>
          </cell>
        </row>
        <row r="1074">
          <cell r="A1074">
            <v>40478</v>
          </cell>
          <cell r="B1074">
            <v>105.596</v>
          </cell>
        </row>
        <row r="1075">
          <cell r="A1075">
            <v>40477</v>
          </cell>
          <cell r="B1075">
            <v>102.81100000000001</v>
          </cell>
        </row>
        <row r="1076">
          <cell r="A1076">
            <v>40476</v>
          </cell>
          <cell r="B1076">
            <v>100.31699999999999</v>
          </cell>
        </row>
        <row r="1077">
          <cell r="A1077">
            <v>40473</v>
          </cell>
          <cell r="B1077">
            <v>102.92100000000001</v>
          </cell>
        </row>
        <row r="1078">
          <cell r="A1078">
            <v>40472</v>
          </cell>
          <cell r="B1078">
            <v>103.705</v>
          </cell>
        </row>
        <row r="1079">
          <cell r="A1079">
            <v>40471</v>
          </cell>
          <cell r="B1079">
            <v>104.589</v>
          </cell>
        </row>
        <row r="1080">
          <cell r="A1080">
            <v>40470</v>
          </cell>
          <cell r="B1080">
            <v>107.06100000000001</v>
          </cell>
        </row>
        <row r="1081">
          <cell r="A1081">
            <v>40469</v>
          </cell>
          <cell r="B1081">
            <v>102.77800000000001</v>
          </cell>
        </row>
        <row r="1082">
          <cell r="A1082">
            <v>40466</v>
          </cell>
          <cell r="B1082">
            <v>100.387</v>
          </cell>
        </row>
        <row r="1083">
          <cell r="A1083">
            <v>40465</v>
          </cell>
          <cell r="B1083">
            <v>96.867999999999995</v>
          </cell>
        </row>
        <row r="1084">
          <cell r="A1084">
            <v>40464</v>
          </cell>
          <cell r="B1084">
            <v>95.18</v>
          </cell>
        </row>
        <row r="1085">
          <cell r="A1085">
            <v>40463</v>
          </cell>
          <cell r="B1085">
            <v>97.355000000000004</v>
          </cell>
        </row>
        <row r="1086">
          <cell r="A1086">
            <v>40462</v>
          </cell>
          <cell r="B1086">
            <v>102.96299999999999</v>
          </cell>
        </row>
        <row r="1087">
          <cell r="A1087">
            <v>40459</v>
          </cell>
          <cell r="B1087">
            <v>101.39400000000001</v>
          </cell>
        </row>
        <row r="1088">
          <cell r="A1088">
            <v>40458</v>
          </cell>
          <cell r="B1088">
            <v>108.404</v>
          </cell>
        </row>
        <row r="1089">
          <cell r="A1089">
            <v>40457</v>
          </cell>
          <cell r="B1089">
            <v>110.02500000000001</v>
          </cell>
        </row>
        <row r="1090">
          <cell r="A1090">
            <v>40456</v>
          </cell>
          <cell r="B1090">
            <v>113.224</v>
          </cell>
        </row>
        <row r="1091">
          <cell r="A1091">
            <v>40455</v>
          </cell>
          <cell r="B1091">
            <v>116.432</v>
          </cell>
        </row>
        <row r="1092">
          <cell r="A1092">
            <v>40452</v>
          </cell>
          <cell r="B1092">
            <v>117.124</v>
          </cell>
        </row>
        <row r="1093">
          <cell r="A1093">
            <v>40451</v>
          </cell>
          <cell r="B1093">
            <v>120.521</v>
          </cell>
        </row>
        <row r="1094">
          <cell r="A1094">
            <v>40450</v>
          </cell>
          <cell r="B1094">
            <v>119.249</v>
          </cell>
        </row>
        <row r="1095">
          <cell r="A1095">
            <v>40449</v>
          </cell>
          <cell r="B1095">
            <v>117.27800000000001</v>
          </cell>
        </row>
        <row r="1096">
          <cell r="A1096">
            <v>40448</v>
          </cell>
          <cell r="B1096">
            <v>117.468</v>
          </cell>
        </row>
        <row r="1097">
          <cell r="A1097">
            <v>40445</v>
          </cell>
          <cell r="B1097">
            <v>118.71599999999999</v>
          </cell>
        </row>
        <row r="1098">
          <cell r="A1098">
            <v>40444</v>
          </cell>
          <cell r="B1098">
            <v>123.17100000000001</v>
          </cell>
        </row>
        <row r="1099">
          <cell r="A1099">
            <v>40443</v>
          </cell>
          <cell r="B1099">
            <v>118.621</v>
          </cell>
        </row>
        <row r="1100">
          <cell r="A1100">
            <v>40442</v>
          </cell>
          <cell r="B1100">
            <v>129.99</v>
          </cell>
        </row>
        <row r="1101">
          <cell r="A1101">
            <v>40441</v>
          </cell>
          <cell r="B1101">
            <v>136.11500000000001</v>
          </cell>
        </row>
        <row r="1102">
          <cell r="A1102">
            <v>40438</v>
          </cell>
          <cell r="B1102">
            <v>131.471</v>
          </cell>
        </row>
        <row r="1103">
          <cell r="A1103">
            <v>40437</v>
          </cell>
          <cell r="B1103">
            <v>116.708</v>
          </cell>
        </row>
        <row r="1104">
          <cell r="A1104">
            <v>40436</v>
          </cell>
          <cell r="B1104">
            <v>118.72499999999999</v>
          </cell>
        </row>
        <row r="1105">
          <cell r="A1105">
            <v>40435</v>
          </cell>
          <cell r="B1105">
            <v>120.419</v>
          </cell>
        </row>
        <row r="1106">
          <cell r="A1106">
            <v>40434</v>
          </cell>
          <cell r="B1106">
            <v>121.471</v>
          </cell>
        </row>
        <row r="1107">
          <cell r="A1107">
            <v>40431</v>
          </cell>
          <cell r="B1107">
            <v>124.745</v>
          </cell>
        </row>
        <row r="1108">
          <cell r="A1108">
            <v>40430</v>
          </cell>
          <cell r="B1108">
            <v>125.98699999999999</v>
          </cell>
        </row>
        <row r="1109">
          <cell r="A1109">
            <v>40429</v>
          </cell>
          <cell r="B1109">
            <v>125.13500000000001</v>
          </cell>
        </row>
        <row r="1110">
          <cell r="A1110">
            <v>40428</v>
          </cell>
          <cell r="B1110">
            <v>113.26</v>
          </cell>
        </row>
        <row r="1111">
          <cell r="A1111">
            <v>40427</v>
          </cell>
          <cell r="B1111">
            <v>107.235</v>
          </cell>
        </row>
        <row r="1112">
          <cell r="A1112">
            <v>40424</v>
          </cell>
          <cell r="B1112">
            <v>107.898</v>
          </cell>
        </row>
        <row r="1113">
          <cell r="A1113">
            <v>40423</v>
          </cell>
          <cell r="B1113">
            <v>107.837</v>
          </cell>
        </row>
        <row r="1114">
          <cell r="A1114">
            <v>40422</v>
          </cell>
          <cell r="B1114">
            <v>109.55800000000001</v>
          </cell>
        </row>
        <row r="1115">
          <cell r="A1115">
            <v>40421</v>
          </cell>
          <cell r="B1115">
            <v>116.26600000000001</v>
          </cell>
        </row>
        <row r="1116">
          <cell r="A1116">
            <v>40420</v>
          </cell>
          <cell r="B1116">
            <v>117.15300000000001</v>
          </cell>
        </row>
        <row r="1117">
          <cell r="A1117">
            <v>40417</v>
          </cell>
          <cell r="B1117">
            <v>113.25700000000001</v>
          </cell>
        </row>
        <row r="1118">
          <cell r="A1118">
            <v>40416</v>
          </cell>
          <cell r="B1118">
            <v>114.69199999999999</v>
          </cell>
        </row>
        <row r="1119">
          <cell r="A1119">
            <v>40415</v>
          </cell>
          <cell r="B1119">
            <v>105.96599999999999</v>
          </cell>
        </row>
        <row r="1120">
          <cell r="A1120">
            <v>40414</v>
          </cell>
          <cell r="B1120">
            <v>106.38500000000001</v>
          </cell>
        </row>
        <row r="1121">
          <cell r="A1121">
            <v>40413</v>
          </cell>
          <cell r="B1121">
            <v>97.037999999999997</v>
          </cell>
        </row>
        <row r="1122">
          <cell r="A1122">
            <v>40410</v>
          </cell>
          <cell r="B1122">
            <v>100.379</v>
          </cell>
        </row>
        <row r="1123">
          <cell r="A1123">
            <v>40409</v>
          </cell>
          <cell r="B1123">
            <v>101.232</v>
          </cell>
        </row>
        <row r="1124">
          <cell r="A1124">
            <v>40408</v>
          </cell>
          <cell r="B1124">
            <v>100.8</v>
          </cell>
        </row>
        <row r="1125">
          <cell r="A1125">
            <v>40407</v>
          </cell>
          <cell r="B1125">
            <v>100.78400000000001</v>
          </cell>
        </row>
        <row r="1126">
          <cell r="A1126">
            <v>40406</v>
          </cell>
          <cell r="B1126">
            <v>108.682</v>
          </cell>
        </row>
        <row r="1127">
          <cell r="A1127">
            <v>40403</v>
          </cell>
          <cell r="B1127">
            <v>110.069</v>
          </cell>
        </row>
        <row r="1128">
          <cell r="A1128">
            <v>40402</v>
          </cell>
          <cell r="B1128">
            <v>107.959</v>
          </cell>
        </row>
        <row r="1129">
          <cell r="A1129">
            <v>40401</v>
          </cell>
          <cell r="B1129">
            <v>105.645</v>
          </cell>
        </row>
        <row r="1130">
          <cell r="A1130">
            <v>40400</v>
          </cell>
          <cell r="B1130">
            <v>104.78</v>
          </cell>
        </row>
        <row r="1131">
          <cell r="A1131">
            <v>40399</v>
          </cell>
          <cell r="B1131">
            <v>103.038</v>
          </cell>
        </row>
        <row r="1132">
          <cell r="A1132">
            <v>40396</v>
          </cell>
          <cell r="B1132">
            <v>105.081</v>
          </cell>
        </row>
        <row r="1133">
          <cell r="A1133">
            <v>40395</v>
          </cell>
          <cell r="B1133">
            <v>105.84699999999999</v>
          </cell>
        </row>
        <row r="1134">
          <cell r="A1134">
            <v>40394</v>
          </cell>
          <cell r="B1134">
            <v>106.155</v>
          </cell>
        </row>
        <row r="1135">
          <cell r="A1135">
            <v>40393</v>
          </cell>
          <cell r="B1135">
            <v>106.16800000000001</v>
          </cell>
        </row>
        <row r="1136">
          <cell r="A1136">
            <v>40392</v>
          </cell>
          <cell r="B1136">
            <v>104.64100000000001</v>
          </cell>
        </row>
        <row r="1137">
          <cell r="A1137">
            <v>40389</v>
          </cell>
          <cell r="B1137">
            <v>109.297</v>
          </cell>
        </row>
        <row r="1138">
          <cell r="A1138">
            <v>40388</v>
          </cell>
          <cell r="B1138">
            <v>109.462</v>
          </cell>
        </row>
        <row r="1139">
          <cell r="A1139">
            <v>40387</v>
          </cell>
          <cell r="B1139">
            <v>112.575</v>
          </cell>
        </row>
        <row r="1140">
          <cell r="A1140">
            <v>40386</v>
          </cell>
          <cell r="B1140">
            <v>109.947</v>
          </cell>
        </row>
        <row r="1141">
          <cell r="A1141">
            <v>40385</v>
          </cell>
          <cell r="B1141">
            <v>109.63</v>
          </cell>
        </row>
        <row r="1142">
          <cell r="A1142">
            <v>40382</v>
          </cell>
          <cell r="B1142">
            <v>112.99</v>
          </cell>
        </row>
        <row r="1143">
          <cell r="A1143">
            <v>40381</v>
          </cell>
          <cell r="B1143">
            <v>113.15600000000001</v>
          </cell>
        </row>
        <row r="1144">
          <cell r="A1144">
            <v>40380</v>
          </cell>
          <cell r="B1144">
            <v>117.02800000000001</v>
          </cell>
        </row>
        <row r="1145">
          <cell r="A1145">
            <v>40379</v>
          </cell>
          <cell r="B1145">
            <v>116.40900000000001</v>
          </cell>
        </row>
        <row r="1146">
          <cell r="A1146">
            <v>40378</v>
          </cell>
          <cell r="B1146">
            <v>121.86499999999999</v>
          </cell>
        </row>
        <row r="1147">
          <cell r="A1147">
            <v>40375</v>
          </cell>
          <cell r="B1147">
            <v>121.48399999999999</v>
          </cell>
        </row>
        <row r="1148">
          <cell r="A1148">
            <v>40374</v>
          </cell>
          <cell r="B1148">
            <v>118.47</v>
          </cell>
        </row>
        <row r="1149">
          <cell r="A1149">
            <v>40373</v>
          </cell>
          <cell r="B1149">
            <v>120.045</v>
          </cell>
        </row>
        <row r="1150">
          <cell r="A1150">
            <v>40372</v>
          </cell>
          <cell r="B1150">
            <v>116.334</v>
          </cell>
        </row>
        <row r="1151">
          <cell r="A1151">
            <v>40371</v>
          </cell>
          <cell r="B1151">
            <v>122.925</v>
          </cell>
        </row>
        <row r="1152">
          <cell r="A1152">
            <v>40368</v>
          </cell>
          <cell r="B1152">
            <v>125.51600000000001</v>
          </cell>
        </row>
        <row r="1153">
          <cell r="A1153">
            <v>40367</v>
          </cell>
          <cell r="B1153">
            <v>127.496</v>
          </cell>
        </row>
        <row r="1154">
          <cell r="A1154">
            <v>40366</v>
          </cell>
          <cell r="B1154">
            <v>131.79499999999999</v>
          </cell>
        </row>
        <row r="1155">
          <cell r="A1155">
            <v>40365</v>
          </cell>
          <cell r="B1155">
            <v>136.80099999999999</v>
          </cell>
        </row>
        <row r="1156">
          <cell r="A1156">
            <v>40364</v>
          </cell>
          <cell r="B1156">
            <v>137.959</v>
          </cell>
        </row>
        <row r="1157">
          <cell r="A1157">
            <v>40361</v>
          </cell>
          <cell r="B1157">
            <v>137.697</v>
          </cell>
        </row>
        <row r="1158">
          <cell r="A1158">
            <v>40360</v>
          </cell>
          <cell r="B1158">
            <v>137.988</v>
          </cell>
        </row>
        <row r="1159">
          <cell r="A1159">
            <v>40359</v>
          </cell>
          <cell r="B1159">
            <v>137.10499999999999</v>
          </cell>
        </row>
        <row r="1160">
          <cell r="A1160">
            <v>40358</v>
          </cell>
          <cell r="B1160">
            <v>136.56</v>
          </cell>
        </row>
        <row r="1161">
          <cell r="A1161">
            <v>40357</v>
          </cell>
          <cell r="B1161">
            <v>126.11799999999999</v>
          </cell>
        </row>
        <row r="1162">
          <cell r="A1162">
            <v>40354</v>
          </cell>
          <cell r="B1162">
            <v>127.596</v>
          </cell>
        </row>
        <row r="1163">
          <cell r="A1163">
            <v>40353</v>
          </cell>
          <cell r="B1163">
            <v>133.10400000000001</v>
          </cell>
        </row>
        <row r="1164">
          <cell r="A1164">
            <v>40352</v>
          </cell>
          <cell r="B1164">
            <v>127.13500000000001</v>
          </cell>
        </row>
        <row r="1165">
          <cell r="A1165">
            <v>40351</v>
          </cell>
          <cell r="B1165">
            <v>127.663</v>
          </cell>
        </row>
        <row r="1166">
          <cell r="A1166">
            <v>40350</v>
          </cell>
          <cell r="B1166">
            <v>123.52</v>
          </cell>
        </row>
        <row r="1167">
          <cell r="A1167">
            <v>40347</v>
          </cell>
          <cell r="B1167">
            <v>124.374</v>
          </cell>
        </row>
        <row r="1168">
          <cell r="A1168">
            <v>40346</v>
          </cell>
          <cell r="B1168">
            <v>128.59899999999999</v>
          </cell>
        </row>
        <row r="1169">
          <cell r="A1169">
            <v>40345</v>
          </cell>
          <cell r="B1169">
            <v>132.14699999999999</v>
          </cell>
        </row>
        <row r="1170">
          <cell r="A1170">
            <v>40344</v>
          </cell>
          <cell r="B1170">
            <v>132.47999999999999</v>
          </cell>
        </row>
        <row r="1171">
          <cell r="A1171">
            <v>40343</v>
          </cell>
          <cell r="B1171">
            <v>134.53100000000001</v>
          </cell>
        </row>
        <row r="1172">
          <cell r="A1172">
            <v>40340</v>
          </cell>
          <cell r="B1172">
            <v>140.77199999999999</v>
          </cell>
        </row>
        <row r="1173">
          <cell r="A1173">
            <v>40339</v>
          </cell>
          <cell r="B1173">
            <v>139.68700000000001</v>
          </cell>
        </row>
        <row r="1174">
          <cell r="A1174">
            <v>40338</v>
          </cell>
          <cell r="B1174">
            <v>144.232</v>
          </cell>
        </row>
        <row r="1175">
          <cell r="A1175">
            <v>40337</v>
          </cell>
          <cell r="B1175">
            <v>147.435</v>
          </cell>
        </row>
        <row r="1176">
          <cell r="A1176">
            <v>40336</v>
          </cell>
          <cell r="B1176">
            <v>147.41399999999999</v>
          </cell>
        </row>
        <row r="1177">
          <cell r="A1177">
            <v>40333</v>
          </cell>
          <cell r="B1177">
            <v>145.751</v>
          </cell>
        </row>
        <row r="1178">
          <cell r="A1178">
            <v>40332</v>
          </cell>
          <cell r="B1178">
            <v>132.745</v>
          </cell>
        </row>
        <row r="1179">
          <cell r="A1179">
            <v>40331</v>
          </cell>
          <cell r="B1179">
            <v>133.99299999999999</v>
          </cell>
        </row>
        <row r="1180">
          <cell r="A1180">
            <v>40330</v>
          </cell>
          <cell r="B1180">
            <v>137.5</v>
          </cell>
        </row>
        <row r="1181">
          <cell r="A1181">
            <v>40329</v>
          </cell>
          <cell r="B1181">
            <v>135.208</v>
          </cell>
        </row>
        <row r="1182">
          <cell r="A1182">
            <v>40326</v>
          </cell>
          <cell r="B1182">
            <v>133.934</v>
          </cell>
        </row>
        <row r="1183">
          <cell r="A1183">
            <v>40325</v>
          </cell>
          <cell r="B1183">
            <v>132.495</v>
          </cell>
        </row>
        <row r="1184">
          <cell r="A1184">
            <v>40324</v>
          </cell>
          <cell r="B1184">
            <v>140.69300000000001</v>
          </cell>
        </row>
        <row r="1185">
          <cell r="A1185">
            <v>40323</v>
          </cell>
          <cell r="B1185">
            <v>148.86699999999999</v>
          </cell>
        </row>
        <row r="1186">
          <cell r="A1186">
            <v>40322</v>
          </cell>
          <cell r="B1186">
            <v>146.054</v>
          </cell>
        </row>
        <row r="1187">
          <cell r="A1187">
            <v>40319</v>
          </cell>
          <cell r="B1187">
            <v>148.95099999999999</v>
          </cell>
        </row>
        <row r="1188">
          <cell r="A1188">
            <v>40318</v>
          </cell>
          <cell r="B1188">
            <v>154.10300000000001</v>
          </cell>
        </row>
        <row r="1189">
          <cell r="A1189">
            <v>40317</v>
          </cell>
          <cell r="B1189">
            <v>142.167</v>
          </cell>
        </row>
        <row r="1190">
          <cell r="A1190">
            <v>40316</v>
          </cell>
          <cell r="B1190">
            <v>141.452</v>
          </cell>
        </row>
        <row r="1191">
          <cell r="A1191">
            <v>40315</v>
          </cell>
          <cell r="B1191">
            <v>131.56700000000001</v>
          </cell>
        </row>
        <row r="1192">
          <cell r="A1192">
            <v>40312</v>
          </cell>
          <cell r="B1192">
            <v>130.26400000000001</v>
          </cell>
        </row>
        <row r="1193">
          <cell r="A1193">
            <v>40311</v>
          </cell>
          <cell r="B1193">
            <v>119.6</v>
          </cell>
        </row>
        <row r="1194">
          <cell r="A1194">
            <v>40310</v>
          </cell>
          <cell r="B1194">
            <v>116.456</v>
          </cell>
        </row>
        <row r="1195">
          <cell r="A1195">
            <v>40309</v>
          </cell>
          <cell r="B1195">
            <v>126.658</v>
          </cell>
        </row>
        <row r="1196">
          <cell r="A1196">
            <v>40308</v>
          </cell>
          <cell r="B1196">
            <v>126.634</v>
          </cell>
        </row>
        <row r="1197">
          <cell r="A1197">
            <v>40305</v>
          </cell>
          <cell r="B1197">
            <v>152.29</v>
          </cell>
        </row>
        <row r="1198">
          <cell r="A1198">
            <v>40304</v>
          </cell>
          <cell r="B1198">
            <v>152.55199999999999</v>
          </cell>
        </row>
        <row r="1199">
          <cell r="A1199">
            <v>40303</v>
          </cell>
          <cell r="B1199">
            <v>132.72300000000001</v>
          </cell>
        </row>
        <row r="1200">
          <cell r="A1200">
            <v>40302</v>
          </cell>
          <cell r="B1200">
            <v>127.63500000000001</v>
          </cell>
        </row>
        <row r="1201">
          <cell r="A1201">
            <v>40301</v>
          </cell>
          <cell r="B1201">
            <v>117.265</v>
          </cell>
        </row>
        <row r="1202">
          <cell r="A1202">
            <v>40298</v>
          </cell>
          <cell r="B1202">
            <v>121.508</v>
          </cell>
        </row>
        <row r="1203">
          <cell r="A1203">
            <v>40297</v>
          </cell>
          <cell r="B1203">
            <v>119.05500000000001</v>
          </cell>
        </row>
        <row r="1204">
          <cell r="A1204">
            <v>40296</v>
          </cell>
          <cell r="B1204">
            <v>122.089</v>
          </cell>
        </row>
        <row r="1205">
          <cell r="A1205">
            <v>40295</v>
          </cell>
          <cell r="B1205">
            <v>126.5</v>
          </cell>
        </row>
        <row r="1206">
          <cell r="A1206">
            <v>40294</v>
          </cell>
          <cell r="B1206">
            <v>115.062</v>
          </cell>
        </row>
        <row r="1207">
          <cell r="A1207">
            <v>40291</v>
          </cell>
          <cell r="B1207">
            <v>113.642</v>
          </cell>
        </row>
        <row r="1208">
          <cell r="A1208">
            <v>40290</v>
          </cell>
          <cell r="B1208">
            <v>113.593</v>
          </cell>
        </row>
        <row r="1209">
          <cell r="A1209">
            <v>40289</v>
          </cell>
          <cell r="B1209">
            <v>110.27800000000001</v>
          </cell>
        </row>
        <row r="1210">
          <cell r="A1210">
            <v>40288</v>
          </cell>
          <cell r="B1210">
            <v>108.17400000000001</v>
          </cell>
        </row>
        <row r="1211">
          <cell r="A1211">
            <v>40287</v>
          </cell>
          <cell r="B1211">
            <v>111.486</v>
          </cell>
        </row>
        <row r="1212">
          <cell r="A1212">
            <v>40284</v>
          </cell>
          <cell r="B1212">
            <v>111.006</v>
          </cell>
        </row>
        <row r="1213">
          <cell r="A1213">
            <v>40283</v>
          </cell>
          <cell r="B1213">
            <v>106.798</v>
          </cell>
        </row>
        <row r="1214">
          <cell r="A1214">
            <v>40282</v>
          </cell>
          <cell r="B1214">
            <v>113.486</v>
          </cell>
        </row>
        <row r="1215">
          <cell r="A1215">
            <v>40281</v>
          </cell>
          <cell r="B1215">
            <v>115.56100000000001</v>
          </cell>
        </row>
        <row r="1216">
          <cell r="A1216">
            <v>40280</v>
          </cell>
          <cell r="B1216">
            <v>118.64100000000001</v>
          </cell>
        </row>
        <row r="1217">
          <cell r="A1217">
            <v>40277</v>
          </cell>
          <cell r="B1217">
            <v>119.91200000000001</v>
          </cell>
        </row>
        <row r="1218">
          <cell r="A1218">
            <v>40276</v>
          </cell>
          <cell r="B1218">
            <v>122.268</v>
          </cell>
        </row>
        <row r="1219">
          <cell r="A1219">
            <v>40275</v>
          </cell>
          <cell r="B1219">
            <v>122.84399999999999</v>
          </cell>
        </row>
        <row r="1220">
          <cell r="A1220">
            <v>40274</v>
          </cell>
          <cell r="B1220">
            <v>119.425</v>
          </cell>
        </row>
        <row r="1221">
          <cell r="A1221">
            <v>40273</v>
          </cell>
          <cell r="B1221">
            <v>116.715</v>
          </cell>
        </row>
        <row r="1222">
          <cell r="A1222">
            <v>40270</v>
          </cell>
          <cell r="B1222">
            <v>124.47499999999999</v>
          </cell>
        </row>
        <row r="1223">
          <cell r="A1223">
            <v>40269</v>
          </cell>
          <cell r="B1223">
            <v>123.809</v>
          </cell>
        </row>
        <row r="1224">
          <cell r="A1224">
            <v>40268</v>
          </cell>
          <cell r="B1224">
            <v>127.834</v>
          </cell>
        </row>
        <row r="1225">
          <cell r="A1225">
            <v>40267</v>
          </cell>
          <cell r="B1225">
            <v>127.52200000000001</v>
          </cell>
        </row>
        <row r="1226">
          <cell r="A1226">
            <v>40266</v>
          </cell>
          <cell r="B1226">
            <v>128.863</v>
          </cell>
        </row>
        <row r="1227">
          <cell r="A1227">
            <v>40263</v>
          </cell>
          <cell r="B1227">
            <v>130.09200000000001</v>
          </cell>
        </row>
        <row r="1228">
          <cell r="A1228">
            <v>40262</v>
          </cell>
          <cell r="B1228">
            <v>126.00700000000001</v>
          </cell>
        </row>
        <row r="1229">
          <cell r="A1229">
            <v>40261</v>
          </cell>
          <cell r="B1229">
            <v>125.038</v>
          </cell>
        </row>
        <row r="1230">
          <cell r="A1230">
            <v>40260</v>
          </cell>
          <cell r="B1230">
            <v>122.03400000000001</v>
          </cell>
        </row>
        <row r="1231">
          <cell r="A1231">
            <v>40259</v>
          </cell>
          <cell r="B1231">
            <v>122.569</v>
          </cell>
        </row>
        <row r="1232">
          <cell r="A1232">
            <v>40256</v>
          </cell>
          <cell r="B1232">
            <v>118.39</v>
          </cell>
        </row>
        <row r="1233">
          <cell r="A1233">
            <v>40255</v>
          </cell>
          <cell r="B1233">
            <v>115.009</v>
          </cell>
        </row>
        <row r="1234">
          <cell r="A1234">
            <v>40254</v>
          </cell>
          <cell r="B1234">
            <v>115.298</v>
          </cell>
        </row>
        <row r="1235">
          <cell r="A1235">
            <v>40253</v>
          </cell>
          <cell r="B1235">
            <v>117.289</v>
          </cell>
        </row>
        <row r="1236">
          <cell r="A1236">
            <v>40252</v>
          </cell>
          <cell r="B1236">
            <v>118.673</v>
          </cell>
        </row>
        <row r="1237">
          <cell r="A1237">
            <v>40249</v>
          </cell>
          <cell r="B1237">
            <v>116.399</v>
          </cell>
        </row>
        <row r="1238">
          <cell r="A1238">
            <v>40248</v>
          </cell>
          <cell r="B1238">
            <v>116.113</v>
          </cell>
        </row>
        <row r="1239">
          <cell r="A1239">
            <v>40247</v>
          </cell>
          <cell r="B1239">
            <v>116.48699999999999</v>
          </cell>
        </row>
        <row r="1240">
          <cell r="A1240">
            <v>40246</v>
          </cell>
          <cell r="B1240">
            <v>117.283</v>
          </cell>
        </row>
        <row r="1241">
          <cell r="A1241">
            <v>40245</v>
          </cell>
          <cell r="B1241">
            <v>117.55500000000001</v>
          </cell>
        </row>
        <row r="1242">
          <cell r="A1242">
            <v>40242</v>
          </cell>
          <cell r="B1242">
            <v>123.80800000000001</v>
          </cell>
        </row>
        <row r="1243">
          <cell r="A1243">
            <v>40241</v>
          </cell>
          <cell r="B1243">
            <v>126.76</v>
          </cell>
        </row>
        <row r="1244">
          <cell r="A1244">
            <v>40240</v>
          </cell>
          <cell r="B1244">
            <v>128.374</v>
          </cell>
        </row>
        <row r="1245">
          <cell r="A1245">
            <v>40239</v>
          </cell>
          <cell r="B1245">
            <v>128.55699999999999</v>
          </cell>
        </row>
        <row r="1246">
          <cell r="A1246">
            <v>40238</v>
          </cell>
          <cell r="B1246">
            <v>127.649</v>
          </cell>
        </row>
        <row r="1247">
          <cell r="A1247">
            <v>40235</v>
          </cell>
          <cell r="B1247">
            <v>131.64400000000001</v>
          </cell>
        </row>
        <row r="1248">
          <cell r="A1248">
            <v>40234</v>
          </cell>
          <cell r="B1248">
            <v>132.482</v>
          </cell>
        </row>
        <row r="1249">
          <cell r="A1249">
            <v>40233</v>
          </cell>
          <cell r="B1249">
            <v>133.84</v>
          </cell>
        </row>
        <row r="1250">
          <cell r="A1250">
            <v>40232</v>
          </cell>
          <cell r="B1250">
            <v>134.95599999999999</v>
          </cell>
        </row>
        <row r="1251">
          <cell r="A1251">
            <v>40231</v>
          </cell>
          <cell r="B1251">
            <v>130.874</v>
          </cell>
        </row>
        <row r="1252">
          <cell r="A1252">
            <v>40228</v>
          </cell>
          <cell r="B1252">
            <v>133.81800000000001</v>
          </cell>
        </row>
        <row r="1253">
          <cell r="A1253">
            <v>40227</v>
          </cell>
          <cell r="B1253">
            <v>136.631</v>
          </cell>
        </row>
        <row r="1254">
          <cell r="A1254">
            <v>40226</v>
          </cell>
          <cell r="B1254">
            <v>137.71600000000001</v>
          </cell>
        </row>
        <row r="1255">
          <cell r="A1255">
            <v>40225</v>
          </cell>
          <cell r="B1255">
            <v>136.95099999999999</v>
          </cell>
        </row>
        <row r="1256">
          <cell r="A1256">
            <v>40224</v>
          </cell>
          <cell r="B1256">
            <v>141.33500000000001</v>
          </cell>
        </row>
        <row r="1257">
          <cell r="A1257">
            <v>40221</v>
          </cell>
          <cell r="B1257">
            <v>141.47499999999999</v>
          </cell>
        </row>
        <row r="1258">
          <cell r="A1258">
            <v>40220</v>
          </cell>
          <cell r="B1258">
            <v>138.43899999999999</v>
          </cell>
        </row>
        <row r="1259">
          <cell r="A1259">
            <v>40219</v>
          </cell>
          <cell r="B1259">
            <v>142.20699999999999</v>
          </cell>
        </row>
        <row r="1260">
          <cell r="A1260">
            <v>40218</v>
          </cell>
          <cell r="B1260">
            <v>147.02600000000001</v>
          </cell>
        </row>
        <row r="1261">
          <cell r="A1261">
            <v>40217</v>
          </cell>
          <cell r="B1261">
            <v>157.34</v>
          </cell>
        </row>
        <row r="1262">
          <cell r="A1262">
            <v>40214</v>
          </cell>
          <cell r="B1262">
            <v>150.64500000000001</v>
          </cell>
        </row>
        <row r="1263">
          <cell r="A1263">
            <v>40213</v>
          </cell>
          <cell r="B1263">
            <v>152.166</v>
          </cell>
        </row>
        <row r="1264">
          <cell r="A1264">
            <v>40212</v>
          </cell>
          <cell r="B1264">
            <v>138.446</v>
          </cell>
        </row>
        <row r="1265">
          <cell r="A1265">
            <v>40211</v>
          </cell>
          <cell r="B1265">
            <v>136.85599999999999</v>
          </cell>
        </row>
        <row r="1266">
          <cell r="A1266">
            <v>40210</v>
          </cell>
          <cell r="B1266">
            <v>141.143</v>
          </cell>
        </row>
        <row r="1267">
          <cell r="A1267">
            <v>40207</v>
          </cell>
          <cell r="B1267">
            <v>145.91900000000001</v>
          </cell>
        </row>
        <row r="1268">
          <cell r="A1268">
            <v>40206</v>
          </cell>
          <cell r="B1268">
            <v>143.667</v>
          </cell>
        </row>
        <row r="1269">
          <cell r="A1269">
            <v>40205</v>
          </cell>
          <cell r="B1269">
            <v>138.17400000000001</v>
          </cell>
        </row>
        <row r="1270">
          <cell r="A1270">
            <v>40204</v>
          </cell>
          <cell r="B1270">
            <v>137.655</v>
          </cell>
        </row>
        <row r="1271">
          <cell r="A1271">
            <v>40203</v>
          </cell>
          <cell r="B1271">
            <v>130.751</v>
          </cell>
        </row>
        <row r="1272">
          <cell r="A1272">
            <v>40200</v>
          </cell>
          <cell r="B1272">
            <v>137.607</v>
          </cell>
        </row>
        <row r="1273">
          <cell r="A1273">
            <v>40199</v>
          </cell>
          <cell r="B1273">
            <v>133.6</v>
          </cell>
        </row>
        <row r="1274">
          <cell r="A1274">
            <v>40198</v>
          </cell>
          <cell r="B1274">
            <v>128.37</v>
          </cell>
        </row>
        <row r="1275">
          <cell r="A1275">
            <v>40197</v>
          </cell>
          <cell r="B1275">
            <v>125.101</v>
          </cell>
        </row>
        <row r="1276">
          <cell r="A1276">
            <v>40196</v>
          </cell>
          <cell r="B1276">
            <v>128.80799999999999</v>
          </cell>
        </row>
        <row r="1277">
          <cell r="A1277">
            <v>40193</v>
          </cell>
          <cell r="B1277">
            <v>129.27199999999999</v>
          </cell>
        </row>
        <row r="1278">
          <cell r="A1278">
            <v>40192</v>
          </cell>
          <cell r="B1278">
            <v>124.194</v>
          </cell>
        </row>
        <row r="1279">
          <cell r="A1279">
            <v>40191</v>
          </cell>
          <cell r="B1279">
            <v>119.629</v>
          </cell>
        </row>
        <row r="1280">
          <cell r="A1280">
            <v>40190</v>
          </cell>
          <cell r="B1280">
            <v>119.991</v>
          </cell>
        </row>
        <row r="1281">
          <cell r="A1281">
            <v>40189</v>
          </cell>
          <cell r="B1281">
            <v>115.524</v>
          </cell>
        </row>
        <row r="1282">
          <cell r="A1282">
            <v>40186</v>
          </cell>
          <cell r="B1282">
            <v>115.589</v>
          </cell>
        </row>
        <row r="1283">
          <cell r="A1283">
            <v>40185</v>
          </cell>
          <cell r="B1283">
            <v>116.601</v>
          </cell>
        </row>
        <row r="1284">
          <cell r="A1284">
            <v>40184</v>
          </cell>
          <cell r="B1284">
            <v>117.833</v>
          </cell>
        </row>
        <row r="1285">
          <cell r="A1285">
            <v>40183</v>
          </cell>
          <cell r="B1285">
            <v>118.15900000000001</v>
          </cell>
        </row>
        <row r="1286">
          <cell r="A1286">
            <v>40182</v>
          </cell>
          <cell r="B1286">
            <v>116.51600000000001</v>
          </cell>
        </row>
        <row r="1287">
          <cell r="A1287">
            <v>40179</v>
          </cell>
          <cell r="B1287">
            <v>123.366</v>
          </cell>
        </row>
        <row r="1288">
          <cell r="A1288">
            <v>40178</v>
          </cell>
          <cell r="B1288">
            <v>123.52</v>
          </cell>
        </row>
        <row r="1289">
          <cell r="A1289">
            <v>40177</v>
          </cell>
          <cell r="B1289">
            <v>123.358</v>
          </cell>
        </row>
        <row r="1290">
          <cell r="A1290">
            <v>40176</v>
          </cell>
          <cell r="B1290">
            <v>123.15900000000001</v>
          </cell>
        </row>
        <row r="1291">
          <cell r="A1291">
            <v>40175</v>
          </cell>
          <cell r="B1291">
            <v>123.97499999999999</v>
          </cell>
        </row>
        <row r="1292">
          <cell r="A1292">
            <v>40172</v>
          </cell>
          <cell r="B1292">
            <v>122.87</v>
          </cell>
        </row>
        <row r="1293">
          <cell r="A1293">
            <v>40171</v>
          </cell>
          <cell r="B1293">
            <v>124.21</v>
          </cell>
        </row>
        <row r="1294">
          <cell r="A1294">
            <v>40170</v>
          </cell>
          <cell r="B1294">
            <v>124.682</v>
          </cell>
        </row>
        <row r="1295">
          <cell r="A1295">
            <v>40169</v>
          </cell>
          <cell r="B1295">
            <v>122.836</v>
          </cell>
        </row>
        <row r="1296">
          <cell r="A1296">
            <v>40168</v>
          </cell>
          <cell r="B1296">
            <v>125.23399999999999</v>
          </cell>
        </row>
        <row r="1297">
          <cell r="A1297">
            <v>40165</v>
          </cell>
          <cell r="B1297">
            <v>127.11</v>
          </cell>
        </row>
        <row r="1298">
          <cell r="A1298">
            <v>40164</v>
          </cell>
          <cell r="B1298">
            <v>128.678</v>
          </cell>
        </row>
        <row r="1299">
          <cell r="A1299">
            <v>40163</v>
          </cell>
          <cell r="B1299">
            <v>124.004</v>
          </cell>
        </row>
        <row r="1300">
          <cell r="A1300">
            <v>40162</v>
          </cell>
          <cell r="B1300">
            <v>122.352</v>
          </cell>
        </row>
        <row r="1301">
          <cell r="A1301">
            <v>40161</v>
          </cell>
          <cell r="B1301">
            <v>123.974</v>
          </cell>
        </row>
        <row r="1302">
          <cell r="A1302">
            <v>40158</v>
          </cell>
          <cell r="B1302">
            <v>127.13</v>
          </cell>
        </row>
        <row r="1303">
          <cell r="A1303">
            <v>40157</v>
          </cell>
          <cell r="B1303">
            <v>128.71</v>
          </cell>
        </row>
        <row r="1304">
          <cell r="A1304">
            <v>40156</v>
          </cell>
          <cell r="B1304">
            <v>128.86000000000001</v>
          </cell>
        </row>
        <row r="1305">
          <cell r="A1305">
            <v>40155</v>
          </cell>
          <cell r="B1305">
            <v>127.43</v>
          </cell>
        </row>
        <row r="1306">
          <cell r="A1306">
            <v>40154</v>
          </cell>
          <cell r="B1306">
            <v>125.488</v>
          </cell>
        </row>
        <row r="1307">
          <cell r="A1307">
            <v>40151</v>
          </cell>
          <cell r="B1307">
            <v>125.496</v>
          </cell>
        </row>
        <row r="1308">
          <cell r="A1308">
            <v>40150</v>
          </cell>
          <cell r="B1308">
            <v>127.846</v>
          </cell>
        </row>
        <row r="1309">
          <cell r="A1309">
            <v>40149</v>
          </cell>
          <cell r="B1309">
            <v>123.247</v>
          </cell>
        </row>
        <row r="1310">
          <cell r="A1310">
            <v>40148</v>
          </cell>
          <cell r="B1310">
            <v>124.042</v>
          </cell>
        </row>
        <row r="1311">
          <cell r="A1311">
            <v>40147</v>
          </cell>
          <cell r="B1311">
            <v>131.505</v>
          </cell>
        </row>
        <row r="1312">
          <cell r="A1312">
            <v>40144</v>
          </cell>
          <cell r="B1312">
            <v>132.458</v>
          </cell>
        </row>
        <row r="1313">
          <cell r="A1313">
            <v>40143</v>
          </cell>
          <cell r="B1313">
            <v>121.214</v>
          </cell>
        </row>
        <row r="1314">
          <cell r="A1314">
            <v>40142</v>
          </cell>
          <cell r="B1314">
            <v>122.65300000000001</v>
          </cell>
        </row>
        <row r="1315">
          <cell r="A1315">
            <v>40141</v>
          </cell>
          <cell r="B1315">
            <v>121.596</v>
          </cell>
        </row>
        <row r="1316">
          <cell r="A1316">
            <v>40140</v>
          </cell>
          <cell r="B1316">
            <v>120.789</v>
          </cell>
        </row>
        <row r="1317">
          <cell r="A1317">
            <v>40137</v>
          </cell>
          <cell r="B1317">
            <v>123.908</v>
          </cell>
        </row>
        <row r="1318">
          <cell r="A1318">
            <v>40136</v>
          </cell>
          <cell r="B1318">
            <v>124.834</v>
          </cell>
        </row>
        <row r="1319">
          <cell r="A1319">
            <v>40135</v>
          </cell>
          <cell r="B1319">
            <v>122.32899999999999</v>
          </cell>
        </row>
        <row r="1320">
          <cell r="A1320">
            <v>40134</v>
          </cell>
          <cell r="B1320">
            <v>123.01600000000001</v>
          </cell>
        </row>
        <row r="1321">
          <cell r="A1321">
            <v>40133</v>
          </cell>
          <cell r="B1321">
            <v>122.557</v>
          </cell>
        </row>
        <row r="1322">
          <cell r="A1322">
            <v>40130</v>
          </cell>
          <cell r="B1322">
            <v>127.703</v>
          </cell>
        </row>
        <row r="1323">
          <cell r="A1323">
            <v>40129</v>
          </cell>
          <cell r="B1323">
            <v>128.07499999999999</v>
          </cell>
        </row>
        <row r="1324">
          <cell r="A1324">
            <v>40128</v>
          </cell>
          <cell r="B1324">
            <v>124.527</v>
          </cell>
        </row>
        <row r="1325">
          <cell r="A1325">
            <v>40127</v>
          </cell>
          <cell r="B1325">
            <v>125.03100000000001</v>
          </cell>
        </row>
        <row r="1326">
          <cell r="A1326">
            <v>40126</v>
          </cell>
          <cell r="B1326">
            <v>127.101</v>
          </cell>
        </row>
        <row r="1327">
          <cell r="A1327">
            <v>40123</v>
          </cell>
          <cell r="B1327">
            <v>137.85400000000001</v>
          </cell>
        </row>
        <row r="1328">
          <cell r="A1328">
            <v>40122</v>
          </cell>
          <cell r="B1328">
            <v>141.566</v>
          </cell>
        </row>
        <row r="1329">
          <cell r="A1329">
            <v>40121</v>
          </cell>
          <cell r="B1329">
            <v>140.21299999999999</v>
          </cell>
        </row>
        <row r="1330">
          <cell r="A1330">
            <v>40120</v>
          </cell>
          <cell r="B1330">
            <v>144.55600000000001</v>
          </cell>
        </row>
        <row r="1331">
          <cell r="A1331">
            <v>40119</v>
          </cell>
          <cell r="B1331">
            <v>142.19300000000001</v>
          </cell>
        </row>
        <row r="1332">
          <cell r="A1332">
            <v>40116</v>
          </cell>
          <cell r="B1332">
            <v>144.30500000000001</v>
          </cell>
        </row>
        <row r="1333">
          <cell r="A1333">
            <v>40115</v>
          </cell>
          <cell r="B1333">
            <v>140.54</v>
          </cell>
        </row>
        <row r="1334">
          <cell r="A1334">
            <v>40114</v>
          </cell>
          <cell r="B1334">
            <v>151.316</v>
          </cell>
        </row>
        <row r="1335">
          <cell r="A1335">
            <v>40113</v>
          </cell>
          <cell r="B1335">
            <v>149.256</v>
          </cell>
        </row>
        <row r="1336">
          <cell r="A1336">
            <v>40112</v>
          </cell>
          <cell r="B1336">
            <v>146.04300000000001</v>
          </cell>
        </row>
        <row r="1337">
          <cell r="A1337">
            <v>40109</v>
          </cell>
          <cell r="B1337">
            <v>134.27000000000001</v>
          </cell>
        </row>
        <row r="1338">
          <cell r="A1338">
            <v>40108</v>
          </cell>
          <cell r="B1338">
            <v>132.44999999999999</v>
          </cell>
        </row>
        <row r="1339">
          <cell r="A1339">
            <v>40107</v>
          </cell>
          <cell r="B1339">
            <v>133.95500000000001</v>
          </cell>
        </row>
        <row r="1340">
          <cell r="A1340">
            <v>40106</v>
          </cell>
          <cell r="B1340">
            <v>127.247</v>
          </cell>
        </row>
        <row r="1341">
          <cell r="A1341">
            <v>40105</v>
          </cell>
          <cell r="B1341">
            <v>122.255</v>
          </cell>
        </row>
        <row r="1342">
          <cell r="A1342">
            <v>40102</v>
          </cell>
          <cell r="B1342">
            <v>125.679</v>
          </cell>
        </row>
        <row r="1343">
          <cell r="A1343">
            <v>40101</v>
          </cell>
          <cell r="B1343">
            <v>122.23099999999999</v>
          </cell>
        </row>
        <row r="1344">
          <cell r="A1344">
            <v>40100</v>
          </cell>
          <cell r="B1344">
            <v>118.598</v>
          </cell>
        </row>
        <row r="1345">
          <cell r="A1345">
            <v>40099</v>
          </cell>
          <cell r="B1345">
            <v>122.768</v>
          </cell>
        </row>
        <row r="1346">
          <cell r="A1346">
            <v>40098</v>
          </cell>
          <cell r="B1346">
            <v>122.161</v>
          </cell>
        </row>
        <row r="1347">
          <cell r="A1347">
            <v>40095</v>
          </cell>
          <cell r="B1347">
            <v>122.191</v>
          </cell>
        </row>
        <row r="1348">
          <cell r="A1348">
            <v>40094</v>
          </cell>
          <cell r="B1348">
            <v>122.79600000000001</v>
          </cell>
        </row>
        <row r="1349">
          <cell r="A1349">
            <v>40093</v>
          </cell>
          <cell r="B1349">
            <v>128.28399999999999</v>
          </cell>
        </row>
        <row r="1350">
          <cell r="A1350">
            <v>40092</v>
          </cell>
          <cell r="B1350">
            <v>123.06</v>
          </cell>
        </row>
        <row r="1351">
          <cell r="A1351">
            <v>40091</v>
          </cell>
          <cell r="B1351">
            <v>132.19399999999999</v>
          </cell>
        </row>
        <row r="1352">
          <cell r="A1352">
            <v>40088</v>
          </cell>
          <cell r="B1352">
            <v>141.81399999999999</v>
          </cell>
        </row>
        <row r="1353">
          <cell r="A1353">
            <v>40087</v>
          </cell>
          <cell r="B1353">
            <v>143.184</v>
          </cell>
        </row>
        <row r="1354">
          <cell r="A1354">
            <v>40086</v>
          </cell>
          <cell r="B1354">
            <v>134.06</v>
          </cell>
        </row>
        <row r="1355">
          <cell r="A1355">
            <v>40085</v>
          </cell>
          <cell r="B1355">
            <v>137.69499999999999</v>
          </cell>
        </row>
        <row r="1356">
          <cell r="A1356">
            <v>40084</v>
          </cell>
          <cell r="B1356">
            <v>140.303</v>
          </cell>
        </row>
        <row r="1357">
          <cell r="A1357">
            <v>40081</v>
          </cell>
          <cell r="B1357">
            <v>141.15199999999999</v>
          </cell>
        </row>
        <row r="1358">
          <cell r="A1358">
            <v>40080</v>
          </cell>
          <cell r="B1358">
            <v>138.059</v>
          </cell>
        </row>
        <row r="1359">
          <cell r="A1359">
            <v>40079</v>
          </cell>
          <cell r="B1359">
            <v>131.39599999999999</v>
          </cell>
        </row>
        <row r="1360">
          <cell r="A1360">
            <v>40078</v>
          </cell>
          <cell r="B1360">
            <v>127.244</v>
          </cell>
        </row>
        <row r="1361">
          <cell r="A1361">
            <v>40077</v>
          </cell>
          <cell r="B1361">
            <v>129.24299999999999</v>
          </cell>
        </row>
        <row r="1362">
          <cell r="A1362">
            <v>40074</v>
          </cell>
          <cell r="B1362">
            <v>122.852</v>
          </cell>
        </row>
        <row r="1363">
          <cell r="A1363">
            <v>40073</v>
          </cell>
          <cell r="B1363">
            <v>122.20099999999999</v>
          </cell>
        </row>
        <row r="1364">
          <cell r="A1364">
            <v>40072</v>
          </cell>
          <cell r="B1364">
            <v>118.375</v>
          </cell>
        </row>
        <row r="1365">
          <cell r="A1365">
            <v>40071</v>
          </cell>
          <cell r="B1365">
            <v>123.899</v>
          </cell>
        </row>
        <row r="1366">
          <cell r="A1366">
            <v>40070</v>
          </cell>
          <cell r="B1366">
            <v>127.83499999999999</v>
          </cell>
        </row>
        <row r="1367">
          <cell r="A1367">
            <v>40067</v>
          </cell>
          <cell r="B1367">
            <v>131.61799999999999</v>
          </cell>
        </row>
        <row r="1368">
          <cell r="A1368">
            <v>40066</v>
          </cell>
          <cell r="B1368">
            <v>129.74600000000001</v>
          </cell>
        </row>
        <row r="1369">
          <cell r="A1369">
            <v>40065</v>
          </cell>
          <cell r="B1369">
            <v>130.161</v>
          </cell>
        </row>
        <row r="1370">
          <cell r="A1370">
            <v>40064</v>
          </cell>
          <cell r="B1370">
            <v>131.202</v>
          </cell>
        </row>
        <row r="1371">
          <cell r="A1371">
            <v>40063</v>
          </cell>
          <cell r="B1371">
            <v>141.005</v>
          </cell>
        </row>
        <row r="1372">
          <cell r="A1372">
            <v>40060</v>
          </cell>
          <cell r="B1372">
            <v>140.77199999999999</v>
          </cell>
        </row>
        <row r="1373">
          <cell r="A1373">
            <v>40059</v>
          </cell>
          <cell r="B1373">
            <v>143.714</v>
          </cell>
        </row>
        <row r="1374">
          <cell r="A1374">
            <v>40058</v>
          </cell>
          <cell r="B1374">
            <v>152.50200000000001</v>
          </cell>
        </row>
        <row r="1375">
          <cell r="A1375">
            <v>40057</v>
          </cell>
          <cell r="B1375">
            <v>154.18899999999999</v>
          </cell>
        </row>
        <row r="1376">
          <cell r="A1376">
            <v>40056</v>
          </cell>
          <cell r="B1376">
            <v>147.06299999999999</v>
          </cell>
        </row>
        <row r="1377">
          <cell r="A1377">
            <v>40053</v>
          </cell>
          <cell r="B1377">
            <v>141.167</v>
          </cell>
        </row>
        <row r="1378">
          <cell r="A1378">
            <v>40052</v>
          </cell>
          <cell r="B1378">
            <v>138.798</v>
          </cell>
        </row>
        <row r="1379">
          <cell r="A1379">
            <v>40051</v>
          </cell>
          <cell r="B1379">
            <v>137.626</v>
          </cell>
        </row>
        <row r="1380">
          <cell r="A1380">
            <v>40050</v>
          </cell>
          <cell r="B1380">
            <v>132.81800000000001</v>
          </cell>
        </row>
        <row r="1381">
          <cell r="A1381">
            <v>40049</v>
          </cell>
          <cell r="B1381">
            <v>134.42400000000001</v>
          </cell>
        </row>
        <row r="1382">
          <cell r="A1382">
            <v>40046</v>
          </cell>
          <cell r="B1382">
            <v>136.63</v>
          </cell>
        </row>
        <row r="1383">
          <cell r="A1383">
            <v>40045</v>
          </cell>
          <cell r="B1383">
            <v>144.43600000000001</v>
          </cell>
        </row>
        <row r="1384">
          <cell r="A1384">
            <v>40044</v>
          </cell>
          <cell r="B1384">
            <v>147.38800000000001</v>
          </cell>
        </row>
        <row r="1385">
          <cell r="A1385">
            <v>40043</v>
          </cell>
          <cell r="B1385">
            <v>143.126</v>
          </cell>
        </row>
        <row r="1386">
          <cell r="A1386">
            <v>40042</v>
          </cell>
          <cell r="B1386">
            <v>150.78899999999999</v>
          </cell>
        </row>
        <row r="1387">
          <cell r="A1387">
            <v>40039</v>
          </cell>
          <cell r="B1387">
            <v>144.001</v>
          </cell>
        </row>
        <row r="1388">
          <cell r="A1388">
            <v>40038</v>
          </cell>
          <cell r="B1388">
            <v>139.27000000000001</v>
          </cell>
        </row>
        <row r="1389">
          <cell r="A1389">
            <v>40037</v>
          </cell>
          <cell r="B1389">
            <v>141.71899999999999</v>
          </cell>
        </row>
        <row r="1390">
          <cell r="A1390">
            <v>40036</v>
          </cell>
          <cell r="B1390">
            <v>142.602</v>
          </cell>
        </row>
        <row r="1391">
          <cell r="A1391">
            <v>40035</v>
          </cell>
          <cell r="B1391">
            <v>128.858</v>
          </cell>
        </row>
        <row r="1392">
          <cell r="A1392">
            <v>40032</v>
          </cell>
          <cell r="B1392">
            <v>122.77200000000001</v>
          </cell>
        </row>
        <row r="1393">
          <cell r="A1393">
            <v>40031</v>
          </cell>
          <cell r="B1393">
            <v>133.316</v>
          </cell>
        </row>
        <row r="1394">
          <cell r="A1394">
            <v>40030</v>
          </cell>
          <cell r="B1394">
            <v>126.82599999999999</v>
          </cell>
        </row>
        <row r="1395">
          <cell r="A1395">
            <v>40029</v>
          </cell>
          <cell r="B1395">
            <v>128.26499999999999</v>
          </cell>
        </row>
        <row r="1396">
          <cell r="A1396">
            <v>40028</v>
          </cell>
          <cell r="B1396">
            <v>128.05199999999999</v>
          </cell>
        </row>
        <row r="1397">
          <cell r="A1397">
            <v>40025</v>
          </cell>
          <cell r="B1397">
            <v>147.34100000000001</v>
          </cell>
        </row>
        <row r="1398">
          <cell r="A1398">
            <v>40024</v>
          </cell>
          <cell r="B1398">
            <v>149.417</v>
          </cell>
        </row>
        <row r="1399">
          <cell r="A1399">
            <v>40023</v>
          </cell>
          <cell r="B1399">
            <v>154.83000000000001</v>
          </cell>
        </row>
        <row r="1400">
          <cell r="A1400">
            <v>40022</v>
          </cell>
          <cell r="B1400">
            <v>149.83600000000001</v>
          </cell>
        </row>
        <row r="1401">
          <cell r="A1401">
            <v>40021</v>
          </cell>
          <cell r="B1401">
            <v>149.755</v>
          </cell>
        </row>
        <row r="1402">
          <cell r="A1402">
            <v>40018</v>
          </cell>
          <cell r="B1402">
            <v>158.16800000000001</v>
          </cell>
        </row>
        <row r="1403">
          <cell r="A1403">
            <v>40017</v>
          </cell>
          <cell r="B1403">
            <v>157.453</v>
          </cell>
        </row>
        <row r="1404">
          <cell r="A1404">
            <v>40016</v>
          </cell>
          <cell r="B1404">
            <v>174.215</v>
          </cell>
        </row>
        <row r="1405">
          <cell r="A1405">
            <v>40015</v>
          </cell>
          <cell r="B1405">
            <v>171.154</v>
          </cell>
        </row>
        <row r="1406">
          <cell r="A1406">
            <v>40014</v>
          </cell>
          <cell r="B1406">
            <v>176.69300000000001</v>
          </cell>
        </row>
        <row r="1407">
          <cell r="A1407">
            <v>40011</v>
          </cell>
          <cell r="B1407">
            <v>183.63900000000001</v>
          </cell>
        </row>
        <row r="1408">
          <cell r="A1408">
            <v>40010</v>
          </cell>
          <cell r="B1408">
            <v>185.17400000000001</v>
          </cell>
        </row>
        <row r="1409">
          <cell r="A1409">
            <v>40009</v>
          </cell>
          <cell r="B1409">
            <v>185.08799999999999</v>
          </cell>
        </row>
        <row r="1410">
          <cell r="A1410">
            <v>40008</v>
          </cell>
          <cell r="B1410">
            <v>191.41</v>
          </cell>
        </row>
        <row r="1411">
          <cell r="A1411">
            <v>40007</v>
          </cell>
          <cell r="B1411">
            <v>197.16399999999999</v>
          </cell>
        </row>
        <row r="1412">
          <cell r="A1412">
            <v>40004</v>
          </cell>
          <cell r="B1412">
            <v>202.298</v>
          </cell>
        </row>
        <row r="1413">
          <cell r="A1413">
            <v>40003</v>
          </cell>
          <cell r="B1413">
            <v>198.28200000000001</v>
          </cell>
        </row>
        <row r="1414">
          <cell r="A1414">
            <v>40002</v>
          </cell>
          <cell r="B1414">
            <v>203.21100000000001</v>
          </cell>
        </row>
        <row r="1415">
          <cell r="A1415">
            <v>40001</v>
          </cell>
          <cell r="B1415">
            <v>193.79900000000001</v>
          </cell>
        </row>
        <row r="1416">
          <cell r="A1416">
            <v>40000</v>
          </cell>
          <cell r="B1416">
            <v>181.83500000000001</v>
          </cell>
        </row>
        <row r="1417">
          <cell r="A1417">
            <v>39997</v>
          </cell>
          <cell r="B1417">
            <v>181.83500000000001</v>
          </cell>
        </row>
        <row r="1418">
          <cell r="A1418">
            <v>39996</v>
          </cell>
          <cell r="B1418">
            <v>182.18299999999999</v>
          </cell>
        </row>
        <row r="1419">
          <cell r="A1419">
            <v>39995</v>
          </cell>
          <cell r="B1419">
            <v>175.75899999999999</v>
          </cell>
        </row>
        <row r="1420">
          <cell r="A1420">
            <v>39994</v>
          </cell>
          <cell r="B1420">
            <v>176.66399999999999</v>
          </cell>
        </row>
        <row r="1421">
          <cell r="A1421">
            <v>39993</v>
          </cell>
          <cell r="B1421">
            <v>177.21700000000001</v>
          </cell>
        </row>
        <row r="1422">
          <cell r="A1422">
            <v>39990</v>
          </cell>
          <cell r="B1422">
            <v>184.73099999999999</v>
          </cell>
        </row>
        <row r="1423">
          <cell r="A1423">
            <v>39989</v>
          </cell>
          <cell r="B1423">
            <v>189.12200000000001</v>
          </cell>
        </row>
        <row r="1424">
          <cell r="A1424">
            <v>39988</v>
          </cell>
          <cell r="B1424">
            <v>195.316</v>
          </cell>
        </row>
        <row r="1425">
          <cell r="A1425">
            <v>39987</v>
          </cell>
          <cell r="B1425">
            <v>210.29400000000001</v>
          </cell>
        </row>
        <row r="1426">
          <cell r="A1426">
            <v>39986</v>
          </cell>
          <cell r="B1426">
            <v>215.56</v>
          </cell>
        </row>
        <row r="1427">
          <cell r="A1427">
            <v>39983</v>
          </cell>
          <cell r="B1427">
            <v>196.89699999999999</v>
          </cell>
        </row>
        <row r="1428">
          <cell r="A1428">
            <v>39982</v>
          </cell>
          <cell r="B1428">
            <v>194.84200000000001</v>
          </cell>
        </row>
        <row r="1429">
          <cell r="A1429">
            <v>39981</v>
          </cell>
          <cell r="B1429">
            <v>199.065</v>
          </cell>
        </row>
        <row r="1430">
          <cell r="A1430">
            <v>39980</v>
          </cell>
          <cell r="B1430">
            <v>195.38399999999999</v>
          </cell>
        </row>
        <row r="1431">
          <cell r="A1431">
            <v>39979</v>
          </cell>
          <cell r="B1431">
            <v>187.38399999999999</v>
          </cell>
        </row>
        <row r="1432">
          <cell r="A1432">
            <v>39976</v>
          </cell>
          <cell r="B1432">
            <v>182.572</v>
          </cell>
        </row>
        <row r="1433">
          <cell r="A1433">
            <v>39975</v>
          </cell>
          <cell r="B1433">
            <v>180.607</v>
          </cell>
        </row>
        <row r="1434">
          <cell r="A1434">
            <v>39974</v>
          </cell>
          <cell r="B1434">
            <v>183.44300000000001</v>
          </cell>
        </row>
        <row r="1435">
          <cell r="A1435">
            <v>39973</v>
          </cell>
          <cell r="B1435">
            <v>185.65199999999999</v>
          </cell>
        </row>
        <row r="1436">
          <cell r="A1436">
            <v>39972</v>
          </cell>
          <cell r="B1436">
            <v>187.84</v>
          </cell>
        </row>
        <row r="1437">
          <cell r="A1437">
            <v>39969</v>
          </cell>
          <cell r="B1437">
            <v>182.66</v>
          </cell>
        </row>
        <row r="1438">
          <cell r="A1438">
            <v>39968</v>
          </cell>
          <cell r="B1438">
            <v>189.24700000000001</v>
          </cell>
        </row>
        <row r="1439">
          <cell r="A1439">
            <v>39967</v>
          </cell>
          <cell r="B1439">
            <v>192.399</v>
          </cell>
        </row>
        <row r="1440">
          <cell r="A1440">
            <v>39966</v>
          </cell>
          <cell r="B1440">
            <v>184.501</v>
          </cell>
        </row>
        <row r="1441">
          <cell r="A1441">
            <v>39965</v>
          </cell>
          <cell r="B1441">
            <v>186.83799999999999</v>
          </cell>
        </row>
        <row r="1442">
          <cell r="A1442">
            <v>39962</v>
          </cell>
          <cell r="B1442">
            <v>201.66499999999999</v>
          </cell>
        </row>
        <row r="1443">
          <cell r="A1443">
            <v>39961</v>
          </cell>
          <cell r="B1443">
            <v>208.422</v>
          </cell>
        </row>
        <row r="1444">
          <cell r="A1444">
            <v>39960</v>
          </cell>
          <cell r="B1444">
            <v>209.922</v>
          </cell>
        </row>
        <row r="1445">
          <cell r="A1445">
            <v>39959</v>
          </cell>
          <cell r="B1445">
            <v>208.66900000000001</v>
          </cell>
        </row>
        <row r="1446">
          <cell r="A1446">
            <v>39958</v>
          </cell>
          <cell r="B1446">
            <v>215.00200000000001</v>
          </cell>
        </row>
        <row r="1447">
          <cell r="A1447">
            <v>39955</v>
          </cell>
          <cell r="B1447">
            <v>215.00200000000001</v>
          </cell>
        </row>
        <row r="1448">
          <cell r="A1448">
            <v>39954</v>
          </cell>
          <cell r="B1448">
            <v>218.00299999999999</v>
          </cell>
        </row>
        <row r="1449">
          <cell r="A1449">
            <v>39953</v>
          </cell>
          <cell r="B1449">
            <v>211.24</v>
          </cell>
        </row>
        <row r="1450">
          <cell r="A1450">
            <v>39952</v>
          </cell>
          <cell r="B1450">
            <v>215.875</v>
          </cell>
        </row>
        <row r="1451">
          <cell r="A1451">
            <v>39951</v>
          </cell>
          <cell r="B1451">
            <v>222.00299999999999</v>
          </cell>
        </row>
        <row r="1452">
          <cell r="A1452">
            <v>39948</v>
          </cell>
          <cell r="B1452">
            <v>241.17699999999999</v>
          </cell>
        </row>
        <row r="1453">
          <cell r="A1453">
            <v>39947</v>
          </cell>
          <cell r="B1453">
            <v>242.001</v>
          </cell>
        </row>
        <row r="1454">
          <cell r="A1454">
            <v>39946</v>
          </cell>
          <cell r="B1454">
            <v>249.06899999999999</v>
          </cell>
        </row>
        <row r="1455">
          <cell r="A1455">
            <v>39945</v>
          </cell>
          <cell r="B1455">
            <v>241.667</v>
          </cell>
        </row>
        <row r="1456">
          <cell r="A1456">
            <v>39944</v>
          </cell>
          <cell r="B1456">
            <v>241.67599999999999</v>
          </cell>
        </row>
        <row r="1457">
          <cell r="A1457">
            <v>39941</v>
          </cell>
          <cell r="B1457">
            <v>228.56</v>
          </cell>
        </row>
        <row r="1458">
          <cell r="A1458">
            <v>39940</v>
          </cell>
          <cell r="B1458">
            <v>230.048</v>
          </cell>
        </row>
        <row r="1459">
          <cell r="A1459">
            <v>39939</v>
          </cell>
          <cell r="B1459">
            <v>233.93600000000001</v>
          </cell>
        </row>
        <row r="1460">
          <cell r="A1460">
            <v>39938</v>
          </cell>
          <cell r="B1460">
            <v>256.43400000000003</v>
          </cell>
        </row>
        <row r="1461">
          <cell r="A1461">
            <v>39937</v>
          </cell>
          <cell r="B1461">
            <v>271.15800000000002</v>
          </cell>
        </row>
        <row r="1462">
          <cell r="A1462">
            <v>39934</v>
          </cell>
          <cell r="B1462">
            <v>285.88299999999998</v>
          </cell>
        </row>
        <row r="1463">
          <cell r="A1463">
            <v>39933</v>
          </cell>
          <cell r="B1463">
            <v>286.5</v>
          </cell>
        </row>
        <row r="1464">
          <cell r="A1464">
            <v>39932</v>
          </cell>
          <cell r="B1464">
            <v>287.637</v>
          </cell>
        </row>
        <row r="1465">
          <cell r="A1465">
            <v>39931</v>
          </cell>
          <cell r="B1465">
            <v>302.89100000000002</v>
          </cell>
        </row>
        <row r="1466">
          <cell r="A1466">
            <v>39930</v>
          </cell>
          <cell r="B1466">
            <v>308.25099999999998</v>
          </cell>
        </row>
        <row r="1467">
          <cell r="A1467">
            <v>39927</v>
          </cell>
          <cell r="B1467">
            <v>298.35300000000001</v>
          </cell>
        </row>
        <row r="1468">
          <cell r="A1468">
            <v>39926</v>
          </cell>
          <cell r="B1468">
            <v>306.81799999999998</v>
          </cell>
        </row>
        <row r="1469">
          <cell r="A1469">
            <v>39925</v>
          </cell>
          <cell r="B1469">
            <v>312.82100000000003</v>
          </cell>
        </row>
        <row r="1470">
          <cell r="A1470">
            <v>39924</v>
          </cell>
          <cell r="B1470">
            <v>307.35199999999998</v>
          </cell>
        </row>
        <row r="1471">
          <cell r="A1471">
            <v>39923</v>
          </cell>
          <cell r="B1471">
            <v>311.70800000000003</v>
          </cell>
        </row>
        <row r="1472">
          <cell r="A1472">
            <v>39920</v>
          </cell>
          <cell r="B1472">
            <v>285.83699999999999</v>
          </cell>
        </row>
        <row r="1473">
          <cell r="A1473">
            <v>39919</v>
          </cell>
          <cell r="B1473">
            <v>287.51499999999999</v>
          </cell>
        </row>
        <row r="1474">
          <cell r="A1474">
            <v>39918</v>
          </cell>
          <cell r="B1474">
            <v>291.91300000000001</v>
          </cell>
        </row>
        <row r="1475">
          <cell r="A1475">
            <v>39917</v>
          </cell>
          <cell r="B1475">
            <v>285.83699999999999</v>
          </cell>
        </row>
        <row r="1476">
          <cell r="A1476">
            <v>39916</v>
          </cell>
          <cell r="B1476">
            <v>292.24200000000002</v>
          </cell>
        </row>
        <row r="1477">
          <cell r="A1477">
            <v>39913</v>
          </cell>
          <cell r="B1477">
            <v>292.71300000000002</v>
          </cell>
        </row>
        <row r="1478">
          <cell r="A1478">
            <v>39912</v>
          </cell>
          <cell r="B1478">
            <v>290.02600000000001</v>
          </cell>
        </row>
        <row r="1479">
          <cell r="A1479">
            <v>39911</v>
          </cell>
          <cell r="B1479">
            <v>306.03399999999999</v>
          </cell>
        </row>
        <row r="1480">
          <cell r="A1480">
            <v>39910</v>
          </cell>
          <cell r="B1480">
            <v>318.00200000000001</v>
          </cell>
        </row>
        <row r="1481">
          <cell r="A1481">
            <v>39909</v>
          </cell>
          <cell r="B1481">
            <v>315.15300000000002</v>
          </cell>
        </row>
        <row r="1482">
          <cell r="A1482">
            <v>39906</v>
          </cell>
          <cell r="B1482">
            <v>310.29399999999998</v>
          </cell>
        </row>
        <row r="1483">
          <cell r="A1483">
            <v>39905</v>
          </cell>
          <cell r="B1483">
            <v>335.14299999999997</v>
          </cell>
        </row>
        <row r="1484">
          <cell r="A1484">
            <v>39904</v>
          </cell>
          <cell r="B1484">
            <v>357.56299999999999</v>
          </cell>
        </row>
        <row r="1485">
          <cell r="A1485">
            <v>39903</v>
          </cell>
          <cell r="B1485">
            <v>366.34199999999998</v>
          </cell>
        </row>
        <row r="1486">
          <cell r="A1486">
            <v>39902</v>
          </cell>
          <cell r="B1486">
            <v>380.50099999999998</v>
          </cell>
        </row>
        <row r="1487">
          <cell r="A1487">
            <v>39899</v>
          </cell>
          <cell r="B1487">
            <v>359.75099999999998</v>
          </cell>
        </row>
        <row r="1488">
          <cell r="A1488">
            <v>39898</v>
          </cell>
          <cell r="B1488">
            <v>357.03899999999999</v>
          </cell>
        </row>
        <row r="1489">
          <cell r="A1489">
            <v>39897</v>
          </cell>
          <cell r="B1489">
            <v>370.95499999999998</v>
          </cell>
        </row>
        <row r="1490">
          <cell r="A1490">
            <v>39896</v>
          </cell>
          <cell r="B1490">
            <v>380.471</v>
          </cell>
        </row>
        <row r="1491">
          <cell r="A1491">
            <v>39895</v>
          </cell>
          <cell r="B1491">
            <v>367.51799999999997</v>
          </cell>
        </row>
        <row r="1492">
          <cell r="A1492">
            <v>39892</v>
          </cell>
          <cell r="B1492">
            <v>388.02800000000002</v>
          </cell>
        </row>
        <row r="1493">
          <cell r="A1493">
            <v>39891</v>
          </cell>
          <cell r="B1493">
            <v>374.33199999999999</v>
          </cell>
        </row>
        <row r="1494">
          <cell r="A1494">
            <v>39890</v>
          </cell>
          <cell r="B1494">
            <v>384.66699999999997</v>
          </cell>
        </row>
        <row r="1495">
          <cell r="A1495">
            <v>39889</v>
          </cell>
          <cell r="B1495">
            <v>392.536</v>
          </cell>
        </row>
        <row r="1496">
          <cell r="A1496">
            <v>39888</v>
          </cell>
          <cell r="B1496">
            <v>396.66699999999997</v>
          </cell>
        </row>
        <row r="1497">
          <cell r="A1497">
            <v>39885</v>
          </cell>
          <cell r="B1497">
            <v>404.827</v>
          </cell>
        </row>
        <row r="1498">
          <cell r="A1498">
            <v>39884</v>
          </cell>
          <cell r="B1498">
            <v>414.85199999999998</v>
          </cell>
        </row>
        <row r="1499">
          <cell r="A1499">
            <v>39883</v>
          </cell>
          <cell r="B1499">
            <v>428.00200000000001</v>
          </cell>
        </row>
        <row r="1500">
          <cell r="A1500">
            <v>39882</v>
          </cell>
          <cell r="B1500">
            <v>434.80200000000002</v>
          </cell>
        </row>
        <row r="1501">
          <cell r="A1501">
            <v>39881</v>
          </cell>
          <cell r="B1501">
            <v>464.25099999999998</v>
          </cell>
        </row>
        <row r="1502">
          <cell r="A1502">
            <v>39878</v>
          </cell>
          <cell r="B1502">
            <v>465.11399999999998</v>
          </cell>
        </row>
        <row r="1503">
          <cell r="A1503">
            <v>39877</v>
          </cell>
          <cell r="B1503">
            <v>465.45</v>
          </cell>
        </row>
        <row r="1504">
          <cell r="A1504">
            <v>39876</v>
          </cell>
          <cell r="B1504">
            <v>453.00299999999999</v>
          </cell>
        </row>
        <row r="1505">
          <cell r="A1505">
            <v>39875</v>
          </cell>
          <cell r="B1505">
            <v>471.80500000000001</v>
          </cell>
        </row>
        <row r="1506">
          <cell r="A1506">
            <v>39874</v>
          </cell>
          <cell r="B1506">
            <v>479.88099999999997</v>
          </cell>
        </row>
        <row r="1507">
          <cell r="A1507">
            <v>39871</v>
          </cell>
          <cell r="B1507">
            <v>449.50200000000001</v>
          </cell>
        </row>
        <row r="1508">
          <cell r="A1508">
            <v>39870</v>
          </cell>
          <cell r="B1508">
            <v>439.33499999999998</v>
          </cell>
        </row>
        <row r="1509">
          <cell r="A1509">
            <v>39869</v>
          </cell>
          <cell r="B1509">
            <v>436.83499999999998</v>
          </cell>
        </row>
        <row r="1510">
          <cell r="A1510">
            <v>39868</v>
          </cell>
          <cell r="B1510">
            <v>432.20600000000002</v>
          </cell>
        </row>
        <row r="1511">
          <cell r="A1511">
            <v>39867</v>
          </cell>
          <cell r="B1511">
            <v>455.33600000000001</v>
          </cell>
        </row>
        <row r="1512">
          <cell r="A1512">
            <v>39864</v>
          </cell>
          <cell r="B1512">
            <v>434.33199999999999</v>
          </cell>
        </row>
        <row r="1513">
          <cell r="A1513">
            <v>39863</v>
          </cell>
          <cell r="B1513">
            <v>416.19799999999998</v>
          </cell>
        </row>
        <row r="1514">
          <cell r="A1514">
            <v>39862</v>
          </cell>
          <cell r="B1514">
            <v>413.27600000000001</v>
          </cell>
        </row>
        <row r="1515">
          <cell r="A1515">
            <v>39861</v>
          </cell>
          <cell r="B1515">
            <v>423.851</v>
          </cell>
        </row>
        <row r="1516">
          <cell r="A1516">
            <v>39860</v>
          </cell>
          <cell r="B1516">
            <v>400.82499999999999</v>
          </cell>
        </row>
        <row r="1517">
          <cell r="A1517">
            <v>39857</v>
          </cell>
          <cell r="B1517">
            <v>401.44600000000003</v>
          </cell>
        </row>
        <row r="1518">
          <cell r="A1518">
            <v>39856</v>
          </cell>
          <cell r="B1518">
            <v>410.45600000000002</v>
          </cell>
        </row>
        <row r="1519">
          <cell r="A1519">
            <v>39855</v>
          </cell>
          <cell r="B1519">
            <v>396.30399999999997</v>
          </cell>
        </row>
        <row r="1520">
          <cell r="A1520">
            <v>39854</v>
          </cell>
          <cell r="B1520">
            <v>392.24599999999998</v>
          </cell>
        </row>
        <row r="1521">
          <cell r="A1521">
            <v>39853</v>
          </cell>
          <cell r="B1521">
            <v>363.66699999999997</v>
          </cell>
        </row>
        <row r="1522">
          <cell r="A1522">
            <v>39850</v>
          </cell>
          <cell r="B1522">
            <v>372.26400000000001</v>
          </cell>
        </row>
        <row r="1523">
          <cell r="A1523">
            <v>39849</v>
          </cell>
          <cell r="B1523">
            <v>395.14</v>
          </cell>
        </row>
        <row r="1524">
          <cell r="A1524">
            <v>39848</v>
          </cell>
          <cell r="B1524">
            <v>391.33499999999998</v>
          </cell>
        </row>
        <row r="1525">
          <cell r="A1525">
            <v>39847</v>
          </cell>
          <cell r="B1525">
            <v>365.34100000000001</v>
          </cell>
        </row>
        <row r="1526">
          <cell r="A1526">
            <v>39846</v>
          </cell>
          <cell r="B1526">
            <v>365.00099999999998</v>
          </cell>
        </row>
        <row r="1527">
          <cell r="A1527">
            <v>39843</v>
          </cell>
          <cell r="B1527">
            <v>361.02499999999998</v>
          </cell>
        </row>
        <row r="1528">
          <cell r="A1528">
            <v>39842</v>
          </cell>
          <cell r="B1528">
            <v>350.66800000000001</v>
          </cell>
        </row>
        <row r="1529">
          <cell r="A1529">
            <v>39841</v>
          </cell>
          <cell r="B1529">
            <v>336.31799999999998</v>
          </cell>
        </row>
        <row r="1530">
          <cell r="A1530">
            <v>39840</v>
          </cell>
          <cell r="B1530">
            <v>344.07499999999999</v>
          </cell>
        </row>
        <row r="1531">
          <cell r="A1531">
            <v>39839</v>
          </cell>
          <cell r="B1531">
            <v>342.07600000000002</v>
          </cell>
        </row>
        <row r="1532">
          <cell r="A1532">
            <v>39836</v>
          </cell>
          <cell r="B1532">
            <v>350.89299999999997</v>
          </cell>
        </row>
        <row r="1533">
          <cell r="A1533">
            <v>39835</v>
          </cell>
          <cell r="B1533">
            <v>361.87599999999998</v>
          </cell>
        </row>
        <row r="1534">
          <cell r="A1534">
            <v>39834</v>
          </cell>
          <cell r="B1534">
            <v>353.38900000000001</v>
          </cell>
        </row>
        <row r="1535">
          <cell r="A1535">
            <v>39833</v>
          </cell>
          <cell r="B1535">
            <v>365.72699999999998</v>
          </cell>
        </row>
        <row r="1536">
          <cell r="A1536">
            <v>39832</v>
          </cell>
          <cell r="B1536">
            <v>333.37</v>
          </cell>
        </row>
        <row r="1537">
          <cell r="A1537">
            <v>39829</v>
          </cell>
          <cell r="B1537">
            <v>337.78800000000001</v>
          </cell>
        </row>
        <row r="1538">
          <cell r="A1538">
            <v>39828</v>
          </cell>
          <cell r="B1538">
            <v>345.53100000000001</v>
          </cell>
        </row>
        <row r="1539">
          <cell r="A1539">
            <v>39827</v>
          </cell>
          <cell r="B1539">
            <v>346.33499999999998</v>
          </cell>
        </row>
        <row r="1540">
          <cell r="A1540">
            <v>39826</v>
          </cell>
          <cell r="B1540">
            <v>323.66800000000001</v>
          </cell>
        </row>
        <row r="1541">
          <cell r="A1541">
            <v>39825</v>
          </cell>
          <cell r="B1541">
            <v>323.875</v>
          </cell>
        </row>
        <row r="1542">
          <cell r="A1542">
            <v>39822</v>
          </cell>
          <cell r="B1542">
            <v>308.32499999999999</v>
          </cell>
        </row>
        <row r="1543">
          <cell r="A1543">
            <v>39821</v>
          </cell>
          <cell r="B1543">
            <v>310.88099999999997</v>
          </cell>
        </row>
        <row r="1544">
          <cell r="A1544">
            <v>39820</v>
          </cell>
          <cell r="B1544">
            <v>307.83300000000003</v>
          </cell>
        </row>
        <row r="1545">
          <cell r="A1545">
            <v>39819</v>
          </cell>
          <cell r="B1545">
            <v>292.95100000000002</v>
          </cell>
        </row>
        <row r="1546">
          <cell r="A1546">
            <v>39818</v>
          </cell>
          <cell r="B1546">
            <v>298.64699999999999</v>
          </cell>
        </row>
        <row r="1547">
          <cell r="A1547">
            <v>39815</v>
          </cell>
          <cell r="B1547">
            <v>299.79199999999997</v>
          </cell>
        </row>
        <row r="1548">
          <cell r="A1548">
            <v>39814</v>
          </cell>
          <cell r="B1548">
            <v>305.85000000000002</v>
          </cell>
        </row>
        <row r="1549">
          <cell r="A1549">
            <v>39813</v>
          </cell>
          <cell r="B1549">
            <v>304.17500000000001</v>
          </cell>
        </row>
        <row r="1550">
          <cell r="A1550">
            <v>39812</v>
          </cell>
          <cell r="B1550">
            <v>305.99900000000002</v>
          </cell>
        </row>
        <row r="1551">
          <cell r="A1551">
            <v>39811</v>
          </cell>
          <cell r="B1551">
            <v>307.09100000000001</v>
          </cell>
        </row>
        <row r="1552">
          <cell r="A1552">
            <v>39808</v>
          </cell>
          <cell r="B1552">
            <v>310.43900000000002</v>
          </cell>
        </row>
        <row r="1553">
          <cell r="A1553">
            <v>39807</v>
          </cell>
          <cell r="B1553">
            <v>311.10899999999998</v>
          </cell>
        </row>
        <row r="1554">
          <cell r="A1554">
            <v>39806</v>
          </cell>
          <cell r="B1554">
            <v>310.43900000000002</v>
          </cell>
        </row>
        <row r="1555">
          <cell r="A1555">
            <v>39805</v>
          </cell>
          <cell r="B1555">
            <v>309</v>
          </cell>
        </row>
        <row r="1556">
          <cell r="A1556">
            <v>39804</v>
          </cell>
          <cell r="B1556">
            <v>306.48200000000003</v>
          </cell>
        </row>
        <row r="1557">
          <cell r="A1557">
            <v>39801</v>
          </cell>
          <cell r="B1557">
            <v>310.90199999999999</v>
          </cell>
        </row>
        <row r="1558">
          <cell r="A1558">
            <v>39800</v>
          </cell>
          <cell r="B1558">
            <v>320.51600000000002</v>
          </cell>
        </row>
        <row r="1559">
          <cell r="A1559">
            <v>39799</v>
          </cell>
          <cell r="B1559">
            <v>329.83499999999998</v>
          </cell>
        </row>
        <row r="1560">
          <cell r="A1560">
            <v>39798</v>
          </cell>
          <cell r="B1560">
            <v>365.86700000000002</v>
          </cell>
        </row>
        <row r="1561">
          <cell r="A1561">
            <v>39797</v>
          </cell>
          <cell r="B1561">
            <v>398.05099999999999</v>
          </cell>
        </row>
        <row r="1562">
          <cell r="A1562">
            <v>39794</v>
          </cell>
          <cell r="B1562">
            <v>394.54300000000001</v>
          </cell>
        </row>
        <row r="1563">
          <cell r="A1563">
            <v>39793</v>
          </cell>
          <cell r="B1563">
            <v>375</v>
          </cell>
        </row>
        <row r="1564">
          <cell r="A1564">
            <v>39792</v>
          </cell>
          <cell r="B1564">
            <v>373.137</v>
          </cell>
        </row>
        <row r="1565">
          <cell r="A1565">
            <v>39791</v>
          </cell>
          <cell r="B1565">
            <v>383.70100000000002</v>
          </cell>
        </row>
        <row r="1566">
          <cell r="A1566">
            <v>39790</v>
          </cell>
          <cell r="B1566">
            <v>367.26</v>
          </cell>
        </row>
        <row r="1567">
          <cell r="A1567">
            <v>39787</v>
          </cell>
          <cell r="B1567">
            <v>413.47199999999998</v>
          </cell>
        </row>
        <row r="1568">
          <cell r="A1568">
            <v>39786</v>
          </cell>
          <cell r="B1568">
            <v>406.98700000000002</v>
          </cell>
        </row>
        <row r="1569">
          <cell r="A1569">
            <v>39785</v>
          </cell>
          <cell r="B1569">
            <v>362.548</v>
          </cell>
        </row>
        <row r="1570">
          <cell r="A1570">
            <v>39784</v>
          </cell>
          <cell r="B1570">
            <v>342.52300000000002</v>
          </cell>
        </row>
        <row r="1571">
          <cell r="A1571">
            <v>39783</v>
          </cell>
          <cell r="B1571">
            <v>362.55200000000002</v>
          </cell>
        </row>
        <row r="1572">
          <cell r="A1572">
            <v>39780</v>
          </cell>
          <cell r="B1572">
            <v>329.17500000000001</v>
          </cell>
        </row>
        <row r="1573">
          <cell r="A1573">
            <v>39779</v>
          </cell>
          <cell r="B1573">
            <v>339.17500000000001</v>
          </cell>
        </row>
        <row r="1574">
          <cell r="A1574">
            <v>39778</v>
          </cell>
          <cell r="B1574">
            <v>340.18</v>
          </cell>
        </row>
        <row r="1575">
          <cell r="A1575">
            <v>39777</v>
          </cell>
          <cell r="B1575">
            <v>345.08300000000003</v>
          </cell>
        </row>
        <row r="1576">
          <cell r="A1576">
            <v>39776</v>
          </cell>
          <cell r="B1576">
            <v>377.67599999999999</v>
          </cell>
        </row>
        <row r="1577">
          <cell r="A1577">
            <v>39773</v>
          </cell>
          <cell r="B1577">
            <v>428.55599999999998</v>
          </cell>
        </row>
        <row r="1578">
          <cell r="A1578">
            <v>39772</v>
          </cell>
          <cell r="B1578">
            <v>464.30200000000002</v>
          </cell>
        </row>
        <row r="1579">
          <cell r="A1579">
            <v>39771</v>
          </cell>
          <cell r="B1579">
            <v>425.25700000000001</v>
          </cell>
        </row>
        <row r="1580">
          <cell r="A1580">
            <v>39770</v>
          </cell>
          <cell r="B1580">
            <v>374.10500000000002</v>
          </cell>
        </row>
        <row r="1581">
          <cell r="A1581">
            <v>39769</v>
          </cell>
          <cell r="B1581">
            <v>366.54300000000001</v>
          </cell>
        </row>
        <row r="1582">
          <cell r="A1582">
            <v>39766</v>
          </cell>
          <cell r="B1582">
            <v>360.28899999999999</v>
          </cell>
        </row>
        <row r="1583">
          <cell r="A1583">
            <v>39765</v>
          </cell>
          <cell r="B1583">
            <v>349.00099999999998</v>
          </cell>
        </row>
        <row r="1584">
          <cell r="A1584">
            <v>39764</v>
          </cell>
          <cell r="B1584">
            <v>361.30399999999997</v>
          </cell>
        </row>
        <row r="1585">
          <cell r="A1585">
            <v>39763</v>
          </cell>
          <cell r="B1585">
            <v>304.33</v>
          </cell>
        </row>
        <row r="1586">
          <cell r="A1586">
            <v>39762</v>
          </cell>
          <cell r="B1586">
            <v>301.52100000000002</v>
          </cell>
        </row>
        <row r="1587">
          <cell r="A1587">
            <v>39759</v>
          </cell>
          <cell r="B1587">
            <v>301.15600000000001</v>
          </cell>
        </row>
        <row r="1588">
          <cell r="A1588">
            <v>39758</v>
          </cell>
          <cell r="B1588">
            <v>336.053</v>
          </cell>
        </row>
        <row r="1589">
          <cell r="A1589">
            <v>39757</v>
          </cell>
          <cell r="B1589">
            <v>317.077</v>
          </cell>
        </row>
        <row r="1590">
          <cell r="A1590">
            <v>39756</v>
          </cell>
          <cell r="B1590">
            <v>283.75799999999998</v>
          </cell>
        </row>
        <row r="1591">
          <cell r="A1591">
            <v>39755</v>
          </cell>
          <cell r="B1591">
            <v>311.25200000000001</v>
          </cell>
        </row>
        <row r="1592">
          <cell r="A1592">
            <v>39752</v>
          </cell>
          <cell r="B1592">
            <v>324.15199999999999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BZPIIPCY Index                                                  </v>
          </cell>
        </row>
        <row r="2">
          <cell r="A2" t="str">
            <v>Start Date</v>
          </cell>
          <cell r="B2">
            <v>39752</v>
          </cell>
        </row>
        <row r="3">
          <cell r="A3" t="str">
            <v>End Date</v>
          </cell>
          <cell r="B3">
            <v>41973</v>
          </cell>
        </row>
        <row r="4">
          <cell r="A4" t="str">
            <v>Period</v>
          </cell>
          <cell r="B4" t="str">
            <v>M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41973</v>
          </cell>
          <cell r="B7">
            <v>6.59</v>
          </cell>
          <cell r="C7">
            <v>6.5600000000000005</v>
          </cell>
        </row>
        <row r="8">
          <cell r="A8">
            <v>41943</v>
          </cell>
          <cell r="B8">
            <v>6.65</v>
          </cell>
          <cell r="C8">
            <v>6.59</v>
          </cell>
        </row>
        <row r="9">
          <cell r="A9">
            <v>41912</v>
          </cell>
          <cell r="B9">
            <v>6.65</v>
          </cell>
          <cell r="C9">
            <v>6.75</v>
          </cell>
        </row>
        <row r="10">
          <cell r="A10">
            <v>41882</v>
          </cell>
          <cell r="B10">
            <v>6.52</v>
          </cell>
          <cell r="C10">
            <v>6.51</v>
          </cell>
        </row>
        <row r="11">
          <cell r="A11">
            <v>41851</v>
          </cell>
          <cell r="B11">
            <v>6.6</v>
          </cell>
          <cell r="C11">
            <v>6.5</v>
          </cell>
        </row>
        <row r="12">
          <cell r="A12">
            <v>41820</v>
          </cell>
          <cell r="B12">
            <v>6.51</v>
          </cell>
          <cell r="C12">
            <v>6.52</v>
          </cell>
        </row>
        <row r="13">
          <cell r="A13">
            <v>41790</v>
          </cell>
          <cell r="B13">
            <v>6.29</v>
          </cell>
          <cell r="C13">
            <v>6.37</v>
          </cell>
        </row>
        <row r="14">
          <cell r="A14">
            <v>41759</v>
          </cell>
          <cell r="B14">
            <v>6.41</v>
          </cell>
          <cell r="C14">
            <v>6.28</v>
          </cell>
        </row>
        <row r="15">
          <cell r="A15">
            <v>41729</v>
          </cell>
          <cell r="B15">
            <v>6.08</v>
          </cell>
          <cell r="C15">
            <v>6.15</v>
          </cell>
        </row>
        <row r="16">
          <cell r="A16">
            <v>41698</v>
          </cell>
          <cell r="B16">
            <v>5.64</v>
          </cell>
          <cell r="C16">
            <v>5.68</v>
          </cell>
        </row>
        <row r="17">
          <cell r="A17">
            <v>41670</v>
          </cell>
          <cell r="B17">
            <v>5.65</v>
          </cell>
          <cell r="C17">
            <v>5.59</v>
          </cell>
        </row>
        <row r="18">
          <cell r="A18">
            <v>41639</v>
          </cell>
          <cell r="B18">
            <v>5.8100000000000005</v>
          </cell>
          <cell r="C18">
            <v>5.91</v>
          </cell>
        </row>
        <row r="19">
          <cell r="A19">
            <v>41608</v>
          </cell>
          <cell r="B19">
            <v>5.8100000000000005</v>
          </cell>
          <cell r="C19">
            <v>5.77</v>
          </cell>
        </row>
        <row r="20">
          <cell r="A20">
            <v>41578</v>
          </cell>
          <cell r="B20">
            <v>5.87</v>
          </cell>
          <cell r="C20">
            <v>5.84</v>
          </cell>
        </row>
        <row r="21">
          <cell r="A21">
            <v>41547</v>
          </cell>
          <cell r="B21">
            <v>5.85</v>
          </cell>
          <cell r="C21">
            <v>5.86</v>
          </cell>
        </row>
        <row r="22">
          <cell r="A22">
            <v>41517</v>
          </cell>
          <cell r="B22">
            <v>6.1</v>
          </cell>
          <cell r="C22">
            <v>6.09</v>
          </cell>
        </row>
        <row r="23">
          <cell r="A23">
            <v>41486</v>
          </cell>
          <cell r="B23">
            <v>6.24</v>
          </cell>
          <cell r="C23">
            <v>6.27</v>
          </cell>
        </row>
        <row r="24">
          <cell r="A24">
            <v>41455</v>
          </cell>
          <cell r="B24">
            <v>6.77</v>
          </cell>
          <cell r="C24">
            <v>6.7</v>
          </cell>
        </row>
        <row r="25">
          <cell r="A25">
            <v>41425</v>
          </cell>
          <cell r="B25">
            <v>6.51</v>
          </cell>
          <cell r="C25">
            <v>6.5</v>
          </cell>
        </row>
        <row r="26">
          <cell r="A26">
            <v>41394</v>
          </cell>
          <cell r="B26">
            <v>6.42</v>
          </cell>
          <cell r="C26">
            <v>6.49</v>
          </cell>
        </row>
        <row r="27">
          <cell r="A27">
            <v>41364</v>
          </cell>
          <cell r="B27">
            <v>6.62</v>
          </cell>
          <cell r="C27">
            <v>6.59</v>
          </cell>
        </row>
        <row r="28">
          <cell r="A28">
            <v>41333</v>
          </cell>
          <cell r="B28">
            <v>6.2</v>
          </cell>
          <cell r="C28">
            <v>6.31</v>
          </cell>
        </row>
        <row r="29">
          <cell r="A29">
            <v>41305</v>
          </cell>
          <cell r="B29">
            <v>6.14</v>
          </cell>
          <cell r="C29">
            <v>6.15</v>
          </cell>
        </row>
        <row r="30">
          <cell r="A30">
            <v>41274</v>
          </cell>
          <cell r="B30">
            <v>5.79</v>
          </cell>
          <cell r="C30">
            <v>5.84</v>
          </cell>
        </row>
        <row r="31">
          <cell r="A31">
            <v>41243</v>
          </cell>
          <cell r="B31">
            <v>5.42</v>
          </cell>
          <cell r="C31">
            <v>5.53</v>
          </cell>
        </row>
        <row r="32">
          <cell r="A32">
            <v>41213</v>
          </cell>
          <cell r="B32">
            <v>5.44</v>
          </cell>
          <cell r="C32">
            <v>5.45</v>
          </cell>
        </row>
        <row r="33">
          <cell r="A33">
            <v>41182</v>
          </cell>
          <cell r="B33">
            <v>5.26</v>
          </cell>
          <cell r="C33">
            <v>5.28</v>
          </cell>
        </row>
        <row r="34">
          <cell r="A34">
            <v>41152</v>
          </cell>
          <cell r="B34">
            <v>5.23</v>
          </cell>
          <cell r="C34">
            <v>5.24</v>
          </cell>
        </row>
        <row r="35">
          <cell r="A35">
            <v>41121</v>
          </cell>
          <cell r="B35">
            <v>5.14</v>
          </cell>
          <cell r="C35">
            <v>5.2</v>
          </cell>
        </row>
        <row r="36">
          <cell r="A36">
            <v>41090</v>
          </cell>
          <cell r="B36">
            <v>4.97</v>
          </cell>
          <cell r="C36">
            <v>4.92</v>
          </cell>
        </row>
        <row r="37">
          <cell r="A37">
            <v>41060</v>
          </cell>
          <cell r="B37">
            <v>5.0599999999999996</v>
          </cell>
          <cell r="C37">
            <v>4.99</v>
          </cell>
        </row>
        <row r="38">
          <cell r="A38">
            <v>41029</v>
          </cell>
          <cell r="B38">
            <v>5.05</v>
          </cell>
          <cell r="C38">
            <v>5.0999999999999996</v>
          </cell>
        </row>
        <row r="39">
          <cell r="A39">
            <v>40999</v>
          </cell>
          <cell r="B39">
            <v>5.4</v>
          </cell>
          <cell r="C39">
            <v>5.24</v>
          </cell>
        </row>
        <row r="40">
          <cell r="A40">
            <v>40968</v>
          </cell>
          <cell r="B40">
            <v>5.84</v>
          </cell>
          <cell r="C40">
            <v>5.84</v>
          </cell>
        </row>
        <row r="41">
          <cell r="A41">
            <v>40939</v>
          </cell>
          <cell r="B41">
            <v>6.24</v>
          </cell>
          <cell r="C41">
            <v>6.22</v>
          </cell>
        </row>
        <row r="42">
          <cell r="A42">
            <v>40908</v>
          </cell>
          <cell r="B42">
            <v>6.5600000000000005</v>
          </cell>
          <cell r="C42">
            <v>6.5</v>
          </cell>
        </row>
        <row r="43">
          <cell r="A43">
            <v>40877</v>
          </cell>
          <cell r="B43">
            <v>6.62</v>
          </cell>
          <cell r="C43">
            <v>6.64</v>
          </cell>
        </row>
        <row r="44">
          <cell r="A44">
            <v>40847</v>
          </cell>
          <cell r="B44">
            <v>6.96</v>
          </cell>
          <cell r="C44">
            <v>6.97</v>
          </cell>
        </row>
        <row r="45">
          <cell r="A45">
            <v>40816</v>
          </cell>
          <cell r="B45">
            <v>7.32</v>
          </cell>
          <cell r="C45">
            <v>7.31</v>
          </cell>
        </row>
        <row r="46">
          <cell r="A46">
            <v>40786</v>
          </cell>
          <cell r="B46">
            <v>7.2</v>
          </cell>
          <cell r="C46">
            <v>7.23</v>
          </cell>
        </row>
        <row r="47">
          <cell r="A47">
            <v>40755</v>
          </cell>
          <cell r="B47">
            <v>6.89</v>
          </cell>
          <cell r="C47">
            <v>6.87</v>
          </cell>
        </row>
        <row r="48">
          <cell r="A48">
            <v>40724</v>
          </cell>
          <cell r="B48">
            <v>6.62</v>
          </cell>
          <cell r="C48">
            <v>6.71</v>
          </cell>
        </row>
        <row r="49">
          <cell r="A49">
            <v>40694</v>
          </cell>
          <cell r="B49">
            <v>6.5600000000000005</v>
          </cell>
          <cell r="C49">
            <v>6.55</v>
          </cell>
        </row>
        <row r="50">
          <cell r="A50">
            <v>40663</v>
          </cell>
          <cell r="B50">
            <v>6.59</v>
          </cell>
          <cell r="C50">
            <v>6.51</v>
          </cell>
        </row>
        <row r="51">
          <cell r="A51">
            <v>40633</v>
          </cell>
          <cell r="B51">
            <v>6.19</v>
          </cell>
          <cell r="C51">
            <v>6.3</v>
          </cell>
        </row>
        <row r="52">
          <cell r="A52">
            <v>40602</v>
          </cell>
          <cell r="B52">
            <v>6.04</v>
          </cell>
          <cell r="C52">
            <v>6.01</v>
          </cell>
        </row>
        <row r="53">
          <cell r="A53">
            <v>40574</v>
          </cell>
          <cell r="B53">
            <v>5.98</v>
          </cell>
          <cell r="C53">
            <v>5.99</v>
          </cell>
        </row>
        <row r="54">
          <cell r="A54">
            <v>40543</v>
          </cell>
          <cell r="B54">
            <v>5.89</v>
          </cell>
          <cell r="C54">
            <v>5.91</v>
          </cell>
        </row>
        <row r="55">
          <cell r="A55">
            <v>40512</v>
          </cell>
          <cell r="B55">
            <v>5.66</v>
          </cell>
          <cell r="C55">
            <v>5.63</v>
          </cell>
        </row>
        <row r="56">
          <cell r="A56">
            <v>40482</v>
          </cell>
          <cell r="B56">
            <v>5.1100000000000003</v>
          </cell>
          <cell r="C56">
            <v>5.2</v>
          </cell>
        </row>
        <row r="57">
          <cell r="A57">
            <v>40451</v>
          </cell>
          <cell r="B57">
            <v>4.72</v>
          </cell>
          <cell r="C57">
            <v>4.7</v>
          </cell>
        </row>
        <row r="58">
          <cell r="A58">
            <v>40421</v>
          </cell>
          <cell r="B58">
            <v>4.53</v>
          </cell>
          <cell r="C58">
            <v>4.49</v>
          </cell>
        </row>
        <row r="59">
          <cell r="A59">
            <v>40390</v>
          </cell>
          <cell r="B59">
            <v>4.6100000000000003</v>
          </cell>
          <cell r="C59">
            <v>4.5999999999999996</v>
          </cell>
        </row>
        <row r="60">
          <cell r="A60">
            <v>40359</v>
          </cell>
          <cell r="B60">
            <v>4.96</v>
          </cell>
          <cell r="C60">
            <v>4.84</v>
          </cell>
        </row>
        <row r="61">
          <cell r="A61">
            <v>40329</v>
          </cell>
          <cell r="B61">
            <v>5.21</v>
          </cell>
          <cell r="C61">
            <v>5.22</v>
          </cell>
        </row>
        <row r="62">
          <cell r="A62">
            <v>40298</v>
          </cell>
          <cell r="B62">
            <v>5.24</v>
          </cell>
          <cell r="C62">
            <v>5.26</v>
          </cell>
        </row>
        <row r="63">
          <cell r="A63">
            <v>40268</v>
          </cell>
          <cell r="B63">
            <v>5.16</v>
          </cell>
          <cell r="C63">
            <v>5.17</v>
          </cell>
        </row>
        <row r="64">
          <cell r="A64">
            <v>40237</v>
          </cell>
          <cell r="B64">
            <v>4.8600000000000003</v>
          </cell>
          <cell r="C64">
            <v>4.83</v>
          </cell>
        </row>
        <row r="65">
          <cell r="A65">
            <v>40209</v>
          </cell>
          <cell r="B65" t="str">
            <v>#N/A N/A</v>
          </cell>
          <cell r="C65">
            <v>4.59</v>
          </cell>
        </row>
        <row r="66">
          <cell r="A66">
            <v>40178</v>
          </cell>
          <cell r="B66">
            <v>4.3</v>
          </cell>
          <cell r="C66">
            <v>4.3099999999999996</v>
          </cell>
        </row>
        <row r="67">
          <cell r="A67">
            <v>40147</v>
          </cell>
          <cell r="B67">
            <v>4.21</v>
          </cell>
          <cell r="C67">
            <v>4.22</v>
          </cell>
        </row>
        <row r="68">
          <cell r="A68">
            <v>40117</v>
          </cell>
          <cell r="B68">
            <v>4.1100000000000003</v>
          </cell>
          <cell r="C68">
            <v>4.17</v>
          </cell>
        </row>
        <row r="69">
          <cell r="A69">
            <v>40086</v>
          </cell>
          <cell r="B69">
            <v>4.33</v>
          </cell>
          <cell r="C69">
            <v>4.34</v>
          </cell>
        </row>
        <row r="70">
          <cell r="A70">
            <v>40056</v>
          </cell>
          <cell r="B70">
            <v>4.4000000000000004</v>
          </cell>
          <cell r="C70">
            <v>4.3600000000000003</v>
          </cell>
        </row>
        <row r="71">
          <cell r="A71">
            <v>40025</v>
          </cell>
          <cell r="B71">
            <v>4.54</v>
          </cell>
          <cell r="C71">
            <v>4.5</v>
          </cell>
        </row>
        <row r="72">
          <cell r="A72">
            <v>39994</v>
          </cell>
          <cell r="B72">
            <v>4.75</v>
          </cell>
          <cell r="C72">
            <v>4.8</v>
          </cell>
        </row>
        <row r="73">
          <cell r="A73">
            <v>39964</v>
          </cell>
          <cell r="B73">
            <v>5.18</v>
          </cell>
          <cell r="C73">
            <v>5.2</v>
          </cell>
        </row>
        <row r="74">
          <cell r="A74">
            <v>39933</v>
          </cell>
          <cell r="B74">
            <v>5.5</v>
          </cell>
          <cell r="C74">
            <v>5.53</v>
          </cell>
        </row>
        <row r="75">
          <cell r="A75">
            <v>39903</v>
          </cell>
          <cell r="B75">
            <v>5.62</v>
          </cell>
          <cell r="C75">
            <v>5.61</v>
          </cell>
        </row>
        <row r="76">
          <cell r="A76">
            <v>39872</v>
          </cell>
          <cell r="B76">
            <v>5.9</v>
          </cell>
          <cell r="C76">
            <v>5.9</v>
          </cell>
        </row>
        <row r="77">
          <cell r="A77">
            <v>39844</v>
          </cell>
          <cell r="B77">
            <v>5.8</v>
          </cell>
          <cell r="C77">
            <v>5.84</v>
          </cell>
        </row>
        <row r="78">
          <cell r="A78">
            <v>39813</v>
          </cell>
          <cell r="B78">
            <v>5.96</v>
          </cell>
          <cell r="C78">
            <v>5.9</v>
          </cell>
        </row>
        <row r="79">
          <cell r="A79">
            <v>39782</v>
          </cell>
          <cell r="B79">
            <v>6.54</v>
          </cell>
          <cell r="C79">
            <v>6.39</v>
          </cell>
        </row>
        <row r="80">
          <cell r="A80">
            <v>39752</v>
          </cell>
          <cell r="B80">
            <v>6.4</v>
          </cell>
          <cell r="C80">
            <v>6.41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CLINNSYO Index                                                  </v>
          </cell>
        </row>
        <row r="2">
          <cell r="A2" t="str">
            <v>Start Date</v>
          </cell>
          <cell r="B2">
            <v>39752</v>
          </cell>
        </row>
        <row r="3">
          <cell r="A3" t="str">
            <v>End Date</v>
          </cell>
          <cell r="B3">
            <v>41973</v>
          </cell>
        </row>
        <row r="4">
          <cell r="A4" t="str">
            <v>Period</v>
          </cell>
          <cell r="B4" t="str">
            <v>M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41973</v>
          </cell>
          <cell r="B7" t="str">
            <v>#N/A N/A</v>
          </cell>
          <cell r="C7">
            <v>5.5</v>
          </cell>
        </row>
        <row r="8">
          <cell r="A8">
            <v>41943</v>
          </cell>
          <cell r="B8" t="str">
            <v>#N/A N/A</v>
          </cell>
          <cell r="C8">
            <v>5.7</v>
          </cell>
        </row>
        <row r="9">
          <cell r="A9">
            <v>41912</v>
          </cell>
          <cell r="B9" t="str">
            <v>#N/A N/A</v>
          </cell>
          <cell r="C9">
            <v>4.9000000000000004</v>
          </cell>
        </row>
        <row r="10">
          <cell r="A10">
            <v>41882</v>
          </cell>
          <cell r="B10" t="str">
            <v>#N/A N/A</v>
          </cell>
          <cell r="C10">
            <v>4.5</v>
          </cell>
        </row>
        <row r="11">
          <cell r="A11">
            <v>41851</v>
          </cell>
          <cell r="B11" t="str">
            <v>#N/A N/A</v>
          </cell>
          <cell r="C11">
            <v>4.5</v>
          </cell>
        </row>
        <row r="12">
          <cell r="A12">
            <v>41820</v>
          </cell>
          <cell r="B12" t="str">
            <v>#N/A N/A</v>
          </cell>
          <cell r="C12">
            <v>4.3</v>
          </cell>
        </row>
        <row r="13">
          <cell r="A13">
            <v>41790</v>
          </cell>
          <cell r="B13" t="str">
            <v>#N/A N/A</v>
          </cell>
          <cell r="C13">
            <v>4.7</v>
          </cell>
        </row>
        <row r="14">
          <cell r="A14">
            <v>41759</v>
          </cell>
          <cell r="B14" t="str">
            <v>#N/A N/A</v>
          </cell>
          <cell r="C14">
            <v>4.3</v>
          </cell>
        </row>
        <row r="15">
          <cell r="A15">
            <v>41729</v>
          </cell>
          <cell r="B15" t="str">
            <v>#N/A N/A</v>
          </cell>
          <cell r="C15">
            <v>3.86</v>
          </cell>
        </row>
        <row r="16">
          <cell r="A16">
            <v>41698</v>
          </cell>
          <cell r="B16" t="str">
            <v>#N/A N/A</v>
          </cell>
          <cell r="C16">
            <v>3.39</v>
          </cell>
        </row>
        <row r="17">
          <cell r="A17">
            <v>41670</v>
          </cell>
          <cell r="B17" t="str">
            <v>#N/A N/A</v>
          </cell>
          <cell r="C17">
            <v>3.02</v>
          </cell>
        </row>
        <row r="18">
          <cell r="A18">
            <v>41639</v>
          </cell>
          <cell r="B18" t="str">
            <v>#N/A N/A</v>
          </cell>
          <cell r="C18">
            <v>2.94</v>
          </cell>
        </row>
        <row r="19">
          <cell r="A19">
            <v>41608</v>
          </cell>
          <cell r="B19" t="str">
            <v>#N/A N/A</v>
          </cell>
          <cell r="C19">
            <v>2.3199999999999998</v>
          </cell>
        </row>
        <row r="20">
          <cell r="A20">
            <v>41578</v>
          </cell>
          <cell r="B20" t="str">
            <v>#N/A N/A</v>
          </cell>
          <cell r="C20">
            <v>1.51</v>
          </cell>
        </row>
        <row r="21">
          <cell r="A21">
            <v>41547</v>
          </cell>
          <cell r="B21" t="str">
            <v>#N/A N/A</v>
          </cell>
          <cell r="C21">
            <v>1.9100000000000001</v>
          </cell>
        </row>
        <row r="22">
          <cell r="A22">
            <v>41517</v>
          </cell>
          <cell r="B22" t="str">
            <v>#N/A N/A</v>
          </cell>
          <cell r="C22">
            <v>2.14</v>
          </cell>
        </row>
        <row r="23">
          <cell r="A23">
            <v>41486</v>
          </cell>
          <cell r="B23" t="str">
            <v>#N/A N/A</v>
          </cell>
          <cell r="C23">
            <v>2.13</v>
          </cell>
        </row>
        <row r="24">
          <cell r="A24">
            <v>41455</v>
          </cell>
          <cell r="B24" t="str">
            <v>#N/A N/A</v>
          </cell>
          <cell r="C24">
            <v>1.8599999999999999</v>
          </cell>
        </row>
        <row r="25">
          <cell r="A25">
            <v>41425</v>
          </cell>
          <cell r="B25" t="str">
            <v>#N/A N/A</v>
          </cell>
          <cell r="C25">
            <v>0.94</v>
          </cell>
        </row>
        <row r="26">
          <cell r="A26">
            <v>41394</v>
          </cell>
          <cell r="B26" t="str">
            <v>#N/A N/A</v>
          </cell>
          <cell r="C26">
            <v>0.98</v>
          </cell>
        </row>
        <row r="27">
          <cell r="A27">
            <v>41364</v>
          </cell>
          <cell r="B27" t="str">
            <v>#N/A N/A</v>
          </cell>
          <cell r="C27">
            <v>1.51</v>
          </cell>
        </row>
        <row r="28">
          <cell r="A28">
            <v>41333</v>
          </cell>
          <cell r="B28" t="str">
            <v>#N/A N/A</v>
          </cell>
          <cell r="C28">
            <v>1.3</v>
          </cell>
        </row>
        <row r="29">
          <cell r="A29">
            <v>41305</v>
          </cell>
          <cell r="B29" t="str">
            <v>#N/A N/A</v>
          </cell>
          <cell r="C29">
            <v>1.55</v>
          </cell>
        </row>
        <row r="30">
          <cell r="A30">
            <v>41274</v>
          </cell>
          <cell r="B30" t="str">
            <v>#N/A N/A</v>
          </cell>
          <cell r="C30">
            <v>1.48</v>
          </cell>
        </row>
        <row r="31">
          <cell r="A31">
            <v>41243</v>
          </cell>
          <cell r="B31" t="str">
            <v>#N/A N/A</v>
          </cell>
          <cell r="C31">
            <v>2.13</v>
          </cell>
        </row>
        <row r="32">
          <cell r="A32">
            <v>41213</v>
          </cell>
          <cell r="B32" t="str">
            <v>#N/A N/A</v>
          </cell>
          <cell r="C32">
            <v>2.92</v>
          </cell>
        </row>
        <row r="33">
          <cell r="A33">
            <v>41182</v>
          </cell>
          <cell r="B33" t="str">
            <v>#N/A N/A</v>
          </cell>
          <cell r="C33">
            <v>2.85</v>
          </cell>
        </row>
        <row r="34">
          <cell r="A34">
            <v>41152</v>
          </cell>
          <cell r="B34" t="str">
            <v>#N/A N/A</v>
          </cell>
          <cell r="C34">
            <v>2.57</v>
          </cell>
        </row>
        <row r="35">
          <cell r="A35">
            <v>41121</v>
          </cell>
          <cell r="B35" t="str">
            <v>#N/A N/A</v>
          </cell>
          <cell r="C35">
            <v>2.5</v>
          </cell>
        </row>
        <row r="36">
          <cell r="A36">
            <v>41090</v>
          </cell>
          <cell r="B36" t="str">
            <v>#N/A N/A</v>
          </cell>
          <cell r="C36">
            <v>2.64</v>
          </cell>
        </row>
        <row r="37">
          <cell r="A37">
            <v>41060</v>
          </cell>
          <cell r="B37" t="str">
            <v>#N/A N/A</v>
          </cell>
          <cell r="C37">
            <v>3.13</v>
          </cell>
        </row>
        <row r="38">
          <cell r="A38">
            <v>41029</v>
          </cell>
          <cell r="B38" t="str">
            <v>#N/A N/A</v>
          </cell>
          <cell r="C38">
            <v>3.5</v>
          </cell>
        </row>
        <row r="39">
          <cell r="A39">
            <v>40999</v>
          </cell>
          <cell r="B39" t="str">
            <v>#N/A N/A</v>
          </cell>
          <cell r="C39">
            <v>3.7800000000000002</v>
          </cell>
        </row>
        <row r="40">
          <cell r="A40">
            <v>40968</v>
          </cell>
          <cell r="B40" t="str">
            <v>#N/A N/A</v>
          </cell>
          <cell r="C40">
            <v>4.41</v>
          </cell>
        </row>
        <row r="41">
          <cell r="A41">
            <v>40939</v>
          </cell>
          <cell r="B41" t="str">
            <v>#N/A N/A</v>
          </cell>
          <cell r="C41">
            <v>4.25</v>
          </cell>
        </row>
        <row r="42">
          <cell r="A42">
            <v>40908</v>
          </cell>
          <cell r="B42" t="str">
            <v>#N/A N/A</v>
          </cell>
          <cell r="C42">
            <v>4.43</v>
          </cell>
        </row>
        <row r="43">
          <cell r="A43">
            <v>40877</v>
          </cell>
          <cell r="B43" t="str">
            <v>#N/A N/A</v>
          </cell>
          <cell r="C43">
            <v>3.92</v>
          </cell>
        </row>
        <row r="44">
          <cell r="A44">
            <v>40847</v>
          </cell>
          <cell r="B44" t="str">
            <v>#N/A N/A</v>
          </cell>
          <cell r="C44">
            <v>3.67</v>
          </cell>
        </row>
        <row r="45">
          <cell r="A45">
            <v>40816</v>
          </cell>
          <cell r="B45" t="str">
            <v>#N/A N/A</v>
          </cell>
          <cell r="C45">
            <v>3.27</v>
          </cell>
        </row>
        <row r="46">
          <cell r="A46">
            <v>40786</v>
          </cell>
          <cell r="B46" t="str">
            <v>#N/A N/A</v>
          </cell>
          <cell r="C46">
            <v>3.17</v>
          </cell>
        </row>
        <row r="47">
          <cell r="A47">
            <v>40755</v>
          </cell>
          <cell r="B47" t="str">
            <v>#N/A N/A</v>
          </cell>
          <cell r="C47">
            <v>2.91</v>
          </cell>
        </row>
        <row r="48">
          <cell r="A48">
            <v>40724</v>
          </cell>
          <cell r="B48" t="str">
            <v>#N/A N/A</v>
          </cell>
          <cell r="C48">
            <v>3.44</v>
          </cell>
        </row>
        <row r="49">
          <cell r="A49">
            <v>40694</v>
          </cell>
          <cell r="B49" t="str">
            <v>#N/A N/A</v>
          </cell>
          <cell r="C49">
            <v>3.26</v>
          </cell>
        </row>
        <row r="50">
          <cell r="A50">
            <v>40663</v>
          </cell>
          <cell r="B50" t="str">
            <v>#N/A N/A</v>
          </cell>
          <cell r="C50">
            <v>3.22</v>
          </cell>
        </row>
        <row r="51">
          <cell r="A51">
            <v>40633</v>
          </cell>
          <cell r="B51" t="str">
            <v>#N/A N/A</v>
          </cell>
          <cell r="C51">
            <v>3.37</v>
          </cell>
        </row>
        <row r="52">
          <cell r="A52">
            <v>40602</v>
          </cell>
          <cell r="B52" t="str">
            <v>#N/A N/A</v>
          </cell>
          <cell r="C52">
            <v>2.67</v>
          </cell>
        </row>
        <row r="53">
          <cell r="A53">
            <v>40574</v>
          </cell>
          <cell r="B53" t="str">
            <v>#N/A N/A</v>
          </cell>
          <cell r="C53">
            <v>2.7199999999999998</v>
          </cell>
        </row>
        <row r="54">
          <cell r="A54">
            <v>40543</v>
          </cell>
          <cell r="B54" t="str">
            <v>#N/A N/A</v>
          </cell>
          <cell r="C54">
            <v>2.98</v>
          </cell>
        </row>
        <row r="55">
          <cell r="A55">
            <v>40512</v>
          </cell>
          <cell r="B55" t="str">
            <v>#N/A N/A</v>
          </cell>
          <cell r="C55">
            <v>2.5</v>
          </cell>
        </row>
        <row r="56">
          <cell r="A56">
            <v>40482</v>
          </cell>
          <cell r="B56" t="str">
            <v>#N/A N/A</v>
          </cell>
          <cell r="C56">
            <v>2</v>
          </cell>
        </row>
        <row r="57">
          <cell r="A57">
            <v>40451</v>
          </cell>
          <cell r="B57" t="str">
            <v>#N/A N/A</v>
          </cell>
          <cell r="C57">
            <v>1.9</v>
          </cell>
        </row>
        <row r="58">
          <cell r="A58">
            <v>40421</v>
          </cell>
          <cell r="B58" t="str">
            <v>#N/A N/A</v>
          </cell>
          <cell r="C58">
            <v>2.6</v>
          </cell>
        </row>
        <row r="59">
          <cell r="A59">
            <v>40390</v>
          </cell>
          <cell r="B59" t="str">
            <v>#N/A N/A</v>
          </cell>
          <cell r="C59">
            <v>2.2000000000000002</v>
          </cell>
        </row>
        <row r="60">
          <cell r="A60">
            <v>40359</v>
          </cell>
          <cell r="B60" t="str">
            <v>#N/A N/A</v>
          </cell>
          <cell r="C60">
            <v>1.2</v>
          </cell>
        </row>
        <row r="61">
          <cell r="A61">
            <v>40329</v>
          </cell>
          <cell r="B61" t="str">
            <v>#N/A N/A</v>
          </cell>
          <cell r="C61">
            <v>1.5</v>
          </cell>
        </row>
        <row r="62">
          <cell r="A62">
            <v>40298</v>
          </cell>
          <cell r="B62" t="str">
            <v>#N/A N/A</v>
          </cell>
          <cell r="C62">
            <v>0.9</v>
          </cell>
        </row>
        <row r="63">
          <cell r="A63">
            <v>40268</v>
          </cell>
          <cell r="B63" t="str">
            <v>#N/A N/A</v>
          </cell>
          <cell r="C63">
            <v>0.3</v>
          </cell>
        </row>
        <row r="64">
          <cell r="A64">
            <v>40237</v>
          </cell>
          <cell r="B64" t="str">
            <v>#N/A N/A</v>
          </cell>
          <cell r="C64">
            <v>0.3</v>
          </cell>
        </row>
        <row r="65">
          <cell r="A65">
            <v>40209</v>
          </cell>
          <cell r="B65" t="str">
            <v>#N/A N/A</v>
          </cell>
          <cell r="C65">
            <v>-1.3</v>
          </cell>
        </row>
        <row r="66">
          <cell r="A66">
            <v>40178</v>
          </cell>
          <cell r="B66" t="str">
            <v>#N/A N/A</v>
          </cell>
          <cell r="C66">
            <v>-1.4</v>
          </cell>
        </row>
        <row r="67">
          <cell r="A67">
            <v>40147</v>
          </cell>
          <cell r="B67" t="str">
            <v>#N/A N/A</v>
          </cell>
          <cell r="C67">
            <v>-2.2999999999999998</v>
          </cell>
        </row>
        <row r="68">
          <cell r="A68">
            <v>40117</v>
          </cell>
          <cell r="B68" t="str">
            <v>#N/A N/A</v>
          </cell>
          <cell r="C68">
            <v>-1.9</v>
          </cell>
        </row>
        <row r="69">
          <cell r="A69">
            <v>40086</v>
          </cell>
          <cell r="B69" t="str">
            <v>#N/A N/A</v>
          </cell>
          <cell r="C69">
            <v>-1.1000000000000001</v>
          </cell>
        </row>
        <row r="70">
          <cell r="A70">
            <v>40056</v>
          </cell>
          <cell r="B70" t="str">
            <v>#N/A N/A</v>
          </cell>
          <cell r="C70">
            <v>-1</v>
          </cell>
        </row>
        <row r="71">
          <cell r="A71">
            <v>40025</v>
          </cell>
          <cell r="B71" t="str">
            <v>#N/A N/A</v>
          </cell>
          <cell r="C71">
            <v>0.3</v>
          </cell>
        </row>
        <row r="72">
          <cell r="A72">
            <v>39994</v>
          </cell>
          <cell r="B72" t="str">
            <v>#N/A N/A</v>
          </cell>
          <cell r="C72">
            <v>1.9</v>
          </cell>
        </row>
        <row r="73">
          <cell r="A73">
            <v>39964</v>
          </cell>
          <cell r="B73" t="str">
            <v>#N/A N/A</v>
          </cell>
          <cell r="C73">
            <v>3</v>
          </cell>
        </row>
        <row r="74">
          <cell r="A74">
            <v>39933</v>
          </cell>
          <cell r="B74" t="str">
            <v>#N/A N/A</v>
          </cell>
          <cell r="C74">
            <v>4.5</v>
          </cell>
        </row>
        <row r="75">
          <cell r="A75">
            <v>39903</v>
          </cell>
          <cell r="B75" t="str">
            <v>#N/A N/A</v>
          </cell>
          <cell r="C75">
            <v>5</v>
          </cell>
        </row>
        <row r="76">
          <cell r="A76">
            <v>39872</v>
          </cell>
          <cell r="B76" t="str">
            <v>#N/A N/A</v>
          </cell>
          <cell r="C76">
            <v>5.5</v>
          </cell>
        </row>
        <row r="77">
          <cell r="A77">
            <v>39844</v>
          </cell>
          <cell r="B77" t="str">
            <v>#N/A N/A</v>
          </cell>
          <cell r="C77">
            <v>6.3</v>
          </cell>
        </row>
        <row r="78">
          <cell r="A78">
            <v>39813</v>
          </cell>
          <cell r="B78" t="str">
            <v>#N/A N/A</v>
          </cell>
          <cell r="C78">
            <v>7.1</v>
          </cell>
        </row>
        <row r="79">
          <cell r="A79">
            <v>39782</v>
          </cell>
          <cell r="B79" t="str">
            <v>#N/A N/A</v>
          </cell>
          <cell r="C79">
            <v>8.9</v>
          </cell>
        </row>
        <row r="80">
          <cell r="A80">
            <v>39752</v>
          </cell>
          <cell r="B80" t="str">
            <v>#N/A N/A</v>
          </cell>
          <cell r="C80">
            <v>9.8000000000000007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COCPIYOY Index                                                  </v>
          </cell>
        </row>
        <row r="2">
          <cell r="A2" t="str">
            <v>Start Date</v>
          </cell>
          <cell r="B2">
            <v>39752</v>
          </cell>
        </row>
        <row r="3">
          <cell r="A3" t="str">
            <v>End Date</v>
          </cell>
          <cell r="B3">
            <v>41973</v>
          </cell>
        </row>
        <row r="4">
          <cell r="A4" t="str">
            <v>Period</v>
          </cell>
          <cell r="B4" t="str">
            <v>M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41973</v>
          </cell>
          <cell r="B7">
            <v>3.6</v>
          </cell>
          <cell r="C7">
            <v>3.65</v>
          </cell>
        </row>
        <row r="8">
          <cell r="A8">
            <v>41943</v>
          </cell>
          <cell r="B8">
            <v>3.2</v>
          </cell>
          <cell r="C8">
            <v>3.29</v>
          </cell>
        </row>
        <row r="9">
          <cell r="A9">
            <v>41912</v>
          </cell>
          <cell r="B9">
            <v>2.95</v>
          </cell>
          <cell r="C9">
            <v>2.86</v>
          </cell>
        </row>
        <row r="10">
          <cell r="A10">
            <v>41882</v>
          </cell>
          <cell r="B10">
            <v>2.94</v>
          </cell>
          <cell r="C10">
            <v>3.02</v>
          </cell>
        </row>
        <row r="11">
          <cell r="A11">
            <v>41851</v>
          </cell>
          <cell r="B11">
            <v>2.86</v>
          </cell>
          <cell r="C11">
            <v>2.89</v>
          </cell>
        </row>
        <row r="12">
          <cell r="A12">
            <v>41820</v>
          </cell>
          <cell r="B12">
            <v>2.99</v>
          </cell>
          <cell r="C12">
            <v>2.79</v>
          </cell>
        </row>
        <row r="13">
          <cell r="A13">
            <v>41790</v>
          </cell>
          <cell r="B13">
            <v>2.75</v>
          </cell>
          <cell r="C13">
            <v>2.93</v>
          </cell>
        </row>
        <row r="14">
          <cell r="A14">
            <v>41759</v>
          </cell>
          <cell r="B14">
            <v>2.59</v>
          </cell>
          <cell r="C14">
            <v>2.7199999999999998</v>
          </cell>
        </row>
        <row r="15">
          <cell r="A15">
            <v>41729</v>
          </cell>
          <cell r="B15">
            <v>2.39</v>
          </cell>
          <cell r="C15">
            <v>2.5099999999999998</v>
          </cell>
        </row>
        <row r="16">
          <cell r="A16">
            <v>41698</v>
          </cell>
          <cell r="B16">
            <v>2.2599999999999998</v>
          </cell>
          <cell r="C16">
            <v>2.3199999999999998</v>
          </cell>
        </row>
        <row r="17">
          <cell r="A17">
            <v>41670</v>
          </cell>
          <cell r="B17">
            <v>2.2000000000000002</v>
          </cell>
          <cell r="C17">
            <v>2.13</v>
          </cell>
        </row>
        <row r="18">
          <cell r="A18">
            <v>41639</v>
          </cell>
          <cell r="B18">
            <v>1.8900000000000001</v>
          </cell>
          <cell r="C18">
            <v>1.94</v>
          </cell>
        </row>
        <row r="19">
          <cell r="A19">
            <v>41608</v>
          </cell>
          <cell r="B19">
            <v>2.04</v>
          </cell>
          <cell r="C19">
            <v>1.76</v>
          </cell>
        </row>
        <row r="20">
          <cell r="A20">
            <v>41578</v>
          </cell>
          <cell r="B20">
            <v>2.2400000000000002</v>
          </cell>
          <cell r="C20">
            <v>1.8399999999999999</v>
          </cell>
        </row>
        <row r="21">
          <cell r="A21">
            <v>41547</v>
          </cell>
          <cell r="B21">
            <v>2.16</v>
          </cell>
          <cell r="C21">
            <v>2.27</v>
          </cell>
        </row>
        <row r="22">
          <cell r="A22">
            <v>41517</v>
          </cell>
          <cell r="B22">
            <v>2.34</v>
          </cell>
          <cell r="C22">
            <v>2.27</v>
          </cell>
        </row>
        <row r="23">
          <cell r="A23">
            <v>41486</v>
          </cell>
          <cell r="B23">
            <v>2.2999999999999998</v>
          </cell>
          <cell r="C23">
            <v>2.2200000000000002</v>
          </cell>
        </row>
        <row r="24">
          <cell r="A24">
            <v>41455</v>
          </cell>
          <cell r="B24">
            <v>2.09</v>
          </cell>
          <cell r="C24">
            <v>2.16</v>
          </cell>
        </row>
        <row r="25">
          <cell r="A25">
            <v>41425</v>
          </cell>
          <cell r="B25">
            <v>1.96</v>
          </cell>
          <cell r="C25">
            <v>2</v>
          </cell>
        </row>
        <row r="26">
          <cell r="A26">
            <v>41394</v>
          </cell>
          <cell r="B26">
            <v>1.94</v>
          </cell>
          <cell r="C26">
            <v>2.02</v>
          </cell>
        </row>
        <row r="27">
          <cell r="A27">
            <v>41364</v>
          </cell>
          <cell r="B27">
            <v>1.99</v>
          </cell>
          <cell r="C27">
            <v>1.9100000000000001</v>
          </cell>
        </row>
        <row r="28">
          <cell r="A28">
            <v>41333</v>
          </cell>
          <cell r="B28">
            <v>1.8900000000000001</v>
          </cell>
          <cell r="C28">
            <v>1.83</v>
          </cell>
        </row>
        <row r="29">
          <cell r="A29">
            <v>41305</v>
          </cell>
          <cell r="B29">
            <v>2.2200000000000002</v>
          </cell>
          <cell r="C29">
            <v>2</v>
          </cell>
        </row>
        <row r="30">
          <cell r="A30">
            <v>41274</v>
          </cell>
          <cell r="B30">
            <v>2.61</v>
          </cell>
          <cell r="C30">
            <v>2.44</v>
          </cell>
        </row>
        <row r="31">
          <cell r="A31">
            <v>41243</v>
          </cell>
          <cell r="B31">
            <v>3.1</v>
          </cell>
          <cell r="C31">
            <v>2.77</v>
          </cell>
        </row>
        <row r="32">
          <cell r="A32">
            <v>41213</v>
          </cell>
          <cell r="B32">
            <v>3.06</v>
          </cell>
          <cell r="C32">
            <v>3.06</v>
          </cell>
        </row>
        <row r="33">
          <cell r="A33">
            <v>41182</v>
          </cell>
          <cell r="B33">
            <v>2.95</v>
          </cell>
          <cell r="C33">
            <v>3.08</v>
          </cell>
        </row>
        <row r="34">
          <cell r="A34">
            <v>41152</v>
          </cell>
          <cell r="B34">
            <v>3.11</v>
          </cell>
          <cell r="C34">
            <v>3.11</v>
          </cell>
        </row>
        <row r="35">
          <cell r="A35">
            <v>41121</v>
          </cell>
          <cell r="B35">
            <v>3.11</v>
          </cell>
          <cell r="C35">
            <v>3.03</v>
          </cell>
        </row>
        <row r="36">
          <cell r="A36">
            <v>41090</v>
          </cell>
          <cell r="B36">
            <v>3.32</v>
          </cell>
          <cell r="C36">
            <v>3.2</v>
          </cell>
        </row>
        <row r="37">
          <cell r="A37">
            <v>41060</v>
          </cell>
          <cell r="B37">
            <v>3.32</v>
          </cell>
          <cell r="C37">
            <v>3.44</v>
          </cell>
        </row>
        <row r="38">
          <cell r="A38">
            <v>41029</v>
          </cell>
          <cell r="B38">
            <v>3.45</v>
          </cell>
          <cell r="C38">
            <v>3.43</v>
          </cell>
        </row>
        <row r="39">
          <cell r="A39">
            <v>40999</v>
          </cell>
          <cell r="B39">
            <v>3.63</v>
          </cell>
          <cell r="C39">
            <v>3.4</v>
          </cell>
        </row>
        <row r="40">
          <cell r="A40">
            <v>40968</v>
          </cell>
          <cell r="B40">
            <v>3.74</v>
          </cell>
          <cell r="C40">
            <v>3.55</v>
          </cell>
        </row>
        <row r="41">
          <cell r="A41">
            <v>40939</v>
          </cell>
          <cell r="B41">
            <v>3.58</v>
          </cell>
          <cell r="C41">
            <v>3.54</v>
          </cell>
        </row>
        <row r="42">
          <cell r="A42">
            <v>40908</v>
          </cell>
          <cell r="B42">
            <v>3.6</v>
          </cell>
          <cell r="C42">
            <v>3.73</v>
          </cell>
        </row>
        <row r="43">
          <cell r="A43">
            <v>40877</v>
          </cell>
          <cell r="B43">
            <v>4</v>
          </cell>
          <cell r="C43">
            <v>3.96</v>
          </cell>
        </row>
        <row r="44">
          <cell r="A44">
            <v>40847</v>
          </cell>
          <cell r="B44">
            <v>3.95</v>
          </cell>
          <cell r="C44">
            <v>4.0199999999999996</v>
          </cell>
        </row>
        <row r="45">
          <cell r="A45">
            <v>40816</v>
          </cell>
          <cell r="B45">
            <v>3.43</v>
          </cell>
          <cell r="C45">
            <v>3.73</v>
          </cell>
        </row>
        <row r="46">
          <cell r="A46">
            <v>40786</v>
          </cell>
          <cell r="B46">
            <v>3.44</v>
          </cell>
          <cell r="C46">
            <v>3.27</v>
          </cell>
        </row>
        <row r="47">
          <cell r="A47">
            <v>40755</v>
          </cell>
          <cell r="B47">
            <v>3.4</v>
          </cell>
          <cell r="C47">
            <v>3.42</v>
          </cell>
        </row>
        <row r="48">
          <cell r="A48">
            <v>40724</v>
          </cell>
          <cell r="B48">
            <v>3.13</v>
          </cell>
          <cell r="C48">
            <v>3.23</v>
          </cell>
        </row>
        <row r="49">
          <cell r="A49">
            <v>40694</v>
          </cell>
          <cell r="B49">
            <v>2.93</v>
          </cell>
          <cell r="C49">
            <v>3.02</v>
          </cell>
        </row>
        <row r="50">
          <cell r="A50">
            <v>40663</v>
          </cell>
          <cell r="B50">
            <v>3.08</v>
          </cell>
          <cell r="C50">
            <v>2.84</v>
          </cell>
        </row>
        <row r="51">
          <cell r="A51">
            <v>40633</v>
          </cell>
          <cell r="B51">
            <v>3.37</v>
          </cell>
          <cell r="C51">
            <v>3.19</v>
          </cell>
        </row>
        <row r="52">
          <cell r="A52">
            <v>40602</v>
          </cell>
          <cell r="B52">
            <v>3.6</v>
          </cell>
          <cell r="C52">
            <v>3.17</v>
          </cell>
        </row>
        <row r="53">
          <cell r="A53">
            <v>40574</v>
          </cell>
          <cell r="B53">
            <v>3.4</v>
          </cell>
          <cell r="C53">
            <v>3.4</v>
          </cell>
        </row>
        <row r="54">
          <cell r="A54">
            <v>40543</v>
          </cell>
          <cell r="B54">
            <v>2.7800000000000002</v>
          </cell>
          <cell r="C54">
            <v>3.17</v>
          </cell>
        </row>
        <row r="55">
          <cell r="A55">
            <v>40512</v>
          </cell>
          <cell r="B55">
            <v>2.5</v>
          </cell>
          <cell r="C55">
            <v>2.59</v>
          </cell>
        </row>
        <row r="56">
          <cell r="A56">
            <v>40482</v>
          </cell>
          <cell r="B56">
            <v>2.42</v>
          </cell>
          <cell r="C56">
            <v>2.33</v>
          </cell>
        </row>
        <row r="57">
          <cell r="A57">
            <v>40451</v>
          </cell>
          <cell r="B57">
            <v>2.5</v>
          </cell>
          <cell r="C57">
            <v>2.2800000000000002</v>
          </cell>
        </row>
        <row r="58">
          <cell r="A58">
            <v>40421</v>
          </cell>
          <cell r="B58">
            <v>2.23</v>
          </cell>
          <cell r="C58">
            <v>2.31</v>
          </cell>
        </row>
        <row r="59">
          <cell r="A59">
            <v>40390</v>
          </cell>
          <cell r="B59">
            <v>2.38</v>
          </cell>
          <cell r="C59">
            <v>2.2400000000000002</v>
          </cell>
        </row>
        <row r="60">
          <cell r="A60">
            <v>40359</v>
          </cell>
          <cell r="B60">
            <v>2.25</v>
          </cell>
          <cell r="C60">
            <v>2.25</v>
          </cell>
        </row>
        <row r="61">
          <cell r="A61">
            <v>40329</v>
          </cell>
          <cell r="B61">
            <v>2.2000000000000002</v>
          </cell>
          <cell r="C61">
            <v>2.0699999999999998</v>
          </cell>
        </row>
        <row r="62">
          <cell r="A62">
            <v>40298</v>
          </cell>
          <cell r="B62">
            <v>1.8599999999999999</v>
          </cell>
          <cell r="C62">
            <v>1.98</v>
          </cell>
        </row>
        <row r="63">
          <cell r="A63">
            <v>40268</v>
          </cell>
          <cell r="B63">
            <v>2.19</v>
          </cell>
          <cell r="C63">
            <v>1.8399999999999999</v>
          </cell>
        </row>
        <row r="64">
          <cell r="A64">
            <v>40237</v>
          </cell>
          <cell r="B64">
            <v>2.31</v>
          </cell>
          <cell r="C64">
            <v>2.09</v>
          </cell>
        </row>
        <row r="65">
          <cell r="A65">
            <v>40209</v>
          </cell>
          <cell r="B65">
            <v>2.04</v>
          </cell>
          <cell r="C65">
            <v>2.1</v>
          </cell>
        </row>
        <row r="66">
          <cell r="A66">
            <v>40178</v>
          </cell>
          <cell r="B66">
            <v>2.0099999999999998</v>
          </cell>
          <cell r="C66">
            <v>2</v>
          </cell>
        </row>
        <row r="67">
          <cell r="A67">
            <v>40147</v>
          </cell>
          <cell r="B67">
            <v>2.5</v>
          </cell>
          <cell r="C67">
            <v>2.37</v>
          </cell>
        </row>
        <row r="68">
          <cell r="A68">
            <v>40117</v>
          </cell>
          <cell r="B68">
            <v>2.94</v>
          </cell>
          <cell r="C68">
            <v>2.7199999999999998</v>
          </cell>
        </row>
        <row r="69">
          <cell r="A69">
            <v>40086</v>
          </cell>
          <cell r="B69">
            <v>3.41</v>
          </cell>
          <cell r="C69">
            <v>3.21</v>
          </cell>
        </row>
        <row r="70">
          <cell r="A70">
            <v>40056</v>
          </cell>
          <cell r="B70">
            <v>3.13</v>
          </cell>
          <cell r="C70">
            <v>3.13</v>
          </cell>
        </row>
        <row r="71">
          <cell r="A71">
            <v>40025</v>
          </cell>
          <cell r="B71">
            <v>3.4</v>
          </cell>
          <cell r="C71">
            <v>3.2800000000000002</v>
          </cell>
        </row>
        <row r="72">
          <cell r="A72">
            <v>39994</v>
          </cell>
          <cell r="B72">
            <v>3.93</v>
          </cell>
          <cell r="C72">
            <v>3.81</v>
          </cell>
        </row>
        <row r="73">
          <cell r="A73">
            <v>39964</v>
          </cell>
          <cell r="B73">
            <v>4.9800000000000004</v>
          </cell>
          <cell r="C73">
            <v>4.7699999999999996</v>
          </cell>
        </row>
        <row r="74">
          <cell r="A74">
            <v>39933</v>
          </cell>
          <cell r="B74">
            <v>5.85</v>
          </cell>
          <cell r="C74">
            <v>5.73</v>
          </cell>
        </row>
        <row r="75">
          <cell r="A75">
            <v>39903</v>
          </cell>
          <cell r="B75">
            <v>6.3</v>
          </cell>
          <cell r="C75">
            <v>6.14</v>
          </cell>
        </row>
        <row r="76">
          <cell r="A76">
            <v>39872</v>
          </cell>
          <cell r="B76">
            <v>6.43</v>
          </cell>
          <cell r="C76">
            <v>6.47</v>
          </cell>
        </row>
        <row r="77">
          <cell r="A77">
            <v>39844</v>
          </cell>
          <cell r="B77">
            <v>7.4</v>
          </cell>
          <cell r="C77">
            <v>7.18</v>
          </cell>
        </row>
        <row r="78">
          <cell r="A78">
            <v>39813</v>
          </cell>
          <cell r="B78">
            <v>7.51</v>
          </cell>
          <cell r="C78">
            <v>7.67</v>
          </cell>
        </row>
        <row r="79">
          <cell r="A79">
            <v>39782</v>
          </cell>
          <cell r="B79">
            <v>7.68</v>
          </cell>
          <cell r="C79">
            <v>7.73</v>
          </cell>
        </row>
        <row r="80">
          <cell r="A80">
            <v>39752</v>
          </cell>
          <cell r="B80">
            <v>7.58</v>
          </cell>
          <cell r="C80">
            <v>7.9399999999999995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MXCPYOY  Index                                                  </v>
          </cell>
        </row>
        <row r="2">
          <cell r="A2" t="str">
            <v>Start Date</v>
          </cell>
          <cell r="B2">
            <v>39752</v>
          </cell>
        </row>
        <row r="3">
          <cell r="A3" t="str">
            <v>End Date</v>
          </cell>
          <cell r="B3">
            <v>41973</v>
          </cell>
        </row>
        <row r="4">
          <cell r="A4" t="str">
            <v>Period</v>
          </cell>
          <cell r="B4" t="str">
            <v>M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41973</v>
          </cell>
          <cell r="B7">
            <v>4.17</v>
          </cell>
          <cell r="C7">
            <v>4.17</v>
          </cell>
        </row>
        <row r="8">
          <cell r="A8">
            <v>41943</v>
          </cell>
          <cell r="B8">
            <v>4.3</v>
          </cell>
          <cell r="C8">
            <v>4.3</v>
          </cell>
        </row>
        <row r="9">
          <cell r="A9">
            <v>41912</v>
          </cell>
          <cell r="B9">
            <v>4.24</v>
          </cell>
          <cell r="C9">
            <v>4.22</v>
          </cell>
        </row>
        <row r="10">
          <cell r="A10">
            <v>41882</v>
          </cell>
          <cell r="B10">
            <v>4.0999999999999996</v>
          </cell>
          <cell r="C10">
            <v>4.1500000000000004</v>
          </cell>
        </row>
        <row r="11">
          <cell r="A11">
            <v>41851</v>
          </cell>
          <cell r="B11">
            <v>4.05</v>
          </cell>
          <cell r="C11">
            <v>4.07</v>
          </cell>
        </row>
        <row r="12">
          <cell r="A12">
            <v>41820</v>
          </cell>
          <cell r="B12">
            <v>3.8</v>
          </cell>
          <cell r="C12">
            <v>3.75</v>
          </cell>
        </row>
        <row r="13">
          <cell r="A13">
            <v>41790</v>
          </cell>
          <cell r="B13">
            <v>3.4699999999999998</v>
          </cell>
          <cell r="C13">
            <v>3.51</v>
          </cell>
        </row>
        <row r="14">
          <cell r="A14">
            <v>41759</v>
          </cell>
          <cell r="B14">
            <v>3.56</v>
          </cell>
          <cell r="C14">
            <v>3.5</v>
          </cell>
        </row>
        <row r="15">
          <cell r="A15">
            <v>41729</v>
          </cell>
          <cell r="B15">
            <v>3.79</v>
          </cell>
          <cell r="C15">
            <v>3.76</v>
          </cell>
        </row>
        <row r="16">
          <cell r="A16">
            <v>41698</v>
          </cell>
          <cell r="B16">
            <v>4.2</v>
          </cell>
          <cell r="C16">
            <v>4.2300000000000004</v>
          </cell>
        </row>
        <row r="17">
          <cell r="A17">
            <v>41670</v>
          </cell>
          <cell r="B17">
            <v>4.5600000000000005</v>
          </cell>
          <cell r="C17">
            <v>4.4800000000000004</v>
          </cell>
        </row>
        <row r="18">
          <cell r="A18">
            <v>41639</v>
          </cell>
          <cell r="B18">
            <v>3.92</v>
          </cell>
          <cell r="C18">
            <v>3.9699999999999998</v>
          </cell>
        </row>
        <row r="19">
          <cell r="A19">
            <v>41608</v>
          </cell>
          <cell r="B19">
            <v>3.6</v>
          </cell>
          <cell r="C19">
            <v>3.62</v>
          </cell>
        </row>
        <row r="20">
          <cell r="A20">
            <v>41578</v>
          </cell>
          <cell r="B20">
            <v>3.33</v>
          </cell>
          <cell r="C20">
            <v>3.36</v>
          </cell>
        </row>
        <row r="21">
          <cell r="A21">
            <v>41547</v>
          </cell>
          <cell r="B21">
            <v>3.48</v>
          </cell>
          <cell r="C21">
            <v>3.39</v>
          </cell>
        </row>
        <row r="22">
          <cell r="A22">
            <v>41517</v>
          </cell>
          <cell r="B22">
            <v>3.5</v>
          </cell>
          <cell r="C22">
            <v>3.46</v>
          </cell>
        </row>
        <row r="23">
          <cell r="A23">
            <v>41486</v>
          </cell>
          <cell r="B23">
            <v>3.51</v>
          </cell>
          <cell r="C23">
            <v>3.4699999999999998</v>
          </cell>
        </row>
        <row r="24">
          <cell r="A24">
            <v>41455</v>
          </cell>
          <cell r="B24">
            <v>4.13</v>
          </cell>
          <cell r="C24">
            <v>4.09</v>
          </cell>
        </row>
        <row r="25">
          <cell r="A25">
            <v>41425</v>
          </cell>
          <cell r="B25">
            <v>4.67</v>
          </cell>
          <cell r="C25">
            <v>4.63</v>
          </cell>
        </row>
        <row r="26">
          <cell r="A26">
            <v>41394</v>
          </cell>
          <cell r="B26">
            <v>4.67</v>
          </cell>
          <cell r="C26">
            <v>4.6500000000000004</v>
          </cell>
        </row>
        <row r="27">
          <cell r="A27">
            <v>41364</v>
          </cell>
          <cell r="B27">
            <v>4.2</v>
          </cell>
          <cell r="C27">
            <v>4.25</v>
          </cell>
        </row>
        <row r="28">
          <cell r="A28">
            <v>41333</v>
          </cell>
          <cell r="B28">
            <v>3.6</v>
          </cell>
          <cell r="C28">
            <v>3.55</v>
          </cell>
        </row>
        <row r="29">
          <cell r="A29">
            <v>41305</v>
          </cell>
          <cell r="B29">
            <v>3.17</v>
          </cell>
          <cell r="C29">
            <v>3.25</v>
          </cell>
        </row>
        <row r="30">
          <cell r="A30">
            <v>41274</v>
          </cell>
          <cell r="B30">
            <v>3.76</v>
          </cell>
          <cell r="C30">
            <v>3.57</v>
          </cell>
        </row>
        <row r="31">
          <cell r="A31">
            <v>41243</v>
          </cell>
          <cell r="B31">
            <v>4.3499999999999996</v>
          </cell>
          <cell r="C31">
            <v>4.18</v>
          </cell>
        </row>
        <row r="32">
          <cell r="A32">
            <v>41213</v>
          </cell>
          <cell r="B32">
            <v>4.6399999999999997</v>
          </cell>
          <cell r="C32">
            <v>4.5999999999999996</v>
          </cell>
        </row>
        <row r="33">
          <cell r="A33">
            <v>41182</v>
          </cell>
          <cell r="B33">
            <v>4.8100000000000005</v>
          </cell>
          <cell r="C33">
            <v>4.7699999999999996</v>
          </cell>
        </row>
        <row r="34">
          <cell r="A34">
            <v>41152</v>
          </cell>
          <cell r="B34">
            <v>4.53</v>
          </cell>
          <cell r="C34">
            <v>4.57</v>
          </cell>
        </row>
        <row r="35">
          <cell r="A35">
            <v>41121</v>
          </cell>
          <cell r="B35">
            <v>4.42</v>
          </cell>
          <cell r="C35">
            <v>4.42</v>
          </cell>
        </row>
        <row r="36">
          <cell r="A36">
            <v>41090</v>
          </cell>
          <cell r="B36">
            <v>4.3</v>
          </cell>
          <cell r="C36">
            <v>4.34</v>
          </cell>
        </row>
        <row r="37">
          <cell r="A37">
            <v>41060</v>
          </cell>
          <cell r="B37">
            <v>3.8</v>
          </cell>
          <cell r="C37">
            <v>3.85</v>
          </cell>
        </row>
        <row r="38">
          <cell r="A38">
            <v>41029</v>
          </cell>
          <cell r="B38">
            <v>3.41</v>
          </cell>
          <cell r="C38">
            <v>3.41</v>
          </cell>
        </row>
        <row r="39">
          <cell r="A39">
            <v>40999</v>
          </cell>
          <cell r="B39">
            <v>3.76</v>
          </cell>
          <cell r="C39">
            <v>3.73</v>
          </cell>
        </row>
        <row r="40">
          <cell r="A40">
            <v>40968</v>
          </cell>
          <cell r="B40">
            <v>3.95</v>
          </cell>
          <cell r="C40">
            <v>3.87</v>
          </cell>
        </row>
        <row r="41">
          <cell r="A41">
            <v>40939</v>
          </cell>
          <cell r="B41">
            <v>3.9699999999999998</v>
          </cell>
          <cell r="C41">
            <v>4.05</v>
          </cell>
        </row>
        <row r="42">
          <cell r="A42">
            <v>40908</v>
          </cell>
          <cell r="B42">
            <v>3.74</v>
          </cell>
          <cell r="C42">
            <v>3.82</v>
          </cell>
        </row>
        <row r="43">
          <cell r="A43">
            <v>40877</v>
          </cell>
          <cell r="B43">
            <v>3.45</v>
          </cell>
          <cell r="C43">
            <v>3.48</v>
          </cell>
        </row>
        <row r="44">
          <cell r="A44">
            <v>40847</v>
          </cell>
          <cell r="B44">
            <v>3.23</v>
          </cell>
          <cell r="C44">
            <v>3.2</v>
          </cell>
        </row>
        <row r="45">
          <cell r="A45">
            <v>40816</v>
          </cell>
          <cell r="B45">
            <v>3.18</v>
          </cell>
          <cell r="C45">
            <v>3.14</v>
          </cell>
        </row>
        <row r="46">
          <cell r="A46">
            <v>40786</v>
          </cell>
          <cell r="B46">
            <v>3.49</v>
          </cell>
          <cell r="C46">
            <v>3.42</v>
          </cell>
        </row>
        <row r="47">
          <cell r="A47">
            <v>40755</v>
          </cell>
          <cell r="B47">
            <v>3.54</v>
          </cell>
          <cell r="C47">
            <v>3.55</v>
          </cell>
        </row>
        <row r="48">
          <cell r="A48">
            <v>40724</v>
          </cell>
          <cell r="B48">
            <v>3.24</v>
          </cell>
          <cell r="C48">
            <v>3.2800000000000002</v>
          </cell>
        </row>
        <row r="49">
          <cell r="A49">
            <v>40694</v>
          </cell>
          <cell r="B49">
            <v>3.33</v>
          </cell>
          <cell r="C49">
            <v>3.25</v>
          </cell>
        </row>
        <row r="50">
          <cell r="A50">
            <v>40663</v>
          </cell>
          <cell r="B50">
            <v>3.33</v>
          </cell>
          <cell r="C50">
            <v>3.36</v>
          </cell>
        </row>
        <row r="51">
          <cell r="A51">
            <v>40633</v>
          </cell>
          <cell r="B51">
            <v>3.15</v>
          </cell>
          <cell r="C51">
            <v>3.04</v>
          </cell>
        </row>
        <row r="52">
          <cell r="A52">
            <v>40602</v>
          </cell>
          <cell r="B52">
            <v>3.61</v>
          </cell>
          <cell r="C52">
            <v>3.57</v>
          </cell>
        </row>
        <row r="53">
          <cell r="A53">
            <v>40574</v>
          </cell>
          <cell r="B53">
            <v>3.79</v>
          </cell>
          <cell r="C53">
            <v>3.7800000000000002</v>
          </cell>
        </row>
        <row r="54">
          <cell r="A54">
            <v>40543</v>
          </cell>
          <cell r="B54">
            <v>4.3</v>
          </cell>
          <cell r="C54">
            <v>4.4000000000000004</v>
          </cell>
        </row>
        <row r="55">
          <cell r="A55">
            <v>40512</v>
          </cell>
          <cell r="B55">
            <v>4.33</v>
          </cell>
          <cell r="C55">
            <v>4.32</v>
          </cell>
        </row>
        <row r="56">
          <cell r="A56">
            <v>40482</v>
          </cell>
          <cell r="B56">
            <v>3.9699999999999998</v>
          </cell>
          <cell r="C56">
            <v>4.0199999999999996</v>
          </cell>
        </row>
        <row r="57">
          <cell r="A57">
            <v>40451</v>
          </cell>
          <cell r="B57">
            <v>3.71</v>
          </cell>
          <cell r="C57">
            <v>3.7</v>
          </cell>
        </row>
        <row r="58">
          <cell r="A58">
            <v>40421</v>
          </cell>
          <cell r="B58">
            <v>3.7</v>
          </cell>
          <cell r="C58">
            <v>3.68</v>
          </cell>
        </row>
        <row r="59">
          <cell r="A59">
            <v>40390</v>
          </cell>
          <cell r="B59">
            <v>3.66</v>
          </cell>
          <cell r="C59">
            <v>3.64</v>
          </cell>
        </row>
        <row r="60">
          <cell r="A60">
            <v>40359</v>
          </cell>
          <cell r="B60">
            <v>3.74</v>
          </cell>
          <cell r="C60">
            <v>3.69</v>
          </cell>
        </row>
        <row r="61">
          <cell r="A61">
            <v>40329</v>
          </cell>
          <cell r="B61">
            <v>3.9699999999999998</v>
          </cell>
          <cell r="C61">
            <v>3.92</v>
          </cell>
        </row>
        <row r="62">
          <cell r="A62">
            <v>40298</v>
          </cell>
          <cell r="B62">
            <v>4.43</v>
          </cell>
          <cell r="C62">
            <v>4.2699999999999996</v>
          </cell>
        </row>
        <row r="63">
          <cell r="A63">
            <v>40268</v>
          </cell>
          <cell r="B63">
            <v>4.99</v>
          </cell>
          <cell r="C63">
            <v>4.97</v>
          </cell>
        </row>
        <row r="64">
          <cell r="A64">
            <v>40237</v>
          </cell>
          <cell r="B64">
            <v>4.7699999999999996</v>
          </cell>
          <cell r="C64">
            <v>4.83</v>
          </cell>
        </row>
        <row r="65">
          <cell r="A65">
            <v>40209</v>
          </cell>
          <cell r="B65">
            <v>4.37</v>
          </cell>
          <cell r="C65">
            <v>4.46</v>
          </cell>
        </row>
        <row r="66">
          <cell r="A66">
            <v>40178</v>
          </cell>
          <cell r="B66">
            <v>3.65</v>
          </cell>
          <cell r="C66">
            <v>3.57</v>
          </cell>
        </row>
        <row r="67">
          <cell r="A67">
            <v>40147</v>
          </cell>
          <cell r="B67">
            <v>3.92</v>
          </cell>
          <cell r="C67">
            <v>3.86</v>
          </cell>
        </row>
        <row r="68">
          <cell r="A68">
            <v>40117</v>
          </cell>
          <cell r="B68">
            <v>4.6399999999999997</v>
          </cell>
          <cell r="C68">
            <v>4.5</v>
          </cell>
        </row>
        <row r="69">
          <cell r="A69">
            <v>40086</v>
          </cell>
          <cell r="B69">
            <v>4.97</v>
          </cell>
          <cell r="C69">
            <v>4.8899999999999997</v>
          </cell>
        </row>
        <row r="70">
          <cell r="A70">
            <v>40056</v>
          </cell>
          <cell r="B70">
            <v>5.0999999999999996</v>
          </cell>
          <cell r="C70">
            <v>5.08</v>
          </cell>
        </row>
        <row r="71">
          <cell r="A71">
            <v>40025</v>
          </cell>
          <cell r="B71">
            <v>5.46</v>
          </cell>
          <cell r="C71">
            <v>5.44</v>
          </cell>
        </row>
        <row r="72">
          <cell r="A72">
            <v>39994</v>
          </cell>
          <cell r="B72">
            <v>5.77</v>
          </cell>
          <cell r="C72">
            <v>5.74</v>
          </cell>
        </row>
        <row r="73">
          <cell r="A73">
            <v>39964</v>
          </cell>
          <cell r="B73">
            <v>6.01</v>
          </cell>
          <cell r="C73">
            <v>5.98</v>
          </cell>
        </row>
        <row r="74">
          <cell r="A74">
            <v>39933</v>
          </cell>
          <cell r="B74">
            <v>6.17</v>
          </cell>
          <cell r="C74">
            <v>6.17</v>
          </cell>
        </row>
        <row r="75">
          <cell r="A75">
            <v>39903</v>
          </cell>
          <cell r="B75">
            <v>5.96</v>
          </cell>
          <cell r="C75">
            <v>6.04</v>
          </cell>
        </row>
        <row r="76">
          <cell r="A76">
            <v>39872</v>
          </cell>
          <cell r="B76">
            <v>6.2</v>
          </cell>
          <cell r="C76">
            <v>6.2</v>
          </cell>
        </row>
        <row r="77">
          <cell r="A77">
            <v>39844</v>
          </cell>
          <cell r="B77">
            <v>6.37</v>
          </cell>
          <cell r="C77">
            <v>6.28</v>
          </cell>
        </row>
        <row r="78">
          <cell r="A78">
            <v>39813</v>
          </cell>
          <cell r="B78">
            <v>6.48</v>
          </cell>
          <cell r="C78">
            <v>6.53</v>
          </cell>
        </row>
        <row r="79">
          <cell r="A79">
            <v>39782</v>
          </cell>
          <cell r="B79">
            <v>6.22</v>
          </cell>
          <cell r="C79">
            <v>6.23</v>
          </cell>
        </row>
        <row r="80">
          <cell r="A80">
            <v>39752</v>
          </cell>
          <cell r="B80">
            <v>5.73</v>
          </cell>
          <cell r="C80">
            <v>5.78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PRCPYOY  Index                                                  </v>
          </cell>
        </row>
        <row r="2">
          <cell r="A2" t="str">
            <v>Start Date</v>
          </cell>
          <cell r="B2">
            <v>39752</v>
          </cell>
        </row>
        <row r="3">
          <cell r="A3" t="str">
            <v>End Date</v>
          </cell>
          <cell r="B3">
            <v>41973</v>
          </cell>
        </row>
        <row r="4">
          <cell r="A4" t="str">
            <v>Period</v>
          </cell>
          <cell r="B4" t="str">
            <v>M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41973</v>
          </cell>
          <cell r="B7">
            <v>3.2800000000000002</v>
          </cell>
          <cell r="C7">
            <v>3.16</v>
          </cell>
        </row>
        <row r="8">
          <cell r="A8">
            <v>41943</v>
          </cell>
          <cell r="B8">
            <v>2.87</v>
          </cell>
          <cell r="C8">
            <v>3.09</v>
          </cell>
        </row>
        <row r="9">
          <cell r="A9">
            <v>41912</v>
          </cell>
          <cell r="B9">
            <v>2.71</v>
          </cell>
          <cell r="C9">
            <v>2.74</v>
          </cell>
        </row>
        <row r="10">
          <cell r="A10">
            <v>41882</v>
          </cell>
          <cell r="B10">
            <v>2.98</v>
          </cell>
          <cell r="C10">
            <v>2.69</v>
          </cell>
        </row>
        <row r="11">
          <cell r="A11">
            <v>41851</v>
          </cell>
          <cell r="B11">
            <v>3.3</v>
          </cell>
          <cell r="C11">
            <v>3.33</v>
          </cell>
        </row>
        <row r="12">
          <cell r="A12">
            <v>41820</v>
          </cell>
          <cell r="B12">
            <v>3.49</v>
          </cell>
          <cell r="C12">
            <v>3.45</v>
          </cell>
        </row>
        <row r="13">
          <cell r="A13">
            <v>41790</v>
          </cell>
          <cell r="B13">
            <v>3.54</v>
          </cell>
          <cell r="C13">
            <v>3.56</v>
          </cell>
        </row>
        <row r="14">
          <cell r="A14">
            <v>41759</v>
          </cell>
          <cell r="B14">
            <v>3.49</v>
          </cell>
          <cell r="C14">
            <v>3.52</v>
          </cell>
        </row>
        <row r="15">
          <cell r="A15">
            <v>41729</v>
          </cell>
          <cell r="B15">
            <v>3.42</v>
          </cell>
          <cell r="C15">
            <v>3.38</v>
          </cell>
        </row>
        <row r="16">
          <cell r="A16">
            <v>41698</v>
          </cell>
          <cell r="B16">
            <v>3.44</v>
          </cell>
          <cell r="C16">
            <v>3.7800000000000002</v>
          </cell>
        </row>
        <row r="17">
          <cell r="A17">
            <v>41670</v>
          </cell>
          <cell r="B17">
            <v>2.9</v>
          </cell>
          <cell r="C17">
            <v>3.07</v>
          </cell>
        </row>
        <row r="18">
          <cell r="A18">
            <v>41639</v>
          </cell>
          <cell r="B18">
            <v>2.9</v>
          </cell>
          <cell r="C18">
            <v>2.86</v>
          </cell>
        </row>
        <row r="19">
          <cell r="A19">
            <v>41608</v>
          </cell>
          <cell r="B19">
            <v>3.06</v>
          </cell>
          <cell r="C19">
            <v>2.96</v>
          </cell>
        </row>
        <row r="20">
          <cell r="A20">
            <v>41578</v>
          </cell>
          <cell r="B20">
            <v>3</v>
          </cell>
          <cell r="C20">
            <v>3.04</v>
          </cell>
        </row>
        <row r="21">
          <cell r="A21">
            <v>41547</v>
          </cell>
          <cell r="B21">
            <v>3</v>
          </cell>
          <cell r="C21">
            <v>2.83</v>
          </cell>
        </row>
        <row r="22">
          <cell r="A22">
            <v>41517</v>
          </cell>
          <cell r="B22">
            <v>3.02</v>
          </cell>
          <cell r="C22">
            <v>3.2800000000000002</v>
          </cell>
        </row>
        <row r="23">
          <cell r="A23">
            <v>41486</v>
          </cell>
          <cell r="B23">
            <v>2.9699999999999998</v>
          </cell>
          <cell r="C23">
            <v>3.24</v>
          </cell>
        </row>
        <row r="24">
          <cell r="A24">
            <v>41455</v>
          </cell>
          <cell r="B24">
            <v>2.76</v>
          </cell>
          <cell r="C24">
            <v>2.77</v>
          </cell>
        </row>
        <row r="25">
          <cell r="A25">
            <v>41425</v>
          </cell>
          <cell r="B25">
            <v>2.42</v>
          </cell>
          <cell r="C25">
            <v>2.46</v>
          </cell>
        </row>
        <row r="26">
          <cell r="A26">
            <v>41394</v>
          </cell>
          <cell r="B26">
            <v>2.4699999999999998</v>
          </cell>
          <cell r="C26">
            <v>2.31</v>
          </cell>
        </row>
        <row r="27">
          <cell r="A27">
            <v>41364</v>
          </cell>
          <cell r="B27">
            <v>2.2599999999999998</v>
          </cell>
          <cell r="C27">
            <v>2.59</v>
          </cell>
        </row>
        <row r="28">
          <cell r="A28">
            <v>41333</v>
          </cell>
          <cell r="B28">
            <v>2.7</v>
          </cell>
          <cell r="C28">
            <v>2.4500000000000002</v>
          </cell>
        </row>
        <row r="29">
          <cell r="A29">
            <v>41305</v>
          </cell>
          <cell r="B29">
            <v>2.94</v>
          </cell>
          <cell r="C29">
            <v>2.87</v>
          </cell>
        </row>
        <row r="30">
          <cell r="A30">
            <v>41274</v>
          </cell>
          <cell r="B30">
            <v>2.7</v>
          </cell>
          <cell r="C30">
            <v>2.65</v>
          </cell>
        </row>
        <row r="31">
          <cell r="A31">
            <v>41243</v>
          </cell>
          <cell r="B31">
            <v>2.8</v>
          </cell>
          <cell r="C31">
            <v>2.66</v>
          </cell>
        </row>
        <row r="32">
          <cell r="A32">
            <v>41213</v>
          </cell>
          <cell r="B32">
            <v>3.4699999999999998</v>
          </cell>
          <cell r="C32">
            <v>3.25</v>
          </cell>
        </row>
        <row r="33">
          <cell r="A33">
            <v>41182</v>
          </cell>
          <cell r="B33">
            <v>3.62</v>
          </cell>
          <cell r="C33">
            <v>3.74</v>
          </cell>
        </row>
        <row r="34">
          <cell r="A34">
            <v>41152</v>
          </cell>
          <cell r="B34">
            <v>3.36</v>
          </cell>
          <cell r="C34">
            <v>3.5300000000000002</v>
          </cell>
        </row>
        <row r="35">
          <cell r="A35">
            <v>41121</v>
          </cell>
          <cell r="B35">
            <v>3.36</v>
          </cell>
          <cell r="C35">
            <v>3.2800000000000002</v>
          </cell>
        </row>
        <row r="36">
          <cell r="A36">
            <v>41090</v>
          </cell>
          <cell r="B36">
            <v>4.0999999999999996</v>
          </cell>
          <cell r="C36">
            <v>4</v>
          </cell>
        </row>
        <row r="37">
          <cell r="A37">
            <v>41060</v>
          </cell>
          <cell r="B37">
            <v>4.2300000000000004</v>
          </cell>
          <cell r="C37">
            <v>4.1399999999999997</v>
          </cell>
        </row>
        <row r="38">
          <cell r="A38">
            <v>41029</v>
          </cell>
          <cell r="B38">
            <v>3.89</v>
          </cell>
          <cell r="C38">
            <v>4.08</v>
          </cell>
        </row>
        <row r="39">
          <cell r="A39">
            <v>40999</v>
          </cell>
          <cell r="B39">
            <v>4.0999999999999996</v>
          </cell>
          <cell r="C39">
            <v>4.2300000000000004</v>
          </cell>
        </row>
        <row r="40">
          <cell r="A40">
            <v>40968</v>
          </cell>
          <cell r="B40">
            <v>4.1900000000000004</v>
          </cell>
          <cell r="C40">
            <v>4.17</v>
          </cell>
        </row>
        <row r="41">
          <cell r="A41">
            <v>40939</v>
          </cell>
          <cell r="B41">
            <v>4.3600000000000003</v>
          </cell>
          <cell r="C41">
            <v>4.2300000000000004</v>
          </cell>
        </row>
        <row r="42">
          <cell r="A42">
            <v>40908</v>
          </cell>
          <cell r="B42">
            <v>4.8</v>
          </cell>
          <cell r="C42">
            <v>4.74</v>
          </cell>
        </row>
        <row r="43">
          <cell r="A43">
            <v>40877</v>
          </cell>
          <cell r="B43">
            <v>4.53</v>
          </cell>
          <cell r="C43">
            <v>4.6399999999999997</v>
          </cell>
        </row>
        <row r="44">
          <cell r="A44">
            <v>40847</v>
          </cell>
          <cell r="B44">
            <v>4</v>
          </cell>
          <cell r="C44">
            <v>4.2</v>
          </cell>
        </row>
        <row r="45">
          <cell r="A45">
            <v>40816</v>
          </cell>
          <cell r="B45">
            <v>3.65</v>
          </cell>
          <cell r="C45">
            <v>3.73</v>
          </cell>
        </row>
        <row r="46">
          <cell r="A46">
            <v>40786</v>
          </cell>
          <cell r="B46">
            <v>3.38</v>
          </cell>
          <cell r="C46">
            <v>3.35</v>
          </cell>
        </row>
        <row r="47">
          <cell r="A47">
            <v>40755</v>
          </cell>
          <cell r="B47">
            <v>2.87</v>
          </cell>
          <cell r="C47">
            <v>3.35</v>
          </cell>
        </row>
        <row r="48">
          <cell r="A48">
            <v>40724</v>
          </cell>
          <cell r="B48">
            <v>2.98</v>
          </cell>
          <cell r="C48">
            <v>2.91</v>
          </cell>
        </row>
        <row r="49">
          <cell r="A49">
            <v>40694</v>
          </cell>
          <cell r="B49">
            <v>3.25</v>
          </cell>
          <cell r="C49">
            <v>3.07</v>
          </cell>
        </row>
        <row r="50">
          <cell r="A50">
            <v>40663</v>
          </cell>
          <cell r="B50">
            <v>3.1</v>
          </cell>
          <cell r="C50">
            <v>3.34</v>
          </cell>
        </row>
        <row r="51">
          <cell r="A51">
            <v>40633</v>
          </cell>
          <cell r="B51">
            <v>2.41</v>
          </cell>
          <cell r="C51">
            <v>2.66</v>
          </cell>
        </row>
        <row r="52">
          <cell r="A52">
            <v>40602</v>
          </cell>
          <cell r="B52">
            <v>2.2000000000000002</v>
          </cell>
          <cell r="C52">
            <v>2.23</v>
          </cell>
        </row>
        <row r="53">
          <cell r="A53">
            <v>40574</v>
          </cell>
          <cell r="B53">
            <v>2.14</v>
          </cell>
          <cell r="C53">
            <v>2.17</v>
          </cell>
        </row>
        <row r="54">
          <cell r="A54">
            <v>40543</v>
          </cell>
          <cell r="B54">
            <v>2.1800000000000002</v>
          </cell>
          <cell r="C54">
            <v>2.08</v>
          </cell>
        </row>
        <row r="55">
          <cell r="A55">
            <v>40512</v>
          </cell>
          <cell r="B55">
            <v>2.4</v>
          </cell>
          <cell r="C55">
            <v>2.2200000000000002</v>
          </cell>
        </row>
        <row r="56">
          <cell r="A56">
            <v>40482</v>
          </cell>
          <cell r="B56">
            <v>2.29</v>
          </cell>
          <cell r="C56">
            <v>2.1</v>
          </cell>
        </row>
        <row r="57">
          <cell r="A57">
            <v>40451</v>
          </cell>
          <cell r="B57">
            <v>2.6</v>
          </cell>
          <cell r="C57">
            <v>2.37</v>
          </cell>
        </row>
        <row r="58">
          <cell r="A58">
            <v>40421</v>
          </cell>
          <cell r="B58">
            <v>2.2999999999999998</v>
          </cell>
          <cell r="C58">
            <v>2.31</v>
          </cell>
        </row>
        <row r="59">
          <cell r="A59">
            <v>40390</v>
          </cell>
          <cell r="B59">
            <v>1.81</v>
          </cell>
          <cell r="C59">
            <v>1.8199999999999998</v>
          </cell>
        </row>
        <row r="60">
          <cell r="A60">
            <v>40359</v>
          </cell>
          <cell r="B60">
            <v>1.6</v>
          </cell>
          <cell r="C60">
            <v>1.6400000000000001</v>
          </cell>
        </row>
        <row r="61">
          <cell r="A61">
            <v>40329</v>
          </cell>
          <cell r="B61">
            <v>0.97</v>
          </cell>
          <cell r="C61">
            <v>1.04</v>
          </cell>
        </row>
        <row r="62">
          <cell r="A62">
            <v>40298</v>
          </cell>
          <cell r="B62">
            <v>0.79</v>
          </cell>
          <cell r="C62">
            <v>0.76</v>
          </cell>
        </row>
        <row r="63">
          <cell r="A63">
            <v>40268</v>
          </cell>
          <cell r="B63">
            <v>0.83</v>
          </cell>
          <cell r="C63">
            <v>0.76</v>
          </cell>
        </row>
        <row r="64">
          <cell r="A64">
            <v>40237</v>
          </cell>
          <cell r="B64">
            <v>0.78</v>
          </cell>
          <cell r="C64">
            <v>0.84</v>
          </cell>
        </row>
        <row r="65">
          <cell r="A65">
            <v>40209</v>
          </cell>
          <cell r="B65">
            <v>0.4</v>
          </cell>
          <cell r="C65">
            <v>0.44</v>
          </cell>
        </row>
        <row r="66">
          <cell r="A66">
            <v>40178</v>
          </cell>
          <cell r="B66" t="str">
            <v>#N/A N/A</v>
          </cell>
          <cell r="C66">
            <v>0.25</v>
          </cell>
        </row>
        <row r="67">
          <cell r="A67">
            <v>40147</v>
          </cell>
          <cell r="B67">
            <v>0.45</v>
          </cell>
          <cell r="C67">
            <v>0.28999999999999998</v>
          </cell>
        </row>
        <row r="68">
          <cell r="A68">
            <v>40117</v>
          </cell>
          <cell r="B68">
            <v>0.79</v>
          </cell>
          <cell r="C68">
            <v>0.71</v>
          </cell>
        </row>
        <row r="69">
          <cell r="A69">
            <v>40086</v>
          </cell>
          <cell r="B69">
            <v>1.3599999999999999</v>
          </cell>
          <cell r="C69">
            <v>1.2</v>
          </cell>
        </row>
        <row r="70">
          <cell r="A70">
            <v>40056</v>
          </cell>
          <cell r="B70">
            <v>2.19</v>
          </cell>
          <cell r="C70">
            <v>1.87</v>
          </cell>
        </row>
        <row r="71">
          <cell r="A71">
            <v>40025</v>
          </cell>
          <cell r="B71">
            <v>2.7</v>
          </cell>
          <cell r="C71">
            <v>2.68</v>
          </cell>
        </row>
        <row r="72">
          <cell r="A72">
            <v>39994</v>
          </cell>
          <cell r="B72">
            <v>3.49</v>
          </cell>
          <cell r="C72">
            <v>3.06</v>
          </cell>
        </row>
        <row r="73">
          <cell r="A73">
            <v>39964</v>
          </cell>
          <cell r="B73">
            <v>4.62</v>
          </cell>
          <cell r="C73">
            <v>4.21</v>
          </cell>
        </row>
        <row r="74">
          <cell r="A74">
            <v>39933</v>
          </cell>
          <cell r="B74">
            <v>4.75</v>
          </cell>
          <cell r="C74">
            <v>4.6399999999999997</v>
          </cell>
        </row>
        <row r="75">
          <cell r="A75">
            <v>39903</v>
          </cell>
          <cell r="B75">
            <v>4.72</v>
          </cell>
          <cell r="C75">
            <v>4.78</v>
          </cell>
        </row>
        <row r="76">
          <cell r="A76">
            <v>39872</v>
          </cell>
          <cell r="B76">
            <v>5.6899999999999995</v>
          </cell>
          <cell r="C76">
            <v>5.49</v>
          </cell>
        </row>
        <row r="77">
          <cell r="A77">
            <v>39844</v>
          </cell>
          <cell r="B77">
            <v>6.5</v>
          </cell>
          <cell r="C77">
            <v>6.53</v>
          </cell>
        </row>
        <row r="78">
          <cell r="A78">
            <v>39813</v>
          </cell>
          <cell r="B78">
            <v>6.6899999999999995</v>
          </cell>
          <cell r="C78">
            <v>6.65</v>
          </cell>
        </row>
        <row r="79">
          <cell r="A79">
            <v>39782</v>
          </cell>
          <cell r="B79">
            <v>6.7</v>
          </cell>
          <cell r="C79">
            <v>6.75</v>
          </cell>
        </row>
        <row r="80">
          <cell r="A80">
            <v>39752</v>
          </cell>
          <cell r="B80">
            <v>6.22</v>
          </cell>
          <cell r="C80">
            <v>6.54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EHCABR   Index                                                  </v>
          </cell>
        </row>
        <row r="2">
          <cell r="A2" t="str">
            <v>Start Date</v>
          </cell>
          <cell r="B2">
            <v>39813</v>
          </cell>
        </row>
        <row r="3">
          <cell r="A3" t="str">
            <v>End Date</v>
          </cell>
          <cell r="B3">
            <v>41912</v>
          </cell>
        </row>
        <row r="4">
          <cell r="A4" t="str">
            <v>Period</v>
          </cell>
          <cell r="B4" t="str">
            <v>Q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41912</v>
          </cell>
          <cell r="B7" t="str">
            <v>#N/A N/A</v>
          </cell>
          <cell r="C7">
            <v>-3.63</v>
          </cell>
        </row>
        <row r="8">
          <cell r="A8">
            <v>41820</v>
          </cell>
          <cell r="B8" t="str">
            <v>#N/A N/A</v>
          </cell>
          <cell r="C8">
            <v>-3.57</v>
          </cell>
        </row>
        <row r="9">
          <cell r="A9">
            <v>41729</v>
          </cell>
          <cell r="B9" t="str">
            <v>#N/A N/A</v>
          </cell>
          <cell r="C9">
            <v>-3.4699999999999998</v>
          </cell>
        </row>
        <row r="10">
          <cell r="A10">
            <v>41639</v>
          </cell>
          <cell r="B10" t="str">
            <v>#N/A N/A</v>
          </cell>
          <cell r="C10">
            <v>-3.23</v>
          </cell>
        </row>
        <row r="11">
          <cell r="A11">
            <v>41547</v>
          </cell>
          <cell r="B11" t="str">
            <v>#N/A N/A</v>
          </cell>
          <cell r="C11">
            <v>-3.59</v>
          </cell>
        </row>
        <row r="12">
          <cell r="A12">
            <v>41455</v>
          </cell>
          <cell r="B12" t="str">
            <v>#N/A N/A</v>
          </cell>
          <cell r="C12">
            <v>-3.39</v>
          </cell>
        </row>
        <row r="13">
          <cell r="A13">
            <v>41364</v>
          </cell>
          <cell r="B13" t="str">
            <v>#N/A N/A</v>
          </cell>
          <cell r="C13">
            <v>-3.56</v>
          </cell>
        </row>
        <row r="14">
          <cell r="A14">
            <v>41274</v>
          </cell>
          <cell r="B14" t="str">
            <v>#N/A N/A</v>
          </cell>
          <cell r="C14">
            <v>-3.41</v>
          </cell>
        </row>
        <row r="15">
          <cell r="A15">
            <v>41182</v>
          </cell>
          <cell r="B15" t="str">
            <v>#N/A N/A</v>
          </cell>
          <cell r="C15">
            <v>-3.15</v>
          </cell>
        </row>
        <row r="16">
          <cell r="A16">
            <v>41090</v>
          </cell>
          <cell r="B16" t="str">
            <v>#N/A N/A</v>
          </cell>
          <cell r="C16">
            <v>-3.15</v>
          </cell>
        </row>
        <row r="17">
          <cell r="A17">
            <v>40999</v>
          </cell>
          <cell r="B17" t="str">
            <v>#N/A N/A</v>
          </cell>
          <cell r="C17">
            <v>-2.9699999999999998</v>
          </cell>
        </row>
        <row r="18">
          <cell r="A18">
            <v>40908</v>
          </cell>
          <cell r="B18" t="str">
            <v>#N/A N/A</v>
          </cell>
          <cell r="C18">
            <v>-2.91</v>
          </cell>
        </row>
        <row r="19">
          <cell r="A19">
            <v>40816</v>
          </cell>
          <cell r="B19" t="str">
            <v>#N/A N/A</v>
          </cell>
          <cell r="C19">
            <v>-2.93</v>
          </cell>
        </row>
        <row r="20">
          <cell r="A20">
            <v>40724</v>
          </cell>
          <cell r="B20" t="str">
            <v>#N/A N/A</v>
          </cell>
          <cell r="C20">
            <v>-3.04</v>
          </cell>
        </row>
        <row r="21">
          <cell r="A21">
            <v>40633</v>
          </cell>
          <cell r="B21" t="str">
            <v>#N/A N/A</v>
          </cell>
          <cell r="C21">
            <v>-3.31</v>
          </cell>
        </row>
        <row r="22">
          <cell r="A22">
            <v>40543</v>
          </cell>
          <cell r="B22" t="str">
            <v>#N/A N/A</v>
          </cell>
          <cell r="C22">
            <v>-3.42</v>
          </cell>
        </row>
        <row r="23">
          <cell r="A23">
            <v>40451</v>
          </cell>
          <cell r="B23" t="str">
            <v>#N/A N/A</v>
          </cell>
          <cell r="C23">
            <v>-3.18</v>
          </cell>
        </row>
        <row r="24">
          <cell r="A24">
            <v>40359</v>
          </cell>
          <cell r="B24" t="str">
            <v>#N/A N/A</v>
          </cell>
          <cell r="C24">
            <v>-2.66</v>
          </cell>
        </row>
        <row r="25">
          <cell r="A25">
            <v>40268</v>
          </cell>
          <cell r="B25" t="str">
            <v>#N/A N/A</v>
          </cell>
          <cell r="C25">
            <v>-1.99</v>
          </cell>
        </row>
        <row r="26">
          <cell r="A26">
            <v>40178</v>
          </cell>
          <cell r="B26" t="str">
            <v>#N/A N/A</v>
          </cell>
          <cell r="C26">
            <v>-1.5</v>
          </cell>
        </row>
        <row r="27">
          <cell r="A27">
            <v>40086</v>
          </cell>
          <cell r="B27" t="str">
            <v>#N/A N/A</v>
          </cell>
          <cell r="C27">
            <v>-1.27</v>
          </cell>
        </row>
        <row r="28">
          <cell r="A28">
            <v>39994</v>
          </cell>
          <cell r="B28" t="str">
            <v>#N/A N/A</v>
          </cell>
          <cell r="C28">
            <v>-1.21</v>
          </cell>
        </row>
        <row r="29">
          <cell r="A29">
            <v>39903</v>
          </cell>
          <cell r="B29" t="str">
            <v>#N/A N/A</v>
          </cell>
          <cell r="C29">
            <v>-1.42</v>
          </cell>
        </row>
        <row r="30">
          <cell r="A30">
            <v>39813</v>
          </cell>
          <cell r="B30" t="str">
            <v>#N/A N/A</v>
          </cell>
          <cell r="C30">
            <v>-1.65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EHCACL   Index                                                  </v>
          </cell>
        </row>
        <row r="2">
          <cell r="A2" t="str">
            <v>Start Date</v>
          </cell>
          <cell r="B2">
            <v>39813</v>
          </cell>
        </row>
        <row r="3">
          <cell r="A3" t="str">
            <v>End Date</v>
          </cell>
          <cell r="B3">
            <v>41912</v>
          </cell>
        </row>
        <row r="4">
          <cell r="A4" t="str">
            <v>Period</v>
          </cell>
          <cell r="B4" t="str">
            <v>Q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41912</v>
          </cell>
          <cell r="B7" t="str">
            <v>#N/A N/A</v>
          </cell>
          <cell r="C7">
            <v>-2.9</v>
          </cell>
        </row>
        <row r="8">
          <cell r="A8">
            <v>41820</v>
          </cell>
          <cell r="B8" t="str">
            <v>#N/A N/A</v>
          </cell>
          <cell r="C8">
            <v>-3.93</v>
          </cell>
        </row>
        <row r="9">
          <cell r="A9">
            <v>41729</v>
          </cell>
          <cell r="B9" t="str">
            <v>#N/A N/A</v>
          </cell>
          <cell r="C9">
            <v>-4.71</v>
          </cell>
        </row>
        <row r="10">
          <cell r="A10">
            <v>41639</v>
          </cell>
          <cell r="B10" t="str">
            <v>#N/A N/A</v>
          </cell>
          <cell r="C10">
            <v>-4.97</v>
          </cell>
        </row>
        <row r="11">
          <cell r="A11">
            <v>41547</v>
          </cell>
          <cell r="B11" t="str">
            <v>#N/A N/A</v>
          </cell>
          <cell r="C11">
            <v>-4.9800000000000004</v>
          </cell>
        </row>
        <row r="12">
          <cell r="A12">
            <v>41455</v>
          </cell>
          <cell r="B12" t="str">
            <v>#N/A N/A</v>
          </cell>
          <cell r="C12">
            <v>-5.07</v>
          </cell>
        </row>
        <row r="13">
          <cell r="A13">
            <v>41364</v>
          </cell>
          <cell r="B13" t="str">
            <v>#N/A N/A</v>
          </cell>
          <cell r="C13">
            <v>-4.74</v>
          </cell>
        </row>
        <row r="14">
          <cell r="A14">
            <v>41274</v>
          </cell>
          <cell r="B14" t="str">
            <v>#N/A N/A</v>
          </cell>
          <cell r="C14">
            <v>-4.3499999999999996</v>
          </cell>
        </row>
        <row r="15">
          <cell r="A15">
            <v>41182</v>
          </cell>
          <cell r="B15" t="str">
            <v>#N/A N/A</v>
          </cell>
          <cell r="C15">
            <v>-3.82</v>
          </cell>
        </row>
        <row r="16">
          <cell r="A16">
            <v>41090</v>
          </cell>
          <cell r="B16" t="str">
            <v>#N/A N/A</v>
          </cell>
          <cell r="C16">
            <v>-3.49</v>
          </cell>
        </row>
        <row r="17">
          <cell r="A17">
            <v>40999</v>
          </cell>
          <cell r="B17" t="str">
            <v>#N/A N/A</v>
          </cell>
          <cell r="C17">
            <v>-2.9699999999999998</v>
          </cell>
        </row>
        <row r="18">
          <cell r="A18">
            <v>40908</v>
          </cell>
          <cell r="B18" t="str">
            <v>#N/A N/A</v>
          </cell>
          <cell r="C18">
            <v>-2.87</v>
          </cell>
        </row>
        <row r="19">
          <cell r="A19">
            <v>40816</v>
          </cell>
          <cell r="B19" t="str">
            <v>#N/A N/A</v>
          </cell>
          <cell r="C19">
            <v>-1.77</v>
          </cell>
        </row>
        <row r="20">
          <cell r="A20">
            <v>40724</v>
          </cell>
          <cell r="B20" t="str">
            <v>#N/A N/A</v>
          </cell>
          <cell r="C20">
            <v>-0.38</v>
          </cell>
        </row>
        <row r="21">
          <cell r="A21">
            <v>40633</v>
          </cell>
          <cell r="B21" t="str">
            <v>#N/A N/A</v>
          </cell>
          <cell r="C21">
            <v>0.26</v>
          </cell>
        </row>
        <row r="22">
          <cell r="A22">
            <v>40543</v>
          </cell>
          <cell r="B22" t="str">
            <v>#N/A N/A</v>
          </cell>
          <cell r="C22">
            <v>1.32</v>
          </cell>
        </row>
        <row r="23">
          <cell r="A23">
            <v>40451</v>
          </cell>
          <cell r="B23" t="str">
            <v>#N/A N/A</v>
          </cell>
          <cell r="C23">
            <v>1.33</v>
          </cell>
        </row>
        <row r="24">
          <cell r="A24">
            <v>40359</v>
          </cell>
          <cell r="B24" t="str">
            <v>#N/A N/A</v>
          </cell>
          <cell r="C24">
            <v>1.8199999999999998</v>
          </cell>
        </row>
        <row r="25">
          <cell r="A25">
            <v>40268</v>
          </cell>
          <cell r="B25" t="str">
            <v>#N/A N/A</v>
          </cell>
          <cell r="C25">
            <v>2.2200000000000002</v>
          </cell>
        </row>
        <row r="26">
          <cell r="A26">
            <v>40178</v>
          </cell>
          <cell r="B26" t="str">
            <v>#N/A N/A</v>
          </cell>
          <cell r="C26">
            <v>1.72</v>
          </cell>
        </row>
        <row r="27">
          <cell r="A27">
            <v>40086</v>
          </cell>
          <cell r="B27" t="str">
            <v>#N/A N/A</v>
          </cell>
          <cell r="C27">
            <v>-0.22</v>
          </cell>
        </row>
        <row r="28">
          <cell r="A28">
            <v>39994</v>
          </cell>
          <cell r="B28" t="str">
            <v>#N/A N/A</v>
          </cell>
          <cell r="C28">
            <v>-2.66</v>
          </cell>
        </row>
        <row r="29">
          <cell r="A29">
            <v>39903</v>
          </cell>
          <cell r="B29" t="str">
            <v>#N/A N/A</v>
          </cell>
          <cell r="C29">
            <v>-4.63</v>
          </cell>
        </row>
        <row r="30">
          <cell r="A30">
            <v>39813</v>
          </cell>
          <cell r="B30" t="str">
            <v>#N/A N/A</v>
          </cell>
          <cell r="C30">
            <v>-4.57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COBPCGDP Index                                                  </v>
          </cell>
        </row>
        <row r="2">
          <cell r="A2" t="str">
            <v>Start Date</v>
          </cell>
          <cell r="B2">
            <v>39813</v>
          </cell>
        </row>
        <row r="3">
          <cell r="A3" t="str">
            <v>End Date</v>
          </cell>
          <cell r="B3">
            <v>41912</v>
          </cell>
        </row>
        <row r="4">
          <cell r="A4" t="str">
            <v>Period</v>
          </cell>
          <cell r="B4" t="str">
            <v>Q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41912</v>
          </cell>
          <cell r="B7" t="str">
            <v>#N/A N/A</v>
          </cell>
          <cell r="C7">
            <v>-5.2</v>
          </cell>
        </row>
        <row r="8">
          <cell r="A8">
            <v>41820</v>
          </cell>
          <cell r="B8" t="str">
            <v>#N/A N/A</v>
          </cell>
          <cell r="C8">
            <v>-4.25</v>
          </cell>
        </row>
        <row r="9">
          <cell r="A9">
            <v>41729</v>
          </cell>
          <cell r="B9" t="str">
            <v>#N/A N/A</v>
          </cell>
          <cell r="C9">
            <v>-4.5</v>
          </cell>
        </row>
        <row r="10">
          <cell r="A10">
            <v>41639</v>
          </cell>
          <cell r="B10" t="str">
            <v>#N/A N/A</v>
          </cell>
          <cell r="C10">
            <v>-3.06</v>
          </cell>
        </row>
        <row r="11">
          <cell r="A11">
            <v>41547</v>
          </cell>
          <cell r="B11" t="str">
            <v>#N/A N/A</v>
          </cell>
          <cell r="C11">
            <v>-3.73</v>
          </cell>
        </row>
        <row r="12">
          <cell r="A12">
            <v>41455</v>
          </cell>
          <cell r="B12" t="str">
            <v>#N/A N/A</v>
          </cell>
          <cell r="C12">
            <v>-2.39</v>
          </cell>
        </row>
        <row r="13">
          <cell r="A13">
            <v>41364</v>
          </cell>
          <cell r="B13" t="str">
            <v>#N/A N/A</v>
          </cell>
          <cell r="C13">
            <v>-3.79</v>
          </cell>
        </row>
        <row r="14">
          <cell r="A14">
            <v>41274</v>
          </cell>
          <cell r="B14" t="str">
            <v>#N/A N/A</v>
          </cell>
          <cell r="C14">
            <v>-2.81</v>
          </cell>
        </row>
        <row r="15">
          <cell r="A15">
            <v>41182</v>
          </cell>
          <cell r="B15" t="str">
            <v>#N/A N/A</v>
          </cell>
          <cell r="C15">
            <v>-3.79</v>
          </cell>
        </row>
        <row r="16">
          <cell r="A16">
            <v>41090</v>
          </cell>
          <cell r="B16" t="str">
            <v>#N/A N/A</v>
          </cell>
          <cell r="C16">
            <v>-3.54</v>
          </cell>
        </row>
        <row r="17">
          <cell r="A17">
            <v>40999</v>
          </cell>
          <cell r="B17" t="str">
            <v>#N/A N/A</v>
          </cell>
          <cell r="C17">
            <v>-1.88</v>
          </cell>
        </row>
        <row r="18">
          <cell r="A18">
            <v>40908</v>
          </cell>
          <cell r="B18" t="str">
            <v>#N/A N/A</v>
          </cell>
          <cell r="C18">
            <v>-3.29</v>
          </cell>
        </row>
        <row r="19">
          <cell r="A19">
            <v>40816</v>
          </cell>
          <cell r="B19" t="str">
            <v>#N/A N/A</v>
          </cell>
          <cell r="C19">
            <v>-3.67</v>
          </cell>
        </row>
        <row r="20">
          <cell r="A20">
            <v>40724</v>
          </cell>
          <cell r="B20" t="str">
            <v>#N/A N/A</v>
          </cell>
          <cell r="C20">
            <v>-2.15</v>
          </cell>
        </row>
        <row r="21">
          <cell r="A21">
            <v>40633</v>
          </cell>
          <cell r="B21" t="str">
            <v>#N/A N/A</v>
          </cell>
          <cell r="C21">
            <v>-2.64</v>
          </cell>
        </row>
        <row r="22">
          <cell r="A22">
            <v>40543</v>
          </cell>
          <cell r="B22" t="str">
            <v>#N/A N/A</v>
          </cell>
          <cell r="C22">
            <v>-3.33</v>
          </cell>
        </row>
        <row r="23">
          <cell r="A23">
            <v>40451</v>
          </cell>
          <cell r="B23" t="str">
            <v>#N/A N/A</v>
          </cell>
          <cell r="C23">
            <v>-4.38</v>
          </cell>
        </row>
        <row r="24">
          <cell r="A24">
            <v>40359</v>
          </cell>
          <cell r="B24" t="str">
            <v>#N/A N/A</v>
          </cell>
          <cell r="C24">
            <v>-1.99</v>
          </cell>
        </row>
        <row r="25">
          <cell r="A25">
            <v>40268</v>
          </cell>
          <cell r="B25" t="str">
            <v>#N/A N/A</v>
          </cell>
          <cell r="C25">
            <v>-2.02</v>
          </cell>
        </row>
        <row r="26">
          <cell r="A26">
            <v>40178</v>
          </cell>
          <cell r="B26" t="str">
            <v>#N/A N/A</v>
          </cell>
          <cell r="C26">
            <v>-2.17</v>
          </cell>
        </row>
        <row r="27">
          <cell r="A27">
            <v>40086</v>
          </cell>
          <cell r="B27" t="str">
            <v>#N/A N/A</v>
          </cell>
          <cell r="C27">
            <v>-2.11</v>
          </cell>
        </row>
        <row r="28">
          <cell r="A28">
            <v>39994</v>
          </cell>
          <cell r="B28" t="str">
            <v>#N/A N/A</v>
          </cell>
          <cell r="C28">
            <v>-1.41</v>
          </cell>
        </row>
        <row r="29">
          <cell r="A29">
            <v>39903</v>
          </cell>
          <cell r="B29" t="str">
            <v>#N/A N/A</v>
          </cell>
          <cell r="C29">
            <v>-2.13</v>
          </cell>
        </row>
        <row r="30">
          <cell r="A30">
            <v>39813</v>
          </cell>
          <cell r="B30" t="str">
            <v>#N/A N/A</v>
          </cell>
          <cell r="C30">
            <v>-3.99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BOPMCAGD Index                                                  </v>
          </cell>
        </row>
        <row r="2">
          <cell r="A2" t="str">
            <v>Start Date</v>
          </cell>
          <cell r="B2">
            <v>39813</v>
          </cell>
        </row>
        <row r="3">
          <cell r="A3" t="str">
            <v>End Date</v>
          </cell>
          <cell r="B3">
            <v>41912</v>
          </cell>
        </row>
        <row r="4">
          <cell r="A4" t="str">
            <v>Period</v>
          </cell>
          <cell r="B4" t="str">
            <v>Q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41912</v>
          </cell>
          <cell r="B7" t="str">
            <v>#N/A N/A</v>
          </cell>
          <cell r="C7">
            <v>-0.86</v>
          </cell>
        </row>
        <row r="8">
          <cell r="A8">
            <v>41820</v>
          </cell>
          <cell r="B8" t="str">
            <v>#N/A N/A</v>
          </cell>
          <cell r="C8">
            <v>-2.44</v>
          </cell>
        </row>
        <row r="9">
          <cell r="A9">
            <v>41729</v>
          </cell>
          <cell r="B9" t="str">
            <v>#N/A N/A</v>
          </cell>
          <cell r="C9">
            <v>-2.9</v>
          </cell>
        </row>
        <row r="10">
          <cell r="A10">
            <v>41639</v>
          </cell>
          <cell r="B10" t="str">
            <v>#N/A N/A</v>
          </cell>
          <cell r="C10">
            <v>-2.5499999999999998</v>
          </cell>
        </row>
        <row r="11">
          <cell r="A11">
            <v>41547</v>
          </cell>
          <cell r="B11" t="str">
            <v>#N/A N/A</v>
          </cell>
          <cell r="C11">
            <v>-1.77</v>
          </cell>
        </row>
        <row r="12">
          <cell r="A12">
            <v>41455</v>
          </cell>
          <cell r="B12" t="str">
            <v>#N/A N/A</v>
          </cell>
          <cell r="C12">
            <v>-2.86</v>
          </cell>
        </row>
        <row r="13">
          <cell r="A13">
            <v>41364</v>
          </cell>
          <cell r="B13" t="str">
            <v>#N/A N/A</v>
          </cell>
          <cell r="C13">
            <v>-2.7</v>
          </cell>
        </row>
        <row r="14">
          <cell r="A14">
            <v>41274</v>
          </cell>
          <cell r="B14" t="str">
            <v>#N/A N/A</v>
          </cell>
          <cell r="C14">
            <v>-2.65</v>
          </cell>
        </row>
        <row r="15">
          <cell r="A15">
            <v>41182</v>
          </cell>
          <cell r="B15" t="str">
            <v>#N/A N/A</v>
          </cell>
          <cell r="C15">
            <v>-1.3599999999999999</v>
          </cell>
        </row>
        <row r="16">
          <cell r="A16">
            <v>41090</v>
          </cell>
          <cell r="B16" t="str">
            <v>#N/A N/A</v>
          </cell>
          <cell r="C16">
            <v>-0.59</v>
          </cell>
        </row>
        <row r="17">
          <cell r="A17">
            <v>40999</v>
          </cell>
          <cell r="B17" t="str">
            <v>#N/A N/A</v>
          </cell>
          <cell r="C17">
            <v>-1.5</v>
          </cell>
        </row>
        <row r="18">
          <cell r="A18">
            <v>40908</v>
          </cell>
          <cell r="B18" t="str">
            <v>#N/A N/A</v>
          </cell>
          <cell r="C18">
            <v>-0.88</v>
          </cell>
        </row>
        <row r="19">
          <cell r="A19">
            <v>40816</v>
          </cell>
          <cell r="B19" t="str">
            <v>#N/A N/A</v>
          </cell>
          <cell r="C19">
            <v>-1.5899999999999999</v>
          </cell>
        </row>
        <row r="20">
          <cell r="A20">
            <v>40724</v>
          </cell>
          <cell r="B20" t="str">
            <v>#N/A N/A</v>
          </cell>
          <cell r="C20">
            <v>-0.72</v>
          </cell>
        </row>
        <row r="21">
          <cell r="A21">
            <v>40633</v>
          </cell>
          <cell r="B21" t="str">
            <v>#N/A N/A</v>
          </cell>
          <cell r="C21">
            <v>-0.83</v>
          </cell>
        </row>
        <row r="22">
          <cell r="A22">
            <v>40543</v>
          </cell>
          <cell r="B22" t="str">
            <v>#N/A N/A</v>
          </cell>
          <cell r="C22">
            <v>-1.6600000000000001</v>
          </cell>
        </row>
        <row r="23">
          <cell r="A23">
            <v>40451</v>
          </cell>
          <cell r="B23" t="str">
            <v>#N/A N/A</v>
          </cell>
          <cell r="C23">
            <v>-0.1</v>
          </cell>
        </row>
        <row r="24">
          <cell r="A24">
            <v>40359</v>
          </cell>
          <cell r="B24" t="str">
            <v>#N/A N/A</v>
          </cell>
          <cell r="C24">
            <v>0.12</v>
          </cell>
        </row>
        <row r="25">
          <cell r="A25">
            <v>40268</v>
          </cell>
          <cell r="B25" t="str">
            <v>#N/A N/A</v>
          </cell>
          <cell r="C25">
            <v>-0.08</v>
          </cell>
        </row>
        <row r="26">
          <cell r="A26">
            <v>40178</v>
          </cell>
          <cell r="B26" t="str">
            <v>#N/A N/A</v>
          </cell>
          <cell r="C26">
            <v>-0.44</v>
          </cell>
        </row>
        <row r="27">
          <cell r="A27">
            <v>40086</v>
          </cell>
          <cell r="B27" t="str">
            <v>#N/A N/A</v>
          </cell>
          <cell r="C27">
            <v>-1.87</v>
          </cell>
        </row>
        <row r="28">
          <cell r="A28">
            <v>39994</v>
          </cell>
          <cell r="B28" t="str">
            <v>#N/A N/A</v>
          </cell>
          <cell r="C28">
            <v>-0.21</v>
          </cell>
        </row>
        <row r="29">
          <cell r="A29">
            <v>39903</v>
          </cell>
          <cell r="B29" t="str">
            <v>#N/A N/A</v>
          </cell>
          <cell r="C29">
            <v>-0.94</v>
          </cell>
        </row>
        <row r="30">
          <cell r="A30">
            <v>39813</v>
          </cell>
          <cell r="B30" t="str">
            <v>#N/A N/A</v>
          </cell>
          <cell r="C30">
            <v>-2.77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GDDBCHIL Index                                                  </v>
          </cell>
        </row>
        <row r="2">
          <cell r="A2" t="str">
            <v>Start Date</v>
          </cell>
          <cell r="B2">
            <v>39813</v>
          </cell>
        </row>
        <row r="3">
          <cell r="A3" t="str">
            <v>End Date</v>
          </cell>
          <cell r="B3">
            <v>42004</v>
          </cell>
        </row>
        <row r="4">
          <cell r="A4" t="str">
            <v>Period</v>
          </cell>
          <cell r="B4" t="str">
            <v>Y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42004</v>
          </cell>
          <cell r="B7" t="str">
            <v>#N/A N/A</v>
          </cell>
          <cell r="C7">
            <v>15.1</v>
          </cell>
        </row>
        <row r="8">
          <cell r="A8">
            <v>41639</v>
          </cell>
          <cell r="B8" t="str">
            <v>#N/A N/A</v>
          </cell>
          <cell r="C8">
            <v>13.9</v>
          </cell>
        </row>
        <row r="9">
          <cell r="A9">
            <v>41274</v>
          </cell>
          <cell r="B9" t="str">
            <v>#N/A N/A</v>
          </cell>
          <cell r="C9">
            <v>11.9</v>
          </cell>
        </row>
        <row r="10">
          <cell r="A10">
            <v>40908</v>
          </cell>
          <cell r="B10" t="str">
            <v>#N/A N/A</v>
          </cell>
          <cell r="C10">
            <v>11.2</v>
          </cell>
        </row>
        <row r="11">
          <cell r="A11">
            <v>40543</v>
          </cell>
          <cell r="B11" t="str">
            <v>#N/A N/A</v>
          </cell>
          <cell r="C11">
            <v>9.1999999999999993</v>
          </cell>
        </row>
        <row r="12">
          <cell r="A12">
            <v>40178</v>
          </cell>
          <cell r="B12" t="str">
            <v>#N/A N/A</v>
          </cell>
          <cell r="C12">
            <v>6.1</v>
          </cell>
        </row>
        <row r="13">
          <cell r="A13">
            <v>39813</v>
          </cell>
          <cell r="B13" t="str">
            <v>#N/A N/A</v>
          </cell>
          <cell r="C13">
            <v>5.2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EHCAPE   Index                                                  </v>
          </cell>
        </row>
        <row r="2">
          <cell r="A2" t="str">
            <v>Start Date</v>
          </cell>
          <cell r="B2">
            <v>39813</v>
          </cell>
        </row>
        <row r="3">
          <cell r="A3" t="str">
            <v>End Date</v>
          </cell>
          <cell r="B3">
            <v>41912</v>
          </cell>
        </row>
        <row r="4">
          <cell r="A4" t="str">
            <v>Period</v>
          </cell>
          <cell r="B4" t="str">
            <v>Q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41912</v>
          </cell>
          <cell r="B7" t="str">
            <v>#N/A N/A</v>
          </cell>
          <cell r="C7">
            <v>-4.54</v>
          </cell>
        </row>
        <row r="8">
          <cell r="A8">
            <v>41820</v>
          </cell>
          <cell r="B8" t="str">
            <v>#N/A N/A</v>
          </cell>
          <cell r="C8">
            <v>-5.12</v>
          </cell>
        </row>
        <row r="9">
          <cell r="A9">
            <v>41729</v>
          </cell>
          <cell r="B9" t="str">
            <v>#N/A N/A</v>
          </cell>
          <cell r="C9">
            <v>-5.04</v>
          </cell>
        </row>
        <row r="10">
          <cell r="A10">
            <v>41639</v>
          </cell>
          <cell r="B10" t="str">
            <v>#N/A N/A</v>
          </cell>
          <cell r="C10">
            <v>-5.16</v>
          </cell>
        </row>
        <row r="11">
          <cell r="A11">
            <v>41547</v>
          </cell>
          <cell r="B11" t="str">
            <v>#N/A N/A</v>
          </cell>
          <cell r="C11">
            <v>-5.0199999999999996</v>
          </cell>
        </row>
        <row r="12">
          <cell r="A12">
            <v>41455</v>
          </cell>
          <cell r="B12" t="str">
            <v>#N/A N/A</v>
          </cell>
          <cell r="C12">
            <v>-4.66</v>
          </cell>
        </row>
        <row r="13">
          <cell r="A13">
            <v>41364</v>
          </cell>
          <cell r="B13" t="str">
            <v>#N/A N/A</v>
          </cell>
          <cell r="C13">
            <v>-4.17</v>
          </cell>
        </row>
        <row r="14">
          <cell r="A14">
            <v>41274</v>
          </cell>
          <cell r="B14" t="str">
            <v>#N/A N/A</v>
          </cell>
          <cell r="C14">
            <v>-3.16</v>
          </cell>
        </row>
        <row r="15">
          <cell r="A15">
            <v>41182</v>
          </cell>
          <cell r="B15" t="str">
            <v>#N/A N/A</v>
          </cell>
          <cell r="C15">
            <v>-2.88</v>
          </cell>
        </row>
        <row r="16">
          <cell r="A16">
            <v>41090</v>
          </cell>
          <cell r="B16" t="str">
            <v>#N/A N/A</v>
          </cell>
          <cell r="C16">
            <v>-1.81</v>
          </cell>
        </row>
        <row r="17">
          <cell r="A17">
            <v>40999</v>
          </cell>
          <cell r="B17" t="str">
            <v>#N/A N/A</v>
          </cell>
          <cell r="C17">
            <v>-1.65</v>
          </cell>
        </row>
        <row r="18">
          <cell r="A18">
            <v>40908</v>
          </cell>
          <cell r="B18" t="str">
            <v>#N/A N/A</v>
          </cell>
          <cell r="C18">
            <v>-1.96</v>
          </cell>
        </row>
        <row r="19">
          <cell r="A19">
            <v>40816</v>
          </cell>
          <cell r="B19" t="str">
            <v>#N/A N/A</v>
          </cell>
          <cell r="C19">
            <v>-2.2200000000000002</v>
          </cell>
        </row>
        <row r="20">
          <cell r="A20">
            <v>40724</v>
          </cell>
          <cell r="B20" t="str">
            <v>#N/A N/A</v>
          </cell>
          <cell r="C20">
            <v>-3</v>
          </cell>
        </row>
        <row r="21">
          <cell r="A21">
            <v>40633</v>
          </cell>
          <cell r="B21" t="str">
            <v>#N/A N/A</v>
          </cell>
          <cell r="C21">
            <v>-2.57</v>
          </cell>
        </row>
        <row r="22">
          <cell r="A22">
            <v>40543</v>
          </cell>
          <cell r="B22" t="str">
            <v>#N/A N/A</v>
          </cell>
          <cell r="C22">
            <v>-2.41</v>
          </cell>
        </row>
        <row r="23">
          <cell r="A23">
            <v>40451</v>
          </cell>
          <cell r="B23" t="str">
            <v>#N/A N/A</v>
          </cell>
          <cell r="C23">
            <v>-1.79</v>
          </cell>
        </row>
        <row r="24">
          <cell r="A24">
            <v>40359</v>
          </cell>
          <cell r="B24" t="str">
            <v>#N/A N/A</v>
          </cell>
          <cell r="C24">
            <v>-1</v>
          </cell>
        </row>
        <row r="25">
          <cell r="A25">
            <v>40268</v>
          </cell>
          <cell r="B25" t="str">
            <v>#N/A N/A</v>
          </cell>
          <cell r="C25">
            <v>-0.74</v>
          </cell>
        </row>
        <row r="26">
          <cell r="A26">
            <v>40178</v>
          </cell>
          <cell r="B26" t="str">
            <v>#N/A N/A</v>
          </cell>
          <cell r="C26">
            <v>-0.52</v>
          </cell>
        </row>
        <row r="27">
          <cell r="A27">
            <v>40086</v>
          </cell>
          <cell r="B27" t="str">
            <v>#N/A N/A</v>
          </cell>
          <cell r="C27">
            <v>-1.6600000000000001</v>
          </cell>
        </row>
        <row r="28">
          <cell r="A28">
            <v>39994</v>
          </cell>
          <cell r="B28" t="str">
            <v>#N/A N/A</v>
          </cell>
          <cell r="C28">
            <v>-2.86</v>
          </cell>
        </row>
        <row r="29">
          <cell r="A29">
            <v>39903</v>
          </cell>
          <cell r="B29" t="str">
            <v>#N/A N/A</v>
          </cell>
          <cell r="C29">
            <v>-4.12</v>
          </cell>
        </row>
        <row r="30">
          <cell r="A30">
            <v>39813</v>
          </cell>
          <cell r="B30" t="str">
            <v>#N/A N/A</v>
          </cell>
          <cell r="C30">
            <v>-4.37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BZEAYOY% Index                                                  </v>
          </cell>
        </row>
        <row r="2">
          <cell r="A2" t="str">
            <v>Start Date</v>
          </cell>
          <cell r="B2">
            <v>39752</v>
          </cell>
        </row>
        <row r="3">
          <cell r="A3" t="str">
            <v>End Date</v>
          </cell>
          <cell r="B3">
            <v>41973</v>
          </cell>
        </row>
        <row r="4">
          <cell r="A4" t="str">
            <v>Period</v>
          </cell>
          <cell r="B4" t="str">
            <v>M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 t="str">
            <v>31/11/2014</v>
          </cell>
          <cell r="B7">
            <v>-1.5</v>
          </cell>
          <cell r="C7">
            <v>-1.94</v>
          </cell>
        </row>
        <row r="8">
          <cell r="A8">
            <v>41943</v>
          </cell>
          <cell r="B8">
            <v>-0.3</v>
          </cell>
          <cell r="C8">
            <v>-1.45</v>
          </cell>
        </row>
        <row r="9">
          <cell r="A9">
            <v>41912</v>
          </cell>
          <cell r="B9">
            <v>0.5</v>
          </cell>
          <cell r="C9">
            <v>0.57999999999999996</v>
          </cell>
        </row>
        <row r="10">
          <cell r="A10">
            <v>41882</v>
          </cell>
          <cell r="B10">
            <v>-1.05</v>
          </cell>
          <cell r="C10">
            <v>-2.33</v>
          </cell>
        </row>
        <row r="11">
          <cell r="A11">
            <v>41851</v>
          </cell>
          <cell r="B11">
            <v>-1</v>
          </cell>
          <cell r="C11">
            <v>-1.5</v>
          </cell>
        </row>
        <row r="12">
          <cell r="A12">
            <v>41820</v>
          </cell>
          <cell r="B12">
            <v>-2.15</v>
          </cell>
          <cell r="C12">
            <v>-2.75</v>
          </cell>
        </row>
        <row r="13">
          <cell r="A13">
            <v>41790</v>
          </cell>
          <cell r="B13">
            <v>-0.32</v>
          </cell>
          <cell r="C13">
            <v>7.0000000000000007E-2</v>
          </cell>
        </row>
        <row r="14">
          <cell r="A14">
            <v>41759</v>
          </cell>
          <cell r="B14">
            <v>-1.85</v>
          </cell>
          <cell r="C14">
            <v>-1.4</v>
          </cell>
        </row>
        <row r="15">
          <cell r="A15">
            <v>41729</v>
          </cell>
          <cell r="B15">
            <v>0.13</v>
          </cell>
          <cell r="C15">
            <v>0.69</v>
          </cell>
        </row>
        <row r="16">
          <cell r="A16">
            <v>41698</v>
          </cell>
          <cell r="B16">
            <v>3.9</v>
          </cell>
          <cell r="C16">
            <v>5.43</v>
          </cell>
        </row>
        <row r="17">
          <cell r="A17">
            <v>41670</v>
          </cell>
          <cell r="B17">
            <v>0.4</v>
          </cell>
          <cell r="C17">
            <v>2.44</v>
          </cell>
        </row>
        <row r="18">
          <cell r="A18">
            <v>41639</v>
          </cell>
          <cell r="B18">
            <v>1.1000000000000001</v>
          </cell>
          <cell r="C18">
            <v>4.4800000000000004</v>
          </cell>
        </row>
        <row r="19">
          <cell r="A19">
            <v>41608</v>
          </cell>
          <cell r="B19">
            <v>1.9</v>
          </cell>
          <cell r="C19">
            <v>2.5300000000000002</v>
          </cell>
        </row>
        <row r="20">
          <cell r="A20">
            <v>41578</v>
          </cell>
          <cell r="B20">
            <v>2.34</v>
          </cell>
          <cell r="C20">
            <v>2.84</v>
          </cell>
        </row>
        <row r="21">
          <cell r="A21">
            <v>41547</v>
          </cell>
          <cell r="B21">
            <v>3.6</v>
          </cell>
          <cell r="C21">
            <v>4</v>
          </cell>
        </row>
        <row r="22">
          <cell r="A22">
            <v>41517</v>
          </cell>
          <cell r="B22">
            <v>1.5</v>
          </cell>
          <cell r="C22">
            <v>1.27</v>
          </cell>
        </row>
        <row r="23">
          <cell r="A23">
            <v>41486</v>
          </cell>
          <cell r="B23">
            <v>2.89</v>
          </cell>
          <cell r="C23">
            <v>3.17</v>
          </cell>
        </row>
        <row r="24">
          <cell r="A24">
            <v>41455</v>
          </cell>
          <cell r="B24">
            <v>2.7</v>
          </cell>
          <cell r="C24">
            <v>1.8199999999999998</v>
          </cell>
        </row>
        <row r="25">
          <cell r="A25">
            <v>41425</v>
          </cell>
          <cell r="B25">
            <v>2.8</v>
          </cell>
          <cell r="C25">
            <v>1.71</v>
          </cell>
        </row>
        <row r="26">
          <cell r="A26">
            <v>41394</v>
          </cell>
          <cell r="B26">
            <v>6.9</v>
          </cell>
          <cell r="C26">
            <v>7.11</v>
          </cell>
        </row>
        <row r="27">
          <cell r="A27">
            <v>41364</v>
          </cell>
          <cell r="B27">
            <v>1.3</v>
          </cell>
          <cell r="C27">
            <v>1.1299999999999999</v>
          </cell>
        </row>
        <row r="28">
          <cell r="A28">
            <v>41333</v>
          </cell>
          <cell r="B28">
            <v>0.1</v>
          </cell>
          <cell r="C28">
            <v>0.57999999999999996</v>
          </cell>
        </row>
        <row r="29">
          <cell r="A29">
            <v>41305</v>
          </cell>
          <cell r="B29">
            <v>4.5</v>
          </cell>
          <cell r="C29">
            <v>4.4800000000000004</v>
          </cell>
        </row>
        <row r="30">
          <cell r="A30">
            <v>41274</v>
          </cell>
          <cell r="B30">
            <v>1.4</v>
          </cell>
          <cell r="C30">
            <v>0.21</v>
          </cell>
        </row>
        <row r="31">
          <cell r="A31">
            <v>41243</v>
          </cell>
          <cell r="B31">
            <v>2.2999999999999998</v>
          </cell>
          <cell r="C31">
            <v>1.6099999999999999</v>
          </cell>
        </row>
        <row r="32">
          <cell r="A32">
            <v>41213</v>
          </cell>
          <cell r="B32">
            <v>4.4000000000000004</v>
          </cell>
          <cell r="C32">
            <v>4.01</v>
          </cell>
        </row>
        <row r="33">
          <cell r="A33">
            <v>41182</v>
          </cell>
          <cell r="B33">
            <v>0.67</v>
          </cell>
          <cell r="C33">
            <v>-0.49</v>
          </cell>
        </row>
        <row r="34">
          <cell r="A34">
            <v>41152</v>
          </cell>
          <cell r="B34">
            <v>2.7</v>
          </cell>
          <cell r="C34">
            <v>1.63</v>
          </cell>
        </row>
        <row r="35">
          <cell r="A35">
            <v>41121</v>
          </cell>
          <cell r="B35">
            <v>2.1</v>
          </cell>
          <cell r="C35">
            <v>1.56</v>
          </cell>
        </row>
        <row r="36">
          <cell r="A36">
            <v>41090</v>
          </cell>
          <cell r="B36">
            <v>0.95</v>
          </cell>
          <cell r="C36">
            <v>0.37</v>
          </cell>
        </row>
        <row r="37">
          <cell r="A37">
            <v>41060</v>
          </cell>
          <cell r="B37">
            <v>0.25</v>
          </cell>
          <cell r="C37">
            <v>0.93</v>
          </cell>
        </row>
        <row r="38">
          <cell r="A38">
            <v>41029</v>
          </cell>
          <cell r="B38">
            <v>0.1</v>
          </cell>
          <cell r="C38">
            <v>-0.03</v>
          </cell>
        </row>
        <row r="39">
          <cell r="A39">
            <v>40999</v>
          </cell>
          <cell r="B39">
            <v>2.4</v>
          </cell>
          <cell r="C39">
            <v>0.98</v>
          </cell>
        </row>
        <row r="40">
          <cell r="A40">
            <v>40968</v>
          </cell>
          <cell r="B40">
            <v>0.6</v>
          </cell>
          <cell r="C40">
            <v>-0.61</v>
          </cell>
        </row>
        <row r="41">
          <cell r="A41">
            <v>40939</v>
          </cell>
          <cell r="B41">
            <v>0.77</v>
          </cell>
          <cell r="C41">
            <v>0.51</v>
          </cell>
        </row>
        <row r="42">
          <cell r="A42">
            <v>40908</v>
          </cell>
          <cell r="B42">
            <v>1.6</v>
          </cell>
          <cell r="C42">
            <v>1.8599999999999999</v>
          </cell>
        </row>
        <row r="43">
          <cell r="A43">
            <v>40877</v>
          </cell>
          <cell r="B43">
            <v>0.6</v>
          </cell>
          <cell r="C43">
            <v>1.5699999999999998</v>
          </cell>
        </row>
        <row r="44">
          <cell r="A44">
            <v>40847</v>
          </cell>
          <cell r="B44">
            <v>1.45</v>
          </cell>
          <cell r="C44">
            <v>1.9300000000000002</v>
          </cell>
        </row>
        <row r="45">
          <cell r="A45">
            <v>40816</v>
          </cell>
          <cell r="B45">
            <v>1.25</v>
          </cell>
          <cell r="C45">
            <v>2.04</v>
          </cell>
        </row>
        <row r="46">
          <cell r="A46">
            <v>40786</v>
          </cell>
          <cell r="B46">
            <v>3.2</v>
          </cell>
          <cell r="C46">
            <v>4.21</v>
          </cell>
        </row>
        <row r="47">
          <cell r="A47">
            <v>40755</v>
          </cell>
          <cell r="B47">
            <v>2</v>
          </cell>
          <cell r="C47">
            <v>2.5099999999999998</v>
          </cell>
        </row>
        <row r="48">
          <cell r="A48">
            <v>40724</v>
          </cell>
          <cell r="B48">
            <v>3.4</v>
          </cell>
          <cell r="C48">
            <v>4.16</v>
          </cell>
        </row>
        <row r="49">
          <cell r="A49">
            <v>40694</v>
          </cell>
          <cell r="B49">
            <v>4.7699999999999996</v>
          </cell>
          <cell r="C49">
            <v>4.92</v>
          </cell>
        </row>
        <row r="50">
          <cell r="A50">
            <v>40663</v>
          </cell>
          <cell r="B50" t="str">
            <v>#N/A N/A</v>
          </cell>
          <cell r="C50">
            <v>2.21</v>
          </cell>
        </row>
        <row r="51">
          <cell r="A51">
            <v>40633</v>
          </cell>
          <cell r="B51" t="str">
            <v>#N/A N/A</v>
          </cell>
          <cell r="C51">
            <v>1.04</v>
          </cell>
        </row>
        <row r="52">
          <cell r="A52">
            <v>40602</v>
          </cell>
          <cell r="B52" t="str">
            <v>#N/A N/A</v>
          </cell>
          <cell r="C52">
            <v>6.72</v>
          </cell>
        </row>
        <row r="53">
          <cell r="A53">
            <v>40574</v>
          </cell>
          <cell r="B53" t="str">
            <v>#N/A N/A</v>
          </cell>
          <cell r="C53">
            <v>5.44</v>
          </cell>
        </row>
        <row r="54">
          <cell r="A54">
            <v>40543</v>
          </cell>
          <cell r="B54" t="str">
            <v>#N/A N/A</v>
          </cell>
          <cell r="C54">
            <v>5.77</v>
          </cell>
        </row>
        <row r="55">
          <cell r="A55">
            <v>40512</v>
          </cell>
          <cell r="B55" t="str">
            <v>#N/A N/A</v>
          </cell>
          <cell r="C55">
            <v>7.76</v>
          </cell>
        </row>
        <row r="56">
          <cell r="A56">
            <v>40482</v>
          </cell>
          <cell r="B56" t="str">
            <v>#N/A N/A</v>
          </cell>
          <cell r="C56">
            <v>5.17</v>
          </cell>
        </row>
        <row r="57">
          <cell r="A57">
            <v>40451</v>
          </cell>
          <cell r="B57" t="str">
            <v>#N/A N/A</v>
          </cell>
          <cell r="C57">
            <v>7.43</v>
          </cell>
        </row>
        <row r="58">
          <cell r="A58">
            <v>40421</v>
          </cell>
          <cell r="B58" t="str">
            <v>#N/A N/A</v>
          </cell>
          <cell r="C58">
            <v>8.3000000000000007</v>
          </cell>
        </row>
        <row r="59">
          <cell r="A59">
            <v>40390</v>
          </cell>
          <cell r="B59" t="str">
            <v>#N/A N/A</v>
          </cell>
          <cell r="C59">
            <v>7.76</v>
          </cell>
        </row>
        <row r="60">
          <cell r="A60">
            <v>40359</v>
          </cell>
          <cell r="B60" t="str">
            <v>#N/A N/A</v>
          </cell>
          <cell r="C60">
            <v>8.34</v>
          </cell>
        </row>
        <row r="61">
          <cell r="A61">
            <v>40329</v>
          </cell>
          <cell r="B61" t="str">
            <v>#N/A N/A</v>
          </cell>
          <cell r="C61">
            <v>9.73</v>
          </cell>
        </row>
        <row r="62">
          <cell r="A62">
            <v>40298</v>
          </cell>
          <cell r="B62" t="str">
            <v>#N/A N/A</v>
          </cell>
          <cell r="C62">
            <v>11.2</v>
          </cell>
        </row>
        <row r="63">
          <cell r="A63">
            <v>40268</v>
          </cell>
          <cell r="B63" t="str">
            <v>#N/A N/A</v>
          </cell>
          <cell r="C63">
            <v>12.23</v>
          </cell>
        </row>
        <row r="64">
          <cell r="A64">
            <v>40237</v>
          </cell>
          <cell r="B64" t="str">
            <v>#N/A N/A</v>
          </cell>
          <cell r="C64">
            <v>10.71</v>
          </cell>
        </row>
        <row r="65">
          <cell r="A65">
            <v>40209</v>
          </cell>
          <cell r="B65" t="str">
            <v>#N/A N/A</v>
          </cell>
          <cell r="C65">
            <v>9.2100000000000009</v>
          </cell>
        </row>
        <row r="66">
          <cell r="A66">
            <v>40178</v>
          </cell>
          <cell r="B66" t="str">
            <v>#N/A N/A</v>
          </cell>
          <cell r="C66">
            <v>8.69</v>
          </cell>
        </row>
        <row r="67">
          <cell r="A67">
            <v>40147</v>
          </cell>
          <cell r="B67" t="str">
            <v>#N/A N/A</v>
          </cell>
          <cell r="C67">
            <v>4.05</v>
          </cell>
        </row>
        <row r="68">
          <cell r="A68">
            <v>40117</v>
          </cell>
          <cell r="B68" t="str">
            <v>#N/A N/A</v>
          </cell>
          <cell r="C68">
            <v>-0.24</v>
          </cell>
        </row>
        <row r="69">
          <cell r="A69">
            <v>40086</v>
          </cell>
          <cell r="B69" t="str">
            <v>#N/A N/A</v>
          </cell>
          <cell r="C69">
            <v>-2.1</v>
          </cell>
        </row>
        <row r="70">
          <cell r="A70">
            <v>40056</v>
          </cell>
          <cell r="B70" t="str">
            <v>#N/A N/A</v>
          </cell>
          <cell r="C70">
            <v>-2.37</v>
          </cell>
        </row>
        <row r="71">
          <cell r="A71">
            <v>40025</v>
          </cell>
          <cell r="B71" t="str">
            <v>#N/A N/A</v>
          </cell>
          <cell r="C71">
            <v>-3.73</v>
          </cell>
        </row>
        <row r="72">
          <cell r="A72">
            <v>39994</v>
          </cell>
          <cell r="B72" t="str">
            <v>#N/A N/A</v>
          </cell>
          <cell r="C72">
            <v>-3.81</v>
          </cell>
        </row>
        <row r="73">
          <cell r="A73">
            <v>39964</v>
          </cell>
          <cell r="B73" t="str">
            <v>#N/A N/A</v>
          </cell>
          <cell r="C73">
            <v>-3.5</v>
          </cell>
        </row>
        <row r="74">
          <cell r="A74">
            <v>39933</v>
          </cell>
          <cell r="B74" t="str">
            <v>#N/A N/A</v>
          </cell>
          <cell r="C74">
            <v>-4.9399999999999995</v>
          </cell>
        </row>
        <row r="75">
          <cell r="A75">
            <v>39903</v>
          </cell>
          <cell r="B75" t="str">
            <v>#N/A N/A</v>
          </cell>
          <cell r="C75">
            <v>-0.91</v>
          </cell>
        </row>
        <row r="76">
          <cell r="A76">
            <v>39872</v>
          </cell>
          <cell r="B76" t="str">
            <v>#N/A N/A</v>
          </cell>
          <cell r="C76">
            <v>-5.45</v>
          </cell>
        </row>
        <row r="77">
          <cell r="A77">
            <v>39844</v>
          </cell>
          <cell r="B77" t="str">
            <v>#N/A N/A</v>
          </cell>
          <cell r="C77">
            <v>-5.47</v>
          </cell>
        </row>
        <row r="78">
          <cell r="A78">
            <v>39813</v>
          </cell>
          <cell r="B78" t="str">
            <v>#N/A N/A</v>
          </cell>
          <cell r="C78">
            <v>-2.88</v>
          </cell>
        </row>
        <row r="79">
          <cell r="A79">
            <v>39782</v>
          </cell>
          <cell r="B79" t="str">
            <v>#N/A N/A</v>
          </cell>
          <cell r="C79">
            <v>-1.03</v>
          </cell>
        </row>
        <row r="80">
          <cell r="A80">
            <v>39752</v>
          </cell>
          <cell r="B80" t="str">
            <v>#N/A N/A</v>
          </cell>
          <cell r="C80">
            <v>2.81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CLIMYOYN Index                                                  </v>
          </cell>
        </row>
        <row r="2">
          <cell r="A2" t="str">
            <v>Start Date</v>
          </cell>
          <cell r="B2">
            <v>39782</v>
          </cell>
        </row>
        <row r="3">
          <cell r="A3" t="str">
            <v>End Date</v>
          </cell>
          <cell r="B3">
            <v>41943</v>
          </cell>
        </row>
        <row r="4">
          <cell r="A4" t="str">
            <v>Period</v>
          </cell>
          <cell r="B4" t="str">
            <v>M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41942</v>
          </cell>
          <cell r="B7">
            <v>1.4</v>
          </cell>
          <cell r="C7">
            <v>1.79</v>
          </cell>
        </row>
        <row r="8">
          <cell r="A8">
            <v>41912</v>
          </cell>
          <cell r="B8">
            <v>1.7</v>
          </cell>
          <cell r="C8">
            <v>2.5099999999999998</v>
          </cell>
        </row>
        <row r="9">
          <cell r="A9">
            <v>41882</v>
          </cell>
          <cell r="B9">
            <v>0.55000000000000004</v>
          </cell>
          <cell r="C9">
            <v>0.61</v>
          </cell>
        </row>
        <row r="10">
          <cell r="A10">
            <v>41851</v>
          </cell>
          <cell r="B10">
            <v>0.35</v>
          </cell>
          <cell r="C10">
            <v>0.94</v>
          </cell>
        </row>
        <row r="11">
          <cell r="A11">
            <v>41820</v>
          </cell>
          <cell r="B11">
            <v>2</v>
          </cell>
          <cell r="C11">
            <v>1.37</v>
          </cell>
        </row>
        <row r="12">
          <cell r="A12">
            <v>41790</v>
          </cell>
          <cell r="B12">
            <v>2.9</v>
          </cell>
          <cell r="C12">
            <v>2.27</v>
          </cell>
        </row>
        <row r="13">
          <cell r="A13">
            <v>41759</v>
          </cell>
          <cell r="B13">
            <v>2.4</v>
          </cell>
          <cell r="C13">
            <v>1.7</v>
          </cell>
        </row>
        <row r="14">
          <cell r="A14">
            <v>41729</v>
          </cell>
          <cell r="B14">
            <v>3</v>
          </cell>
          <cell r="C14">
            <v>3.67</v>
          </cell>
        </row>
        <row r="15">
          <cell r="A15">
            <v>41698</v>
          </cell>
          <cell r="B15">
            <v>2.5</v>
          </cell>
          <cell r="C15">
            <v>3.34</v>
          </cell>
        </row>
        <row r="16">
          <cell r="A16">
            <v>41670</v>
          </cell>
          <cell r="B16">
            <v>1.9</v>
          </cell>
          <cell r="C16">
            <v>1.62</v>
          </cell>
        </row>
        <row r="17">
          <cell r="A17">
            <v>41639</v>
          </cell>
          <cell r="B17">
            <v>2.4</v>
          </cell>
          <cell r="C17">
            <v>3.14</v>
          </cell>
        </row>
        <row r="18">
          <cell r="A18">
            <v>41608</v>
          </cell>
          <cell r="B18">
            <v>3.1</v>
          </cell>
          <cell r="C18">
            <v>3.5300000000000002</v>
          </cell>
        </row>
        <row r="19">
          <cell r="A19">
            <v>41578</v>
          </cell>
          <cell r="B19">
            <v>4</v>
          </cell>
          <cell r="C19">
            <v>3.36</v>
          </cell>
        </row>
        <row r="20">
          <cell r="A20">
            <v>41547</v>
          </cell>
          <cell r="B20">
            <v>4</v>
          </cell>
          <cell r="C20">
            <v>4.41</v>
          </cell>
        </row>
        <row r="21">
          <cell r="A21">
            <v>41517</v>
          </cell>
          <cell r="B21">
            <v>3.85</v>
          </cell>
          <cell r="C21">
            <v>3.76</v>
          </cell>
        </row>
        <row r="22">
          <cell r="A22">
            <v>41486</v>
          </cell>
          <cell r="B22">
            <v>6</v>
          </cell>
          <cell r="C22">
            <v>5.4</v>
          </cell>
        </row>
        <row r="23">
          <cell r="A23">
            <v>41455</v>
          </cell>
          <cell r="B23">
            <v>3.3</v>
          </cell>
          <cell r="C23">
            <v>3.7800000000000002</v>
          </cell>
        </row>
        <row r="24">
          <cell r="A24">
            <v>41425</v>
          </cell>
          <cell r="B24">
            <v>3.9</v>
          </cell>
          <cell r="C24">
            <v>3.84</v>
          </cell>
        </row>
        <row r="25">
          <cell r="A25">
            <v>41394</v>
          </cell>
          <cell r="B25">
            <v>5</v>
          </cell>
          <cell r="C25">
            <v>4.99</v>
          </cell>
        </row>
        <row r="26">
          <cell r="A26">
            <v>41364</v>
          </cell>
          <cell r="B26">
            <v>4.6500000000000004</v>
          </cell>
          <cell r="C26">
            <v>3.35</v>
          </cell>
        </row>
        <row r="27">
          <cell r="A27">
            <v>41333</v>
          </cell>
          <cell r="B27">
            <v>4.8</v>
          </cell>
          <cell r="C27">
            <v>3.33</v>
          </cell>
        </row>
        <row r="28">
          <cell r="A28">
            <v>41305</v>
          </cell>
          <cell r="B28">
            <v>6.5</v>
          </cell>
          <cell r="C28">
            <v>5.89</v>
          </cell>
        </row>
        <row r="29">
          <cell r="A29">
            <v>41274</v>
          </cell>
          <cell r="B29">
            <v>3.7</v>
          </cell>
          <cell r="C29">
            <v>3.73</v>
          </cell>
        </row>
        <row r="30">
          <cell r="A30">
            <v>41243</v>
          </cell>
          <cell r="B30">
            <v>5.2</v>
          </cell>
          <cell r="C30">
            <v>5.54</v>
          </cell>
        </row>
        <row r="31">
          <cell r="A31">
            <v>41213</v>
          </cell>
          <cell r="B31">
            <v>6.15</v>
          </cell>
          <cell r="C31">
            <v>6.62</v>
          </cell>
        </row>
        <row r="32">
          <cell r="A32">
            <v>41182</v>
          </cell>
          <cell r="B32">
            <v>3.15</v>
          </cell>
          <cell r="C32">
            <v>3.82</v>
          </cell>
        </row>
        <row r="33">
          <cell r="A33">
            <v>41152</v>
          </cell>
          <cell r="B33">
            <v>6</v>
          </cell>
          <cell r="C33">
            <v>6.6</v>
          </cell>
        </row>
        <row r="34">
          <cell r="A34">
            <v>41121</v>
          </cell>
          <cell r="B34">
            <v>5.7</v>
          </cell>
          <cell r="C34">
            <v>6.32</v>
          </cell>
        </row>
        <row r="35">
          <cell r="A35">
            <v>41090</v>
          </cell>
          <cell r="B35">
            <v>5.2</v>
          </cell>
          <cell r="C35">
            <v>6.11</v>
          </cell>
        </row>
        <row r="36">
          <cell r="A36">
            <v>41060</v>
          </cell>
          <cell r="B36">
            <v>4.45</v>
          </cell>
          <cell r="C36">
            <v>4.8600000000000003</v>
          </cell>
        </row>
        <row r="37">
          <cell r="A37">
            <v>41029</v>
          </cell>
          <cell r="B37">
            <v>4.75</v>
          </cell>
          <cell r="C37">
            <v>5.08</v>
          </cell>
        </row>
        <row r="38">
          <cell r="A38">
            <v>40999</v>
          </cell>
          <cell r="B38">
            <v>4.25</v>
          </cell>
          <cell r="C38">
            <v>4.08</v>
          </cell>
        </row>
        <row r="39">
          <cell r="A39">
            <v>40968</v>
          </cell>
          <cell r="B39">
            <v>6.2</v>
          </cell>
          <cell r="C39">
            <v>6.55</v>
          </cell>
        </row>
        <row r="40">
          <cell r="A40">
            <v>40939</v>
          </cell>
          <cell r="B40">
            <v>4.0999999999999996</v>
          </cell>
          <cell r="C40">
            <v>4.8600000000000003</v>
          </cell>
        </row>
        <row r="41">
          <cell r="A41">
            <v>40908</v>
          </cell>
          <cell r="B41">
            <v>3.9</v>
          </cell>
          <cell r="C41">
            <v>6.24</v>
          </cell>
        </row>
        <row r="42">
          <cell r="A42">
            <v>40877</v>
          </cell>
          <cell r="B42">
            <v>4</v>
          </cell>
          <cell r="C42">
            <v>3.99</v>
          </cell>
        </row>
        <row r="43">
          <cell r="A43">
            <v>40847</v>
          </cell>
          <cell r="B43">
            <v>4.2</v>
          </cell>
          <cell r="C43">
            <v>4.3899999999999997</v>
          </cell>
        </row>
        <row r="44">
          <cell r="A44">
            <v>40816</v>
          </cell>
          <cell r="B44">
            <v>5.15</v>
          </cell>
          <cell r="C44">
            <v>4.5999999999999996</v>
          </cell>
        </row>
        <row r="45">
          <cell r="A45">
            <v>40786</v>
          </cell>
          <cell r="B45">
            <v>4.75</v>
          </cell>
          <cell r="C45">
            <v>4.22</v>
          </cell>
        </row>
        <row r="46">
          <cell r="A46">
            <v>40755</v>
          </cell>
          <cell r="B46">
            <v>4.5</v>
          </cell>
          <cell r="C46">
            <v>3.71</v>
          </cell>
        </row>
        <row r="47">
          <cell r="A47">
            <v>40724</v>
          </cell>
          <cell r="B47">
            <v>5.8</v>
          </cell>
          <cell r="C47">
            <v>5.72</v>
          </cell>
        </row>
        <row r="48">
          <cell r="A48">
            <v>40694</v>
          </cell>
          <cell r="B48">
            <v>6.8</v>
          </cell>
          <cell r="C48">
            <v>8.1300000000000008</v>
          </cell>
        </row>
        <row r="49">
          <cell r="A49">
            <v>40663</v>
          </cell>
          <cell r="B49">
            <v>6.9</v>
          </cell>
          <cell r="C49">
            <v>6.14</v>
          </cell>
        </row>
        <row r="50">
          <cell r="A50">
            <v>40633</v>
          </cell>
          <cell r="B50">
            <v>15</v>
          </cell>
          <cell r="C50">
            <v>12.63</v>
          </cell>
        </row>
        <row r="51">
          <cell r="A51">
            <v>40602</v>
          </cell>
          <cell r="B51">
            <v>6.3</v>
          </cell>
          <cell r="C51">
            <v>6.37</v>
          </cell>
        </row>
        <row r="52">
          <cell r="A52">
            <v>40574</v>
          </cell>
          <cell r="B52">
            <v>5.87</v>
          </cell>
          <cell r="C52">
            <v>7.66</v>
          </cell>
        </row>
        <row r="53">
          <cell r="A53">
            <v>40543</v>
          </cell>
          <cell r="B53">
            <v>6.35</v>
          </cell>
          <cell r="C53">
            <v>7.43</v>
          </cell>
        </row>
        <row r="54">
          <cell r="A54">
            <v>40512</v>
          </cell>
          <cell r="B54">
            <v>5.3</v>
          </cell>
          <cell r="C54">
            <v>8.52</v>
          </cell>
        </row>
        <row r="55">
          <cell r="A55">
            <v>40482</v>
          </cell>
          <cell r="B55">
            <v>5.8</v>
          </cell>
          <cell r="C55">
            <v>6.22</v>
          </cell>
        </row>
        <row r="56">
          <cell r="A56">
            <v>40451</v>
          </cell>
          <cell r="B56">
            <v>6.4</v>
          </cell>
          <cell r="C56">
            <v>6.44</v>
          </cell>
        </row>
        <row r="57">
          <cell r="A57">
            <v>40421</v>
          </cell>
          <cell r="B57">
            <v>7.8</v>
          </cell>
          <cell r="C57">
            <v>8.15</v>
          </cell>
        </row>
        <row r="58">
          <cell r="A58">
            <v>40390</v>
          </cell>
          <cell r="B58">
            <v>6.45</v>
          </cell>
          <cell r="C58">
            <v>7.7</v>
          </cell>
        </row>
        <row r="59">
          <cell r="A59">
            <v>40359</v>
          </cell>
          <cell r="B59">
            <v>6</v>
          </cell>
          <cell r="C59">
            <v>6.54</v>
          </cell>
        </row>
        <row r="60">
          <cell r="A60">
            <v>40329</v>
          </cell>
          <cell r="B60">
            <v>5.53</v>
          </cell>
          <cell r="C60">
            <v>5.99</v>
          </cell>
        </row>
        <row r="61">
          <cell r="A61">
            <v>40298</v>
          </cell>
          <cell r="B61">
            <v>2.25</v>
          </cell>
          <cell r="C61">
            <v>6.14</v>
          </cell>
        </row>
        <row r="62">
          <cell r="A62">
            <v>40268</v>
          </cell>
          <cell r="B62">
            <v>-1.8</v>
          </cell>
          <cell r="C62">
            <v>0.16</v>
          </cell>
        </row>
        <row r="63">
          <cell r="A63">
            <v>40237</v>
          </cell>
          <cell r="B63">
            <v>4.5</v>
          </cell>
          <cell r="C63">
            <v>3.92</v>
          </cell>
        </row>
        <row r="64">
          <cell r="A64">
            <v>40209</v>
          </cell>
          <cell r="B64">
            <v>3.7</v>
          </cell>
          <cell r="C64">
            <v>2.66</v>
          </cell>
        </row>
        <row r="65">
          <cell r="A65">
            <v>40178</v>
          </cell>
          <cell r="B65">
            <v>2.85</v>
          </cell>
          <cell r="C65">
            <v>1.6099999999999999</v>
          </cell>
        </row>
        <row r="66">
          <cell r="A66">
            <v>40147</v>
          </cell>
          <cell r="B66">
            <v>2.15</v>
          </cell>
          <cell r="C66">
            <v>2.02</v>
          </cell>
        </row>
        <row r="67">
          <cell r="A67">
            <v>40117</v>
          </cell>
          <cell r="B67">
            <v>0.2</v>
          </cell>
          <cell r="C67">
            <v>-1.5</v>
          </cell>
        </row>
        <row r="68">
          <cell r="A68">
            <v>40086</v>
          </cell>
          <cell r="B68">
            <v>-0.5</v>
          </cell>
          <cell r="C68">
            <v>-0.16</v>
          </cell>
        </row>
        <row r="69">
          <cell r="A69">
            <v>40056</v>
          </cell>
          <cell r="B69">
            <v>-0.35</v>
          </cell>
          <cell r="C69">
            <v>0.17</v>
          </cell>
        </row>
        <row r="70">
          <cell r="A70">
            <v>40025</v>
          </cell>
          <cell r="B70">
            <v>-3.2</v>
          </cell>
          <cell r="C70">
            <v>-2.86</v>
          </cell>
        </row>
        <row r="71">
          <cell r="A71">
            <v>39994</v>
          </cell>
          <cell r="B71">
            <v>-3.85</v>
          </cell>
          <cell r="C71">
            <v>-3.8</v>
          </cell>
        </row>
        <row r="72">
          <cell r="A72">
            <v>39964</v>
          </cell>
          <cell r="B72">
            <v>-4</v>
          </cell>
          <cell r="C72">
            <v>-3.44</v>
          </cell>
        </row>
        <row r="73">
          <cell r="A73">
            <v>39933</v>
          </cell>
          <cell r="B73">
            <v>-3.5</v>
          </cell>
          <cell r="C73">
            <v>-3.09</v>
          </cell>
        </row>
        <row r="74">
          <cell r="A74">
            <v>39903</v>
          </cell>
          <cell r="B74">
            <v>-1.6</v>
          </cell>
          <cell r="C74">
            <v>-2.19</v>
          </cell>
        </row>
        <row r="75">
          <cell r="A75">
            <v>39872</v>
          </cell>
          <cell r="B75">
            <v>-3.25</v>
          </cell>
          <cell r="C75">
            <v>-4.38</v>
          </cell>
        </row>
        <row r="76">
          <cell r="A76">
            <v>39844</v>
          </cell>
          <cell r="B76">
            <v>-1.6</v>
          </cell>
          <cell r="C76">
            <v>-1.47</v>
          </cell>
        </row>
        <row r="77">
          <cell r="A77">
            <v>39782</v>
          </cell>
          <cell r="B77">
            <v>0.8</v>
          </cell>
          <cell r="C77" t="str">
            <v>#N/A N/A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COIEORYY Index                                                  </v>
          </cell>
        </row>
        <row r="2">
          <cell r="A2" t="str">
            <v>Start Date</v>
          </cell>
          <cell r="B2">
            <v>39782</v>
          </cell>
        </row>
        <row r="3">
          <cell r="A3" t="str">
            <v>End Date</v>
          </cell>
          <cell r="B3">
            <v>41943</v>
          </cell>
        </row>
        <row r="4">
          <cell r="A4" t="str">
            <v>Period</v>
          </cell>
          <cell r="B4" t="str">
            <v>M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41942</v>
          </cell>
          <cell r="B7" t="str">
            <v>#N/A N/A</v>
          </cell>
          <cell r="C7">
            <v>4.53</v>
          </cell>
        </row>
        <row r="8">
          <cell r="A8">
            <v>41912</v>
          </cell>
          <cell r="B8" t="str">
            <v>#N/A N/A</v>
          </cell>
          <cell r="C8">
            <v>4.6500000000000004</v>
          </cell>
        </row>
        <row r="9">
          <cell r="A9">
            <v>41882</v>
          </cell>
          <cell r="B9" t="str">
            <v>#N/A N/A</v>
          </cell>
          <cell r="C9">
            <v>4.37</v>
          </cell>
        </row>
        <row r="10">
          <cell r="A10">
            <v>41851</v>
          </cell>
          <cell r="B10" t="str">
            <v>#N/A N/A</v>
          </cell>
          <cell r="C10">
            <v>3.56</v>
          </cell>
        </row>
        <row r="11">
          <cell r="A11">
            <v>41820</v>
          </cell>
          <cell r="B11" t="str">
            <v>#N/A N/A</v>
          </cell>
          <cell r="C11">
            <v>3.94</v>
          </cell>
        </row>
        <row r="12">
          <cell r="A12">
            <v>41790</v>
          </cell>
          <cell r="B12" t="str">
            <v>#N/A N/A</v>
          </cell>
          <cell r="C12">
            <v>3.69</v>
          </cell>
        </row>
        <row r="13">
          <cell r="A13">
            <v>41759</v>
          </cell>
          <cell r="B13" t="str">
            <v>#N/A N/A</v>
          </cell>
          <cell r="C13">
            <v>2.68</v>
          </cell>
        </row>
        <row r="14">
          <cell r="A14">
            <v>41729</v>
          </cell>
          <cell r="B14" t="str">
            <v>#N/A N/A</v>
          </cell>
          <cell r="C14">
            <v>7.9</v>
          </cell>
        </row>
        <row r="15">
          <cell r="A15">
            <v>41698</v>
          </cell>
          <cell r="B15" t="str">
            <v>#N/A N/A</v>
          </cell>
          <cell r="C15">
            <v>6.9399999999999995</v>
          </cell>
        </row>
        <row r="16">
          <cell r="A16">
            <v>41670</v>
          </cell>
          <cell r="B16" t="str">
            <v>#N/A N/A</v>
          </cell>
          <cell r="C16">
            <v>4.6899999999999995</v>
          </cell>
        </row>
        <row r="17">
          <cell r="A17">
            <v>41639</v>
          </cell>
          <cell r="B17" t="str">
            <v>#N/A N/A</v>
          </cell>
          <cell r="C17">
            <v>7.38</v>
          </cell>
        </row>
        <row r="18">
          <cell r="A18">
            <v>41608</v>
          </cell>
          <cell r="B18" t="str">
            <v>#N/A N/A</v>
          </cell>
          <cell r="C18">
            <v>6.01</v>
          </cell>
        </row>
        <row r="19">
          <cell r="A19">
            <v>41578</v>
          </cell>
          <cell r="B19" t="str">
            <v>#N/A N/A</v>
          </cell>
          <cell r="C19">
            <v>6.26</v>
          </cell>
        </row>
        <row r="20">
          <cell r="A20">
            <v>41547</v>
          </cell>
          <cell r="B20" t="str">
            <v>#N/A N/A</v>
          </cell>
          <cell r="C20">
            <v>5.58</v>
          </cell>
        </row>
        <row r="21">
          <cell r="A21">
            <v>41517</v>
          </cell>
          <cell r="B21" t="str">
            <v>#N/A N/A</v>
          </cell>
          <cell r="C21">
            <v>6.18</v>
          </cell>
        </row>
        <row r="22">
          <cell r="A22">
            <v>41486</v>
          </cell>
          <cell r="B22" t="str">
            <v>#N/A N/A</v>
          </cell>
          <cell r="C22">
            <v>6.89</v>
          </cell>
        </row>
        <row r="23">
          <cell r="A23">
            <v>41455</v>
          </cell>
          <cell r="B23" t="str">
            <v>#N/A N/A</v>
          </cell>
          <cell r="C23">
            <v>4.5</v>
          </cell>
        </row>
        <row r="24">
          <cell r="A24">
            <v>41425</v>
          </cell>
          <cell r="B24" t="str">
            <v>#N/A N/A</v>
          </cell>
          <cell r="C24">
            <v>5.18</v>
          </cell>
        </row>
        <row r="25">
          <cell r="A25">
            <v>41394</v>
          </cell>
          <cell r="B25" t="str">
            <v>#N/A N/A</v>
          </cell>
          <cell r="C25">
            <v>7.23</v>
          </cell>
        </row>
        <row r="26">
          <cell r="A26">
            <v>41364</v>
          </cell>
          <cell r="B26" t="str">
            <v>#N/A N/A</v>
          </cell>
          <cell r="C26">
            <v>0.76</v>
          </cell>
        </row>
        <row r="27">
          <cell r="A27">
            <v>41333</v>
          </cell>
          <cell r="B27" t="str">
            <v>#N/A N/A</v>
          </cell>
          <cell r="C27">
            <v>2.33</v>
          </cell>
        </row>
        <row r="28">
          <cell r="A28">
            <v>41305</v>
          </cell>
          <cell r="B28" t="str">
            <v>#N/A N/A</v>
          </cell>
          <cell r="C28">
            <v>4.7699999999999996</v>
          </cell>
        </row>
        <row r="29">
          <cell r="A29">
            <v>41274</v>
          </cell>
          <cell r="B29" t="str">
            <v>#N/A N/A</v>
          </cell>
          <cell r="C29">
            <v>2.57</v>
          </cell>
        </row>
        <row r="30">
          <cell r="A30">
            <v>41243</v>
          </cell>
          <cell r="B30" t="str">
            <v>#N/A N/A</v>
          </cell>
          <cell r="C30">
            <v>2.75</v>
          </cell>
        </row>
        <row r="31">
          <cell r="A31">
            <v>41213</v>
          </cell>
          <cell r="B31" t="str">
            <v>#N/A N/A</v>
          </cell>
          <cell r="C31">
            <v>2.66</v>
          </cell>
        </row>
        <row r="32">
          <cell r="A32">
            <v>41182</v>
          </cell>
          <cell r="B32" t="str">
            <v>#N/A N/A</v>
          </cell>
          <cell r="C32">
            <v>2.9</v>
          </cell>
        </row>
        <row r="33">
          <cell r="A33">
            <v>41152</v>
          </cell>
          <cell r="B33" t="str">
            <v>#N/A N/A</v>
          </cell>
          <cell r="C33">
            <v>0.62</v>
          </cell>
        </row>
        <row r="34">
          <cell r="A34">
            <v>41121</v>
          </cell>
          <cell r="B34" t="str">
            <v>#N/A N/A</v>
          </cell>
          <cell r="C34">
            <v>3.83</v>
          </cell>
        </row>
        <row r="35">
          <cell r="A35">
            <v>41090</v>
          </cell>
          <cell r="B35" t="str">
            <v>#N/A N/A</v>
          </cell>
          <cell r="C35">
            <v>5.22</v>
          </cell>
        </row>
        <row r="36">
          <cell r="A36">
            <v>41060</v>
          </cell>
          <cell r="B36" t="str">
            <v>#N/A N/A</v>
          </cell>
          <cell r="C36">
            <v>5.05</v>
          </cell>
        </row>
        <row r="37">
          <cell r="A37">
            <v>41029</v>
          </cell>
          <cell r="B37" t="str">
            <v>#N/A N/A</v>
          </cell>
          <cell r="C37">
            <v>4.62</v>
          </cell>
        </row>
        <row r="38">
          <cell r="A38">
            <v>40999</v>
          </cell>
          <cell r="B38" t="str">
            <v>#N/A N/A</v>
          </cell>
          <cell r="C38">
            <v>5.24</v>
          </cell>
        </row>
        <row r="39">
          <cell r="A39">
            <v>40968</v>
          </cell>
          <cell r="B39" t="str">
            <v>#N/A N/A</v>
          </cell>
          <cell r="C39">
            <v>6.26</v>
          </cell>
        </row>
        <row r="40">
          <cell r="A40">
            <v>40939</v>
          </cell>
          <cell r="B40" t="str">
            <v>#N/A N/A</v>
          </cell>
          <cell r="C40">
            <v>5.5600000000000005</v>
          </cell>
        </row>
        <row r="41">
          <cell r="A41">
            <v>40908</v>
          </cell>
          <cell r="B41" t="str">
            <v>#N/A N/A</v>
          </cell>
          <cell r="C41">
            <v>5.39</v>
          </cell>
        </row>
        <row r="42">
          <cell r="A42">
            <v>40877</v>
          </cell>
          <cell r="B42" t="str">
            <v>#N/A N/A</v>
          </cell>
          <cell r="C42">
            <v>7.13</v>
          </cell>
        </row>
        <row r="43">
          <cell r="A43">
            <v>40847</v>
          </cell>
          <cell r="B43" t="str">
            <v>#N/A N/A</v>
          </cell>
          <cell r="C43">
            <v>6.28</v>
          </cell>
        </row>
        <row r="44">
          <cell r="A44">
            <v>40816</v>
          </cell>
          <cell r="B44" t="str">
            <v>#N/A N/A</v>
          </cell>
          <cell r="C44">
            <v>6.74</v>
          </cell>
        </row>
        <row r="45">
          <cell r="A45">
            <v>40786</v>
          </cell>
          <cell r="B45" t="str">
            <v>#N/A N/A</v>
          </cell>
          <cell r="C45">
            <v>8.9700000000000006</v>
          </cell>
        </row>
        <row r="46">
          <cell r="A46">
            <v>40755</v>
          </cell>
          <cell r="B46" t="str">
            <v>#N/A N/A</v>
          </cell>
          <cell r="C46">
            <v>6.99</v>
          </cell>
        </row>
        <row r="47">
          <cell r="A47">
            <v>40724</v>
          </cell>
          <cell r="B47" t="str">
            <v>#N/A N/A</v>
          </cell>
          <cell r="C47">
            <v>6.55</v>
          </cell>
        </row>
        <row r="48">
          <cell r="A48">
            <v>40694</v>
          </cell>
          <cell r="B48" t="str">
            <v>#N/A N/A</v>
          </cell>
          <cell r="C48">
            <v>6.46</v>
          </cell>
        </row>
        <row r="49">
          <cell r="A49">
            <v>40663</v>
          </cell>
          <cell r="B49" t="str">
            <v>#N/A N/A</v>
          </cell>
          <cell r="C49">
            <v>5.61</v>
          </cell>
        </row>
        <row r="50">
          <cell r="A50">
            <v>40633</v>
          </cell>
          <cell r="B50" t="str">
            <v>#N/A N/A</v>
          </cell>
          <cell r="C50">
            <v>6.41</v>
          </cell>
        </row>
        <row r="51">
          <cell r="A51">
            <v>40602</v>
          </cell>
          <cell r="B51" t="str">
            <v>#N/A N/A</v>
          </cell>
          <cell r="C51">
            <v>5.67</v>
          </cell>
        </row>
        <row r="52">
          <cell r="A52">
            <v>40574</v>
          </cell>
          <cell r="B52" t="str">
            <v>#N/A N/A</v>
          </cell>
          <cell r="C52">
            <v>7.25</v>
          </cell>
        </row>
        <row r="53">
          <cell r="A53">
            <v>40543</v>
          </cell>
          <cell r="B53" t="str">
            <v>#N/A N/A</v>
          </cell>
          <cell r="C53">
            <v>5.54</v>
          </cell>
        </row>
        <row r="54">
          <cell r="A54">
            <v>40512</v>
          </cell>
          <cell r="B54" t="str">
            <v>#N/A N/A</v>
          </cell>
          <cell r="C54">
            <v>5.21</v>
          </cell>
        </row>
        <row r="55">
          <cell r="A55">
            <v>40482</v>
          </cell>
          <cell r="B55" t="str">
            <v>#N/A N/A</v>
          </cell>
          <cell r="C55">
            <v>4.93</v>
          </cell>
        </row>
        <row r="56">
          <cell r="A56">
            <v>40451</v>
          </cell>
          <cell r="B56" t="str">
            <v>#N/A N/A</v>
          </cell>
          <cell r="C56">
            <v>4.4800000000000004</v>
          </cell>
        </row>
        <row r="57">
          <cell r="A57">
            <v>40421</v>
          </cell>
          <cell r="B57" t="str">
            <v>#N/A N/A</v>
          </cell>
          <cell r="C57">
            <v>4.82</v>
          </cell>
        </row>
        <row r="58">
          <cell r="A58">
            <v>40390</v>
          </cell>
          <cell r="B58" t="str">
            <v>#N/A N/A</v>
          </cell>
          <cell r="C58">
            <v>2.2400000000000002</v>
          </cell>
        </row>
        <row r="59">
          <cell r="A59">
            <v>40359</v>
          </cell>
          <cell r="B59" t="str">
            <v>#N/A N/A</v>
          </cell>
          <cell r="C59">
            <v>5.01</v>
          </cell>
        </row>
        <row r="60">
          <cell r="A60">
            <v>40329</v>
          </cell>
          <cell r="B60" t="str">
            <v>#N/A N/A</v>
          </cell>
          <cell r="C60">
            <v>4.5999999999999996</v>
          </cell>
        </row>
        <row r="61">
          <cell r="A61">
            <v>40298</v>
          </cell>
          <cell r="B61" t="str">
            <v>#N/A N/A</v>
          </cell>
          <cell r="C61">
            <v>4.0999999999999996</v>
          </cell>
        </row>
        <row r="62">
          <cell r="A62">
            <v>40268</v>
          </cell>
          <cell r="B62" t="str">
            <v>#N/A N/A</v>
          </cell>
          <cell r="C62">
            <v>4.47</v>
          </cell>
        </row>
        <row r="63">
          <cell r="A63">
            <v>40237</v>
          </cell>
          <cell r="B63" t="str">
            <v>#N/A N/A</v>
          </cell>
          <cell r="C63">
            <v>2.79</v>
          </cell>
        </row>
        <row r="64">
          <cell r="A64">
            <v>40209</v>
          </cell>
          <cell r="B64" t="str">
            <v>#N/A N/A</v>
          </cell>
          <cell r="C64">
            <v>3.35</v>
          </cell>
        </row>
        <row r="65">
          <cell r="A65">
            <v>40178</v>
          </cell>
          <cell r="B65" t="str">
            <v>#N/A N/A</v>
          </cell>
          <cell r="C65">
            <v>4.33</v>
          </cell>
        </row>
        <row r="66">
          <cell r="A66">
            <v>40147</v>
          </cell>
          <cell r="B66" t="str">
            <v>#N/A N/A</v>
          </cell>
          <cell r="C66">
            <v>4.12</v>
          </cell>
        </row>
        <row r="67">
          <cell r="A67">
            <v>40117</v>
          </cell>
          <cell r="B67" t="str">
            <v>#N/A N/A</v>
          </cell>
          <cell r="C67">
            <v>1.83</v>
          </cell>
        </row>
        <row r="68">
          <cell r="A68">
            <v>40086</v>
          </cell>
          <cell r="B68" t="str">
            <v>#N/A N/A</v>
          </cell>
          <cell r="C68">
            <v>0.87</v>
          </cell>
        </row>
        <row r="69">
          <cell r="A69">
            <v>40056</v>
          </cell>
          <cell r="B69" t="str">
            <v>#N/A N/A</v>
          </cell>
          <cell r="C69">
            <v>0.16</v>
          </cell>
        </row>
        <row r="70">
          <cell r="A70">
            <v>40025</v>
          </cell>
          <cell r="B70" t="str">
            <v>#N/A N/A</v>
          </cell>
          <cell r="C70">
            <v>1.71</v>
          </cell>
        </row>
        <row r="71">
          <cell r="A71">
            <v>39994</v>
          </cell>
          <cell r="B71" t="str">
            <v>#N/A N/A</v>
          </cell>
          <cell r="C71">
            <v>0.97</v>
          </cell>
        </row>
        <row r="72">
          <cell r="A72">
            <v>39964</v>
          </cell>
          <cell r="B72" t="str">
            <v>#N/A N/A</v>
          </cell>
          <cell r="C72">
            <v>2.09</v>
          </cell>
        </row>
        <row r="73">
          <cell r="A73">
            <v>39933</v>
          </cell>
          <cell r="B73" t="str">
            <v>#N/A N/A</v>
          </cell>
          <cell r="C73">
            <v>-0.8</v>
          </cell>
        </row>
        <row r="74">
          <cell r="A74">
            <v>39903</v>
          </cell>
          <cell r="B74" t="str">
            <v>#N/A N/A</v>
          </cell>
          <cell r="C74">
            <v>3.17</v>
          </cell>
        </row>
        <row r="75">
          <cell r="A75">
            <v>39872</v>
          </cell>
          <cell r="B75" t="str">
            <v>#N/A N/A</v>
          </cell>
          <cell r="C75">
            <v>-1.07</v>
          </cell>
        </row>
        <row r="76">
          <cell r="A76">
            <v>39844</v>
          </cell>
          <cell r="B76" t="str">
            <v>#N/A N/A</v>
          </cell>
          <cell r="C76">
            <v>-1.05</v>
          </cell>
        </row>
        <row r="77">
          <cell r="A77">
            <v>39813</v>
          </cell>
          <cell r="B77" t="str">
            <v>#N/A N/A</v>
          </cell>
          <cell r="C77">
            <v>0.36</v>
          </cell>
        </row>
        <row r="78">
          <cell r="A78">
            <v>39782</v>
          </cell>
          <cell r="B78" t="str">
            <v>#N/A N/A</v>
          </cell>
          <cell r="C78">
            <v>-1.4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IGAEYOY  Index                                                  </v>
          </cell>
        </row>
        <row r="2">
          <cell r="A2" t="str">
            <v>Start Date</v>
          </cell>
          <cell r="B2">
            <v>39782</v>
          </cell>
        </row>
        <row r="3">
          <cell r="A3" t="str">
            <v>End Date</v>
          </cell>
          <cell r="B3">
            <v>41943</v>
          </cell>
        </row>
        <row r="4">
          <cell r="A4" t="str">
            <v>Period</v>
          </cell>
          <cell r="B4" t="str">
            <v>M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41943</v>
          </cell>
          <cell r="B7">
            <v>2.4</v>
          </cell>
          <cell r="C7">
            <v>3.03</v>
          </cell>
        </row>
        <row r="8">
          <cell r="A8">
            <v>41912</v>
          </cell>
          <cell r="B8">
            <v>3.1</v>
          </cell>
          <cell r="C8">
            <v>3.31</v>
          </cell>
        </row>
        <row r="9">
          <cell r="A9">
            <v>41882</v>
          </cell>
          <cell r="B9">
            <v>2.2999999999999998</v>
          </cell>
          <cell r="C9">
            <v>1.46</v>
          </cell>
        </row>
        <row r="10">
          <cell r="A10">
            <v>41851</v>
          </cell>
          <cell r="B10">
            <v>2.38</v>
          </cell>
          <cell r="C10">
            <v>3.3</v>
          </cell>
        </row>
        <row r="11">
          <cell r="A11">
            <v>41820</v>
          </cell>
          <cell r="B11">
            <v>2.5</v>
          </cell>
          <cell r="C11">
            <v>3.39</v>
          </cell>
        </row>
        <row r="12">
          <cell r="A12">
            <v>41790</v>
          </cell>
          <cell r="B12">
            <v>2</v>
          </cell>
          <cell r="C12">
            <v>2.5300000000000002</v>
          </cell>
        </row>
        <row r="13">
          <cell r="A13">
            <v>41759</v>
          </cell>
          <cell r="B13">
            <v>0.5</v>
          </cell>
          <cell r="C13">
            <v>0.4</v>
          </cell>
        </row>
        <row r="14">
          <cell r="A14">
            <v>41729</v>
          </cell>
          <cell r="B14">
            <v>3.5</v>
          </cell>
          <cell r="C14">
            <v>4.57</v>
          </cell>
        </row>
        <row r="15">
          <cell r="A15">
            <v>41698</v>
          </cell>
          <cell r="B15">
            <v>1.5899999999999999</v>
          </cell>
          <cell r="C15">
            <v>2.41</v>
          </cell>
        </row>
        <row r="16">
          <cell r="A16">
            <v>41670</v>
          </cell>
          <cell r="B16">
            <v>1.4</v>
          </cell>
          <cell r="C16">
            <v>0.8</v>
          </cell>
        </row>
        <row r="17">
          <cell r="A17">
            <v>41639</v>
          </cell>
          <cell r="B17">
            <v>1.1000000000000001</v>
          </cell>
          <cell r="C17">
            <v>2.2599999999999998</v>
          </cell>
        </row>
        <row r="18">
          <cell r="A18">
            <v>41608</v>
          </cell>
          <cell r="B18">
            <v>0.8</v>
          </cell>
          <cell r="C18">
            <v>-0.15</v>
          </cell>
        </row>
        <row r="19">
          <cell r="A19">
            <v>41578</v>
          </cell>
          <cell r="B19">
            <v>1.4</v>
          </cell>
          <cell r="C19">
            <v>1.77</v>
          </cell>
        </row>
        <row r="20">
          <cell r="A20">
            <v>41547</v>
          </cell>
          <cell r="B20">
            <v>0.3</v>
          </cell>
          <cell r="C20">
            <v>1.7</v>
          </cell>
        </row>
        <row r="21">
          <cell r="A21">
            <v>41517</v>
          </cell>
          <cell r="B21">
            <v>1</v>
          </cell>
          <cell r="C21">
            <v>1.19</v>
          </cell>
        </row>
        <row r="22">
          <cell r="A22">
            <v>41486</v>
          </cell>
          <cell r="B22">
            <v>1.2</v>
          </cell>
          <cell r="C22">
            <v>1.51</v>
          </cell>
        </row>
        <row r="23">
          <cell r="A23">
            <v>41455</v>
          </cell>
          <cell r="B23">
            <v>0.95</v>
          </cell>
          <cell r="C23">
            <v>-0.17</v>
          </cell>
        </row>
        <row r="24">
          <cell r="A24">
            <v>41425</v>
          </cell>
          <cell r="B24">
            <v>1.8</v>
          </cell>
          <cell r="C24">
            <v>1.95</v>
          </cell>
        </row>
        <row r="25">
          <cell r="A25">
            <v>41394</v>
          </cell>
          <cell r="B25">
            <v>3.55</v>
          </cell>
          <cell r="C25">
            <v>4.6500000000000004</v>
          </cell>
        </row>
        <row r="26">
          <cell r="A26">
            <v>41364</v>
          </cell>
          <cell r="B26">
            <v>-0.7</v>
          </cell>
          <cell r="C26">
            <v>-2.0499999999999998</v>
          </cell>
        </row>
        <row r="27">
          <cell r="A27">
            <v>41333</v>
          </cell>
          <cell r="B27">
            <v>0.75</v>
          </cell>
          <cell r="C27">
            <v>0.63</v>
          </cell>
        </row>
        <row r="28">
          <cell r="A28">
            <v>41305</v>
          </cell>
          <cell r="B28">
            <v>2.6</v>
          </cell>
          <cell r="C28">
            <v>3.48</v>
          </cell>
        </row>
        <row r="29">
          <cell r="A29">
            <v>41274</v>
          </cell>
          <cell r="B29">
            <v>1.6</v>
          </cell>
          <cell r="C29">
            <v>1.73</v>
          </cell>
        </row>
        <row r="30">
          <cell r="A30">
            <v>41243</v>
          </cell>
          <cell r="B30">
            <v>3.1</v>
          </cell>
          <cell r="C30">
            <v>3.27</v>
          </cell>
        </row>
        <row r="31">
          <cell r="A31">
            <v>41213</v>
          </cell>
          <cell r="B31">
            <v>3.85</v>
          </cell>
          <cell r="C31">
            <v>4.54</v>
          </cell>
        </row>
        <row r="32">
          <cell r="A32">
            <v>41182</v>
          </cell>
          <cell r="B32">
            <v>3.2</v>
          </cell>
          <cell r="C32">
            <v>1.1599999999999999</v>
          </cell>
        </row>
        <row r="33">
          <cell r="A33">
            <v>41152</v>
          </cell>
          <cell r="B33">
            <v>3.7</v>
          </cell>
          <cell r="C33">
            <v>2.65</v>
          </cell>
        </row>
        <row r="34">
          <cell r="A34">
            <v>41121</v>
          </cell>
          <cell r="B34">
            <v>4.3</v>
          </cell>
          <cell r="C34">
            <v>4.3</v>
          </cell>
        </row>
        <row r="35">
          <cell r="A35">
            <v>41090</v>
          </cell>
          <cell r="B35">
            <v>3.9</v>
          </cell>
          <cell r="C35">
            <v>3.31</v>
          </cell>
        </row>
        <row r="36">
          <cell r="A36">
            <v>41060</v>
          </cell>
          <cell r="B36">
            <v>4.0999999999999996</v>
          </cell>
          <cell r="C36">
            <v>4.55</v>
          </cell>
        </row>
        <row r="37">
          <cell r="A37">
            <v>41029</v>
          </cell>
          <cell r="B37">
            <v>4.2</v>
          </cell>
          <cell r="C37">
            <v>4.24</v>
          </cell>
        </row>
        <row r="38">
          <cell r="A38">
            <v>40999</v>
          </cell>
          <cell r="B38">
            <v>4</v>
          </cell>
          <cell r="C38">
            <v>3.41</v>
          </cell>
        </row>
        <row r="39">
          <cell r="A39">
            <v>40968</v>
          </cell>
          <cell r="B39">
            <v>5.5</v>
          </cell>
          <cell r="C39">
            <v>6.22</v>
          </cell>
        </row>
        <row r="40">
          <cell r="A40">
            <v>40939</v>
          </cell>
          <cell r="B40">
            <v>4.0999999999999996</v>
          </cell>
          <cell r="C40">
            <v>4.95</v>
          </cell>
        </row>
        <row r="41">
          <cell r="A41">
            <v>40908</v>
          </cell>
          <cell r="B41">
            <v>3.55</v>
          </cell>
          <cell r="C41">
            <v>3.37</v>
          </cell>
        </row>
        <row r="42">
          <cell r="A42">
            <v>40877</v>
          </cell>
          <cell r="B42">
            <v>3.55</v>
          </cell>
          <cell r="C42">
            <v>5.33</v>
          </cell>
        </row>
        <row r="43">
          <cell r="A43">
            <v>40847</v>
          </cell>
          <cell r="B43">
            <v>3.83</v>
          </cell>
          <cell r="C43">
            <v>3.83</v>
          </cell>
        </row>
        <row r="44">
          <cell r="A44">
            <v>40816</v>
          </cell>
          <cell r="B44">
            <v>3.95</v>
          </cell>
          <cell r="C44">
            <v>3.92</v>
          </cell>
        </row>
        <row r="45">
          <cell r="A45">
            <v>40786</v>
          </cell>
          <cell r="B45">
            <v>3.65</v>
          </cell>
          <cell r="C45">
            <v>5.44</v>
          </cell>
        </row>
        <row r="46">
          <cell r="A46">
            <v>40755</v>
          </cell>
          <cell r="B46">
            <v>3.65</v>
          </cell>
          <cell r="C46">
            <v>3.13</v>
          </cell>
        </row>
        <row r="47">
          <cell r="A47">
            <v>40724</v>
          </cell>
          <cell r="B47">
            <v>3.9</v>
          </cell>
          <cell r="C47">
            <v>3.49</v>
          </cell>
        </row>
        <row r="48">
          <cell r="A48">
            <v>40694</v>
          </cell>
          <cell r="B48">
            <v>4.05</v>
          </cell>
          <cell r="C48">
            <v>3.95</v>
          </cell>
        </row>
        <row r="49">
          <cell r="A49">
            <v>40663</v>
          </cell>
          <cell r="B49">
            <v>3</v>
          </cell>
          <cell r="C49">
            <v>1.1200000000000001</v>
          </cell>
        </row>
        <row r="50">
          <cell r="A50">
            <v>40633</v>
          </cell>
          <cell r="B50">
            <v>4.3</v>
          </cell>
          <cell r="C50">
            <v>3.83</v>
          </cell>
        </row>
        <row r="51">
          <cell r="A51">
            <v>40602</v>
          </cell>
          <cell r="B51">
            <v>4.9000000000000004</v>
          </cell>
          <cell r="C51">
            <v>3.92</v>
          </cell>
        </row>
        <row r="52">
          <cell r="A52">
            <v>40574</v>
          </cell>
          <cell r="B52">
            <v>5.6</v>
          </cell>
          <cell r="C52">
            <v>3.84</v>
          </cell>
        </row>
        <row r="53">
          <cell r="A53">
            <v>40543</v>
          </cell>
          <cell r="B53">
            <v>4.0999999999999996</v>
          </cell>
          <cell r="C53">
            <v>4.07</v>
          </cell>
        </row>
        <row r="54">
          <cell r="A54">
            <v>40512</v>
          </cell>
          <cell r="B54">
            <v>4</v>
          </cell>
          <cell r="C54">
            <v>5.17</v>
          </cell>
        </row>
        <row r="55">
          <cell r="A55">
            <v>40482</v>
          </cell>
          <cell r="B55">
            <v>4.25</v>
          </cell>
          <cell r="C55">
            <v>2.99</v>
          </cell>
        </row>
        <row r="56">
          <cell r="A56">
            <v>40451</v>
          </cell>
          <cell r="B56">
            <v>5.5</v>
          </cell>
          <cell r="C56">
            <v>4.6899999999999995</v>
          </cell>
        </row>
        <row r="57">
          <cell r="A57">
            <v>40421</v>
          </cell>
          <cell r="B57">
            <v>6.5</v>
          </cell>
          <cell r="C57">
            <v>5.79</v>
          </cell>
        </row>
        <row r="58">
          <cell r="A58">
            <v>40390</v>
          </cell>
          <cell r="B58">
            <v>4.9000000000000004</v>
          </cell>
          <cell r="C58">
            <v>4.05</v>
          </cell>
        </row>
        <row r="59">
          <cell r="A59">
            <v>40359</v>
          </cell>
          <cell r="B59">
            <v>7.3</v>
          </cell>
          <cell r="C59">
            <v>5.72</v>
          </cell>
        </row>
        <row r="60">
          <cell r="A60">
            <v>40329</v>
          </cell>
          <cell r="B60">
            <v>8.5</v>
          </cell>
          <cell r="C60">
            <v>7.22</v>
          </cell>
        </row>
        <row r="61">
          <cell r="A61">
            <v>40298</v>
          </cell>
          <cell r="B61">
            <v>6.2</v>
          </cell>
          <cell r="C61">
            <v>7.44</v>
          </cell>
        </row>
        <row r="62">
          <cell r="A62">
            <v>40268</v>
          </cell>
          <cell r="B62">
            <v>5.4</v>
          </cell>
          <cell r="C62">
            <v>6.24</v>
          </cell>
        </row>
        <row r="63">
          <cell r="A63">
            <v>40237</v>
          </cell>
          <cell r="B63">
            <v>3.27</v>
          </cell>
          <cell r="C63">
            <v>4.1399999999999997</v>
          </cell>
        </row>
        <row r="64">
          <cell r="A64">
            <v>40209</v>
          </cell>
          <cell r="B64">
            <v>3.4</v>
          </cell>
          <cell r="C64">
            <v>2.3199999999999998</v>
          </cell>
        </row>
        <row r="65">
          <cell r="A65">
            <v>40178</v>
          </cell>
          <cell r="B65">
            <v>-0.3</v>
          </cell>
          <cell r="C65">
            <v>-0.04</v>
          </cell>
        </row>
        <row r="66">
          <cell r="A66">
            <v>40147</v>
          </cell>
          <cell r="B66">
            <v>-2.0499999999999998</v>
          </cell>
          <cell r="C66">
            <v>-0.86</v>
          </cell>
        </row>
        <row r="67">
          <cell r="A67">
            <v>40117</v>
          </cell>
          <cell r="B67">
            <v>-4.5999999999999996</v>
          </cell>
          <cell r="C67">
            <v>-4.59</v>
          </cell>
        </row>
        <row r="68">
          <cell r="A68">
            <v>40086</v>
          </cell>
          <cell r="B68">
            <v>-6.1</v>
          </cell>
          <cell r="C68">
            <v>-4.5</v>
          </cell>
        </row>
        <row r="69">
          <cell r="A69">
            <v>40056</v>
          </cell>
          <cell r="B69">
            <v>-6.1</v>
          </cell>
          <cell r="C69">
            <v>-5.4</v>
          </cell>
        </row>
        <row r="70">
          <cell r="A70">
            <v>40025</v>
          </cell>
          <cell r="B70">
            <v>-7.2</v>
          </cell>
          <cell r="C70">
            <v>-5.76</v>
          </cell>
        </row>
        <row r="71">
          <cell r="A71">
            <v>39994</v>
          </cell>
          <cell r="B71">
            <v>-9.4</v>
          </cell>
          <cell r="C71">
            <v>-6.64</v>
          </cell>
        </row>
        <row r="72">
          <cell r="A72">
            <v>39964</v>
          </cell>
          <cell r="B72">
            <v>-10.5</v>
          </cell>
          <cell r="C72">
            <v>-9.26</v>
          </cell>
        </row>
        <row r="73">
          <cell r="A73">
            <v>39933</v>
          </cell>
          <cell r="B73">
            <v>-10.55</v>
          </cell>
          <cell r="C73">
            <v>-10.99</v>
          </cell>
        </row>
        <row r="74">
          <cell r="A74">
            <v>39903</v>
          </cell>
          <cell r="B74">
            <v>-4.67</v>
          </cell>
          <cell r="C74">
            <v>-2.4500000000000002</v>
          </cell>
        </row>
        <row r="75">
          <cell r="A75">
            <v>39872</v>
          </cell>
          <cell r="B75">
            <v>-9.9</v>
          </cell>
          <cell r="C75">
            <v>-8.0299999999999994</v>
          </cell>
        </row>
        <row r="76">
          <cell r="A76">
            <v>39844</v>
          </cell>
          <cell r="B76">
            <v>-5.3</v>
          </cell>
          <cell r="C76">
            <v>-6.66</v>
          </cell>
        </row>
        <row r="77">
          <cell r="A77">
            <v>39813</v>
          </cell>
          <cell r="B77">
            <v>-2.8</v>
          </cell>
          <cell r="C77">
            <v>-0.61</v>
          </cell>
        </row>
        <row r="78">
          <cell r="A78">
            <v>39782</v>
          </cell>
          <cell r="B78">
            <v>-1.53</v>
          </cell>
          <cell r="C78">
            <v>-1.88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PRGDPYOY Index                                                  </v>
          </cell>
        </row>
        <row r="2">
          <cell r="A2" t="str">
            <v>Start Date</v>
          </cell>
          <cell r="B2">
            <v>39752</v>
          </cell>
        </row>
        <row r="3">
          <cell r="A3" t="str">
            <v>End Date</v>
          </cell>
          <cell r="B3">
            <v>41973</v>
          </cell>
        </row>
        <row r="4">
          <cell r="A4" t="str">
            <v>Period</v>
          </cell>
          <cell r="B4" t="str">
            <v>M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41973</v>
          </cell>
          <cell r="B7">
            <v>2</v>
          </cell>
          <cell r="C7">
            <v>0.16</v>
          </cell>
        </row>
        <row r="8">
          <cell r="A8">
            <v>41943</v>
          </cell>
          <cell r="B8">
            <v>2.4</v>
          </cell>
          <cell r="C8">
            <v>2.27</v>
          </cell>
        </row>
        <row r="9">
          <cell r="A9">
            <v>41912</v>
          </cell>
          <cell r="B9">
            <v>2.1</v>
          </cell>
          <cell r="C9">
            <v>2.67</v>
          </cell>
        </row>
        <row r="10">
          <cell r="A10">
            <v>41882</v>
          </cell>
          <cell r="B10">
            <v>1.3</v>
          </cell>
          <cell r="C10">
            <v>1.35</v>
          </cell>
        </row>
        <row r="11">
          <cell r="A11">
            <v>41851</v>
          </cell>
          <cell r="B11">
            <v>1.4</v>
          </cell>
          <cell r="C11">
            <v>1.45</v>
          </cell>
        </row>
        <row r="12">
          <cell r="A12">
            <v>41820</v>
          </cell>
          <cell r="B12">
            <v>1.6</v>
          </cell>
          <cell r="C12">
            <v>0.38</v>
          </cell>
        </row>
        <row r="13">
          <cell r="A13">
            <v>41790</v>
          </cell>
          <cell r="B13">
            <v>3.08</v>
          </cell>
          <cell r="C13">
            <v>2.59</v>
          </cell>
        </row>
        <row r="14">
          <cell r="A14">
            <v>41759</v>
          </cell>
          <cell r="B14">
            <v>3</v>
          </cell>
          <cell r="C14">
            <v>2.92</v>
          </cell>
        </row>
        <row r="15">
          <cell r="A15">
            <v>41729</v>
          </cell>
          <cell r="B15">
            <v>5.85</v>
          </cell>
          <cell r="C15">
            <v>5.41</v>
          </cell>
        </row>
        <row r="16">
          <cell r="A16">
            <v>41698</v>
          </cell>
          <cell r="B16">
            <v>4.8</v>
          </cell>
          <cell r="C16">
            <v>5.21</v>
          </cell>
        </row>
        <row r="17">
          <cell r="A17">
            <v>41670</v>
          </cell>
          <cell r="B17">
            <v>4.9000000000000004</v>
          </cell>
          <cell r="C17">
            <v>4.2300000000000004</v>
          </cell>
        </row>
        <row r="18">
          <cell r="A18">
            <v>41639</v>
          </cell>
          <cell r="B18">
            <v>5.0999999999999996</v>
          </cell>
          <cell r="C18">
            <v>7.03</v>
          </cell>
        </row>
        <row r="19">
          <cell r="A19">
            <v>41608</v>
          </cell>
          <cell r="B19">
            <v>5.2</v>
          </cell>
          <cell r="C19">
            <v>7.28</v>
          </cell>
        </row>
        <row r="20">
          <cell r="A20">
            <v>41578</v>
          </cell>
          <cell r="B20">
            <v>5.2</v>
          </cell>
          <cell r="C20">
            <v>6.21</v>
          </cell>
        </row>
        <row r="21">
          <cell r="A21">
            <v>41547</v>
          </cell>
          <cell r="B21">
            <v>4</v>
          </cell>
          <cell r="C21">
            <v>4.8600000000000003</v>
          </cell>
        </row>
        <row r="22">
          <cell r="A22">
            <v>41517</v>
          </cell>
          <cell r="B22">
            <v>4.5</v>
          </cell>
          <cell r="C22">
            <v>5.51</v>
          </cell>
        </row>
        <row r="23">
          <cell r="A23">
            <v>41486</v>
          </cell>
          <cell r="B23">
            <v>4.8</v>
          </cell>
          <cell r="C23">
            <v>5.31</v>
          </cell>
        </row>
        <row r="24">
          <cell r="A24">
            <v>41455</v>
          </cell>
          <cell r="B24">
            <v>5</v>
          </cell>
          <cell r="C24">
            <v>5.85</v>
          </cell>
        </row>
        <row r="25">
          <cell r="A25">
            <v>41425</v>
          </cell>
          <cell r="B25">
            <v>5.5</v>
          </cell>
          <cell r="C25">
            <v>4.26</v>
          </cell>
        </row>
        <row r="26">
          <cell r="A26">
            <v>41394</v>
          </cell>
          <cell r="B26">
            <v>7.1</v>
          </cell>
          <cell r="C26">
            <v>8.82</v>
          </cell>
        </row>
        <row r="27">
          <cell r="A27">
            <v>41364</v>
          </cell>
          <cell r="B27">
            <v>4.5</v>
          </cell>
          <cell r="C27">
            <v>3.51</v>
          </cell>
        </row>
        <row r="28">
          <cell r="A28">
            <v>41333</v>
          </cell>
          <cell r="B28">
            <v>5.9</v>
          </cell>
          <cell r="C28">
            <v>5.09</v>
          </cell>
        </row>
        <row r="29">
          <cell r="A29">
            <v>41305</v>
          </cell>
          <cell r="B29">
            <v>6.4</v>
          </cell>
          <cell r="C29">
            <v>6.46</v>
          </cell>
        </row>
        <row r="30">
          <cell r="A30">
            <v>41274</v>
          </cell>
          <cell r="B30">
            <v>6</v>
          </cell>
          <cell r="C30">
            <v>3.42</v>
          </cell>
        </row>
        <row r="31">
          <cell r="A31">
            <v>41243</v>
          </cell>
          <cell r="B31">
            <v>6.4</v>
          </cell>
          <cell r="C31">
            <v>6.06</v>
          </cell>
        </row>
        <row r="32">
          <cell r="A32">
            <v>41213</v>
          </cell>
          <cell r="B32">
            <v>6</v>
          </cell>
          <cell r="C32">
            <v>7.42</v>
          </cell>
        </row>
        <row r="33">
          <cell r="A33">
            <v>41182</v>
          </cell>
          <cell r="B33">
            <v>6.5</v>
          </cell>
          <cell r="C33">
            <v>6.75</v>
          </cell>
        </row>
        <row r="34">
          <cell r="A34">
            <v>41152</v>
          </cell>
          <cell r="B34">
            <v>6.6</v>
          </cell>
          <cell r="C34">
            <v>7.06</v>
          </cell>
        </row>
        <row r="35">
          <cell r="A35">
            <v>41121</v>
          </cell>
          <cell r="B35">
            <v>6.9</v>
          </cell>
          <cell r="C35">
            <v>7.25</v>
          </cell>
        </row>
        <row r="36">
          <cell r="A36">
            <v>41090</v>
          </cell>
          <cell r="B36">
            <v>6.4</v>
          </cell>
          <cell r="C36">
            <v>7.54</v>
          </cell>
        </row>
        <row r="37">
          <cell r="A37">
            <v>41060</v>
          </cell>
          <cell r="B37">
            <v>5.3</v>
          </cell>
          <cell r="C37">
            <v>6.92</v>
          </cell>
        </row>
        <row r="38">
          <cell r="A38">
            <v>41029</v>
          </cell>
          <cell r="B38">
            <v>5.3</v>
          </cell>
          <cell r="C38">
            <v>3.2</v>
          </cell>
        </row>
        <row r="39">
          <cell r="A39">
            <v>40999</v>
          </cell>
          <cell r="B39">
            <v>6</v>
          </cell>
          <cell r="C39">
            <v>5.86</v>
          </cell>
        </row>
        <row r="40">
          <cell r="A40">
            <v>40968</v>
          </cell>
          <cell r="B40">
            <v>6.1</v>
          </cell>
          <cell r="C40">
            <v>7.05</v>
          </cell>
        </row>
        <row r="41">
          <cell r="A41">
            <v>40939</v>
          </cell>
          <cell r="B41">
            <v>5.5</v>
          </cell>
          <cell r="C41">
            <v>5.45</v>
          </cell>
        </row>
        <row r="42">
          <cell r="A42">
            <v>40908</v>
          </cell>
          <cell r="B42">
            <v>5.5</v>
          </cell>
          <cell r="C42">
            <v>8.67</v>
          </cell>
        </row>
        <row r="43">
          <cell r="A43">
            <v>40877</v>
          </cell>
          <cell r="B43">
            <v>4.7</v>
          </cell>
          <cell r="C43">
            <v>4.74</v>
          </cell>
        </row>
        <row r="44">
          <cell r="A44">
            <v>40847</v>
          </cell>
          <cell r="B44">
            <v>5.8</v>
          </cell>
          <cell r="C44">
            <v>4.46</v>
          </cell>
        </row>
        <row r="45">
          <cell r="A45">
            <v>40816</v>
          </cell>
          <cell r="B45">
            <v>6.3</v>
          </cell>
          <cell r="C45">
            <v>4.9000000000000004</v>
          </cell>
        </row>
        <row r="46">
          <cell r="A46">
            <v>40786</v>
          </cell>
          <cell r="B46">
            <v>7.2</v>
          </cell>
          <cell r="C46">
            <v>6.48</v>
          </cell>
        </row>
        <row r="47">
          <cell r="A47">
            <v>40755</v>
          </cell>
          <cell r="B47">
            <v>5.3</v>
          </cell>
          <cell r="C47">
            <v>6.07</v>
          </cell>
        </row>
        <row r="48">
          <cell r="A48">
            <v>40724</v>
          </cell>
          <cell r="B48">
            <v>5.8</v>
          </cell>
          <cell r="C48">
            <v>2.98</v>
          </cell>
        </row>
        <row r="49">
          <cell r="A49">
            <v>40694</v>
          </cell>
          <cell r="B49">
            <v>6.7</v>
          </cell>
          <cell r="C49">
            <v>5.54</v>
          </cell>
        </row>
        <row r="50">
          <cell r="A50">
            <v>40663</v>
          </cell>
          <cell r="B50">
            <v>7</v>
          </cell>
          <cell r="C50">
            <v>7.43</v>
          </cell>
        </row>
        <row r="51">
          <cell r="A51">
            <v>40633</v>
          </cell>
          <cell r="B51">
            <v>7.9</v>
          </cell>
          <cell r="C51">
            <v>7.6899999999999995</v>
          </cell>
        </row>
        <row r="52">
          <cell r="A52">
            <v>40602</v>
          </cell>
          <cell r="B52">
            <v>9.1999999999999993</v>
          </cell>
          <cell r="C52">
            <v>8.06</v>
          </cell>
        </row>
        <row r="53">
          <cell r="A53">
            <v>40574</v>
          </cell>
          <cell r="B53">
            <v>9</v>
          </cell>
          <cell r="C53">
            <v>9.57</v>
          </cell>
        </row>
        <row r="54">
          <cell r="A54">
            <v>40543</v>
          </cell>
          <cell r="B54">
            <v>8.9</v>
          </cell>
          <cell r="C54">
            <v>7.8100000000000005</v>
          </cell>
        </row>
        <row r="55">
          <cell r="A55">
            <v>40512</v>
          </cell>
          <cell r="B55">
            <v>8.6</v>
          </cell>
          <cell r="C55">
            <v>8.83</v>
          </cell>
        </row>
        <row r="56">
          <cell r="A56">
            <v>40482</v>
          </cell>
          <cell r="B56">
            <v>9.3000000000000007</v>
          </cell>
          <cell r="C56">
            <v>9.43</v>
          </cell>
        </row>
        <row r="57">
          <cell r="A57">
            <v>40451</v>
          </cell>
          <cell r="B57">
            <v>9</v>
          </cell>
          <cell r="C57">
            <v>10.07</v>
          </cell>
        </row>
        <row r="58">
          <cell r="A58">
            <v>40421</v>
          </cell>
          <cell r="B58">
            <v>8.4</v>
          </cell>
          <cell r="C58">
            <v>8.7200000000000006</v>
          </cell>
        </row>
        <row r="59">
          <cell r="A59">
            <v>40390</v>
          </cell>
          <cell r="B59">
            <v>10.4</v>
          </cell>
          <cell r="C59">
            <v>9.91</v>
          </cell>
        </row>
        <row r="60">
          <cell r="A60">
            <v>40359</v>
          </cell>
          <cell r="B60">
            <v>10.8</v>
          </cell>
          <cell r="C60">
            <v>12.83</v>
          </cell>
        </row>
        <row r="61">
          <cell r="A61">
            <v>40329</v>
          </cell>
          <cell r="B61">
            <v>9</v>
          </cell>
          <cell r="C61">
            <v>7.54</v>
          </cell>
        </row>
        <row r="62">
          <cell r="A62">
            <v>40298</v>
          </cell>
          <cell r="B62">
            <v>8.8000000000000007</v>
          </cell>
          <cell r="C62">
            <v>7.97</v>
          </cell>
        </row>
        <row r="63">
          <cell r="A63">
            <v>40268</v>
          </cell>
          <cell r="B63">
            <v>6.8</v>
          </cell>
          <cell r="C63">
            <v>8.14</v>
          </cell>
        </row>
        <row r="64">
          <cell r="A64">
            <v>40237</v>
          </cell>
          <cell r="B64">
            <v>5.5</v>
          </cell>
          <cell r="C64">
            <v>5.0999999999999996</v>
          </cell>
        </row>
        <row r="65">
          <cell r="A65">
            <v>40209</v>
          </cell>
          <cell r="B65">
            <v>5.8</v>
          </cell>
          <cell r="C65">
            <v>3.1</v>
          </cell>
        </row>
        <row r="66">
          <cell r="A66">
            <v>40178</v>
          </cell>
          <cell r="B66">
            <v>4.8</v>
          </cell>
          <cell r="C66">
            <v>4.18</v>
          </cell>
        </row>
        <row r="67">
          <cell r="A67">
            <v>40147</v>
          </cell>
          <cell r="B67">
            <v>3.7</v>
          </cell>
          <cell r="C67">
            <v>2.67</v>
          </cell>
        </row>
        <row r="68">
          <cell r="A68">
            <v>40117</v>
          </cell>
          <cell r="B68">
            <v>1.3</v>
          </cell>
          <cell r="C68">
            <v>1.26</v>
          </cell>
        </row>
        <row r="69">
          <cell r="A69">
            <v>40086</v>
          </cell>
          <cell r="B69">
            <v>-0.2</v>
          </cell>
          <cell r="C69">
            <v>0.24</v>
          </cell>
        </row>
        <row r="70">
          <cell r="A70">
            <v>40056</v>
          </cell>
          <cell r="B70">
            <v>-0.6</v>
          </cell>
          <cell r="C70">
            <v>0.89</v>
          </cell>
        </row>
        <row r="71">
          <cell r="A71">
            <v>40025</v>
          </cell>
          <cell r="B71">
            <v>-0.8</v>
          </cell>
          <cell r="C71">
            <v>-1.3900000000000001</v>
          </cell>
        </row>
        <row r="72">
          <cell r="A72">
            <v>39994</v>
          </cell>
          <cell r="B72">
            <v>-2</v>
          </cell>
          <cell r="C72">
            <v>-2.86</v>
          </cell>
        </row>
        <row r="73">
          <cell r="A73">
            <v>39964</v>
          </cell>
          <cell r="B73">
            <v>0.7</v>
          </cell>
          <cell r="C73">
            <v>1.92</v>
          </cell>
        </row>
        <row r="74">
          <cell r="A74">
            <v>39933</v>
          </cell>
          <cell r="B74">
            <v>-2</v>
          </cell>
          <cell r="C74">
            <v>-1.27</v>
          </cell>
        </row>
        <row r="75">
          <cell r="A75">
            <v>39903</v>
          </cell>
          <cell r="B75">
            <v>3.1</v>
          </cell>
          <cell r="C75">
            <v>2.94</v>
          </cell>
        </row>
        <row r="76">
          <cell r="A76">
            <v>39872</v>
          </cell>
          <cell r="B76">
            <v>1.9</v>
          </cell>
          <cell r="C76">
            <v>0.35</v>
          </cell>
        </row>
        <row r="77">
          <cell r="A77">
            <v>39844</v>
          </cell>
          <cell r="B77">
            <v>3.9</v>
          </cell>
          <cell r="C77">
            <v>4.51</v>
          </cell>
        </row>
        <row r="78">
          <cell r="A78">
            <v>39813</v>
          </cell>
          <cell r="B78">
            <v>5</v>
          </cell>
          <cell r="C78">
            <v>5.0199999999999996</v>
          </cell>
        </row>
        <row r="79">
          <cell r="A79">
            <v>39782</v>
          </cell>
          <cell r="B79">
            <v>6.5</v>
          </cell>
          <cell r="C79">
            <v>6.31</v>
          </cell>
        </row>
        <row r="80">
          <cell r="A80">
            <v>39752</v>
          </cell>
          <cell r="B80">
            <v>7.9</v>
          </cell>
          <cell r="C80">
            <v>8.24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.BRZRES G Index                                                 </v>
          </cell>
        </row>
        <row r="2">
          <cell r="A2" t="str">
            <v>Start Date</v>
          </cell>
          <cell r="B2">
            <v>39813</v>
          </cell>
        </row>
        <row r="3">
          <cell r="A3" t="str">
            <v>End Date</v>
          </cell>
          <cell r="B3">
            <v>41943</v>
          </cell>
        </row>
        <row r="4">
          <cell r="A4" t="str">
            <v>Period</v>
          </cell>
          <cell r="B4" t="str">
            <v>M</v>
          </cell>
        </row>
        <row r="6">
          <cell r="A6" t="str">
            <v>Date</v>
          </cell>
          <cell r="B6" t="str">
            <v>PX_LAST</v>
          </cell>
        </row>
        <row r="7">
          <cell r="A7">
            <v>41943</v>
          </cell>
          <cell r="B7">
            <v>0.151</v>
          </cell>
        </row>
        <row r="8">
          <cell r="A8">
            <v>41912</v>
          </cell>
          <cell r="B8">
            <v>0.15090000000000001</v>
          </cell>
        </row>
        <row r="9">
          <cell r="A9">
            <v>41882</v>
          </cell>
          <cell r="B9">
            <v>0.1555</v>
          </cell>
        </row>
        <row r="10">
          <cell r="A10">
            <v>41851</v>
          </cell>
          <cell r="B10">
            <v>0.15459999999999999</v>
          </cell>
        </row>
        <row r="11">
          <cell r="A11">
            <v>41820</v>
          </cell>
          <cell r="B11">
            <v>0.1532</v>
          </cell>
        </row>
        <row r="12">
          <cell r="A12">
            <v>41790</v>
          </cell>
          <cell r="B12">
            <v>0.15110000000000001</v>
          </cell>
        </row>
        <row r="13">
          <cell r="A13">
            <v>41759</v>
          </cell>
          <cell r="B13">
            <v>0.15029999999999999</v>
          </cell>
        </row>
        <row r="14">
          <cell r="A14">
            <v>41729</v>
          </cell>
          <cell r="B14">
            <v>0.14910000000000001</v>
          </cell>
        </row>
        <row r="15">
          <cell r="A15">
            <v>41698</v>
          </cell>
          <cell r="B15">
            <v>0.14649999999999999</v>
          </cell>
        </row>
        <row r="16">
          <cell r="A16">
            <v>41670</v>
          </cell>
          <cell r="B16">
            <v>0.14580000000000001</v>
          </cell>
        </row>
        <row r="17">
          <cell r="A17">
            <v>41639</v>
          </cell>
          <cell r="B17">
            <v>0.1449</v>
          </cell>
        </row>
        <row r="18">
          <cell r="A18">
            <v>41608</v>
          </cell>
          <cell r="B18">
            <v>0.14660000000000001</v>
          </cell>
        </row>
        <row r="19">
          <cell r="A19">
            <v>41578</v>
          </cell>
          <cell r="B19">
            <v>0.1474</v>
          </cell>
        </row>
        <row r="20">
          <cell r="A20">
            <v>41547</v>
          </cell>
          <cell r="B20">
            <v>0.14910000000000001</v>
          </cell>
        </row>
        <row r="21">
          <cell r="A21">
            <v>41517</v>
          </cell>
          <cell r="B21">
            <v>0.14760000000000001</v>
          </cell>
        </row>
        <row r="22">
          <cell r="A22">
            <v>41486</v>
          </cell>
          <cell r="B22">
            <v>0.14960000000000001</v>
          </cell>
        </row>
        <row r="23">
          <cell r="A23">
            <v>41455</v>
          </cell>
          <cell r="B23">
            <v>0.14849999999999999</v>
          </cell>
        </row>
        <row r="24">
          <cell r="A24">
            <v>41425</v>
          </cell>
          <cell r="B24">
            <v>0.15279999999999999</v>
          </cell>
        </row>
        <row r="25">
          <cell r="A25">
            <v>41394</v>
          </cell>
          <cell r="B25">
            <v>0.1545</v>
          </cell>
        </row>
        <row r="26">
          <cell r="A26">
            <v>41364</v>
          </cell>
          <cell r="B26">
            <v>0.15379999999999999</v>
          </cell>
        </row>
        <row r="27">
          <cell r="A27">
            <v>41333</v>
          </cell>
          <cell r="B27">
            <v>0.15140000000000001</v>
          </cell>
        </row>
        <row r="28">
          <cell r="A28">
            <v>41305</v>
          </cell>
          <cell r="B28">
            <v>0.15129999999999999</v>
          </cell>
        </row>
        <row r="29">
          <cell r="A29">
            <v>41274</v>
          </cell>
          <cell r="B29">
            <v>0.1512</v>
          </cell>
        </row>
        <row r="30">
          <cell r="A30">
            <v>41243</v>
          </cell>
          <cell r="B30">
            <v>0.1517</v>
          </cell>
        </row>
        <row r="31">
          <cell r="A31">
            <v>41213</v>
          </cell>
          <cell r="B31">
            <v>0.15140000000000001</v>
          </cell>
        </row>
        <row r="32">
          <cell r="A32">
            <v>41182</v>
          </cell>
          <cell r="B32">
            <v>0.15179999999999999</v>
          </cell>
        </row>
        <row r="33">
          <cell r="A33">
            <v>41152</v>
          </cell>
          <cell r="B33">
            <v>0.1467</v>
          </cell>
        </row>
        <row r="34">
          <cell r="A34">
            <v>41121</v>
          </cell>
          <cell r="B34">
            <v>0.14630000000000001</v>
          </cell>
        </row>
        <row r="35">
          <cell r="A35">
            <v>41090</v>
          </cell>
          <cell r="B35">
            <v>0.1454</v>
          </cell>
        </row>
        <row r="36">
          <cell r="A36">
            <v>41060</v>
          </cell>
          <cell r="B36">
            <v>0.14069999999999999</v>
          </cell>
        </row>
        <row r="37">
          <cell r="A37">
            <v>41029</v>
          </cell>
          <cell r="B37">
            <v>0.1414</v>
          </cell>
        </row>
        <row r="38">
          <cell r="A38">
            <v>40999</v>
          </cell>
          <cell r="B38">
            <v>0.13789999999999999</v>
          </cell>
        </row>
        <row r="39">
          <cell r="A39">
            <v>40968</v>
          </cell>
          <cell r="B39">
            <v>0.1361</v>
          </cell>
        </row>
        <row r="40">
          <cell r="A40">
            <v>40939</v>
          </cell>
          <cell r="B40">
            <v>0.1356</v>
          </cell>
        </row>
        <row r="41">
          <cell r="A41">
            <v>40908</v>
          </cell>
          <cell r="B41">
            <v>0.13439999999999999</v>
          </cell>
        </row>
        <row r="42">
          <cell r="A42">
            <v>40877</v>
          </cell>
          <cell r="B42">
            <v>0.1356</v>
          </cell>
        </row>
        <row r="43">
          <cell r="A43">
            <v>40847</v>
          </cell>
          <cell r="B43">
            <v>0.13589999999999999</v>
          </cell>
        </row>
        <row r="44">
          <cell r="A44">
            <v>40816</v>
          </cell>
          <cell r="B44">
            <v>0.13469999999999999</v>
          </cell>
        </row>
        <row r="45">
          <cell r="A45">
            <v>40786</v>
          </cell>
          <cell r="B45">
            <v>0.14219999999999999</v>
          </cell>
        </row>
        <row r="46">
          <cell r="A46">
            <v>40755</v>
          </cell>
          <cell r="B46">
            <v>0.13930000000000001</v>
          </cell>
        </row>
        <row r="47">
          <cell r="A47">
            <v>40724</v>
          </cell>
          <cell r="B47">
            <v>0.1351</v>
          </cell>
        </row>
        <row r="48">
          <cell r="A48">
            <v>40694</v>
          </cell>
          <cell r="B48">
            <v>0.1429</v>
          </cell>
        </row>
        <row r="49">
          <cell r="A49">
            <v>40663</v>
          </cell>
          <cell r="B49">
            <v>0.14080000000000001</v>
          </cell>
        </row>
        <row r="50">
          <cell r="A50">
            <v>40633</v>
          </cell>
          <cell r="B50">
            <v>0.1361</v>
          </cell>
        </row>
        <row r="51">
          <cell r="A51">
            <v>40602</v>
          </cell>
          <cell r="B51">
            <v>0.1389</v>
          </cell>
        </row>
        <row r="52">
          <cell r="A52">
            <v>40574</v>
          </cell>
          <cell r="B52">
            <v>0.13450000000000001</v>
          </cell>
        </row>
        <row r="53">
          <cell r="A53">
            <v>40543</v>
          </cell>
          <cell r="B53">
            <v>0.13039999999999999</v>
          </cell>
        </row>
        <row r="54">
          <cell r="A54">
            <v>40512</v>
          </cell>
          <cell r="B54">
            <v>0.13469999999999999</v>
          </cell>
        </row>
        <row r="55">
          <cell r="A55">
            <v>40482</v>
          </cell>
          <cell r="B55">
            <v>0.13439999999999999</v>
          </cell>
        </row>
        <row r="56">
          <cell r="A56">
            <v>40451</v>
          </cell>
          <cell r="B56">
            <v>0.1298</v>
          </cell>
        </row>
        <row r="57">
          <cell r="A57">
            <v>40421</v>
          </cell>
          <cell r="B57">
            <v>0.1303</v>
          </cell>
        </row>
        <row r="58">
          <cell r="A58">
            <v>40390</v>
          </cell>
          <cell r="B58">
            <v>0.1283</v>
          </cell>
        </row>
        <row r="59">
          <cell r="A59">
            <v>40359</v>
          </cell>
          <cell r="B59">
            <v>0.12620000000000001</v>
          </cell>
        </row>
        <row r="60">
          <cell r="A60">
            <v>40329</v>
          </cell>
          <cell r="B60">
            <v>0.1338</v>
          </cell>
        </row>
        <row r="61">
          <cell r="A61">
            <v>40298</v>
          </cell>
          <cell r="B61">
            <v>0.13250000000000001</v>
          </cell>
        </row>
        <row r="62">
          <cell r="A62">
            <v>40268</v>
          </cell>
          <cell r="B62">
            <v>0.13059999999999999</v>
          </cell>
        </row>
        <row r="63">
          <cell r="A63">
            <v>40237</v>
          </cell>
          <cell r="B63">
            <v>0.14169999999999999</v>
          </cell>
        </row>
        <row r="64">
          <cell r="A64">
            <v>40209</v>
          </cell>
          <cell r="B64">
            <v>0.1414</v>
          </cell>
        </row>
        <row r="65">
          <cell r="A65">
            <v>40178</v>
          </cell>
          <cell r="B65">
            <v>0.14019999999999999</v>
          </cell>
        </row>
        <row r="66">
          <cell r="A66">
            <v>40147</v>
          </cell>
          <cell r="B66">
            <v>0.15459999999999999</v>
          </cell>
        </row>
        <row r="67">
          <cell r="A67">
            <v>40117</v>
          </cell>
          <cell r="B67">
            <v>0.151</v>
          </cell>
        </row>
        <row r="68">
          <cell r="A68">
            <v>40086</v>
          </cell>
          <cell r="B68">
            <v>0.14480000000000001</v>
          </cell>
        </row>
        <row r="69">
          <cell r="A69">
            <v>40056</v>
          </cell>
          <cell r="B69">
            <v>0.1381</v>
          </cell>
        </row>
        <row r="70">
          <cell r="A70">
            <v>40025</v>
          </cell>
          <cell r="B70">
            <v>0.13270000000000001</v>
          </cell>
        </row>
        <row r="71">
          <cell r="A71">
            <v>39994</v>
          </cell>
          <cell r="B71">
            <v>0.12889999999999999</v>
          </cell>
        </row>
        <row r="72">
          <cell r="A72">
            <v>39964</v>
          </cell>
          <cell r="B72">
            <v>0.1191</v>
          </cell>
        </row>
        <row r="73">
          <cell r="A73">
            <v>39933</v>
          </cell>
          <cell r="B73">
            <v>0.1162</v>
          </cell>
        </row>
        <row r="74">
          <cell r="A74">
            <v>39903</v>
          </cell>
          <cell r="B74">
            <v>0.11609999999999999</v>
          </cell>
        </row>
        <row r="75">
          <cell r="A75">
            <v>39872</v>
          </cell>
          <cell r="B75">
            <v>0.1085</v>
          </cell>
        </row>
        <row r="76">
          <cell r="A76">
            <v>39844</v>
          </cell>
          <cell r="B76">
            <v>0.10920000000000001</v>
          </cell>
        </row>
        <row r="77">
          <cell r="A77">
            <v>39813</v>
          </cell>
          <cell r="B77">
            <v>0.1125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.CLPRES G Index                                                 </v>
          </cell>
        </row>
        <row r="2">
          <cell r="A2" t="str">
            <v>Start Date</v>
          </cell>
          <cell r="B2">
            <v>39813</v>
          </cell>
        </row>
        <row r="3">
          <cell r="A3" t="str">
            <v>End Date</v>
          </cell>
          <cell r="B3">
            <v>41973</v>
          </cell>
        </row>
        <row r="4">
          <cell r="A4" t="str">
            <v>Period</v>
          </cell>
          <cell r="B4" t="str">
            <v>M</v>
          </cell>
        </row>
        <row r="6">
          <cell r="A6" t="str">
            <v>Date</v>
          </cell>
          <cell r="B6" t="str">
            <v>PX_LAST</v>
          </cell>
        </row>
        <row r="7">
          <cell r="A7">
            <v>41973</v>
          </cell>
          <cell r="B7">
            <v>0.15029999999999999</v>
          </cell>
        </row>
        <row r="8">
          <cell r="A8">
            <v>41943</v>
          </cell>
          <cell r="B8">
            <v>0.14990000000000001</v>
          </cell>
        </row>
        <row r="9">
          <cell r="A9">
            <v>41912</v>
          </cell>
          <cell r="B9">
            <v>0.151</v>
          </cell>
        </row>
        <row r="10">
          <cell r="A10">
            <v>41882</v>
          </cell>
          <cell r="B10">
            <v>0.14949999999999999</v>
          </cell>
        </row>
        <row r="11">
          <cell r="A11">
            <v>41851</v>
          </cell>
          <cell r="B11">
            <v>0.14979999999999999</v>
          </cell>
        </row>
        <row r="12">
          <cell r="A12">
            <v>41820</v>
          </cell>
          <cell r="B12">
            <v>0.1525</v>
          </cell>
        </row>
        <row r="13">
          <cell r="A13">
            <v>41790</v>
          </cell>
          <cell r="B13">
            <v>0.14949999999999999</v>
          </cell>
        </row>
        <row r="14">
          <cell r="A14">
            <v>41759</v>
          </cell>
          <cell r="B14">
            <v>0.1472</v>
          </cell>
        </row>
        <row r="15">
          <cell r="A15">
            <v>41729</v>
          </cell>
          <cell r="B15">
            <v>0.1497</v>
          </cell>
        </row>
        <row r="16">
          <cell r="A16">
            <v>41698</v>
          </cell>
          <cell r="B16">
            <v>0.14349999999999999</v>
          </cell>
        </row>
        <row r="17">
          <cell r="A17">
            <v>41670</v>
          </cell>
          <cell r="B17">
            <v>0.14360000000000001</v>
          </cell>
        </row>
        <row r="18">
          <cell r="A18">
            <v>41639</v>
          </cell>
          <cell r="B18">
            <v>0.14749999999999999</v>
          </cell>
        </row>
        <row r="19">
          <cell r="A19">
            <v>41608</v>
          </cell>
          <cell r="B19">
            <v>0.1426</v>
          </cell>
        </row>
        <row r="20">
          <cell r="A20">
            <v>41578</v>
          </cell>
          <cell r="B20">
            <v>0.14580000000000001</v>
          </cell>
        </row>
        <row r="21">
          <cell r="A21">
            <v>41547</v>
          </cell>
          <cell r="B21">
            <v>0.15110000000000001</v>
          </cell>
        </row>
        <row r="22">
          <cell r="A22">
            <v>41517</v>
          </cell>
          <cell r="B22">
            <v>0.1459</v>
          </cell>
        </row>
        <row r="23">
          <cell r="A23">
            <v>41486</v>
          </cell>
          <cell r="B23">
            <v>0.14369999999999999</v>
          </cell>
        </row>
        <row r="24">
          <cell r="A24">
            <v>41455</v>
          </cell>
          <cell r="B24">
            <v>0.14699999999999999</v>
          </cell>
        </row>
        <row r="25">
          <cell r="A25">
            <v>41425</v>
          </cell>
          <cell r="B25">
            <v>0.14710000000000001</v>
          </cell>
        </row>
        <row r="26">
          <cell r="A26">
            <v>41394</v>
          </cell>
          <cell r="B26">
            <v>0.151</v>
          </cell>
        </row>
        <row r="27">
          <cell r="A27">
            <v>41364</v>
          </cell>
          <cell r="B27">
            <v>0.1459</v>
          </cell>
        </row>
        <row r="28">
          <cell r="A28">
            <v>41333</v>
          </cell>
          <cell r="B28">
            <v>0.14710000000000001</v>
          </cell>
        </row>
        <row r="29">
          <cell r="A29">
            <v>41305</v>
          </cell>
          <cell r="B29">
            <v>0.14940000000000001</v>
          </cell>
        </row>
        <row r="30">
          <cell r="A30">
            <v>41274</v>
          </cell>
          <cell r="B30">
            <v>0.15570000000000001</v>
          </cell>
        </row>
        <row r="31">
          <cell r="A31">
            <v>41243</v>
          </cell>
          <cell r="B31">
            <v>0.15379999999999999</v>
          </cell>
        </row>
        <row r="32">
          <cell r="A32">
            <v>41213</v>
          </cell>
          <cell r="B32">
            <v>0.15079999999999999</v>
          </cell>
        </row>
        <row r="33">
          <cell r="A33">
            <v>41182</v>
          </cell>
          <cell r="B33">
            <v>0.15529999999999999</v>
          </cell>
        </row>
        <row r="34">
          <cell r="A34">
            <v>41152</v>
          </cell>
          <cell r="B34">
            <v>0.15040000000000001</v>
          </cell>
        </row>
        <row r="35">
          <cell r="A35">
            <v>41121</v>
          </cell>
          <cell r="B35">
            <v>0.15049999999999999</v>
          </cell>
        </row>
        <row r="36">
          <cell r="A36">
            <v>41090</v>
          </cell>
          <cell r="B36">
            <v>0.15790000000000001</v>
          </cell>
        </row>
        <row r="37">
          <cell r="A37">
            <v>41060</v>
          </cell>
          <cell r="B37">
            <v>0.15029999999999999</v>
          </cell>
        </row>
        <row r="38">
          <cell r="A38">
            <v>41029</v>
          </cell>
          <cell r="B38">
            <v>0.15210000000000001</v>
          </cell>
        </row>
        <row r="39">
          <cell r="A39">
            <v>40999</v>
          </cell>
          <cell r="B39">
            <v>0.1552</v>
          </cell>
        </row>
        <row r="40">
          <cell r="A40">
            <v>40968</v>
          </cell>
          <cell r="B40">
            <v>0.15590000000000001</v>
          </cell>
        </row>
        <row r="41">
          <cell r="A41">
            <v>40939</v>
          </cell>
          <cell r="B41">
            <v>0.15540000000000001</v>
          </cell>
        </row>
        <row r="42">
          <cell r="A42">
            <v>40908</v>
          </cell>
          <cell r="B42">
            <v>0.16639999999999999</v>
          </cell>
        </row>
        <row r="43">
          <cell r="A43">
            <v>40877</v>
          </cell>
          <cell r="B43">
            <v>0.15340000000000001</v>
          </cell>
        </row>
        <row r="44">
          <cell r="A44">
            <v>40847</v>
          </cell>
          <cell r="B44">
            <v>0.15290000000000001</v>
          </cell>
        </row>
        <row r="45">
          <cell r="A45">
            <v>40816</v>
          </cell>
          <cell r="B45">
            <v>0.14960000000000001</v>
          </cell>
        </row>
        <row r="46">
          <cell r="A46">
            <v>40786</v>
          </cell>
          <cell r="B46">
            <v>0.1482</v>
          </cell>
        </row>
        <row r="47">
          <cell r="A47">
            <v>40755</v>
          </cell>
          <cell r="B47">
            <v>0.14050000000000001</v>
          </cell>
        </row>
        <row r="48">
          <cell r="A48">
            <v>40724</v>
          </cell>
          <cell r="B48">
            <v>0.14219999999999999</v>
          </cell>
        </row>
        <row r="49">
          <cell r="A49">
            <v>40694</v>
          </cell>
          <cell r="B49">
            <v>0.14119999999999999</v>
          </cell>
        </row>
        <row r="50">
          <cell r="A50">
            <v>40663</v>
          </cell>
          <cell r="B50">
            <v>0.1376</v>
          </cell>
        </row>
        <row r="51">
          <cell r="A51">
            <v>40633</v>
          </cell>
          <cell r="B51">
            <v>0.13569999999999999</v>
          </cell>
        </row>
        <row r="52">
          <cell r="A52">
            <v>40602</v>
          </cell>
          <cell r="B52">
            <v>0.1295</v>
          </cell>
        </row>
        <row r="53">
          <cell r="A53">
            <v>40574</v>
          </cell>
          <cell r="B53">
            <v>0.12280000000000001</v>
          </cell>
        </row>
        <row r="54">
          <cell r="A54">
            <v>40543</v>
          </cell>
          <cell r="B54">
            <v>0.12690000000000001</v>
          </cell>
        </row>
        <row r="55">
          <cell r="A55">
            <v>40512</v>
          </cell>
          <cell r="B55">
            <v>0.12590000000000001</v>
          </cell>
        </row>
        <row r="56">
          <cell r="A56">
            <v>40482</v>
          </cell>
          <cell r="B56">
            <v>0.12820000000000001</v>
          </cell>
        </row>
        <row r="57">
          <cell r="A57">
            <v>40451</v>
          </cell>
          <cell r="B57">
            <v>0.128</v>
          </cell>
        </row>
        <row r="58">
          <cell r="A58">
            <v>40421</v>
          </cell>
          <cell r="B58">
            <v>0.12939999999999999</v>
          </cell>
        </row>
        <row r="59">
          <cell r="A59">
            <v>40390</v>
          </cell>
          <cell r="B59">
            <v>0.13250000000000001</v>
          </cell>
        </row>
        <row r="60">
          <cell r="A60">
            <v>40359</v>
          </cell>
          <cell r="B60">
            <v>0.12920000000000001</v>
          </cell>
        </row>
        <row r="61">
          <cell r="A61">
            <v>40329</v>
          </cell>
          <cell r="B61">
            <v>0.1338</v>
          </cell>
        </row>
        <row r="62">
          <cell r="A62">
            <v>40298</v>
          </cell>
          <cell r="B62">
            <v>0.13730000000000001</v>
          </cell>
        </row>
        <row r="63">
          <cell r="A63">
            <v>40268</v>
          </cell>
          <cell r="B63">
            <v>0.13789999999999999</v>
          </cell>
        </row>
        <row r="64">
          <cell r="A64">
            <v>40237</v>
          </cell>
          <cell r="B64">
            <v>0.1431</v>
          </cell>
        </row>
        <row r="65">
          <cell r="A65">
            <v>40209</v>
          </cell>
          <cell r="B65">
            <v>0.14319999999999999</v>
          </cell>
        </row>
        <row r="66">
          <cell r="A66">
            <v>40178</v>
          </cell>
          <cell r="B66">
            <v>0.1457</v>
          </cell>
        </row>
        <row r="67">
          <cell r="A67">
            <v>40147</v>
          </cell>
          <cell r="B67">
            <v>0.16350000000000001</v>
          </cell>
        </row>
        <row r="68">
          <cell r="A68">
            <v>40117</v>
          </cell>
          <cell r="B68">
            <v>0.16259999999999999</v>
          </cell>
        </row>
        <row r="69">
          <cell r="A69">
            <v>40086</v>
          </cell>
          <cell r="B69">
            <v>0.16300000000000001</v>
          </cell>
        </row>
        <row r="70">
          <cell r="A70">
            <v>40056</v>
          </cell>
          <cell r="B70">
            <v>0.15679999999999999</v>
          </cell>
        </row>
        <row r="71">
          <cell r="A71">
            <v>40025</v>
          </cell>
          <cell r="B71">
            <v>0.14710000000000001</v>
          </cell>
        </row>
        <row r="72">
          <cell r="A72">
            <v>39994</v>
          </cell>
          <cell r="B72">
            <v>0.14680000000000001</v>
          </cell>
        </row>
        <row r="73">
          <cell r="A73">
            <v>39964</v>
          </cell>
          <cell r="B73">
            <v>0.1421</v>
          </cell>
        </row>
        <row r="74">
          <cell r="A74">
            <v>39933</v>
          </cell>
          <cell r="B74">
            <v>0.13950000000000001</v>
          </cell>
        </row>
        <row r="75">
          <cell r="A75">
            <v>39903</v>
          </cell>
          <cell r="B75">
            <v>0.13850000000000001</v>
          </cell>
        </row>
        <row r="76">
          <cell r="A76">
            <v>39872</v>
          </cell>
          <cell r="B76">
            <v>0.12529999999999999</v>
          </cell>
        </row>
        <row r="77">
          <cell r="A77">
            <v>39844</v>
          </cell>
          <cell r="B77">
            <v>0.12839999999999999</v>
          </cell>
        </row>
        <row r="78">
          <cell r="A78">
            <v>39813</v>
          </cell>
          <cell r="B78">
            <v>0.1268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.COLRES G Index                                                 </v>
          </cell>
        </row>
        <row r="2">
          <cell r="A2" t="str">
            <v>Start Date</v>
          </cell>
          <cell r="B2">
            <v>39813</v>
          </cell>
        </row>
        <row r="3">
          <cell r="A3" t="str">
            <v>End Date</v>
          </cell>
          <cell r="B3">
            <v>41973</v>
          </cell>
        </row>
        <row r="4">
          <cell r="A4" t="str">
            <v>Period</v>
          </cell>
          <cell r="B4" t="str">
            <v>M</v>
          </cell>
        </row>
        <row r="6">
          <cell r="A6" t="str">
            <v>Date</v>
          </cell>
          <cell r="B6" t="str">
            <v>PX_LAST</v>
          </cell>
        </row>
        <row r="7">
          <cell r="A7">
            <v>41973</v>
          </cell>
          <cell r="B7">
            <v>0.122</v>
          </cell>
        </row>
        <row r="8">
          <cell r="A8">
            <v>41943</v>
          </cell>
          <cell r="B8">
            <v>0.122</v>
          </cell>
        </row>
        <row r="9">
          <cell r="A9">
            <v>41912</v>
          </cell>
          <cell r="B9">
            <v>0.12130000000000001</v>
          </cell>
        </row>
        <row r="10">
          <cell r="A10">
            <v>41882</v>
          </cell>
          <cell r="B10">
            <v>0.122</v>
          </cell>
        </row>
        <row r="11">
          <cell r="A11">
            <v>41851</v>
          </cell>
          <cell r="B11">
            <v>0.12039999999999999</v>
          </cell>
        </row>
        <row r="12">
          <cell r="A12">
            <v>41820</v>
          </cell>
          <cell r="B12">
            <v>0.1188</v>
          </cell>
        </row>
        <row r="13">
          <cell r="A13">
            <v>41790</v>
          </cell>
          <cell r="B13">
            <v>0.11849999999999999</v>
          </cell>
        </row>
        <row r="14">
          <cell r="A14">
            <v>41759</v>
          </cell>
          <cell r="B14">
            <v>0.11749999999999999</v>
          </cell>
        </row>
        <row r="15">
          <cell r="A15">
            <v>41729</v>
          </cell>
          <cell r="B15">
            <v>0.1166</v>
          </cell>
        </row>
        <row r="16">
          <cell r="A16">
            <v>41698</v>
          </cell>
          <cell r="B16">
            <v>0.1152</v>
          </cell>
        </row>
        <row r="17">
          <cell r="A17">
            <v>41670</v>
          </cell>
          <cell r="B17">
            <v>0.1144</v>
          </cell>
        </row>
        <row r="18">
          <cell r="A18">
            <v>41639</v>
          </cell>
          <cell r="B18">
            <v>0.1142</v>
          </cell>
        </row>
        <row r="19">
          <cell r="A19">
            <v>41608</v>
          </cell>
          <cell r="B19">
            <v>0.114</v>
          </cell>
        </row>
        <row r="20">
          <cell r="A20">
            <v>41578</v>
          </cell>
          <cell r="B20">
            <v>0.1137</v>
          </cell>
        </row>
        <row r="21">
          <cell r="A21">
            <v>41547</v>
          </cell>
          <cell r="B21">
            <v>0.11310000000000001</v>
          </cell>
        </row>
        <row r="22">
          <cell r="A22">
            <v>41517</v>
          </cell>
          <cell r="B22">
            <v>0.1114</v>
          </cell>
        </row>
        <row r="23">
          <cell r="A23">
            <v>41486</v>
          </cell>
          <cell r="B23">
            <v>0.1099</v>
          </cell>
        </row>
        <row r="24">
          <cell r="A24">
            <v>41455</v>
          </cell>
          <cell r="B24">
            <v>0.1081</v>
          </cell>
        </row>
        <row r="25">
          <cell r="A25">
            <v>41425</v>
          </cell>
          <cell r="B25">
            <v>0.108</v>
          </cell>
        </row>
        <row r="26">
          <cell r="A26">
            <v>41394</v>
          </cell>
          <cell r="B26">
            <v>0.10680000000000001</v>
          </cell>
        </row>
        <row r="27">
          <cell r="A27">
            <v>41364</v>
          </cell>
          <cell r="B27">
            <v>0.1048</v>
          </cell>
        </row>
        <row r="28">
          <cell r="A28">
            <v>41333</v>
          </cell>
          <cell r="B28">
            <v>0.10390000000000001</v>
          </cell>
        </row>
        <row r="29">
          <cell r="A29">
            <v>41305</v>
          </cell>
          <cell r="B29">
            <v>0.1021</v>
          </cell>
        </row>
        <row r="30">
          <cell r="A30">
            <v>41274</v>
          </cell>
          <cell r="B30">
            <v>0.10100000000000001</v>
          </cell>
        </row>
        <row r="31">
          <cell r="A31">
            <v>41243</v>
          </cell>
          <cell r="B31">
            <v>0.1022</v>
          </cell>
        </row>
        <row r="32">
          <cell r="A32">
            <v>41213</v>
          </cell>
          <cell r="B32">
            <v>0.1008</v>
          </cell>
        </row>
        <row r="33">
          <cell r="A33">
            <v>41182</v>
          </cell>
          <cell r="B33">
            <v>9.9299999999999999E-2</v>
          </cell>
        </row>
        <row r="34">
          <cell r="A34">
            <v>41152</v>
          </cell>
          <cell r="B34">
            <v>9.9099999999999994E-2</v>
          </cell>
        </row>
        <row r="35">
          <cell r="A35">
            <v>41121</v>
          </cell>
          <cell r="B35">
            <v>9.7500000000000003E-2</v>
          </cell>
        </row>
        <row r="36">
          <cell r="A36">
            <v>41090</v>
          </cell>
          <cell r="B36">
            <v>9.6299999999999997E-2</v>
          </cell>
        </row>
        <row r="37">
          <cell r="A37">
            <v>41060</v>
          </cell>
          <cell r="B37">
            <v>9.6799999999999997E-2</v>
          </cell>
        </row>
        <row r="38">
          <cell r="A38">
            <v>41029</v>
          </cell>
          <cell r="B38">
            <v>9.6500000000000002E-2</v>
          </cell>
        </row>
        <row r="39">
          <cell r="A39">
            <v>40999</v>
          </cell>
          <cell r="B39">
            <v>9.5200000000000007E-2</v>
          </cell>
        </row>
        <row r="40">
          <cell r="A40">
            <v>40968</v>
          </cell>
          <cell r="B40">
            <v>9.7900000000000001E-2</v>
          </cell>
        </row>
        <row r="41">
          <cell r="A41">
            <v>40939</v>
          </cell>
          <cell r="B41">
            <v>9.7000000000000003E-2</v>
          </cell>
        </row>
        <row r="42">
          <cell r="A42">
            <v>40908</v>
          </cell>
          <cell r="B42">
            <v>9.64E-2</v>
          </cell>
        </row>
        <row r="43">
          <cell r="A43">
            <v>40877</v>
          </cell>
          <cell r="B43">
            <v>9.9699999999999997E-2</v>
          </cell>
        </row>
        <row r="44">
          <cell r="A44">
            <v>40847</v>
          </cell>
          <cell r="B44">
            <v>0.1002</v>
          </cell>
        </row>
        <row r="45">
          <cell r="A45">
            <v>40816</v>
          </cell>
          <cell r="B45">
            <v>9.9299999999999999E-2</v>
          </cell>
        </row>
        <row r="46">
          <cell r="A46">
            <v>40786</v>
          </cell>
          <cell r="B46">
            <v>0.10290000000000001</v>
          </cell>
        </row>
        <row r="47">
          <cell r="A47">
            <v>40755</v>
          </cell>
          <cell r="B47">
            <v>0.1023</v>
          </cell>
        </row>
        <row r="48">
          <cell r="A48">
            <v>40724</v>
          </cell>
          <cell r="B48">
            <v>9.9199999999999997E-2</v>
          </cell>
        </row>
        <row r="49">
          <cell r="A49">
            <v>40694</v>
          </cell>
          <cell r="B49">
            <v>0.10340000000000001</v>
          </cell>
        </row>
        <row r="50">
          <cell r="A50">
            <v>40663</v>
          </cell>
          <cell r="B50">
            <v>0.10249999999999999</v>
          </cell>
        </row>
        <row r="51">
          <cell r="A51">
            <v>40633</v>
          </cell>
          <cell r="B51">
            <v>0.1002</v>
          </cell>
        </row>
        <row r="52">
          <cell r="A52">
            <v>40602</v>
          </cell>
          <cell r="B52">
            <v>0.1022</v>
          </cell>
        </row>
        <row r="53">
          <cell r="A53">
            <v>40574</v>
          </cell>
          <cell r="B53">
            <v>0.1007</v>
          </cell>
        </row>
        <row r="54">
          <cell r="A54">
            <v>40543</v>
          </cell>
          <cell r="B54">
            <v>9.9199999999999997E-2</v>
          </cell>
        </row>
        <row r="55">
          <cell r="A55">
            <v>40512</v>
          </cell>
          <cell r="B55">
            <v>0.1007</v>
          </cell>
        </row>
        <row r="56">
          <cell r="A56">
            <v>40482</v>
          </cell>
          <cell r="B56">
            <v>0.10050000000000001</v>
          </cell>
        </row>
        <row r="57">
          <cell r="A57">
            <v>40451</v>
          </cell>
          <cell r="B57">
            <v>9.8500000000000004E-2</v>
          </cell>
        </row>
        <row r="58">
          <cell r="A58">
            <v>40421</v>
          </cell>
          <cell r="B58">
            <v>0.10050000000000001</v>
          </cell>
        </row>
        <row r="59">
          <cell r="A59">
            <v>40390</v>
          </cell>
          <cell r="B59">
            <v>0.1004</v>
          </cell>
        </row>
        <row r="60">
          <cell r="A60">
            <v>40359</v>
          </cell>
          <cell r="B60">
            <v>9.9400000000000002E-2</v>
          </cell>
        </row>
        <row r="61">
          <cell r="A61">
            <v>40329</v>
          </cell>
          <cell r="B61">
            <v>0.1028</v>
          </cell>
        </row>
        <row r="62">
          <cell r="A62">
            <v>40298</v>
          </cell>
          <cell r="B62">
            <v>0.1027</v>
          </cell>
        </row>
        <row r="63">
          <cell r="A63">
            <v>40268</v>
          </cell>
          <cell r="B63">
            <v>0.1011</v>
          </cell>
        </row>
        <row r="64">
          <cell r="A64">
            <v>40237</v>
          </cell>
          <cell r="B64">
            <v>0.1072</v>
          </cell>
        </row>
        <row r="65">
          <cell r="A65">
            <v>40209</v>
          </cell>
          <cell r="B65">
            <v>0.1075</v>
          </cell>
        </row>
        <row r="66">
          <cell r="A66">
            <v>40178</v>
          </cell>
          <cell r="B66">
            <v>0.1079</v>
          </cell>
        </row>
        <row r="67">
          <cell r="A67">
            <v>40147</v>
          </cell>
          <cell r="B67">
            <v>0.1143</v>
          </cell>
        </row>
        <row r="68">
          <cell r="A68">
            <v>40117</v>
          </cell>
          <cell r="B68">
            <v>0.11310000000000001</v>
          </cell>
        </row>
        <row r="69">
          <cell r="A69">
            <v>40086</v>
          </cell>
          <cell r="B69">
            <v>0.1128</v>
          </cell>
        </row>
        <row r="70">
          <cell r="A70">
            <v>40056</v>
          </cell>
          <cell r="B70">
            <v>0.11260000000000001</v>
          </cell>
        </row>
        <row r="71">
          <cell r="A71">
            <v>40025</v>
          </cell>
          <cell r="B71">
            <v>0.1076</v>
          </cell>
        </row>
        <row r="72">
          <cell r="A72">
            <v>39994</v>
          </cell>
          <cell r="B72">
            <v>0.10580000000000001</v>
          </cell>
        </row>
        <row r="73">
          <cell r="A73">
            <v>39964</v>
          </cell>
          <cell r="B73">
            <v>0.1007</v>
          </cell>
        </row>
        <row r="74">
          <cell r="A74">
            <v>39933</v>
          </cell>
          <cell r="B74">
            <v>9.9900000000000003E-2</v>
          </cell>
        </row>
        <row r="75">
          <cell r="A75">
            <v>39903</v>
          </cell>
          <cell r="B75">
            <v>0.1017</v>
          </cell>
        </row>
        <row r="76">
          <cell r="A76">
            <v>39872</v>
          </cell>
          <cell r="B76">
            <v>9.5500000000000002E-2</v>
          </cell>
        </row>
        <row r="77">
          <cell r="A77">
            <v>39844</v>
          </cell>
          <cell r="B77">
            <v>9.6600000000000005E-2</v>
          </cell>
        </row>
        <row r="78">
          <cell r="A78">
            <v>39813</v>
          </cell>
          <cell r="B78">
            <v>9.8299999999999998E-2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.MXNRES G Index                                                 </v>
          </cell>
        </row>
        <row r="2">
          <cell r="A2" t="str">
            <v>Start Date</v>
          </cell>
          <cell r="B2">
            <v>40178</v>
          </cell>
        </row>
        <row r="3">
          <cell r="A3" t="str">
            <v>End Date</v>
          </cell>
          <cell r="B3">
            <v>41943</v>
          </cell>
        </row>
        <row r="4">
          <cell r="A4" t="str">
            <v>Period</v>
          </cell>
          <cell r="B4" t="str">
            <v>M</v>
          </cell>
        </row>
        <row r="6">
          <cell r="A6" t="str">
            <v>Date</v>
          </cell>
          <cell r="B6" t="str">
            <v>PX_LAST</v>
          </cell>
        </row>
        <row r="7">
          <cell r="A7">
            <v>41943</v>
          </cell>
          <cell r="B7">
            <v>0.14280000000000001</v>
          </cell>
        </row>
        <row r="8">
          <cell r="A8">
            <v>41912</v>
          </cell>
          <cell r="B8">
            <v>0.14199999999999999</v>
          </cell>
        </row>
        <row r="9">
          <cell r="A9">
            <v>41882</v>
          </cell>
          <cell r="B9">
            <v>0.14280000000000001</v>
          </cell>
        </row>
        <row r="10">
          <cell r="A10">
            <v>41851</v>
          </cell>
          <cell r="B10">
            <v>0.1419</v>
          </cell>
        </row>
        <row r="11">
          <cell r="A11">
            <v>41820</v>
          </cell>
          <cell r="B11">
            <v>0.1419</v>
          </cell>
        </row>
        <row r="12">
          <cell r="A12">
            <v>41790</v>
          </cell>
          <cell r="B12">
            <v>0.14660000000000001</v>
          </cell>
        </row>
        <row r="13">
          <cell r="A13">
            <v>41759</v>
          </cell>
          <cell r="B13">
            <v>0.14330000000000001</v>
          </cell>
        </row>
        <row r="14">
          <cell r="A14">
            <v>41729</v>
          </cell>
          <cell r="B14">
            <v>0.14230000000000001</v>
          </cell>
        </row>
        <row r="15">
          <cell r="A15">
            <v>41698</v>
          </cell>
          <cell r="B15">
            <v>0.1419</v>
          </cell>
        </row>
        <row r="16">
          <cell r="A16">
            <v>41670</v>
          </cell>
          <cell r="B16">
            <v>0.1409</v>
          </cell>
        </row>
        <row r="17">
          <cell r="A17">
            <v>41639</v>
          </cell>
          <cell r="B17">
            <v>0.1386</v>
          </cell>
        </row>
        <row r="18">
          <cell r="A18">
            <v>41608</v>
          </cell>
          <cell r="B18">
            <v>0.1391</v>
          </cell>
        </row>
        <row r="19">
          <cell r="A19">
            <v>41578</v>
          </cell>
          <cell r="B19">
            <v>0.1376</v>
          </cell>
        </row>
        <row r="20">
          <cell r="A20">
            <v>41547</v>
          </cell>
          <cell r="B20">
            <v>0.13589999999999999</v>
          </cell>
        </row>
        <row r="21">
          <cell r="A21">
            <v>41517</v>
          </cell>
          <cell r="B21">
            <v>0.1328</v>
          </cell>
        </row>
        <row r="22">
          <cell r="A22">
            <v>41486</v>
          </cell>
          <cell r="B22">
            <v>0.1308</v>
          </cell>
        </row>
        <row r="23">
          <cell r="A23">
            <v>41455</v>
          </cell>
          <cell r="B23">
            <v>0.1295</v>
          </cell>
        </row>
        <row r="24">
          <cell r="A24">
            <v>41425</v>
          </cell>
          <cell r="B24">
            <v>0.1308</v>
          </cell>
        </row>
        <row r="25">
          <cell r="A25">
            <v>41394</v>
          </cell>
          <cell r="B25">
            <v>0.1308</v>
          </cell>
        </row>
        <row r="26">
          <cell r="A26">
            <v>41364</v>
          </cell>
          <cell r="B26">
            <v>0.13070000000000001</v>
          </cell>
        </row>
        <row r="27">
          <cell r="A27">
            <v>41333</v>
          </cell>
          <cell r="B27">
            <v>0.13300000000000001</v>
          </cell>
        </row>
        <row r="28">
          <cell r="A28">
            <v>41305</v>
          </cell>
          <cell r="B28">
            <v>0.13189999999999999</v>
          </cell>
        </row>
        <row r="29">
          <cell r="A29">
            <v>41274</v>
          </cell>
          <cell r="B29">
            <v>0.1321</v>
          </cell>
        </row>
        <row r="30">
          <cell r="A30">
            <v>41243</v>
          </cell>
          <cell r="B30">
            <v>0.1348</v>
          </cell>
        </row>
        <row r="31">
          <cell r="A31">
            <v>41213</v>
          </cell>
          <cell r="B31">
            <v>0.1331</v>
          </cell>
        </row>
        <row r="32">
          <cell r="A32">
            <v>41182</v>
          </cell>
          <cell r="B32">
            <v>0.1338</v>
          </cell>
        </row>
        <row r="33">
          <cell r="A33">
            <v>41152</v>
          </cell>
          <cell r="B33">
            <v>0.1386</v>
          </cell>
        </row>
        <row r="34">
          <cell r="A34">
            <v>41121</v>
          </cell>
          <cell r="B34">
            <v>0.1366</v>
          </cell>
        </row>
        <row r="35">
          <cell r="A35">
            <v>41090</v>
          </cell>
          <cell r="B35">
            <v>0.13519999999999999</v>
          </cell>
        </row>
        <row r="36">
          <cell r="A36">
            <v>41060</v>
          </cell>
          <cell r="B36">
            <v>0.129</v>
          </cell>
        </row>
        <row r="37">
          <cell r="A37">
            <v>41029</v>
          </cell>
          <cell r="B37">
            <v>0.129</v>
          </cell>
        </row>
        <row r="38">
          <cell r="A38">
            <v>40999</v>
          </cell>
          <cell r="B38">
            <v>0.12559999999999999</v>
          </cell>
        </row>
        <row r="39">
          <cell r="A39">
            <v>40968</v>
          </cell>
          <cell r="B39">
            <v>0.13100000000000001</v>
          </cell>
        </row>
        <row r="40">
          <cell r="A40">
            <v>40939</v>
          </cell>
          <cell r="B40">
            <v>0.1305</v>
          </cell>
        </row>
        <row r="41">
          <cell r="A41">
            <v>40908</v>
          </cell>
          <cell r="B41">
            <v>0.12620000000000001</v>
          </cell>
        </row>
        <row r="42">
          <cell r="A42">
            <v>40877</v>
          </cell>
          <cell r="B42">
            <v>0.1162</v>
          </cell>
        </row>
        <row r="43">
          <cell r="A43">
            <v>40847</v>
          </cell>
          <cell r="B43">
            <v>0.1169</v>
          </cell>
        </row>
        <row r="44">
          <cell r="A44">
            <v>40816</v>
          </cell>
          <cell r="B44">
            <v>0.1148</v>
          </cell>
        </row>
        <row r="45">
          <cell r="A45">
            <v>40786</v>
          </cell>
          <cell r="B45">
            <v>0.1114</v>
          </cell>
        </row>
        <row r="46">
          <cell r="A46">
            <v>40755</v>
          </cell>
          <cell r="B46">
            <v>0.10920000000000001</v>
          </cell>
        </row>
        <row r="47">
          <cell r="A47">
            <v>40724</v>
          </cell>
          <cell r="B47">
            <v>0.1055</v>
          </cell>
        </row>
        <row r="48">
          <cell r="A48">
            <v>40694</v>
          </cell>
          <cell r="B48">
            <v>0.1095</v>
          </cell>
        </row>
        <row r="49">
          <cell r="A49">
            <v>40663</v>
          </cell>
          <cell r="B49">
            <v>0.1076</v>
          </cell>
        </row>
        <row r="50">
          <cell r="A50">
            <v>40633</v>
          </cell>
          <cell r="B50">
            <v>0.1043</v>
          </cell>
        </row>
        <row r="51">
          <cell r="A51">
            <v>40602</v>
          </cell>
          <cell r="B51">
            <v>0.1095</v>
          </cell>
        </row>
        <row r="52">
          <cell r="A52">
            <v>40574</v>
          </cell>
          <cell r="B52">
            <v>0.1066</v>
          </cell>
        </row>
        <row r="53">
          <cell r="A53">
            <v>40543</v>
          </cell>
          <cell r="B53">
            <v>0.1022</v>
          </cell>
        </row>
        <row r="54">
          <cell r="A54">
            <v>40512</v>
          </cell>
          <cell r="B54">
            <v>0.1052</v>
          </cell>
        </row>
        <row r="55">
          <cell r="A55">
            <v>40482</v>
          </cell>
          <cell r="B55">
            <v>0.1053</v>
          </cell>
        </row>
        <row r="56">
          <cell r="A56">
            <v>40451</v>
          </cell>
          <cell r="B56">
            <v>0.1028</v>
          </cell>
        </row>
        <row r="57">
          <cell r="A57">
            <v>40421</v>
          </cell>
          <cell r="B57">
            <v>0.10059999999999999</v>
          </cell>
        </row>
        <row r="58">
          <cell r="A58">
            <v>40390</v>
          </cell>
          <cell r="B58">
            <v>9.9299999999999999E-2</v>
          </cell>
        </row>
        <row r="59">
          <cell r="A59">
            <v>40359</v>
          </cell>
          <cell r="B59">
            <v>9.5000000000000001E-2</v>
          </cell>
        </row>
        <row r="60">
          <cell r="A60">
            <v>40329</v>
          </cell>
          <cell r="B60">
            <v>9.6299999999999997E-2</v>
          </cell>
        </row>
        <row r="61">
          <cell r="A61">
            <v>40298</v>
          </cell>
          <cell r="B61">
            <v>9.5699999999999993E-2</v>
          </cell>
        </row>
        <row r="62">
          <cell r="A62">
            <v>40268</v>
          </cell>
          <cell r="B62">
            <v>9.2799999999999994E-2</v>
          </cell>
        </row>
        <row r="63">
          <cell r="A63">
            <v>40237</v>
          </cell>
          <cell r="B63">
            <v>9.7699999999999995E-2</v>
          </cell>
        </row>
        <row r="64">
          <cell r="A64">
            <v>40209</v>
          </cell>
          <cell r="B64">
            <v>9.5799999999999996E-2</v>
          </cell>
        </row>
        <row r="65">
          <cell r="A65">
            <v>40178</v>
          </cell>
          <cell r="B65">
            <v>9.4100000000000003E-2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GDDBCOLO Index                                                  </v>
          </cell>
        </row>
        <row r="2">
          <cell r="A2" t="str">
            <v>Start Date</v>
          </cell>
          <cell r="B2">
            <v>39813</v>
          </cell>
        </row>
        <row r="3">
          <cell r="A3" t="str">
            <v>End Date</v>
          </cell>
          <cell r="B3">
            <v>42004</v>
          </cell>
        </row>
        <row r="4">
          <cell r="A4" t="str">
            <v>Period</v>
          </cell>
          <cell r="B4" t="str">
            <v>Y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42004</v>
          </cell>
          <cell r="B7" t="str">
            <v>#N/A N/A</v>
          </cell>
          <cell r="C7">
            <v>46</v>
          </cell>
        </row>
        <row r="8">
          <cell r="A8">
            <v>41639</v>
          </cell>
          <cell r="B8" t="str">
            <v>#N/A N/A</v>
          </cell>
          <cell r="C8">
            <v>39.6</v>
          </cell>
        </row>
        <row r="9">
          <cell r="A9">
            <v>41274</v>
          </cell>
          <cell r="B9" t="str">
            <v>#N/A N/A</v>
          </cell>
          <cell r="C9">
            <v>40.5</v>
          </cell>
        </row>
        <row r="10">
          <cell r="A10">
            <v>40908</v>
          </cell>
          <cell r="B10" t="str">
            <v>#N/A N/A</v>
          </cell>
          <cell r="C10">
            <v>43.4</v>
          </cell>
        </row>
        <row r="11">
          <cell r="A11">
            <v>40543</v>
          </cell>
          <cell r="B11" t="str">
            <v>#N/A N/A</v>
          </cell>
          <cell r="C11">
            <v>44.2</v>
          </cell>
        </row>
        <row r="12">
          <cell r="A12">
            <v>40178</v>
          </cell>
          <cell r="B12" t="str">
            <v>#N/A N/A</v>
          </cell>
          <cell r="C12">
            <v>45.3</v>
          </cell>
        </row>
        <row r="13">
          <cell r="A13">
            <v>39813</v>
          </cell>
          <cell r="B13" t="str">
            <v>#N/A N/A</v>
          </cell>
          <cell r="C13">
            <v>42.6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.PENRES G Index                                                 </v>
          </cell>
        </row>
        <row r="2">
          <cell r="A2" t="str">
            <v>Start Date</v>
          </cell>
          <cell r="B2">
            <v>39813</v>
          </cell>
        </row>
        <row r="3">
          <cell r="A3" t="str">
            <v>End Date</v>
          </cell>
          <cell r="B3">
            <v>41973</v>
          </cell>
        </row>
        <row r="4">
          <cell r="A4" t="str">
            <v>Period</v>
          </cell>
          <cell r="B4" t="str">
            <v>M</v>
          </cell>
        </row>
        <row r="6">
          <cell r="A6" t="str">
            <v>Date</v>
          </cell>
          <cell r="B6" t="str">
            <v>PX_LAST</v>
          </cell>
        </row>
        <row r="7">
          <cell r="A7">
            <v>41973</v>
          </cell>
          <cell r="B7">
            <v>0.31419999999999998</v>
          </cell>
        </row>
        <row r="8">
          <cell r="A8">
            <v>41943</v>
          </cell>
          <cell r="B8">
            <v>0.31559999999999999</v>
          </cell>
        </row>
        <row r="9">
          <cell r="A9">
            <v>41912</v>
          </cell>
          <cell r="B9">
            <v>0.32019999999999998</v>
          </cell>
        </row>
        <row r="10">
          <cell r="A10">
            <v>41882</v>
          </cell>
          <cell r="B10">
            <v>0.32450000000000001</v>
          </cell>
        </row>
        <row r="11">
          <cell r="A11">
            <v>41851</v>
          </cell>
          <cell r="B11">
            <v>0.32790000000000002</v>
          </cell>
        </row>
        <row r="12">
          <cell r="A12">
            <v>41820</v>
          </cell>
          <cell r="B12">
            <v>0.32340000000000002</v>
          </cell>
        </row>
        <row r="13">
          <cell r="A13">
            <v>41790</v>
          </cell>
          <cell r="B13">
            <v>0.32379999999999998</v>
          </cell>
        </row>
        <row r="14">
          <cell r="A14">
            <v>41759</v>
          </cell>
          <cell r="B14">
            <v>0.32419999999999999</v>
          </cell>
        </row>
        <row r="15">
          <cell r="A15">
            <v>41729</v>
          </cell>
          <cell r="B15">
            <v>0.32519999999999999</v>
          </cell>
        </row>
        <row r="16">
          <cell r="A16">
            <v>41698</v>
          </cell>
          <cell r="B16">
            <v>0.32419999999999999</v>
          </cell>
        </row>
        <row r="17">
          <cell r="A17">
            <v>41670</v>
          </cell>
          <cell r="B17">
            <v>0.32390000000000002</v>
          </cell>
        </row>
        <row r="18">
          <cell r="A18">
            <v>41639</v>
          </cell>
          <cell r="B18">
            <v>0.3266</v>
          </cell>
        </row>
        <row r="19">
          <cell r="A19">
            <v>41608</v>
          </cell>
          <cell r="B19">
            <v>0.33029999999999998</v>
          </cell>
        </row>
        <row r="20">
          <cell r="A20">
            <v>41578</v>
          </cell>
          <cell r="B20">
            <v>0.33100000000000002</v>
          </cell>
        </row>
        <row r="21">
          <cell r="A21">
            <v>41547</v>
          </cell>
          <cell r="B21">
            <v>0.33279999999999998</v>
          </cell>
        </row>
        <row r="22">
          <cell r="A22">
            <v>41517</v>
          </cell>
          <cell r="B22">
            <v>0.33260000000000001</v>
          </cell>
        </row>
        <row r="23">
          <cell r="A23">
            <v>41486</v>
          </cell>
          <cell r="B23">
            <v>0.33750000000000002</v>
          </cell>
        </row>
        <row r="24">
          <cell r="A24">
            <v>41455</v>
          </cell>
          <cell r="B24">
            <v>0.33260000000000001</v>
          </cell>
        </row>
        <row r="25">
          <cell r="A25">
            <v>41425</v>
          </cell>
          <cell r="B25">
            <v>0.33879999999999999</v>
          </cell>
        </row>
        <row r="26">
          <cell r="A26">
            <v>41394</v>
          </cell>
          <cell r="B26">
            <v>0.34649999999999997</v>
          </cell>
        </row>
        <row r="27">
          <cell r="A27">
            <v>41364</v>
          </cell>
          <cell r="B27">
            <v>0.34470000000000001</v>
          </cell>
        </row>
        <row r="28">
          <cell r="A28">
            <v>41333</v>
          </cell>
          <cell r="B28">
            <v>0.35110000000000002</v>
          </cell>
        </row>
        <row r="29">
          <cell r="A29">
            <v>41305</v>
          </cell>
          <cell r="B29">
            <v>0.34799999999999998</v>
          </cell>
        </row>
        <row r="30">
          <cell r="A30">
            <v>41274</v>
          </cell>
          <cell r="B30">
            <v>0.3322</v>
          </cell>
        </row>
        <row r="31">
          <cell r="A31">
            <v>41243</v>
          </cell>
          <cell r="B31">
            <v>0.33760000000000001</v>
          </cell>
        </row>
        <row r="32">
          <cell r="A32">
            <v>41213</v>
          </cell>
          <cell r="B32">
            <v>0.3306</v>
          </cell>
        </row>
        <row r="33">
          <cell r="A33">
            <v>41182</v>
          </cell>
          <cell r="B33">
            <v>0.32679999999999998</v>
          </cell>
        </row>
        <row r="34">
          <cell r="A34">
            <v>41152</v>
          </cell>
          <cell r="B34">
            <v>0.32869999999999999</v>
          </cell>
        </row>
        <row r="35">
          <cell r="A35">
            <v>41121</v>
          </cell>
          <cell r="B35">
            <v>0.31890000000000002</v>
          </cell>
        </row>
        <row r="36">
          <cell r="A36">
            <v>41090</v>
          </cell>
          <cell r="B36">
            <v>0.31469999999999998</v>
          </cell>
        </row>
        <row r="37">
          <cell r="A37">
            <v>41060</v>
          </cell>
          <cell r="B37">
            <v>0.3216</v>
          </cell>
        </row>
        <row r="38">
          <cell r="A38">
            <v>41029</v>
          </cell>
          <cell r="B38">
            <v>0.32500000000000001</v>
          </cell>
        </row>
        <row r="39">
          <cell r="A39">
            <v>40999</v>
          </cell>
          <cell r="B39">
            <v>0.31540000000000001</v>
          </cell>
        </row>
        <row r="40">
          <cell r="A40">
            <v>40968</v>
          </cell>
          <cell r="B40">
            <v>0.3105</v>
          </cell>
        </row>
        <row r="41">
          <cell r="A41">
            <v>40939</v>
          </cell>
          <cell r="B41">
            <v>0.29609999999999997</v>
          </cell>
        </row>
        <row r="42">
          <cell r="A42">
            <v>40908</v>
          </cell>
          <cell r="B42">
            <v>0.2843</v>
          </cell>
        </row>
        <row r="43">
          <cell r="A43">
            <v>40877</v>
          </cell>
          <cell r="B43">
            <v>0.29609999999999997</v>
          </cell>
        </row>
        <row r="44">
          <cell r="A44">
            <v>40847</v>
          </cell>
          <cell r="B44">
            <v>0.29409999999999997</v>
          </cell>
        </row>
        <row r="45">
          <cell r="A45">
            <v>40816</v>
          </cell>
          <cell r="B45">
            <v>0.29020000000000001</v>
          </cell>
        </row>
        <row r="46">
          <cell r="A46">
            <v>40786</v>
          </cell>
          <cell r="B46">
            <v>0.30459999999999998</v>
          </cell>
        </row>
        <row r="47">
          <cell r="A47">
            <v>40755</v>
          </cell>
          <cell r="B47">
            <v>0.29930000000000001</v>
          </cell>
        </row>
        <row r="48">
          <cell r="A48">
            <v>40724</v>
          </cell>
          <cell r="B48">
            <v>0.29599999999999999</v>
          </cell>
        </row>
        <row r="49">
          <cell r="A49">
            <v>40694</v>
          </cell>
          <cell r="B49">
            <v>0.30180000000000001</v>
          </cell>
        </row>
        <row r="50">
          <cell r="A50">
            <v>40663</v>
          </cell>
          <cell r="B50">
            <v>0.30320000000000003</v>
          </cell>
        </row>
        <row r="51">
          <cell r="A51">
            <v>40633</v>
          </cell>
          <cell r="B51">
            <v>0.30059999999999998</v>
          </cell>
        </row>
        <row r="52">
          <cell r="A52">
            <v>40602</v>
          </cell>
          <cell r="B52">
            <v>0.31380000000000002</v>
          </cell>
        </row>
        <row r="53">
          <cell r="A53">
            <v>40574</v>
          </cell>
          <cell r="B53">
            <v>0.3019</v>
          </cell>
        </row>
        <row r="54">
          <cell r="A54">
            <v>40543</v>
          </cell>
          <cell r="B54">
            <v>0.29909999999999998</v>
          </cell>
        </row>
        <row r="55">
          <cell r="A55">
            <v>40512</v>
          </cell>
          <cell r="B55">
            <v>0.31209999999999999</v>
          </cell>
        </row>
        <row r="56">
          <cell r="A56">
            <v>40482</v>
          </cell>
          <cell r="B56">
            <v>0.30399999999999999</v>
          </cell>
        </row>
        <row r="57">
          <cell r="A57">
            <v>40451</v>
          </cell>
          <cell r="B57">
            <v>0.30049999999999999</v>
          </cell>
        </row>
        <row r="58">
          <cell r="A58">
            <v>40421</v>
          </cell>
          <cell r="B58">
            <v>0.29830000000000001</v>
          </cell>
        </row>
        <row r="59">
          <cell r="A59">
            <v>40390</v>
          </cell>
          <cell r="B59">
            <v>0.28670000000000001</v>
          </cell>
        </row>
        <row r="60">
          <cell r="A60">
            <v>40359</v>
          </cell>
          <cell r="B60">
            <v>0.26229999999999998</v>
          </cell>
        </row>
        <row r="61">
          <cell r="A61">
            <v>40329</v>
          </cell>
          <cell r="B61">
            <v>0.27100000000000002</v>
          </cell>
        </row>
        <row r="62">
          <cell r="A62">
            <v>40298</v>
          </cell>
          <cell r="B62">
            <v>0.27439999999999998</v>
          </cell>
        </row>
        <row r="63">
          <cell r="A63">
            <v>40268</v>
          </cell>
          <cell r="B63">
            <v>0.27610000000000001</v>
          </cell>
        </row>
        <row r="64">
          <cell r="A64">
            <v>40237</v>
          </cell>
          <cell r="B64">
            <v>0.28910000000000002</v>
          </cell>
        </row>
        <row r="65">
          <cell r="A65">
            <v>40209</v>
          </cell>
          <cell r="B65">
            <v>0.28360000000000002</v>
          </cell>
        </row>
        <row r="66">
          <cell r="A66">
            <v>40178</v>
          </cell>
          <cell r="B66">
            <v>0.2737</v>
          </cell>
        </row>
        <row r="67">
          <cell r="A67">
            <v>40147</v>
          </cell>
          <cell r="B67">
            <v>0.28599999999999998</v>
          </cell>
        </row>
        <row r="68">
          <cell r="A68">
            <v>40117</v>
          </cell>
          <cell r="B68">
            <v>0.28160000000000002</v>
          </cell>
        </row>
        <row r="69">
          <cell r="A69">
            <v>40086</v>
          </cell>
          <cell r="B69">
            <v>0.27479999999999999</v>
          </cell>
        </row>
        <row r="70">
          <cell r="A70">
            <v>40056</v>
          </cell>
          <cell r="B70">
            <v>0.2727</v>
          </cell>
        </row>
        <row r="71">
          <cell r="A71">
            <v>40025</v>
          </cell>
          <cell r="B71">
            <v>0.27389999999999998</v>
          </cell>
        </row>
        <row r="72">
          <cell r="A72">
            <v>39994</v>
          </cell>
          <cell r="B72">
            <v>0.26279999999999998</v>
          </cell>
        </row>
        <row r="73">
          <cell r="A73">
            <v>39964</v>
          </cell>
          <cell r="B73">
            <v>0.26140000000000002</v>
          </cell>
        </row>
        <row r="74">
          <cell r="A74">
            <v>39933</v>
          </cell>
          <cell r="B74">
            <v>0.26050000000000001</v>
          </cell>
        </row>
        <row r="75">
          <cell r="A75">
            <v>39903</v>
          </cell>
          <cell r="B75">
            <v>0.25919999999999999</v>
          </cell>
        </row>
        <row r="76">
          <cell r="A76">
            <v>39872</v>
          </cell>
          <cell r="B76">
            <v>0.2437</v>
          </cell>
        </row>
        <row r="77">
          <cell r="A77">
            <v>39844</v>
          </cell>
          <cell r="B77">
            <v>0.24929999999999999</v>
          </cell>
        </row>
        <row r="78">
          <cell r="A78">
            <v>39813</v>
          </cell>
          <cell r="B78">
            <v>0.25850000000000001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BZSTSETA Index                                                  </v>
          </cell>
        </row>
        <row r="2">
          <cell r="A2" t="str">
            <v>Start Date</v>
          </cell>
          <cell r="B2">
            <v>39752</v>
          </cell>
        </row>
        <row r="3">
          <cell r="A3" t="str">
            <v>End Date</v>
          </cell>
          <cell r="B3">
            <v>41971</v>
          </cell>
        </row>
        <row r="4">
          <cell r="A4" t="str">
            <v>Period</v>
          </cell>
          <cell r="B4" t="str">
            <v>D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41971</v>
          </cell>
          <cell r="B7" t="str">
            <v>#N/A N/A</v>
          </cell>
          <cell r="C7">
            <v>11.25</v>
          </cell>
        </row>
        <row r="8">
          <cell r="A8">
            <v>41970</v>
          </cell>
          <cell r="B8" t="str">
            <v>#N/A N/A</v>
          </cell>
          <cell r="C8">
            <v>11.25</v>
          </cell>
        </row>
        <row r="9">
          <cell r="A9">
            <v>41969</v>
          </cell>
          <cell r="B9" t="str">
            <v>#N/A N/A</v>
          </cell>
          <cell r="C9">
            <v>11.25</v>
          </cell>
        </row>
        <row r="10">
          <cell r="A10">
            <v>41968</v>
          </cell>
          <cell r="B10" t="str">
            <v>#N/A N/A</v>
          </cell>
          <cell r="C10">
            <v>11.25</v>
          </cell>
        </row>
        <row r="11">
          <cell r="A11">
            <v>41967</v>
          </cell>
          <cell r="B11" t="str">
            <v>#N/A N/A</v>
          </cell>
          <cell r="C11">
            <v>11.25</v>
          </cell>
        </row>
        <row r="12">
          <cell r="A12">
            <v>41964</v>
          </cell>
          <cell r="B12" t="str">
            <v>#N/A N/A</v>
          </cell>
          <cell r="C12">
            <v>11.25</v>
          </cell>
        </row>
        <row r="13">
          <cell r="A13">
            <v>41963</v>
          </cell>
          <cell r="B13" t="str">
            <v>#N/A N/A</v>
          </cell>
          <cell r="C13">
            <v>11.25</v>
          </cell>
        </row>
        <row r="14">
          <cell r="A14">
            <v>41962</v>
          </cell>
          <cell r="B14" t="str">
            <v>#N/A N/A</v>
          </cell>
          <cell r="C14">
            <v>11.25</v>
          </cell>
        </row>
        <row r="15">
          <cell r="A15">
            <v>41961</v>
          </cell>
          <cell r="B15" t="str">
            <v>#N/A N/A</v>
          </cell>
          <cell r="C15">
            <v>11.25</v>
          </cell>
        </row>
        <row r="16">
          <cell r="A16">
            <v>41960</v>
          </cell>
          <cell r="B16" t="str">
            <v>#N/A N/A</v>
          </cell>
          <cell r="C16">
            <v>11.25</v>
          </cell>
        </row>
        <row r="17">
          <cell r="A17">
            <v>41956</v>
          </cell>
          <cell r="B17" t="str">
            <v>#N/A N/A</v>
          </cell>
          <cell r="C17">
            <v>11.25</v>
          </cell>
        </row>
        <row r="18">
          <cell r="A18">
            <v>41955</v>
          </cell>
          <cell r="B18" t="str">
            <v>#N/A N/A</v>
          </cell>
          <cell r="C18">
            <v>11.25</v>
          </cell>
        </row>
        <row r="19">
          <cell r="A19">
            <v>41954</v>
          </cell>
          <cell r="B19" t="str">
            <v>#N/A N/A</v>
          </cell>
          <cell r="C19">
            <v>11.25</v>
          </cell>
        </row>
        <row r="20">
          <cell r="A20">
            <v>41953</v>
          </cell>
          <cell r="B20" t="str">
            <v>#N/A N/A</v>
          </cell>
          <cell r="C20">
            <v>11.25</v>
          </cell>
        </row>
        <row r="21">
          <cell r="A21">
            <v>41950</v>
          </cell>
          <cell r="B21" t="str">
            <v>#N/A N/A</v>
          </cell>
          <cell r="C21">
            <v>11.25</v>
          </cell>
        </row>
        <row r="22">
          <cell r="A22">
            <v>41949</v>
          </cell>
          <cell r="B22" t="str">
            <v>#N/A N/A</v>
          </cell>
          <cell r="C22">
            <v>11.25</v>
          </cell>
        </row>
        <row r="23">
          <cell r="A23">
            <v>41948</v>
          </cell>
          <cell r="B23" t="str">
            <v>#N/A N/A</v>
          </cell>
          <cell r="C23">
            <v>11.25</v>
          </cell>
        </row>
        <row r="24">
          <cell r="A24">
            <v>41947</v>
          </cell>
          <cell r="B24" t="str">
            <v>#N/A N/A</v>
          </cell>
          <cell r="C24">
            <v>11.25</v>
          </cell>
        </row>
        <row r="25">
          <cell r="A25">
            <v>41946</v>
          </cell>
          <cell r="B25" t="str">
            <v>#N/A N/A</v>
          </cell>
          <cell r="C25">
            <v>11.25</v>
          </cell>
        </row>
        <row r="26">
          <cell r="A26">
            <v>41942</v>
          </cell>
          <cell r="B26" t="str">
            <v>#N/A N/A</v>
          </cell>
          <cell r="C26">
            <v>11.25</v>
          </cell>
        </row>
        <row r="27">
          <cell r="A27">
            <v>41941</v>
          </cell>
          <cell r="B27">
            <v>11</v>
          </cell>
          <cell r="C27">
            <v>11.25</v>
          </cell>
        </row>
        <row r="28">
          <cell r="A28">
            <v>41940</v>
          </cell>
          <cell r="B28" t="str">
            <v>#N/A N/A</v>
          </cell>
          <cell r="C28">
            <v>11</v>
          </cell>
        </row>
        <row r="29">
          <cell r="A29">
            <v>41939</v>
          </cell>
          <cell r="B29" t="str">
            <v>#N/A N/A</v>
          </cell>
          <cell r="C29">
            <v>11</v>
          </cell>
        </row>
        <row r="30">
          <cell r="A30">
            <v>41936</v>
          </cell>
          <cell r="B30" t="str">
            <v>#N/A N/A</v>
          </cell>
          <cell r="C30">
            <v>11</v>
          </cell>
        </row>
        <row r="31">
          <cell r="A31">
            <v>41935</v>
          </cell>
          <cell r="B31" t="str">
            <v>#N/A N/A</v>
          </cell>
          <cell r="C31">
            <v>11</v>
          </cell>
        </row>
        <row r="32">
          <cell r="A32">
            <v>41934</v>
          </cell>
          <cell r="B32" t="str">
            <v>#N/A N/A</v>
          </cell>
          <cell r="C32">
            <v>11</v>
          </cell>
        </row>
        <row r="33">
          <cell r="A33">
            <v>41933</v>
          </cell>
          <cell r="B33" t="str">
            <v>#N/A N/A</v>
          </cell>
          <cell r="C33">
            <v>11</v>
          </cell>
        </row>
        <row r="34">
          <cell r="A34">
            <v>41932</v>
          </cell>
          <cell r="B34" t="str">
            <v>#N/A N/A</v>
          </cell>
          <cell r="C34">
            <v>11</v>
          </cell>
        </row>
        <row r="35">
          <cell r="A35">
            <v>41929</v>
          </cell>
          <cell r="B35" t="str">
            <v>#N/A N/A</v>
          </cell>
          <cell r="C35">
            <v>11</v>
          </cell>
        </row>
        <row r="36">
          <cell r="A36">
            <v>41928</v>
          </cell>
          <cell r="B36" t="str">
            <v>#N/A N/A</v>
          </cell>
          <cell r="C36">
            <v>11</v>
          </cell>
        </row>
        <row r="37">
          <cell r="A37">
            <v>41927</v>
          </cell>
          <cell r="B37" t="str">
            <v>#N/A N/A</v>
          </cell>
          <cell r="C37">
            <v>11</v>
          </cell>
        </row>
        <row r="38">
          <cell r="A38">
            <v>41926</v>
          </cell>
          <cell r="B38" t="str">
            <v>#N/A N/A</v>
          </cell>
          <cell r="C38">
            <v>11</v>
          </cell>
        </row>
        <row r="39">
          <cell r="A39">
            <v>41925</v>
          </cell>
          <cell r="B39" t="str">
            <v>#N/A N/A</v>
          </cell>
          <cell r="C39">
            <v>11</v>
          </cell>
        </row>
        <row r="40">
          <cell r="A40">
            <v>41922</v>
          </cell>
          <cell r="B40" t="str">
            <v>#N/A N/A</v>
          </cell>
          <cell r="C40">
            <v>11</v>
          </cell>
        </row>
        <row r="41">
          <cell r="A41">
            <v>41921</v>
          </cell>
          <cell r="B41" t="str">
            <v>#N/A N/A</v>
          </cell>
          <cell r="C41">
            <v>11</v>
          </cell>
        </row>
        <row r="42">
          <cell r="A42">
            <v>41920</v>
          </cell>
          <cell r="B42" t="str">
            <v>#N/A N/A</v>
          </cell>
          <cell r="C42">
            <v>11</v>
          </cell>
        </row>
        <row r="43">
          <cell r="A43">
            <v>41919</v>
          </cell>
          <cell r="B43" t="str">
            <v>#N/A N/A</v>
          </cell>
          <cell r="C43">
            <v>11</v>
          </cell>
        </row>
        <row r="44">
          <cell r="A44">
            <v>41918</v>
          </cell>
          <cell r="B44" t="str">
            <v>#N/A N/A</v>
          </cell>
          <cell r="C44">
            <v>11</v>
          </cell>
        </row>
        <row r="45">
          <cell r="A45">
            <v>41915</v>
          </cell>
          <cell r="B45" t="str">
            <v>#N/A N/A</v>
          </cell>
          <cell r="C45">
            <v>11</v>
          </cell>
        </row>
        <row r="46">
          <cell r="A46">
            <v>41914</v>
          </cell>
          <cell r="B46" t="str">
            <v>#N/A N/A</v>
          </cell>
          <cell r="C46">
            <v>11</v>
          </cell>
        </row>
        <row r="47">
          <cell r="A47">
            <v>41913</v>
          </cell>
          <cell r="B47" t="str">
            <v>#N/A N/A</v>
          </cell>
          <cell r="C47">
            <v>11</v>
          </cell>
        </row>
        <row r="48">
          <cell r="A48">
            <v>41912</v>
          </cell>
          <cell r="B48" t="str">
            <v>#N/A N/A</v>
          </cell>
          <cell r="C48">
            <v>11</v>
          </cell>
        </row>
        <row r="49">
          <cell r="A49">
            <v>41911</v>
          </cell>
          <cell r="B49" t="str">
            <v>#N/A N/A</v>
          </cell>
          <cell r="C49">
            <v>11</v>
          </cell>
        </row>
        <row r="50">
          <cell r="A50">
            <v>41908</v>
          </cell>
          <cell r="B50" t="str">
            <v>#N/A N/A</v>
          </cell>
          <cell r="C50">
            <v>11</v>
          </cell>
        </row>
        <row r="51">
          <cell r="A51">
            <v>41907</v>
          </cell>
          <cell r="B51" t="str">
            <v>#N/A N/A</v>
          </cell>
          <cell r="C51">
            <v>11</v>
          </cell>
        </row>
        <row r="52">
          <cell r="A52">
            <v>41906</v>
          </cell>
          <cell r="B52" t="str">
            <v>#N/A N/A</v>
          </cell>
          <cell r="C52">
            <v>11</v>
          </cell>
        </row>
        <row r="53">
          <cell r="A53">
            <v>41905</v>
          </cell>
          <cell r="B53" t="str">
            <v>#N/A N/A</v>
          </cell>
          <cell r="C53">
            <v>11</v>
          </cell>
        </row>
        <row r="54">
          <cell r="A54">
            <v>41904</v>
          </cell>
          <cell r="B54" t="str">
            <v>#N/A N/A</v>
          </cell>
          <cell r="C54">
            <v>11</v>
          </cell>
        </row>
        <row r="55">
          <cell r="A55">
            <v>41901</v>
          </cell>
          <cell r="B55" t="str">
            <v>#N/A N/A</v>
          </cell>
          <cell r="C55">
            <v>11</v>
          </cell>
        </row>
        <row r="56">
          <cell r="A56">
            <v>41900</v>
          </cell>
          <cell r="B56" t="str">
            <v>#N/A N/A</v>
          </cell>
          <cell r="C56">
            <v>11</v>
          </cell>
        </row>
        <row r="57">
          <cell r="A57">
            <v>41899</v>
          </cell>
          <cell r="B57" t="str">
            <v>#N/A N/A</v>
          </cell>
          <cell r="C57">
            <v>11</v>
          </cell>
        </row>
        <row r="58">
          <cell r="A58">
            <v>41898</v>
          </cell>
          <cell r="B58" t="str">
            <v>#N/A N/A</v>
          </cell>
          <cell r="C58">
            <v>11</v>
          </cell>
        </row>
        <row r="59">
          <cell r="A59">
            <v>41897</v>
          </cell>
          <cell r="B59" t="str">
            <v>#N/A N/A</v>
          </cell>
          <cell r="C59">
            <v>11</v>
          </cell>
        </row>
        <row r="60">
          <cell r="A60">
            <v>41894</v>
          </cell>
          <cell r="B60" t="str">
            <v>#N/A N/A</v>
          </cell>
          <cell r="C60">
            <v>11</v>
          </cell>
        </row>
        <row r="61">
          <cell r="A61">
            <v>41893</v>
          </cell>
          <cell r="B61" t="str">
            <v>#N/A N/A</v>
          </cell>
          <cell r="C61">
            <v>11</v>
          </cell>
        </row>
        <row r="62">
          <cell r="A62">
            <v>41892</v>
          </cell>
          <cell r="B62" t="str">
            <v>#N/A N/A</v>
          </cell>
          <cell r="C62">
            <v>11</v>
          </cell>
        </row>
        <row r="63">
          <cell r="A63">
            <v>41891</v>
          </cell>
          <cell r="B63" t="str">
            <v>#N/A N/A</v>
          </cell>
          <cell r="C63">
            <v>11</v>
          </cell>
        </row>
        <row r="64">
          <cell r="A64">
            <v>41890</v>
          </cell>
          <cell r="B64" t="str">
            <v>#N/A N/A</v>
          </cell>
          <cell r="C64">
            <v>11</v>
          </cell>
        </row>
        <row r="65">
          <cell r="A65">
            <v>41887</v>
          </cell>
          <cell r="B65" t="str">
            <v>#N/A N/A</v>
          </cell>
          <cell r="C65">
            <v>11</v>
          </cell>
        </row>
        <row r="66">
          <cell r="A66">
            <v>41886</v>
          </cell>
          <cell r="B66" t="str">
            <v>#N/A N/A</v>
          </cell>
          <cell r="C66">
            <v>11</v>
          </cell>
        </row>
        <row r="67">
          <cell r="A67">
            <v>41885</v>
          </cell>
          <cell r="B67">
            <v>11</v>
          </cell>
          <cell r="C67">
            <v>11</v>
          </cell>
        </row>
        <row r="68">
          <cell r="A68">
            <v>41884</v>
          </cell>
          <cell r="B68" t="str">
            <v>#N/A N/A</v>
          </cell>
          <cell r="C68">
            <v>11</v>
          </cell>
        </row>
        <row r="69">
          <cell r="A69">
            <v>41883</v>
          </cell>
          <cell r="B69" t="str">
            <v>#N/A N/A</v>
          </cell>
          <cell r="C69">
            <v>11</v>
          </cell>
        </row>
        <row r="70">
          <cell r="A70">
            <v>41880</v>
          </cell>
          <cell r="B70" t="str">
            <v>#N/A N/A</v>
          </cell>
          <cell r="C70">
            <v>11</v>
          </cell>
        </row>
        <row r="71">
          <cell r="A71">
            <v>41879</v>
          </cell>
          <cell r="B71" t="str">
            <v>#N/A N/A</v>
          </cell>
          <cell r="C71">
            <v>11</v>
          </cell>
        </row>
        <row r="72">
          <cell r="A72">
            <v>41878</v>
          </cell>
          <cell r="B72" t="str">
            <v>#N/A N/A</v>
          </cell>
          <cell r="C72">
            <v>11</v>
          </cell>
        </row>
        <row r="73">
          <cell r="A73">
            <v>41877</v>
          </cell>
          <cell r="B73" t="str">
            <v>#N/A N/A</v>
          </cell>
          <cell r="C73">
            <v>11</v>
          </cell>
        </row>
        <row r="74">
          <cell r="A74">
            <v>41876</v>
          </cell>
          <cell r="B74" t="str">
            <v>#N/A N/A</v>
          </cell>
          <cell r="C74">
            <v>11</v>
          </cell>
        </row>
        <row r="75">
          <cell r="A75">
            <v>41873</v>
          </cell>
          <cell r="B75" t="str">
            <v>#N/A N/A</v>
          </cell>
          <cell r="C75">
            <v>11</v>
          </cell>
        </row>
        <row r="76">
          <cell r="A76">
            <v>41872</v>
          </cell>
          <cell r="B76" t="str">
            <v>#N/A N/A</v>
          </cell>
          <cell r="C76">
            <v>11</v>
          </cell>
        </row>
        <row r="77">
          <cell r="A77">
            <v>41871</v>
          </cell>
          <cell r="B77" t="str">
            <v>#N/A N/A</v>
          </cell>
          <cell r="C77">
            <v>11</v>
          </cell>
        </row>
        <row r="78">
          <cell r="A78">
            <v>41870</v>
          </cell>
          <cell r="B78" t="str">
            <v>#N/A N/A</v>
          </cell>
          <cell r="C78">
            <v>11</v>
          </cell>
        </row>
        <row r="79">
          <cell r="A79">
            <v>41869</v>
          </cell>
          <cell r="B79" t="str">
            <v>#N/A N/A</v>
          </cell>
          <cell r="C79">
            <v>11</v>
          </cell>
        </row>
        <row r="80">
          <cell r="A80">
            <v>41866</v>
          </cell>
          <cell r="B80" t="str">
            <v>#N/A N/A</v>
          </cell>
          <cell r="C80">
            <v>11</v>
          </cell>
        </row>
        <row r="81">
          <cell r="A81">
            <v>41865</v>
          </cell>
          <cell r="B81" t="str">
            <v>#N/A N/A</v>
          </cell>
          <cell r="C81">
            <v>11</v>
          </cell>
        </row>
        <row r="82">
          <cell r="A82">
            <v>41864</v>
          </cell>
          <cell r="B82" t="str">
            <v>#N/A N/A</v>
          </cell>
          <cell r="C82">
            <v>11</v>
          </cell>
        </row>
        <row r="83">
          <cell r="A83">
            <v>41863</v>
          </cell>
          <cell r="B83" t="str">
            <v>#N/A N/A</v>
          </cell>
          <cell r="C83">
            <v>11</v>
          </cell>
        </row>
        <row r="84">
          <cell r="A84">
            <v>41862</v>
          </cell>
          <cell r="B84" t="str">
            <v>#N/A N/A</v>
          </cell>
          <cell r="C84">
            <v>11</v>
          </cell>
        </row>
        <row r="85">
          <cell r="A85">
            <v>41859</v>
          </cell>
          <cell r="B85" t="str">
            <v>#N/A N/A</v>
          </cell>
          <cell r="C85">
            <v>11</v>
          </cell>
        </row>
        <row r="86">
          <cell r="A86">
            <v>41858</v>
          </cell>
          <cell r="B86" t="str">
            <v>#N/A N/A</v>
          </cell>
          <cell r="C86">
            <v>11</v>
          </cell>
        </row>
        <row r="87">
          <cell r="A87">
            <v>41857</v>
          </cell>
          <cell r="B87" t="str">
            <v>#N/A N/A</v>
          </cell>
          <cell r="C87">
            <v>11</v>
          </cell>
        </row>
        <row r="88">
          <cell r="A88">
            <v>41856</v>
          </cell>
          <cell r="B88" t="str">
            <v>#N/A N/A</v>
          </cell>
          <cell r="C88">
            <v>11</v>
          </cell>
        </row>
        <row r="89">
          <cell r="A89">
            <v>41855</v>
          </cell>
          <cell r="B89" t="str">
            <v>#N/A N/A</v>
          </cell>
          <cell r="C89">
            <v>11</v>
          </cell>
        </row>
        <row r="90">
          <cell r="A90">
            <v>41852</v>
          </cell>
          <cell r="B90" t="str">
            <v>#N/A N/A</v>
          </cell>
          <cell r="C90">
            <v>11</v>
          </cell>
        </row>
        <row r="91">
          <cell r="A91">
            <v>41851</v>
          </cell>
          <cell r="B91" t="str">
            <v>#N/A N/A</v>
          </cell>
          <cell r="C91">
            <v>11</v>
          </cell>
        </row>
        <row r="92">
          <cell r="A92">
            <v>41850</v>
          </cell>
          <cell r="B92" t="str">
            <v>#N/A N/A</v>
          </cell>
          <cell r="C92">
            <v>11</v>
          </cell>
        </row>
        <row r="93">
          <cell r="A93">
            <v>41849</v>
          </cell>
          <cell r="B93" t="str">
            <v>#N/A N/A</v>
          </cell>
          <cell r="C93">
            <v>11</v>
          </cell>
        </row>
        <row r="94">
          <cell r="A94">
            <v>41848</v>
          </cell>
          <cell r="B94" t="str">
            <v>#N/A N/A</v>
          </cell>
          <cell r="C94">
            <v>11</v>
          </cell>
        </row>
        <row r="95">
          <cell r="A95">
            <v>41845</v>
          </cell>
          <cell r="B95" t="str">
            <v>#N/A N/A</v>
          </cell>
          <cell r="C95">
            <v>11</v>
          </cell>
        </row>
        <row r="96">
          <cell r="A96">
            <v>41844</v>
          </cell>
          <cell r="B96" t="str">
            <v>#N/A N/A</v>
          </cell>
          <cell r="C96">
            <v>11</v>
          </cell>
        </row>
        <row r="97">
          <cell r="A97">
            <v>41843</v>
          </cell>
          <cell r="B97" t="str">
            <v>#N/A N/A</v>
          </cell>
          <cell r="C97">
            <v>11</v>
          </cell>
        </row>
        <row r="98">
          <cell r="A98">
            <v>41842</v>
          </cell>
          <cell r="B98" t="str">
            <v>#N/A N/A</v>
          </cell>
          <cell r="C98">
            <v>11</v>
          </cell>
        </row>
        <row r="99">
          <cell r="A99">
            <v>41841</v>
          </cell>
          <cell r="B99" t="str">
            <v>#N/A N/A</v>
          </cell>
          <cell r="C99">
            <v>11</v>
          </cell>
        </row>
        <row r="100">
          <cell r="A100">
            <v>41838</v>
          </cell>
          <cell r="B100" t="str">
            <v>#N/A N/A</v>
          </cell>
          <cell r="C100">
            <v>11</v>
          </cell>
        </row>
        <row r="101">
          <cell r="A101">
            <v>41837</v>
          </cell>
          <cell r="B101" t="str">
            <v>#N/A N/A</v>
          </cell>
          <cell r="C101">
            <v>11</v>
          </cell>
        </row>
        <row r="102">
          <cell r="A102">
            <v>41836</v>
          </cell>
          <cell r="B102">
            <v>11</v>
          </cell>
          <cell r="C102">
            <v>11</v>
          </cell>
        </row>
        <row r="103">
          <cell r="A103">
            <v>41835</v>
          </cell>
          <cell r="B103" t="str">
            <v>#N/A N/A</v>
          </cell>
          <cell r="C103">
            <v>11</v>
          </cell>
        </row>
        <row r="104">
          <cell r="A104">
            <v>41834</v>
          </cell>
          <cell r="B104" t="str">
            <v>#N/A N/A</v>
          </cell>
          <cell r="C104">
            <v>11</v>
          </cell>
        </row>
        <row r="105">
          <cell r="A105">
            <v>41831</v>
          </cell>
          <cell r="B105" t="str">
            <v>#N/A N/A</v>
          </cell>
          <cell r="C105">
            <v>11</v>
          </cell>
        </row>
        <row r="106">
          <cell r="A106">
            <v>41830</v>
          </cell>
          <cell r="B106" t="str">
            <v>#N/A N/A</v>
          </cell>
          <cell r="C106">
            <v>11</v>
          </cell>
        </row>
        <row r="107">
          <cell r="A107">
            <v>41829</v>
          </cell>
          <cell r="B107" t="str">
            <v>#N/A N/A</v>
          </cell>
          <cell r="C107">
            <v>11</v>
          </cell>
        </row>
        <row r="108">
          <cell r="A108">
            <v>41828</v>
          </cell>
          <cell r="B108" t="str">
            <v>#N/A N/A</v>
          </cell>
          <cell r="C108">
            <v>11</v>
          </cell>
        </row>
        <row r="109">
          <cell r="A109">
            <v>41827</v>
          </cell>
          <cell r="B109" t="str">
            <v>#N/A N/A</v>
          </cell>
          <cell r="C109">
            <v>11</v>
          </cell>
        </row>
        <row r="110">
          <cell r="A110">
            <v>41824</v>
          </cell>
          <cell r="B110" t="str">
            <v>#N/A N/A</v>
          </cell>
          <cell r="C110">
            <v>11</v>
          </cell>
        </row>
        <row r="111">
          <cell r="A111">
            <v>41823</v>
          </cell>
          <cell r="B111" t="str">
            <v>#N/A N/A</v>
          </cell>
          <cell r="C111">
            <v>11</v>
          </cell>
        </row>
        <row r="112">
          <cell r="A112">
            <v>41822</v>
          </cell>
          <cell r="B112" t="str">
            <v>#N/A N/A</v>
          </cell>
          <cell r="C112">
            <v>11</v>
          </cell>
        </row>
        <row r="113">
          <cell r="A113">
            <v>41821</v>
          </cell>
          <cell r="B113" t="str">
            <v>#N/A N/A</v>
          </cell>
          <cell r="C113">
            <v>11</v>
          </cell>
        </row>
        <row r="114">
          <cell r="A114">
            <v>41820</v>
          </cell>
          <cell r="B114" t="str">
            <v>#N/A N/A</v>
          </cell>
          <cell r="C114">
            <v>11</v>
          </cell>
        </row>
        <row r="115">
          <cell r="A115">
            <v>41817</v>
          </cell>
          <cell r="B115" t="str">
            <v>#N/A N/A</v>
          </cell>
          <cell r="C115">
            <v>11</v>
          </cell>
        </row>
        <row r="116">
          <cell r="A116">
            <v>41816</v>
          </cell>
          <cell r="B116" t="str">
            <v>#N/A N/A</v>
          </cell>
          <cell r="C116">
            <v>11</v>
          </cell>
        </row>
        <row r="117">
          <cell r="A117">
            <v>41815</v>
          </cell>
          <cell r="B117" t="str">
            <v>#N/A N/A</v>
          </cell>
          <cell r="C117">
            <v>11</v>
          </cell>
        </row>
        <row r="118">
          <cell r="A118">
            <v>41814</v>
          </cell>
          <cell r="B118" t="str">
            <v>#N/A N/A</v>
          </cell>
          <cell r="C118">
            <v>11</v>
          </cell>
        </row>
        <row r="119">
          <cell r="A119">
            <v>41813</v>
          </cell>
          <cell r="B119" t="str">
            <v>#N/A N/A</v>
          </cell>
          <cell r="C119">
            <v>11</v>
          </cell>
        </row>
        <row r="120">
          <cell r="A120">
            <v>41810</v>
          </cell>
          <cell r="B120" t="str">
            <v>#N/A N/A</v>
          </cell>
          <cell r="C120">
            <v>11</v>
          </cell>
        </row>
        <row r="121">
          <cell r="A121">
            <v>41809</v>
          </cell>
          <cell r="B121" t="str">
            <v>#N/A N/A</v>
          </cell>
          <cell r="C121">
            <v>11</v>
          </cell>
        </row>
        <row r="122">
          <cell r="A122">
            <v>41808</v>
          </cell>
          <cell r="B122" t="str">
            <v>#N/A N/A</v>
          </cell>
          <cell r="C122">
            <v>11</v>
          </cell>
        </row>
        <row r="123">
          <cell r="A123">
            <v>41807</v>
          </cell>
          <cell r="B123" t="str">
            <v>#N/A N/A</v>
          </cell>
          <cell r="C123">
            <v>11</v>
          </cell>
        </row>
        <row r="124">
          <cell r="A124">
            <v>41806</v>
          </cell>
          <cell r="B124" t="str">
            <v>#N/A N/A</v>
          </cell>
          <cell r="C124">
            <v>11</v>
          </cell>
        </row>
        <row r="125">
          <cell r="A125">
            <v>41803</v>
          </cell>
          <cell r="B125" t="str">
            <v>#N/A N/A</v>
          </cell>
          <cell r="C125">
            <v>11</v>
          </cell>
        </row>
        <row r="126">
          <cell r="A126">
            <v>41802</v>
          </cell>
          <cell r="B126" t="str">
            <v>#N/A N/A</v>
          </cell>
          <cell r="C126">
            <v>11</v>
          </cell>
        </row>
        <row r="127">
          <cell r="A127">
            <v>41801</v>
          </cell>
          <cell r="B127" t="str">
            <v>#N/A N/A</v>
          </cell>
          <cell r="C127">
            <v>11</v>
          </cell>
        </row>
        <row r="128">
          <cell r="A128">
            <v>41800</v>
          </cell>
          <cell r="B128" t="str">
            <v>#N/A N/A</v>
          </cell>
          <cell r="C128">
            <v>11</v>
          </cell>
        </row>
        <row r="129">
          <cell r="A129">
            <v>41799</v>
          </cell>
          <cell r="B129" t="str">
            <v>#N/A N/A</v>
          </cell>
          <cell r="C129">
            <v>11</v>
          </cell>
        </row>
        <row r="130">
          <cell r="A130">
            <v>41796</v>
          </cell>
          <cell r="B130" t="str">
            <v>#N/A N/A</v>
          </cell>
          <cell r="C130">
            <v>11</v>
          </cell>
        </row>
        <row r="131">
          <cell r="A131">
            <v>41795</v>
          </cell>
          <cell r="B131" t="str">
            <v>#N/A N/A</v>
          </cell>
          <cell r="C131">
            <v>11</v>
          </cell>
        </row>
        <row r="132">
          <cell r="A132">
            <v>41794</v>
          </cell>
          <cell r="B132" t="str">
            <v>#N/A N/A</v>
          </cell>
          <cell r="C132">
            <v>11</v>
          </cell>
        </row>
        <row r="133">
          <cell r="A133">
            <v>41793</v>
          </cell>
          <cell r="B133" t="str">
            <v>#N/A N/A</v>
          </cell>
          <cell r="C133">
            <v>11</v>
          </cell>
        </row>
        <row r="134">
          <cell r="A134">
            <v>41792</v>
          </cell>
          <cell r="B134" t="str">
            <v>#N/A N/A</v>
          </cell>
          <cell r="C134">
            <v>11</v>
          </cell>
        </row>
        <row r="135">
          <cell r="A135">
            <v>41789</v>
          </cell>
          <cell r="B135" t="str">
            <v>#N/A N/A</v>
          </cell>
          <cell r="C135">
            <v>11</v>
          </cell>
        </row>
        <row r="136">
          <cell r="A136">
            <v>41788</v>
          </cell>
          <cell r="B136" t="str">
            <v>#N/A N/A</v>
          </cell>
          <cell r="C136">
            <v>11</v>
          </cell>
        </row>
        <row r="137">
          <cell r="A137">
            <v>41787</v>
          </cell>
          <cell r="B137">
            <v>11</v>
          </cell>
          <cell r="C137">
            <v>11</v>
          </cell>
        </row>
        <row r="138">
          <cell r="A138">
            <v>41786</v>
          </cell>
          <cell r="B138" t="str">
            <v>#N/A N/A</v>
          </cell>
          <cell r="C138">
            <v>11</v>
          </cell>
        </row>
        <row r="139">
          <cell r="A139">
            <v>41785</v>
          </cell>
          <cell r="B139" t="str">
            <v>#N/A N/A</v>
          </cell>
          <cell r="C139">
            <v>11</v>
          </cell>
        </row>
        <row r="140">
          <cell r="A140">
            <v>41782</v>
          </cell>
          <cell r="B140" t="str">
            <v>#N/A N/A</v>
          </cell>
          <cell r="C140">
            <v>11</v>
          </cell>
        </row>
        <row r="141">
          <cell r="A141">
            <v>41781</v>
          </cell>
          <cell r="B141" t="str">
            <v>#N/A N/A</v>
          </cell>
          <cell r="C141">
            <v>11</v>
          </cell>
        </row>
        <row r="142">
          <cell r="A142">
            <v>41780</v>
          </cell>
          <cell r="B142" t="str">
            <v>#N/A N/A</v>
          </cell>
          <cell r="C142">
            <v>11</v>
          </cell>
        </row>
        <row r="143">
          <cell r="A143">
            <v>41779</v>
          </cell>
          <cell r="B143" t="str">
            <v>#N/A N/A</v>
          </cell>
          <cell r="C143">
            <v>11</v>
          </cell>
        </row>
        <row r="144">
          <cell r="A144">
            <v>41778</v>
          </cell>
          <cell r="B144" t="str">
            <v>#N/A N/A</v>
          </cell>
          <cell r="C144">
            <v>11</v>
          </cell>
        </row>
        <row r="145">
          <cell r="A145">
            <v>41775</v>
          </cell>
          <cell r="B145" t="str">
            <v>#N/A N/A</v>
          </cell>
          <cell r="C145">
            <v>11</v>
          </cell>
        </row>
        <row r="146">
          <cell r="A146">
            <v>41774</v>
          </cell>
          <cell r="B146" t="str">
            <v>#N/A N/A</v>
          </cell>
          <cell r="C146">
            <v>11</v>
          </cell>
        </row>
        <row r="147">
          <cell r="A147">
            <v>41773</v>
          </cell>
          <cell r="B147" t="str">
            <v>#N/A N/A</v>
          </cell>
          <cell r="C147">
            <v>11</v>
          </cell>
        </row>
        <row r="148">
          <cell r="A148">
            <v>41772</v>
          </cell>
          <cell r="B148" t="str">
            <v>#N/A N/A</v>
          </cell>
          <cell r="C148">
            <v>11</v>
          </cell>
        </row>
        <row r="149">
          <cell r="A149">
            <v>41771</v>
          </cell>
          <cell r="B149" t="str">
            <v>#N/A N/A</v>
          </cell>
          <cell r="C149">
            <v>11</v>
          </cell>
        </row>
        <row r="150">
          <cell r="A150">
            <v>41768</v>
          </cell>
          <cell r="B150" t="str">
            <v>#N/A N/A</v>
          </cell>
          <cell r="C150">
            <v>11</v>
          </cell>
        </row>
        <row r="151">
          <cell r="A151">
            <v>41767</v>
          </cell>
          <cell r="B151" t="str">
            <v>#N/A N/A</v>
          </cell>
          <cell r="C151">
            <v>11</v>
          </cell>
        </row>
        <row r="152">
          <cell r="A152">
            <v>41766</v>
          </cell>
          <cell r="B152" t="str">
            <v>#N/A N/A</v>
          </cell>
          <cell r="C152">
            <v>11</v>
          </cell>
        </row>
        <row r="153">
          <cell r="A153">
            <v>41765</v>
          </cell>
          <cell r="B153" t="str">
            <v>#N/A N/A</v>
          </cell>
          <cell r="C153">
            <v>11</v>
          </cell>
        </row>
        <row r="154">
          <cell r="A154">
            <v>41764</v>
          </cell>
          <cell r="B154" t="str">
            <v>#N/A N/A</v>
          </cell>
          <cell r="C154">
            <v>11</v>
          </cell>
        </row>
        <row r="155">
          <cell r="A155">
            <v>41761</v>
          </cell>
          <cell r="B155" t="str">
            <v>#N/A N/A</v>
          </cell>
          <cell r="C155">
            <v>11</v>
          </cell>
        </row>
        <row r="156">
          <cell r="A156">
            <v>41760</v>
          </cell>
          <cell r="B156" t="str">
            <v>#N/A N/A</v>
          </cell>
          <cell r="C156">
            <v>11</v>
          </cell>
        </row>
        <row r="157">
          <cell r="A157">
            <v>41759</v>
          </cell>
          <cell r="B157" t="str">
            <v>#N/A N/A</v>
          </cell>
          <cell r="C157">
            <v>11</v>
          </cell>
        </row>
        <row r="158">
          <cell r="A158">
            <v>41758</v>
          </cell>
          <cell r="B158" t="str">
            <v>#N/A N/A</v>
          </cell>
          <cell r="C158">
            <v>11</v>
          </cell>
        </row>
        <row r="159">
          <cell r="A159">
            <v>41757</v>
          </cell>
          <cell r="B159" t="str">
            <v>#N/A N/A</v>
          </cell>
          <cell r="C159">
            <v>11</v>
          </cell>
        </row>
        <row r="160">
          <cell r="A160">
            <v>41754</v>
          </cell>
          <cell r="B160" t="str">
            <v>#N/A N/A</v>
          </cell>
          <cell r="C160">
            <v>11</v>
          </cell>
        </row>
        <row r="161">
          <cell r="A161">
            <v>41753</v>
          </cell>
          <cell r="B161" t="str">
            <v>#N/A N/A</v>
          </cell>
          <cell r="C161">
            <v>11</v>
          </cell>
        </row>
        <row r="162">
          <cell r="A162">
            <v>41752</v>
          </cell>
          <cell r="B162" t="str">
            <v>#N/A N/A</v>
          </cell>
          <cell r="C162">
            <v>11</v>
          </cell>
        </row>
        <row r="163">
          <cell r="A163">
            <v>41751</v>
          </cell>
          <cell r="B163" t="str">
            <v>#N/A N/A</v>
          </cell>
          <cell r="C163">
            <v>11</v>
          </cell>
        </row>
        <row r="164">
          <cell r="A164">
            <v>41750</v>
          </cell>
          <cell r="B164" t="str">
            <v>#N/A N/A</v>
          </cell>
          <cell r="C164">
            <v>11</v>
          </cell>
        </row>
        <row r="165">
          <cell r="A165">
            <v>41747</v>
          </cell>
          <cell r="B165" t="str">
            <v>#N/A N/A</v>
          </cell>
          <cell r="C165">
            <v>11</v>
          </cell>
        </row>
        <row r="166">
          <cell r="A166">
            <v>41746</v>
          </cell>
          <cell r="B166" t="str">
            <v>#N/A N/A</v>
          </cell>
          <cell r="C166">
            <v>11</v>
          </cell>
        </row>
        <row r="167">
          <cell r="A167">
            <v>41745</v>
          </cell>
          <cell r="B167" t="str">
            <v>#N/A N/A</v>
          </cell>
          <cell r="C167">
            <v>11</v>
          </cell>
        </row>
        <row r="168">
          <cell r="A168">
            <v>41744</v>
          </cell>
          <cell r="B168" t="str">
            <v>#N/A N/A</v>
          </cell>
          <cell r="C168">
            <v>11</v>
          </cell>
        </row>
        <row r="169">
          <cell r="A169">
            <v>41743</v>
          </cell>
          <cell r="B169" t="str">
            <v>#N/A N/A</v>
          </cell>
          <cell r="C169">
            <v>11</v>
          </cell>
        </row>
        <row r="170">
          <cell r="A170">
            <v>41740</v>
          </cell>
          <cell r="B170" t="str">
            <v>#N/A N/A</v>
          </cell>
          <cell r="C170">
            <v>11</v>
          </cell>
        </row>
        <row r="171">
          <cell r="A171">
            <v>41739</v>
          </cell>
          <cell r="B171" t="str">
            <v>#N/A N/A</v>
          </cell>
          <cell r="C171">
            <v>11</v>
          </cell>
        </row>
        <row r="172">
          <cell r="A172">
            <v>41738</v>
          </cell>
          <cell r="B172" t="str">
            <v>#N/A N/A</v>
          </cell>
          <cell r="C172">
            <v>11</v>
          </cell>
        </row>
        <row r="173">
          <cell r="A173">
            <v>41737</v>
          </cell>
          <cell r="B173" t="str">
            <v>#N/A N/A</v>
          </cell>
          <cell r="C173">
            <v>11</v>
          </cell>
        </row>
        <row r="174">
          <cell r="A174">
            <v>41736</v>
          </cell>
          <cell r="B174" t="str">
            <v>#N/A N/A</v>
          </cell>
          <cell r="C174">
            <v>11</v>
          </cell>
        </row>
        <row r="175">
          <cell r="A175">
            <v>41733</v>
          </cell>
          <cell r="B175" t="str">
            <v>#N/A N/A</v>
          </cell>
          <cell r="C175">
            <v>11</v>
          </cell>
        </row>
        <row r="176">
          <cell r="A176">
            <v>41732</v>
          </cell>
          <cell r="B176" t="str">
            <v>#N/A N/A</v>
          </cell>
          <cell r="C176">
            <v>11</v>
          </cell>
        </row>
        <row r="177">
          <cell r="A177">
            <v>41731</v>
          </cell>
          <cell r="B177">
            <v>11</v>
          </cell>
          <cell r="C177">
            <v>11</v>
          </cell>
        </row>
        <row r="178">
          <cell r="A178">
            <v>41730</v>
          </cell>
          <cell r="B178" t="str">
            <v>#N/A N/A</v>
          </cell>
          <cell r="C178">
            <v>10.75</v>
          </cell>
        </row>
        <row r="179">
          <cell r="A179">
            <v>41729</v>
          </cell>
          <cell r="B179" t="str">
            <v>#N/A N/A</v>
          </cell>
          <cell r="C179">
            <v>10.75</v>
          </cell>
        </row>
        <row r="180">
          <cell r="A180">
            <v>41726</v>
          </cell>
          <cell r="B180" t="str">
            <v>#N/A N/A</v>
          </cell>
          <cell r="C180">
            <v>10.75</v>
          </cell>
        </row>
        <row r="181">
          <cell r="A181">
            <v>41725</v>
          </cell>
          <cell r="B181" t="str">
            <v>#N/A N/A</v>
          </cell>
          <cell r="C181">
            <v>10.75</v>
          </cell>
        </row>
        <row r="182">
          <cell r="A182">
            <v>41724</v>
          </cell>
          <cell r="B182" t="str">
            <v>#N/A N/A</v>
          </cell>
          <cell r="C182">
            <v>10.75</v>
          </cell>
        </row>
        <row r="183">
          <cell r="A183">
            <v>41723</v>
          </cell>
          <cell r="B183" t="str">
            <v>#N/A N/A</v>
          </cell>
          <cell r="C183">
            <v>10.75</v>
          </cell>
        </row>
        <row r="184">
          <cell r="A184">
            <v>41722</v>
          </cell>
          <cell r="B184" t="str">
            <v>#N/A N/A</v>
          </cell>
          <cell r="C184">
            <v>10.75</v>
          </cell>
        </row>
        <row r="185">
          <cell r="A185">
            <v>41719</v>
          </cell>
          <cell r="B185" t="str">
            <v>#N/A N/A</v>
          </cell>
          <cell r="C185">
            <v>10.75</v>
          </cell>
        </row>
        <row r="186">
          <cell r="A186">
            <v>41718</v>
          </cell>
          <cell r="B186" t="str">
            <v>#N/A N/A</v>
          </cell>
          <cell r="C186">
            <v>10.75</v>
          </cell>
        </row>
        <row r="187">
          <cell r="A187">
            <v>41717</v>
          </cell>
          <cell r="B187" t="str">
            <v>#N/A N/A</v>
          </cell>
          <cell r="C187">
            <v>10.75</v>
          </cell>
        </row>
        <row r="188">
          <cell r="A188">
            <v>41716</v>
          </cell>
          <cell r="B188" t="str">
            <v>#N/A N/A</v>
          </cell>
          <cell r="C188">
            <v>10.75</v>
          </cell>
        </row>
        <row r="189">
          <cell r="A189">
            <v>41715</v>
          </cell>
          <cell r="B189" t="str">
            <v>#N/A N/A</v>
          </cell>
          <cell r="C189">
            <v>10.75</v>
          </cell>
        </row>
        <row r="190">
          <cell r="A190">
            <v>41712</v>
          </cell>
          <cell r="B190" t="str">
            <v>#N/A N/A</v>
          </cell>
          <cell r="C190">
            <v>10.75</v>
          </cell>
        </row>
        <row r="191">
          <cell r="A191">
            <v>41711</v>
          </cell>
          <cell r="B191" t="str">
            <v>#N/A N/A</v>
          </cell>
          <cell r="C191">
            <v>10.75</v>
          </cell>
        </row>
        <row r="192">
          <cell r="A192">
            <v>41710</v>
          </cell>
          <cell r="B192" t="str">
            <v>#N/A N/A</v>
          </cell>
          <cell r="C192">
            <v>10.75</v>
          </cell>
        </row>
        <row r="193">
          <cell r="A193">
            <v>41709</v>
          </cell>
          <cell r="B193" t="str">
            <v>#N/A N/A</v>
          </cell>
          <cell r="C193">
            <v>10.75</v>
          </cell>
        </row>
        <row r="194">
          <cell r="A194">
            <v>41708</v>
          </cell>
          <cell r="B194" t="str">
            <v>#N/A N/A</v>
          </cell>
          <cell r="C194">
            <v>10.75</v>
          </cell>
        </row>
        <row r="195">
          <cell r="A195">
            <v>41705</v>
          </cell>
          <cell r="B195" t="str">
            <v>#N/A N/A</v>
          </cell>
          <cell r="C195">
            <v>10.75</v>
          </cell>
        </row>
        <row r="196">
          <cell r="A196">
            <v>41704</v>
          </cell>
          <cell r="B196" t="str">
            <v>#N/A N/A</v>
          </cell>
          <cell r="C196">
            <v>10.75</v>
          </cell>
        </row>
        <row r="197">
          <cell r="A197">
            <v>41703</v>
          </cell>
          <cell r="B197" t="str">
            <v>#N/A N/A</v>
          </cell>
          <cell r="C197">
            <v>10.75</v>
          </cell>
        </row>
        <row r="198">
          <cell r="A198">
            <v>41702</v>
          </cell>
          <cell r="B198" t="str">
            <v>#N/A N/A</v>
          </cell>
          <cell r="C198">
            <v>10.75</v>
          </cell>
        </row>
        <row r="199">
          <cell r="A199">
            <v>41701</v>
          </cell>
          <cell r="B199" t="str">
            <v>#N/A N/A</v>
          </cell>
          <cell r="C199">
            <v>10.75</v>
          </cell>
        </row>
        <row r="200">
          <cell r="A200">
            <v>41698</v>
          </cell>
          <cell r="B200" t="str">
            <v>#N/A N/A</v>
          </cell>
          <cell r="C200">
            <v>10.75</v>
          </cell>
        </row>
        <row r="201">
          <cell r="A201">
            <v>41697</v>
          </cell>
          <cell r="B201" t="str">
            <v>#N/A N/A</v>
          </cell>
          <cell r="C201">
            <v>10.75</v>
          </cell>
        </row>
        <row r="202">
          <cell r="A202">
            <v>41696</v>
          </cell>
          <cell r="B202">
            <v>10.75</v>
          </cell>
          <cell r="C202">
            <v>10.75</v>
          </cell>
        </row>
        <row r="203">
          <cell r="A203">
            <v>41695</v>
          </cell>
          <cell r="B203" t="str">
            <v>#N/A N/A</v>
          </cell>
          <cell r="C203">
            <v>10.5</v>
          </cell>
        </row>
        <row r="204">
          <cell r="A204">
            <v>41694</v>
          </cell>
          <cell r="B204" t="str">
            <v>#N/A N/A</v>
          </cell>
          <cell r="C204">
            <v>10.5</v>
          </cell>
        </row>
        <row r="205">
          <cell r="A205">
            <v>41691</v>
          </cell>
          <cell r="B205" t="str">
            <v>#N/A N/A</v>
          </cell>
          <cell r="C205">
            <v>10.5</v>
          </cell>
        </row>
        <row r="206">
          <cell r="A206">
            <v>41690</v>
          </cell>
          <cell r="B206" t="str">
            <v>#N/A N/A</v>
          </cell>
          <cell r="C206">
            <v>10.5</v>
          </cell>
        </row>
        <row r="207">
          <cell r="A207">
            <v>41689</v>
          </cell>
          <cell r="B207" t="str">
            <v>#N/A N/A</v>
          </cell>
          <cell r="C207">
            <v>10.5</v>
          </cell>
        </row>
        <row r="208">
          <cell r="A208">
            <v>41688</v>
          </cell>
          <cell r="B208" t="str">
            <v>#N/A N/A</v>
          </cell>
          <cell r="C208">
            <v>10.5</v>
          </cell>
        </row>
        <row r="209">
          <cell r="A209">
            <v>41687</v>
          </cell>
          <cell r="B209" t="str">
            <v>#N/A N/A</v>
          </cell>
          <cell r="C209">
            <v>10.5</v>
          </cell>
        </row>
        <row r="210">
          <cell r="A210">
            <v>41684</v>
          </cell>
          <cell r="B210" t="str">
            <v>#N/A N/A</v>
          </cell>
          <cell r="C210">
            <v>10.5</v>
          </cell>
        </row>
        <row r="211">
          <cell r="A211">
            <v>41683</v>
          </cell>
          <cell r="B211" t="str">
            <v>#N/A N/A</v>
          </cell>
          <cell r="C211">
            <v>10.5</v>
          </cell>
        </row>
        <row r="212">
          <cell r="A212">
            <v>41682</v>
          </cell>
          <cell r="B212" t="str">
            <v>#N/A N/A</v>
          </cell>
          <cell r="C212">
            <v>10.5</v>
          </cell>
        </row>
        <row r="213">
          <cell r="A213">
            <v>41681</v>
          </cell>
          <cell r="B213" t="str">
            <v>#N/A N/A</v>
          </cell>
          <cell r="C213">
            <v>10.5</v>
          </cell>
        </row>
        <row r="214">
          <cell r="A214">
            <v>41680</v>
          </cell>
          <cell r="B214" t="str">
            <v>#N/A N/A</v>
          </cell>
          <cell r="C214">
            <v>10.5</v>
          </cell>
        </row>
        <row r="215">
          <cell r="A215">
            <v>41677</v>
          </cell>
          <cell r="B215" t="str">
            <v>#N/A N/A</v>
          </cell>
          <cell r="C215">
            <v>10.5</v>
          </cell>
        </row>
        <row r="216">
          <cell r="A216">
            <v>41676</v>
          </cell>
          <cell r="B216" t="str">
            <v>#N/A N/A</v>
          </cell>
          <cell r="C216">
            <v>10.5</v>
          </cell>
        </row>
        <row r="217">
          <cell r="A217">
            <v>41675</v>
          </cell>
          <cell r="B217" t="str">
            <v>#N/A N/A</v>
          </cell>
          <cell r="C217">
            <v>10.5</v>
          </cell>
        </row>
        <row r="218">
          <cell r="A218">
            <v>41674</v>
          </cell>
          <cell r="B218" t="str">
            <v>#N/A N/A</v>
          </cell>
          <cell r="C218">
            <v>10.5</v>
          </cell>
        </row>
        <row r="219">
          <cell r="A219">
            <v>41673</v>
          </cell>
          <cell r="B219" t="str">
            <v>#N/A N/A</v>
          </cell>
          <cell r="C219">
            <v>10.5</v>
          </cell>
        </row>
        <row r="220">
          <cell r="A220">
            <v>41670</v>
          </cell>
          <cell r="B220" t="str">
            <v>#N/A N/A</v>
          </cell>
          <cell r="C220">
            <v>10.5</v>
          </cell>
        </row>
        <row r="221">
          <cell r="A221">
            <v>41669</v>
          </cell>
          <cell r="B221" t="str">
            <v>#N/A N/A</v>
          </cell>
          <cell r="C221">
            <v>10.5</v>
          </cell>
        </row>
        <row r="222">
          <cell r="A222">
            <v>41668</v>
          </cell>
          <cell r="B222" t="str">
            <v>#N/A N/A</v>
          </cell>
          <cell r="C222">
            <v>10.5</v>
          </cell>
        </row>
        <row r="223">
          <cell r="A223">
            <v>41667</v>
          </cell>
          <cell r="B223" t="str">
            <v>#N/A N/A</v>
          </cell>
          <cell r="C223">
            <v>10.5</v>
          </cell>
        </row>
        <row r="224">
          <cell r="A224">
            <v>41666</v>
          </cell>
          <cell r="B224" t="str">
            <v>#N/A N/A</v>
          </cell>
          <cell r="C224">
            <v>10.5</v>
          </cell>
        </row>
        <row r="225">
          <cell r="A225">
            <v>41663</v>
          </cell>
          <cell r="B225" t="str">
            <v>#N/A N/A</v>
          </cell>
          <cell r="C225">
            <v>10.5</v>
          </cell>
        </row>
        <row r="226">
          <cell r="A226">
            <v>41662</v>
          </cell>
          <cell r="B226" t="str">
            <v>#N/A N/A</v>
          </cell>
          <cell r="C226">
            <v>10.5</v>
          </cell>
        </row>
        <row r="227">
          <cell r="A227">
            <v>41661</v>
          </cell>
          <cell r="B227" t="str">
            <v>#N/A N/A</v>
          </cell>
          <cell r="C227">
            <v>10.5</v>
          </cell>
        </row>
        <row r="228">
          <cell r="A228">
            <v>41660</v>
          </cell>
          <cell r="B228" t="str">
            <v>#N/A N/A</v>
          </cell>
          <cell r="C228">
            <v>10.5</v>
          </cell>
        </row>
        <row r="229">
          <cell r="A229">
            <v>41659</v>
          </cell>
          <cell r="B229" t="str">
            <v>#N/A N/A</v>
          </cell>
          <cell r="C229">
            <v>10.5</v>
          </cell>
        </row>
        <row r="230">
          <cell r="A230">
            <v>41656</v>
          </cell>
          <cell r="B230" t="str">
            <v>#N/A N/A</v>
          </cell>
          <cell r="C230">
            <v>10.5</v>
          </cell>
        </row>
        <row r="231">
          <cell r="A231">
            <v>41655</v>
          </cell>
          <cell r="B231" t="str">
            <v>#N/A N/A</v>
          </cell>
          <cell r="C231">
            <v>10.5</v>
          </cell>
        </row>
        <row r="232">
          <cell r="A232">
            <v>41654</v>
          </cell>
          <cell r="B232">
            <v>10.25</v>
          </cell>
          <cell r="C232">
            <v>10.5</v>
          </cell>
        </row>
        <row r="233">
          <cell r="A233">
            <v>41653</v>
          </cell>
          <cell r="B233" t="str">
            <v>#N/A N/A</v>
          </cell>
          <cell r="C233">
            <v>10</v>
          </cell>
        </row>
        <row r="234">
          <cell r="A234">
            <v>41652</v>
          </cell>
          <cell r="B234" t="str">
            <v>#N/A N/A</v>
          </cell>
          <cell r="C234">
            <v>10</v>
          </cell>
        </row>
        <row r="235">
          <cell r="A235">
            <v>41649</v>
          </cell>
          <cell r="B235" t="str">
            <v>#N/A N/A</v>
          </cell>
          <cell r="C235">
            <v>10</v>
          </cell>
        </row>
        <row r="236">
          <cell r="A236">
            <v>41648</v>
          </cell>
          <cell r="B236" t="str">
            <v>#N/A N/A</v>
          </cell>
          <cell r="C236">
            <v>10</v>
          </cell>
        </row>
        <row r="237">
          <cell r="A237">
            <v>41647</v>
          </cell>
          <cell r="B237" t="str">
            <v>#N/A N/A</v>
          </cell>
          <cell r="C237">
            <v>10</v>
          </cell>
        </row>
        <row r="238">
          <cell r="A238">
            <v>41646</v>
          </cell>
          <cell r="B238" t="str">
            <v>#N/A N/A</v>
          </cell>
          <cell r="C238">
            <v>10</v>
          </cell>
        </row>
        <row r="239">
          <cell r="A239">
            <v>41645</v>
          </cell>
          <cell r="B239" t="str">
            <v>#N/A N/A</v>
          </cell>
          <cell r="C239">
            <v>10</v>
          </cell>
        </row>
        <row r="240">
          <cell r="A240">
            <v>41642</v>
          </cell>
          <cell r="B240" t="str">
            <v>#N/A N/A</v>
          </cell>
          <cell r="C240">
            <v>10</v>
          </cell>
        </row>
        <row r="241">
          <cell r="A241">
            <v>41641</v>
          </cell>
          <cell r="B241" t="str">
            <v>#N/A N/A</v>
          </cell>
          <cell r="C241">
            <v>10</v>
          </cell>
        </row>
        <row r="242">
          <cell r="A242">
            <v>41640</v>
          </cell>
          <cell r="B242" t="str">
            <v>#N/A N/A</v>
          </cell>
          <cell r="C242">
            <v>10</v>
          </cell>
        </row>
        <row r="243">
          <cell r="A243">
            <v>41639</v>
          </cell>
          <cell r="B243" t="str">
            <v>#N/A N/A</v>
          </cell>
          <cell r="C243">
            <v>10</v>
          </cell>
        </row>
        <row r="244">
          <cell r="A244">
            <v>41638</v>
          </cell>
          <cell r="B244" t="str">
            <v>#N/A N/A</v>
          </cell>
          <cell r="C244">
            <v>10</v>
          </cell>
        </row>
        <row r="245">
          <cell r="A245">
            <v>41635</v>
          </cell>
          <cell r="B245" t="str">
            <v>#N/A N/A</v>
          </cell>
          <cell r="C245">
            <v>10</v>
          </cell>
        </row>
        <row r="246">
          <cell r="A246">
            <v>41634</v>
          </cell>
          <cell r="B246" t="str">
            <v>#N/A N/A</v>
          </cell>
          <cell r="C246">
            <v>10</v>
          </cell>
        </row>
        <row r="247">
          <cell r="A247">
            <v>41633</v>
          </cell>
          <cell r="B247" t="str">
            <v>#N/A N/A</v>
          </cell>
          <cell r="C247">
            <v>10</v>
          </cell>
        </row>
        <row r="248">
          <cell r="A248">
            <v>41632</v>
          </cell>
          <cell r="B248" t="str">
            <v>#N/A N/A</v>
          </cell>
          <cell r="C248">
            <v>10</v>
          </cell>
        </row>
        <row r="249">
          <cell r="A249">
            <v>41631</v>
          </cell>
          <cell r="B249" t="str">
            <v>#N/A N/A</v>
          </cell>
          <cell r="C249">
            <v>10</v>
          </cell>
        </row>
        <row r="250">
          <cell r="A250">
            <v>41628</v>
          </cell>
          <cell r="B250" t="str">
            <v>#N/A N/A</v>
          </cell>
          <cell r="C250">
            <v>10</v>
          </cell>
        </row>
        <row r="251">
          <cell r="A251">
            <v>41627</v>
          </cell>
          <cell r="B251" t="str">
            <v>#N/A N/A</v>
          </cell>
          <cell r="C251">
            <v>10</v>
          </cell>
        </row>
        <row r="252">
          <cell r="A252">
            <v>41626</v>
          </cell>
          <cell r="B252" t="str">
            <v>#N/A N/A</v>
          </cell>
          <cell r="C252">
            <v>10</v>
          </cell>
        </row>
        <row r="253">
          <cell r="A253">
            <v>41625</v>
          </cell>
          <cell r="B253" t="str">
            <v>#N/A N/A</v>
          </cell>
          <cell r="C253">
            <v>10</v>
          </cell>
        </row>
        <row r="254">
          <cell r="A254">
            <v>41624</v>
          </cell>
          <cell r="B254" t="str">
            <v>#N/A N/A</v>
          </cell>
          <cell r="C254">
            <v>10</v>
          </cell>
        </row>
        <row r="255">
          <cell r="A255">
            <v>41621</v>
          </cell>
          <cell r="B255" t="str">
            <v>#N/A N/A</v>
          </cell>
          <cell r="C255">
            <v>10</v>
          </cell>
        </row>
        <row r="256">
          <cell r="A256">
            <v>41620</v>
          </cell>
          <cell r="B256" t="str">
            <v>#N/A N/A</v>
          </cell>
          <cell r="C256">
            <v>10</v>
          </cell>
        </row>
        <row r="257">
          <cell r="A257">
            <v>41619</v>
          </cell>
          <cell r="B257" t="str">
            <v>#N/A N/A</v>
          </cell>
          <cell r="C257">
            <v>10</v>
          </cell>
        </row>
        <row r="258">
          <cell r="A258">
            <v>41618</v>
          </cell>
          <cell r="B258" t="str">
            <v>#N/A N/A</v>
          </cell>
          <cell r="C258">
            <v>10</v>
          </cell>
        </row>
        <row r="259">
          <cell r="A259">
            <v>41617</v>
          </cell>
          <cell r="B259" t="str">
            <v>#N/A N/A</v>
          </cell>
          <cell r="C259">
            <v>10</v>
          </cell>
        </row>
        <row r="260">
          <cell r="A260">
            <v>41614</v>
          </cell>
          <cell r="B260" t="str">
            <v>#N/A N/A</v>
          </cell>
          <cell r="C260">
            <v>10</v>
          </cell>
        </row>
        <row r="261">
          <cell r="A261">
            <v>41613</v>
          </cell>
          <cell r="B261" t="str">
            <v>#N/A N/A</v>
          </cell>
          <cell r="C261">
            <v>10</v>
          </cell>
        </row>
        <row r="262">
          <cell r="A262">
            <v>41612</v>
          </cell>
          <cell r="B262" t="str">
            <v>#N/A N/A</v>
          </cell>
          <cell r="C262">
            <v>10</v>
          </cell>
        </row>
        <row r="263">
          <cell r="A263">
            <v>41611</v>
          </cell>
          <cell r="B263" t="str">
            <v>#N/A N/A</v>
          </cell>
          <cell r="C263">
            <v>10</v>
          </cell>
        </row>
        <row r="264">
          <cell r="A264">
            <v>41610</v>
          </cell>
          <cell r="B264" t="str">
            <v>#N/A N/A</v>
          </cell>
          <cell r="C264">
            <v>10</v>
          </cell>
        </row>
        <row r="265">
          <cell r="A265">
            <v>41607</v>
          </cell>
          <cell r="B265" t="str">
            <v>#N/A N/A</v>
          </cell>
          <cell r="C265">
            <v>10</v>
          </cell>
        </row>
        <row r="266">
          <cell r="A266">
            <v>41606</v>
          </cell>
          <cell r="B266" t="str">
            <v>#N/A N/A</v>
          </cell>
          <cell r="C266">
            <v>10</v>
          </cell>
        </row>
        <row r="267">
          <cell r="A267">
            <v>41605</v>
          </cell>
          <cell r="B267">
            <v>10</v>
          </cell>
          <cell r="C267">
            <v>10</v>
          </cell>
        </row>
        <row r="268">
          <cell r="A268">
            <v>41604</v>
          </cell>
          <cell r="B268" t="str">
            <v>#N/A N/A</v>
          </cell>
          <cell r="C268">
            <v>9.5</v>
          </cell>
        </row>
        <row r="269">
          <cell r="A269">
            <v>41603</v>
          </cell>
          <cell r="B269" t="str">
            <v>#N/A N/A</v>
          </cell>
          <cell r="C269">
            <v>9.5</v>
          </cell>
        </row>
        <row r="270">
          <cell r="A270">
            <v>41600</v>
          </cell>
          <cell r="B270" t="str">
            <v>#N/A N/A</v>
          </cell>
          <cell r="C270">
            <v>9.5</v>
          </cell>
        </row>
        <row r="271">
          <cell r="A271">
            <v>41599</v>
          </cell>
          <cell r="B271" t="str">
            <v>#N/A N/A</v>
          </cell>
          <cell r="C271">
            <v>9.5</v>
          </cell>
        </row>
        <row r="272">
          <cell r="A272">
            <v>41598</v>
          </cell>
          <cell r="B272" t="str">
            <v>#N/A N/A</v>
          </cell>
          <cell r="C272">
            <v>9.5</v>
          </cell>
        </row>
        <row r="273">
          <cell r="A273">
            <v>41597</v>
          </cell>
          <cell r="B273" t="str">
            <v>#N/A N/A</v>
          </cell>
          <cell r="C273">
            <v>9.5</v>
          </cell>
        </row>
        <row r="274">
          <cell r="A274">
            <v>41596</v>
          </cell>
          <cell r="B274" t="str">
            <v>#N/A N/A</v>
          </cell>
          <cell r="C274">
            <v>9.5</v>
          </cell>
        </row>
        <row r="275">
          <cell r="A275">
            <v>41593</v>
          </cell>
          <cell r="B275" t="str">
            <v>#N/A N/A</v>
          </cell>
          <cell r="C275">
            <v>9.5</v>
          </cell>
        </row>
        <row r="276">
          <cell r="A276">
            <v>41592</v>
          </cell>
          <cell r="B276" t="str">
            <v>#N/A N/A</v>
          </cell>
          <cell r="C276">
            <v>9.5</v>
          </cell>
        </row>
        <row r="277">
          <cell r="A277">
            <v>41591</v>
          </cell>
          <cell r="B277" t="str">
            <v>#N/A N/A</v>
          </cell>
          <cell r="C277">
            <v>9.5</v>
          </cell>
        </row>
        <row r="278">
          <cell r="A278">
            <v>41590</v>
          </cell>
          <cell r="B278" t="str">
            <v>#N/A N/A</v>
          </cell>
          <cell r="C278">
            <v>9.5</v>
          </cell>
        </row>
        <row r="279">
          <cell r="A279">
            <v>41589</v>
          </cell>
          <cell r="B279" t="str">
            <v>#N/A N/A</v>
          </cell>
          <cell r="C279">
            <v>9.5</v>
          </cell>
        </row>
        <row r="280">
          <cell r="A280">
            <v>41586</v>
          </cell>
          <cell r="B280" t="str">
            <v>#N/A N/A</v>
          </cell>
          <cell r="C280">
            <v>9.5</v>
          </cell>
        </row>
        <row r="281">
          <cell r="A281">
            <v>41585</v>
          </cell>
          <cell r="B281" t="str">
            <v>#N/A N/A</v>
          </cell>
          <cell r="C281">
            <v>9.5</v>
          </cell>
        </row>
        <row r="282">
          <cell r="A282">
            <v>41584</v>
          </cell>
          <cell r="B282" t="str">
            <v>#N/A N/A</v>
          </cell>
          <cell r="C282">
            <v>9.5</v>
          </cell>
        </row>
        <row r="283">
          <cell r="A283">
            <v>41583</v>
          </cell>
          <cell r="B283" t="str">
            <v>#N/A N/A</v>
          </cell>
          <cell r="C283">
            <v>9.5</v>
          </cell>
        </row>
        <row r="284">
          <cell r="A284">
            <v>41582</v>
          </cell>
          <cell r="B284" t="str">
            <v>#N/A N/A</v>
          </cell>
          <cell r="C284">
            <v>9.5</v>
          </cell>
        </row>
        <row r="285">
          <cell r="A285">
            <v>41579</v>
          </cell>
          <cell r="B285" t="str">
            <v>#N/A N/A</v>
          </cell>
          <cell r="C285">
            <v>9.5</v>
          </cell>
        </row>
        <row r="286">
          <cell r="A286">
            <v>41578</v>
          </cell>
          <cell r="B286" t="str">
            <v>#N/A N/A</v>
          </cell>
          <cell r="C286">
            <v>9.5</v>
          </cell>
        </row>
        <row r="287">
          <cell r="A287">
            <v>41577</v>
          </cell>
          <cell r="B287" t="str">
            <v>#N/A N/A</v>
          </cell>
          <cell r="C287">
            <v>9.5</v>
          </cell>
        </row>
        <row r="288">
          <cell r="A288">
            <v>41576</v>
          </cell>
          <cell r="B288" t="str">
            <v>#N/A N/A</v>
          </cell>
          <cell r="C288">
            <v>9.5</v>
          </cell>
        </row>
        <row r="289">
          <cell r="A289">
            <v>41575</v>
          </cell>
          <cell r="B289" t="str">
            <v>#N/A N/A</v>
          </cell>
          <cell r="C289">
            <v>9.5</v>
          </cell>
        </row>
        <row r="290">
          <cell r="A290">
            <v>41572</v>
          </cell>
          <cell r="B290" t="str">
            <v>#N/A N/A</v>
          </cell>
          <cell r="C290">
            <v>9.5</v>
          </cell>
        </row>
        <row r="291">
          <cell r="A291">
            <v>41571</v>
          </cell>
          <cell r="B291" t="str">
            <v>#N/A N/A</v>
          </cell>
          <cell r="C291">
            <v>9.5</v>
          </cell>
        </row>
        <row r="292">
          <cell r="A292">
            <v>41570</v>
          </cell>
          <cell r="B292" t="str">
            <v>#N/A N/A</v>
          </cell>
          <cell r="C292">
            <v>9.5</v>
          </cell>
        </row>
        <row r="293">
          <cell r="A293">
            <v>41569</v>
          </cell>
          <cell r="B293" t="str">
            <v>#N/A N/A</v>
          </cell>
          <cell r="C293">
            <v>9.5</v>
          </cell>
        </row>
        <row r="294">
          <cell r="A294">
            <v>41568</v>
          </cell>
          <cell r="B294" t="str">
            <v>#N/A N/A</v>
          </cell>
          <cell r="C294">
            <v>9.5</v>
          </cell>
        </row>
        <row r="295">
          <cell r="A295">
            <v>41565</v>
          </cell>
          <cell r="B295" t="str">
            <v>#N/A N/A</v>
          </cell>
          <cell r="C295">
            <v>9.5</v>
          </cell>
        </row>
        <row r="296">
          <cell r="A296">
            <v>41564</v>
          </cell>
          <cell r="B296" t="str">
            <v>#N/A N/A</v>
          </cell>
          <cell r="C296">
            <v>9.5</v>
          </cell>
        </row>
        <row r="297">
          <cell r="A297">
            <v>41563</v>
          </cell>
          <cell r="B297" t="str">
            <v>#N/A N/A</v>
          </cell>
          <cell r="C297">
            <v>9.5</v>
          </cell>
        </row>
        <row r="298">
          <cell r="A298">
            <v>41562</v>
          </cell>
          <cell r="B298" t="str">
            <v>#N/A N/A</v>
          </cell>
          <cell r="C298">
            <v>9.5</v>
          </cell>
        </row>
        <row r="299">
          <cell r="A299">
            <v>41561</v>
          </cell>
          <cell r="B299" t="str">
            <v>#N/A N/A</v>
          </cell>
          <cell r="C299">
            <v>9.5</v>
          </cell>
        </row>
        <row r="300">
          <cell r="A300">
            <v>41558</v>
          </cell>
          <cell r="B300" t="str">
            <v>#N/A N/A</v>
          </cell>
          <cell r="C300">
            <v>9.5</v>
          </cell>
        </row>
        <row r="301">
          <cell r="A301">
            <v>41557</v>
          </cell>
          <cell r="B301" t="str">
            <v>#N/A N/A</v>
          </cell>
          <cell r="C301">
            <v>9.5</v>
          </cell>
        </row>
        <row r="302">
          <cell r="A302">
            <v>41556</v>
          </cell>
          <cell r="B302">
            <v>9.5</v>
          </cell>
          <cell r="C302">
            <v>9.5</v>
          </cell>
        </row>
        <row r="303">
          <cell r="A303">
            <v>41555</v>
          </cell>
          <cell r="B303" t="str">
            <v>#N/A N/A</v>
          </cell>
          <cell r="C303">
            <v>9</v>
          </cell>
        </row>
        <row r="304">
          <cell r="A304">
            <v>41554</v>
          </cell>
          <cell r="B304" t="str">
            <v>#N/A N/A</v>
          </cell>
          <cell r="C304">
            <v>9</v>
          </cell>
        </row>
        <row r="305">
          <cell r="A305">
            <v>41551</v>
          </cell>
          <cell r="B305" t="str">
            <v>#N/A N/A</v>
          </cell>
          <cell r="C305">
            <v>9</v>
          </cell>
        </row>
        <row r="306">
          <cell r="A306">
            <v>41550</v>
          </cell>
          <cell r="B306" t="str">
            <v>#N/A N/A</v>
          </cell>
          <cell r="C306">
            <v>9</v>
          </cell>
        </row>
        <row r="307">
          <cell r="A307">
            <v>41549</v>
          </cell>
          <cell r="B307" t="str">
            <v>#N/A N/A</v>
          </cell>
          <cell r="C307">
            <v>9</v>
          </cell>
        </row>
        <row r="308">
          <cell r="A308">
            <v>41548</v>
          </cell>
          <cell r="B308" t="str">
            <v>#N/A N/A</v>
          </cell>
          <cell r="C308">
            <v>9</v>
          </cell>
        </row>
        <row r="309">
          <cell r="A309">
            <v>41547</v>
          </cell>
          <cell r="B309" t="str">
            <v>#N/A N/A</v>
          </cell>
          <cell r="C309">
            <v>9</v>
          </cell>
        </row>
        <row r="310">
          <cell r="A310">
            <v>41544</v>
          </cell>
          <cell r="B310" t="str">
            <v>#N/A N/A</v>
          </cell>
          <cell r="C310">
            <v>9</v>
          </cell>
        </row>
        <row r="311">
          <cell r="A311">
            <v>41543</v>
          </cell>
          <cell r="B311" t="str">
            <v>#N/A N/A</v>
          </cell>
          <cell r="C311">
            <v>9</v>
          </cell>
        </row>
        <row r="312">
          <cell r="A312">
            <v>41542</v>
          </cell>
          <cell r="B312" t="str">
            <v>#N/A N/A</v>
          </cell>
          <cell r="C312">
            <v>9</v>
          </cell>
        </row>
        <row r="313">
          <cell r="A313">
            <v>41541</v>
          </cell>
          <cell r="B313" t="str">
            <v>#N/A N/A</v>
          </cell>
          <cell r="C313">
            <v>9</v>
          </cell>
        </row>
        <row r="314">
          <cell r="A314">
            <v>41540</v>
          </cell>
          <cell r="B314" t="str">
            <v>#N/A N/A</v>
          </cell>
          <cell r="C314">
            <v>9</v>
          </cell>
        </row>
        <row r="315">
          <cell r="A315">
            <v>41537</v>
          </cell>
          <cell r="B315" t="str">
            <v>#N/A N/A</v>
          </cell>
          <cell r="C315">
            <v>9</v>
          </cell>
        </row>
        <row r="316">
          <cell r="A316">
            <v>41536</v>
          </cell>
          <cell r="B316" t="str">
            <v>#N/A N/A</v>
          </cell>
          <cell r="C316">
            <v>9</v>
          </cell>
        </row>
        <row r="317">
          <cell r="A317">
            <v>41535</v>
          </cell>
          <cell r="B317" t="str">
            <v>#N/A N/A</v>
          </cell>
          <cell r="C317">
            <v>9</v>
          </cell>
        </row>
        <row r="318">
          <cell r="A318">
            <v>41534</v>
          </cell>
          <cell r="B318" t="str">
            <v>#N/A N/A</v>
          </cell>
          <cell r="C318">
            <v>9</v>
          </cell>
        </row>
        <row r="319">
          <cell r="A319">
            <v>41533</v>
          </cell>
          <cell r="B319" t="str">
            <v>#N/A N/A</v>
          </cell>
          <cell r="C319">
            <v>9</v>
          </cell>
        </row>
        <row r="320">
          <cell r="A320">
            <v>41530</v>
          </cell>
          <cell r="B320" t="str">
            <v>#N/A N/A</v>
          </cell>
          <cell r="C320">
            <v>9</v>
          </cell>
        </row>
        <row r="321">
          <cell r="A321">
            <v>41529</v>
          </cell>
          <cell r="B321" t="str">
            <v>#N/A N/A</v>
          </cell>
          <cell r="C321">
            <v>9</v>
          </cell>
        </row>
        <row r="322">
          <cell r="A322">
            <v>41528</v>
          </cell>
          <cell r="B322" t="str">
            <v>#N/A N/A</v>
          </cell>
          <cell r="C322">
            <v>9</v>
          </cell>
        </row>
        <row r="323">
          <cell r="A323">
            <v>41527</v>
          </cell>
          <cell r="B323" t="str">
            <v>#N/A N/A</v>
          </cell>
          <cell r="C323">
            <v>9</v>
          </cell>
        </row>
        <row r="324">
          <cell r="A324">
            <v>41526</v>
          </cell>
          <cell r="B324" t="str">
            <v>#N/A N/A</v>
          </cell>
          <cell r="C324">
            <v>9</v>
          </cell>
        </row>
        <row r="325">
          <cell r="A325">
            <v>41523</v>
          </cell>
          <cell r="B325" t="str">
            <v>#N/A N/A</v>
          </cell>
          <cell r="C325">
            <v>9</v>
          </cell>
        </row>
        <row r="326">
          <cell r="A326">
            <v>41522</v>
          </cell>
          <cell r="B326" t="str">
            <v>#N/A N/A</v>
          </cell>
          <cell r="C326">
            <v>9</v>
          </cell>
        </row>
        <row r="327">
          <cell r="A327">
            <v>41521</v>
          </cell>
          <cell r="B327" t="str">
            <v>#N/A N/A</v>
          </cell>
          <cell r="C327">
            <v>9</v>
          </cell>
        </row>
        <row r="328">
          <cell r="A328">
            <v>41520</v>
          </cell>
          <cell r="B328" t="str">
            <v>#N/A N/A</v>
          </cell>
          <cell r="C328">
            <v>9</v>
          </cell>
        </row>
        <row r="329">
          <cell r="A329">
            <v>41519</v>
          </cell>
          <cell r="B329" t="str">
            <v>#N/A N/A</v>
          </cell>
          <cell r="C329">
            <v>9</v>
          </cell>
        </row>
        <row r="330">
          <cell r="A330">
            <v>41516</v>
          </cell>
          <cell r="B330" t="str">
            <v>#N/A N/A</v>
          </cell>
          <cell r="C330">
            <v>9</v>
          </cell>
        </row>
        <row r="331">
          <cell r="A331">
            <v>41515</v>
          </cell>
          <cell r="B331" t="str">
            <v>#N/A N/A</v>
          </cell>
          <cell r="C331">
            <v>9</v>
          </cell>
        </row>
        <row r="332">
          <cell r="A332">
            <v>41514</v>
          </cell>
          <cell r="B332">
            <v>9</v>
          </cell>
          <cell r="C332">
            <v>9</v>
          </cell>
        </row>
        <row r="333">
          <cell r="A333">
            <v>41513</v>
          </cell>
          <cell r="B333" t="str">
            <v>#N/A N/A</v>
          </cell>
          <cell r="C333">
            <v>8.5</v>
          </cell>
        </row>
        <row r="334">
          <cell r="A334">
            <v>41512</v>
          </cell>
          <cell r="B334" t="str">
            <v>#N/A N/A</v>
          </cell>
          <cell r="C334">
            <v>8.5</v>
          </cell>
        </row>
        <row r="335">
          <cell r="A335">
            <v>41509</v>
          </cell>
          <cell r="B335" t="str">
            <v>#N/A N/A</v>
          </cell>
          <cell r="C335">
            <v>8.5</v>
          </cell>
        </row>
        <row r="336">
          <cell r="A336">
            <v>41508</v>
          </cell>
          <cell r="B336" t="str">
            <v>#N/A N/A</v>
          </cell>
          <cell r="C336">
            <v>8.5</v>
          </cell>
        </row>
        <row r="337">
          <cell r="A337">
            <v>41507</v>
          </cell>
          <cell r="B337" t="str">
            <v>#N/A N/A</v>
          </cell>
          <cell r="C337">
            <v>8.5</v>
          </cell>
        </row>
        <row r="338">
          <cell r="A338">
            <v>41506</v>
          </cell>
          <cell r="B338" t="str">
            <v>#N/A N/A</v>
          </cell>
          <cell r="C338">
            <v>8.5</v>
          </cell>
        </row>
        <row r="339">
          <cell r="A339">
            <v>41505</v>
          </cell>
          <cell r="B339" t="str">
            <v>#N/A N/A</v>
          </cell>
          <cell r="C339">
            <v>8.5</v>
          </cell>
        </row>
        <row r="340">
          <cell r="A340">
            <v>41502</v>
          </cell>
          <cell r="B340" t="str">
            <v>#N/A N/A</v>
          </cell>
          <cell r="C340">
            <v>8.5</v>
          </cell>
        </row>
        <row r="341">
          <cell r="A341">
            <v>41501</v>
          </cell>
          <cell r="B341" t="str">
            <v>#N/A N/A</v>
          </cell>
          <cell r="C341">
            <v>8.5</v>
          </cell>
        </row>
        <row r="342">
          <cell r="A342">
            <v>41500</v>
          </cell>
          <cell r="B342" t="str">
            <v>#N/A N/A</v>
          </cell>
          <cell r="C342">
            <v>8.5</v>
          </cell>
        </row>
        <row r="343">
          <cell r="A343">
            <v>41499</v>
          </cell>
          <cell r="B343" t="str">
            <v>#N/A N/A</v>
          </cell>
          <cell r="C343">
            <v>8.5</v>
          </cell>
        </row>
        <row r="344">
          <cell r="A344">
            <v>41498</v>
          </cell>
          <cell r="B344" t="str">
            <v>#N/A N/A</v>
          </cell>
          <cell r="C344">
            <v>8.5</v>
          </cell>
        </row>
        <row r="345">
          <cell r="A345">
            <v>41495</v>
          </cell>
          <cell r="B345" t="str">
            <v>#N/A N/A</v>
          </cell>
          <cell r="C345">
            <v>8.5</v>
          </cell>
        </row>
        <row r="346">
          <cell r="A346">
            <v>41494</v>
          </cell>
          <cell r="B346" t="str">
            <v>#N/A N/A</v>
          </cell>
          <cell r="C346">
            <v>8.5</v>
          </cell>
        </row>
        <row r="347">
          <cell r="A347">
            <v>41493</v>
          </cell>
          <cell r="B347" t="str">
            <v>#N/A N/A</v>
          </cell>
          <cell r="C347">
            <v>8.5</v>
          </cell>
        </row>
        <row r="348">
          <cell r="A348">
            <v>41492</v>
          </cell>
          <cell r="B348" t="str">
            <v>#N/A N/A</v>
          </cell>
          <cell r="C348">
            <v>8.5</v>
          </cell>
        </row>
        <row r="349">
          <cell r="A349">
            <v>41491</v>
          </cell>
          <cell r="B349" t="str">
            <v>#N/A N/A</v>
          </cell>
          <cell r="C349">
            <v>8.5</v>
          </cell>
        </row>
        <row r="350">
          <cell r="A350">
            <v>41488</v>
          </cell>
          <cell r="B350" t="str">
            <v>#N/A N/A</v>
          </cell>
          <cell r="C350">
            <v>8.5</v>
          </cell>
        </row>
        <row r="351">
          <cell r="A351">
            <v>41487</v>
          </cell>
          <cell r="B351" t="str">
            <v>#N/A N/A</v>
          </cell>
          <cell r="C351">
            <v>8.5</v>
          </cell>
        </row>
        <row r="352">
          <cell r="A352">
            <v>41486</v>
          </cell>
          <cell r="B352" t="str">
            <v>#N/A N/A</v>
          </cell>
          <cell r="C352">
            <v>8.5</v>
          </cell>
        </row>
        <row r="353">
          <cell r="A353">
            <v>41485</v>
          </cell>
          <cell r="B353" t="str">
            <v>#N/A N/A</v>
          </cell>
          <cell r="C353">
            <v>8.5</v>
          </cell>
        </row>
        <row r="354">
          <cell r="A354">
            <v>41484</v>
          </cell>
          <cell r="B354" t="str">
            <v>#N/A N/A</v>
          </cell>
          <cell r="C354">
            <v>8.5</v>
          </cell>
        </row>
        <row r="355">
          <cell r="A355">
            <v>41481</v>
          </cell>
          <cell r="B355" t="str">
            <v>#N/A N/A</v>
          </cell>
          <cell r="C355">
            <v>8.5</v>
          </cell>
        </row>
        <row r="356">
          <cell r="A356">
            <v>41480</v>
          </cell>
          <cell r="B356" t="str">
            <v>#N/A N/A</v>
          </cell>
          <cell r="C356">
            <v>8.5</v>
          </cell>
        </row>
        <row r="357">
          <cell r="A357">
            <v>41479</v>
          </cell>
          <cell r="B357" t="str">
            <v>#N/A N/A</v>
          </cell>
          <cell r="C357">
            <v>8.5</v>
          </cell>
        </row>
        <row r="358">
          <cell r="A358">
            <v>41478</v>
          </cell>
          <cell r="B358" t="str">
            <v>#N/A N/A</v>
          </cell>
          <cell r="C358">
            <v>8.5</v>
          </cell>
        </row>
        <row r="359">
          <cell r="A359">
            <v>41477</v>
          </cell>
          <cell r="B359" t="str">
            <v>#N/A N/A</v>
          </cell>
          <cell r="C359">
            <v>8.5</v>
          </cell>
        </row>
        <row r="360">
          <cell r="A360">
            <v>41474</v>
          </cell>
          <cell r="B360" t="str">
            <v>#N/A N/A</v>
          </cell>
          <cell r="C360">
            <v>8.5</v>
          </cell>
        </row>
        <row r="361">
          <cell r="A361">
            <v>41473</v>
          </cell>
          <cell r="B361" t="str">
            <v>#N/A N/A</v>
          </cell>
          <cell r="C361">
            <v>8.5</v>
          </cell>
        </row>
        <row r="362">
          <cell r="A362">
            <v>41472</v>
          </cell>
          <cell r="B362" t="str">
            <v>#N/A N/A</v>
          </cell>
          <cell r="C362">
            <v>8.5</v>
          </cell>
        </row>
        <row r="363">
          <cell r="A363">
            <v>41471</v>
          </cell>
          <cell r="B363" t="str">
            <v>#N/A N/A</v>
          </cell>
          <cell r="C363">
            <v>8.5</v>
          </cell>
        </row>
        <row r="364">
          <cell r="A364">
            <v>41470</v>
          </cell>
          <cell r="B364" t="str">
            <v>#N/A N/A</v>
          </cell>
          <cell r="C364">
            <v>8.5</v>
          </cell>
        </row>
        <row r="365">
          <cell r="A365">
            <v>41467</v>
          </cell>
          <cell r="B365" t="str">
            <v>#N/A N/A</v>
          </cell>
          <cell r="C365">
            <v>8.5</v>
          </cell>
        </row>
        <row r="366">
          <cell r="A366">
            <v>41466</v>
          </cell>
          <cell r="B366" t="str">
            <v>#N/A N/A</v>
          </cell>
          <cell r="C366">
            <v>8.5</v>
          </cell>
        </row>
        <row r="367">
          <cell r="A367">
            <v>41465</v>
          </cell>
          <cell r="B367">
            <v>8.5</v>
          </cell>
          <cell r="C367">
            <v>8.5</v>
          </cell>
        </row>
        <row r="368">
          <cell r="A368">
            <v>41464</v>
          </cell>
          <cell r="B368" t="str">
            <v>#N/A N/A</v>
          </cell>
          <cell r="C368">
            <v>8</v>
          </cell>
        </row>
        <row r="369">
          <cell r="A369">
            <v>41463</v>
          </cell>
          <cell r="B369" t="str">
            <v>#N/A N/A</v>
          </cell>
          <cell r="C369">
            <v>8</v>
          </cell>
        </row>
        <row r="370">
          <cell r="A370">
            <v>41460</v>
          </cell>
          <cell r="B370" t="str">
            <v>#N/A N/A</v>
          </cell>
          <cell r="C370">
            <v>8</v>
          </cell>
        </row>
        <row r="371">
          <cell r="A371">
            <v>41459</v>
          </cell>
          <cell r="B371" t="str">
            <v>#N/A N/A</v>
          </cell>
          <cell r="C371">
            <v>8</v>
          </cell>
        </row>
        <row r="372">
          <cell r="A372">
            <v>41458</v>
          </cell>
          <cell r="B372" t="str">
            <v>#N/A N/A</v>
          </cell>
          <cell r="C372">
            <v>8</v>
          </cell>
        </row>
        <row r="373">
          <cell r="A373">
            <v>41457</v>
          </cell>
          <cell r="B373" t="str">
            <v>#N/A N/A</v>
          </cell>
          <cell r="C373">
            <v>8</v>
          </cell>
        </row>
        <row r="374">
          <cell r="A374">
            <v>41456</v>
          </cell>
          <cell r="B374" t="str">
            <v>#N/A N/A</v>
          </cell>
          <cell r="C374">
            <v>8</v>
          </cell>
        </row>
        <row r="375">
          <cell r="A375">
            <v>41453</v>
          </cell>
          <cell r="B375" t="str">
            <v>#N/A N/A</v>
          </cell>
          <cell r="C375">
            <v>8</v>
          </cell>
        </row>
        <row r="376">
          <cell r="A376">
            <v>41452</v>
          </cell>
          <cell r="B376" t="str">
            <v>#N/A N/A</v>
          </cell>
          <cell r="C376">
            <v>8</v>
          </cell>
        </row>
        <row r="377">
          <cell r="A377">
            <v>41451</v>
          </cell>
          <cell r="B377" t="str">
            <v>#N/A N/A</v>
          </cell>
          <cell r="C377">
            <v>8</v>
          </cell>
        </row>
        <row r="378">
          <cell r="A378">
            <v>41450</v>
          </cell>
          <cell r="B378" t="str">
            <v>#N/A N/A</v>
          </cell>
          <cell r="C378">
            <v>8</v>
          </cell>
        </row>
        <row r="379">
          <cell r="A379">
            <v>41449</v>
          </cell>
          <cell r="B379" t="str">
            <v>#N/A N/A</v>
          </cell>
          <cell r="C379">
            <v>8</v>
          </cell>
        </row>
        <row r="380">
          <cell r="A380">
            <v>41446</v>
          </cell>
          <cell r="B380" t="str">
            <v>#N/A N/A</v>
          </cell>
          <cell r="C380">
            <v>8</v>
          </cell>
        </row>
        <row r="381">
          <cell r="A381">
            <v>41445</v>
          </cell>
          <cell r="B381" t="str">
            <v>#N/A N/A</v>
          </cell>
          <cell r="C381">
            <v>8</v>
          </cell>
        </row>
        <row r="382">
          <cell r="A382">
            <v>41444</v>
          </cell>
          <cell r="B382" t="str">
            <v>#N/A N/A</v>
          </cell>
          <cell r="C382">
            <v>8</v>
          </cell>
        </row>
        <row r="383">
          <cell r="A383">
            <v>41443</v>
          </cell>
          <cell r="B383" t="str">
            <v>#N/A N/A</v>
          </cell>
          <cell r="C383">
            <v>8</v>
          </cell>
        </row>
        <row r="384">
          <cell r="A384">
            <v>41442</v>
          </cell>
          <cell r="B384" t="str">
            <v>#N/A N/A</v>
          </cell>
          <cell r="C384">
            <v>8</v>
          </cell>
        </row>
        <row r="385">
          <cell r="A385">
            <v>41439</v>
          </cell>
          <cell r="B385" t="str">
            <v>#N/A N/A</v>
          </cell>
          <cell r="C385">
            <v>8</v>
          </cell>
        </row>
        <row r="386">
          <cell r="A386">
            <v>41438</v>
          </cell>
          <cell r="B386" t="str">
            <v>#N/A N/A</v>
          </cell>
          <cell r="C386">
            <v>8</v>
          </cell>
        </row>
        <row r="387">
          <cell r="A387">
            <v>41437</v>
          </cell>
          <cell r="B387" t="str">
            <v>#N/A N/A</v>
          </cell>
          <cell r="C387">
            <v>8</v>
          </cell>
        </row>
        <row r="388">
          <cell r="A388">
            <v>41436</v>
          </cell>
          <cell r="B388" t="str">
            <v>#N/A N/A</v>
          </cell>
          <cell r="C388">
            <v>8</v>
          </cell>
        </row>
        <row r="389">
          <cell r="A389">
            <v>41435</v>
          </cell>
          <cell r="B389" t="str">
            <v>#N/A N/A</v>
          </cell>
          <cell r="C389">
            <v>8</v>
          </cell>
        </row>
        <row r="390">
          <cell r="A390">
            <v>41432</v>
          </cell>
          <cell r="B390" t="str">
            <v>#N/A N/A</v>
          </cell>
          <cell r="C390">
            <v>8</v>
          </cell>
        </row>
        <row r="391">
          <cell r="A391">
            <v>41431</v>
          </cell>
          <cell r="B391" t="str">
            <v>#N/A N/A</v>
          </cell>
          <cell r="C391">
            <v>8</v>
          </cell>
        </row>
        <row r="392">
          <cell r="A392">
            <v>41430</v>
          </cell>
          <cell r="B392" t="str">
            <v>#N/A N/A</v>
          </cell>
          <cell r="C392">
            <v>8</v>
          </cell>
        </row>
        <row r="393">
          <cell r="A393">
            <v>41429</v>
          </cell>
          <cell r="B393" t="str">
            <v>#N/A N/A</v>
          </cell>
          <cell r="C393">
            <v>8</v>
          </cell>
        </row>
        <row r="394">
          <cell r="A394">
            <v>41428</v>
          </cell>
          <cell r="B394" t="str">
            <v>#N/A N/A</v>
          </cell>
          <cell r="C394">
            <v>8</v>
          </cell>
        </row>
        <row r="395">
          <cell r="A395">
            <v>41425</v>
          </cell>
          <cell r="B395" t="str">
            <v>#N/A N/A</v>
          </cell>
          <cell r="C395">
            <v>8</v>
          </cell>
        </row>
        <row r="396">
          <cell r="A396">
            <v>41423</v>
          </cell>
          <cell r="B396">
            <v>7.75</v>
          </cell>
          <cell r="C396">
            <v>8</v>
          </cell>
        </row>
        <row r="397">
          <cell r="A397">
            <v>41422</v>
          </cell>
          <cell r="B397" t="str">
            <v>#N/A N/A</v>
          </cell>
          <cell r="C397">
            <v>7.5</v>
          </cell>
        </row>
        <row r="398">
          <cell r="A398">
            <v>41421</v>
          </cell>
          <cell r="B398" t="str">
            <v>#N/A N/A</v>
          </cell>
          <cell r="C398">
            <v>7.5</v>
          </cell>
        </row>
        <row r="399">
          <cell r="A399">
            <v>41418</v>
          </cell>
          <cell r="B399" t="str">
            <v>#N/A N/A</v>
          </cell>
          <cell r="C399">
            <v>7.5</v>
          </cell>
        </row>
        <row r="400">
          <cell r="A400">
            <v>41417</v>
          </cell>
          <cell r="B400" t="str">
            <v>#N/A N/A</v>
          </cell>
          <cell r="C400">
            <v>7.5</v>
          </cell>
        </row>
        <row r="401">
          <cell r="A401">
            <v>41416</v>
          </cell>
          <cell r="B401" t="str">
            <v>#N/A N/A</v>
          </cell>
          <cell r="C401">
            <v>7.5</v>
          </cell>
        </row>
        <row r="402">
          <cell r="A402">
            <v>41415</v>
          </cell>
          <cell r="B402" t="str">
            <v>#N/A N/A</v>
          </cell>
          <cell r="C402">
            <v>7.5</v>
          </cell>
        </row>
        <row r="403">
          <cell r="A403">
            <v>41414</v>
          </cell>
          <cell r="B403" t="str">
            <v>#N/A N/A</v>
          </cell>
          <cell r="C403">
            <v>7.5</v>
          </cell>
        </row>
        <row r="404">
          <cell r="A404">
            <v>41411</v>
          </cell>
          <cell r="B404" t="str">
            <v>#N/A N/A</v>
          </cell>
          <cell r="C404">
            <v>7.5</v>
          </cell>
        </row>
        <row r="405">
          <cell r="A405">
            <v>41410</v>
          </cell>
          <cell r="B405" t="str">
            <v>#N/A N/A</v>
          </cell>
          <cell r="C405">
            <v>7.5</v>
          </cell>
        </row>
        <row r="406">
          <cell r="A406">
            <v>41409</v>
          </cell>
          <cell r="B406" t="str">
            <v>#N/A N/A</v>
          </cell>
          <cell r="C406">
            <v>7.5</v>
          </cell>
        </row>
        <row r="407">
          <cell r="A407">
            <v>41408</v>
          </cell>
          <cell r="B407" t="str">
            <v>#N/A N/A</v>
          </cell>
          <cell r="C407">
            <v>7.5</v>
          </cell>
        </row>
        <row r="408">
          <cell r="A408">
            <v>41407</v>
          </cell>
          <cell r="B408" t="str">
            <v>#N/A N/A</v>
          </cell>
          <cell r="C408">
            <v>7.5</v>
          </cell>
        </row>
        <row r="409">
          <cell r="A409">
            <v>41404</v>
          </cell>
          <cell r="B409" t="str">
            <v>#N/A N/A</v>
          </cell>
          <cell r="C409">
            <v>7.5</v>
          </cell>
        </row>
        <row r="410">
          <cell r="A410">
            <v>41403</v>
          </cell>
          <cell r="B410" t="str">
            <v>#N/A N/A</v>
          </cell>
          <cell r="C410">
            <v>7.5</v>
          </cell>
        </row>
        <row r="411">
          <cell r="A411">
            <v>41402</v>
          </cell>
          <cell r="B411" t="str">
            <v>#N/A N/A</v>
          </cell>
          <cell r="C411">
            <v>7.5</v>
          </cell>
        </row>
        <row r="412">
          <cell r="A412">
            <v>41401</v>
          </cell>
          <cell r="B412" t="str">
            <v>#N/A N/A</v>
          </cell>
          <cell r="C412">
            <v>7.5</v>
          </cell>
        </row>
        <row r="413">
          <cell r="A413">
            <v>41400</v>
          </cell>
          <cell r="B413" t="str">
            <v>#N/A N/A</v>
          </cell>
          <cell r="C413">
            <v>7.5</v>
          </cell>
        </row>
        <row r="414">
          <cell r="A414">
            <v>41397</v>
          </cell>
          <cell r="B414" t="str">
            <v>#N/A N/A</v>
          </cell>
          <cell r="C414">
            <v>7.5</v>
          </cell>
        </row>
        <row r="415">
          <cell r="A415">
            <v>41396</v>
          </cell>
          <cell r="B415" t="str">
            <v>#N/A N/A</v>
          </cell>
          <cell r="C415">
            <v>7.5</v>
          </cell>
        </row>
        <row r="416">
          <cell r="A416">
            <v>41394</v>
          </cell>
          <cell r="B416" t="str">
            <v>#N/A N/A</v>
          </cell>
          <cell r="C416">
            <v>7.5</v>
          </cell>
        </row>
        <row r="417">
          <cell r="A417">
            <v>41393</v>
          </cell>
          <cell r="B417" t="str">
            <v>#N/A N/A</v>
          </cell>
          <cell r="C417">
            <v>7.5</v>
          </cell>
        </row>
        <row r="418">
          <cell r="A418">
            <v>41390</v>
          </cell>
          <cell r="B418" t="str">
            <v>#N/A N/A</v>
          </cell>
          <cell r="C418">
            <v>7.5</v>
          </cell>
        </row>
        <row r="419">
          <cell r="A419">
            <v>41389</v>
          </cell>
          <cell r="B419" t="str">
            <v>#N/A N/A</v>
          </cell>
          <cell r="C419">
            <v>7.5</v>
          </cell>
        </row>
        <row r="420">
          <cell r="A420">
            <v>41388</v>
          </cell>
          <cell r="B420" t="str">
            <v>#N/A N/A</v>
          </cell>
          <cell r="C420">
            <v>7.5</v>
          </cell>
        </row>
        <row r="421">
          <cell r="A421">
            <v>41387</v>
          </cell>
          <cell r="B421" t="str">
            <v>#N/A N/A</v>
          </cell>
          <cell r="C421">
            <v>7.5</v>
          </cell>
        </row>
        <row r="422">
          <cell r="A422">
            <v>41386</v>
          </cell>
          <cell r="B422" t="str">
            <v>#N/A N/A</v>
          </cell>
          <cell r="C422">
            <v>7.5</v>
          </cell>
        </row>
        <row r="423">
          <cell r="A423">
            <v>41383</v>
          </cell>
          <cell r="B423" t="str">
            <v>#N/A N/A</v>
          </cell>
          <cell r="C423">
            <v>7.5</v>
          </cell>
        </row>
        <row r="424">
          <cell r="A424">
            <v>41382</v>
          </cell>
          <cell r="B424" t="str">
            <v>#N/A N/A</v>
          </cell>
          <cell r="C424">
            <v>7.5</v>
          </cell>
        </row>
        <row r="425">
          <cell r="A425">
            <v>41381</v>
          </cell>
          <cell r="B425">
            <v>7.5</v>
          </cell>
          <cell r="C425">
            <v>7.5</v>
          </cell>
        </row>
        <row r="426">
          <cell r="A426">
            <v>41380</v>
          </cell>
          <cell r="B426" t="str">
            <v>#N/A N/A</v>
          </cell>
          <cell r="C426">
            <v>7.25</v>
          </cell>
        </row>
        <row r="427">
          <cell r="A427">
            <v>41379</v>
          </cell>
          <cell r="B427" t="str">
            <v>#N/A N/A</v>
          </cell>
          <cell r="C427">
            <v>7.25</v>
          </cell>
        </row>
        <row r="428">
          <cell r="A428">
            <v>41376</v>
          </cell>
          <cell r="B428" t="str">
            <v>#N/A N/A</v>
          </cell>
          <cell r="C428">
            <v>7.25</v>
          </cell>
        </row>
        <row r="429">
          <cell r="A429">
            <v>41375</v>
          </cell>
          <cell r="B429" t="str">
            <v>#N/A N/A</v>
          </cell>
          <cell r="C429">
            <v>7.25</v>
          </cell>
        </row>
        <row r="430">
          <cell r="A430">
            <v>41374</v>
          </cell>
          <cell r="B430" t="str">
            <v>#N/A N/A</v>
          </cell>
          <cell r="C430">
            <v>7.25</v>
          </cell>
        </row>
        <row r="431">
          <cell r="A431">
            <v>41373</v>
          </cell>
          <cell r="B431" t="str">
            <v>#N/A N/A</v>
          </cell>
          <cell r="C431">
            <v>7.25</v>
          </cell>
        </row>
        <row r="432">
          <cell r="A432">
            <v>41372</v>
          </cell>
          <cell r="B432" t="str">
            <v>#N/A N/A</v>
          </cell>
          <cell r="C432">
            <v>7.25</v>
          </cell>
        </row>
        <row r="433">
          <cell r="A433">
            <v>41369</v>
          </cell>
          <cell r="B433" t="str">
            <v>#N/A N/A</v>
          </cell>
          <cell r="C433">
            <v>7.25</v>
          </cell>
        </row>
        <row r="434">
          <cell r="A434">
            <v>41368</v>
          </cell>
          <cell r="B434" t="str">
            <v>#N/A N/A</v>
          </cell>
          <cell r="C434">
            <v>7.25</v>
          </cell>
        </row>
        <row r="435">
          <cell r="A435">
            <v>41367</v>
          </cell>
          <cell r="B435" t="str">
            <v>#N/A N/A</v>
          </cell>
          <cell r="C435">
            <v>7.25</v>
          </cell>
        </row>
        <row r="436">
          <cell r="A436">
            <v>41366</v>
          </cell>
          <cell r="B436" t="str">
            <v>#N/A N/A</v>
          </cell>
          <cell r="C436">
            <v>7.25</v>
          </cell>
        </row>
        <row r="437">
          <cell r="A437">
            <v>41365</v>
          </cell>
          <cell r="B437" t="str">
            <v>#N/A N/A</v>
          </cell>
          <cell r="C437">
            <v>7.25</v>
          </cell>
        </row>
        <row r="438">
          <cell r="A438">
            <v>41361</v>
          </cell>
          <cell r="B438" t="str">
            <v>#N/A N/A</v>
          </cell>
          <cell r="C438">
            <v>7.25</v>
          </cell>
        </row>
        <row r="439">
          <cell r="A439">
            <v>41360</v>
          </cell>
          <cell r="B439" t="str">
            <v>#N/A N/A</v>
          </cell>
          <cell r="C439">
            <v>7.25</v>
          </cell>
        </row>
        <row r="440">
          <cell r="A440">
            <v>41359</v>
          </cell>
          <cell r="B440" t="str">
            <v>#N/A N/A</v>
          </cell>
          <cell r="C440">
            <v>7.25</v>
          </cell>
        </row>
        <row r="441">
          <cell r="A441">
            <v>41358</v>
          </cell>
          <cell r="B441" t="str">
            <v>#N/A N/A</v>
          </cell>
          <cell r="C441">
            <v>7.25</v>
          </cell>
        </row>
        <row r="442">
          <cell r="A442">
            <v>41355</v>
          </cell>
          <cell r="B442" t="str">
            <v>#N/A N/A</v>
          </cell>
          <cell r="C442">
            <v>7.25</v>
          </cell>
        </row>
        <row r="443">
          <cell r="A443">
            <v>41354</v>
          </cell>
          <cell r="B443" t="str">
            <v>#N/A N/A</v>
          </cell>
          <cell r="C443">
            <v>7.25</v>
          </cell>
        </row>
        <row r="444">
          <cell r="A444">
            <v>41353</v>
          </cell>
          <cell r="B444" t="str">
            <v>#N/A N/A</v>
          </cell>
          <cell r="C444">
            <v>7.25</v>
          </cell>
        </row>
        <row r="445">
          <cell r="A445">
            <v>41352</v>
          </cell>
          <cell r="B445" t="str">
            <v>#N/A N/A</v>
          </cell>
          <cell r="C445">
            <v>7.25</v>
          </cell>
        </row>
        <row r="446">
          <cell r="A446">
            <v>41351</v>
          </cell>
          <cell r="B446" t="str">
            <v>#N/A N/A</v>
          </cell>
          <cell r="C446">
            <v>7.25</v>
          </cell>
        </row>
        <row r="447">
          <cell r="A447">
            <v>41348</v>
          </cell>
          <cell r="B447" t="str">
            <v>#N/A N/A</v>
          </cell>
          <cell r="C447">
            <v>7.25</v>
          </cell>
        </row>
        <row r="448">
          <cell r="A448">
            <v>41347</v>
          </cell>
          <cell r="B448" t="str">
            <v>#N/A N/A</v>
          </cell>
          <cell r="C448">
            <v>7.25</v>
          </cell>
        </row>
        <row r="449">
          <cell r="A449">
            <v>41346</v>
          </cell>
          <cell r="B449" t="str">
            <v>#N/A N/A</v>
          </cell>
          <cell r="C449">
            <v>7.25</v>
          </cell>
        </row>
        <row r="450">
          <cell r="A450">
            <v>41345</v>
          </cell>
          <cell r="B450" t="str">
            <v>#N/A N/A</v>
          </cell>
          <cell r="C450">
            <v>7.25</v>
          </cell>
        </row>
        <row r="451">
          <cell r="A451">
            <v>41344</v>
          </cell>
          <cell r="B451" t="str">
            <v>#N/A N/A</v>
          </cell>
          <cell r="C451">
            <v>7.25</v>
          </cell>
        </row>
        <row r="452">
          <cell r="A452">
            <v>41341</v>
          </cell>
          <cell r="B452" t="str">
            <v>#N/A N/A</v>
          </cell>
          <cell r="C452">
            <v>7.25</v>
          </cell>
        </row>
        <row r="453">
          <cell r="A453">
            <v>41340</v>
          </cell>
          <cell r="B453" t="str">
            <v>#N/A N/A</v>
          </cell>
          <cell r="C453">
            <v>7.25</v>
          </cell>
        </row>
        <row r="454">
          <cell r="A454">
            <v>41339</v>
          </cell>
          <cell r="B454">
            <v>7.25</v>
          </cell>
          <cell r="C454">
            <v>7.25</v>
          </cell>
        </row>
        <row r="455">
          <cell r="A455">
            <v>41338</v>
          </cell>
          <cell r="B455" t="str">
            <v>#N/A N/A</v>
          </cell>
          <cell r="C455">
            <v>7.25</v>
          </cell>
        </row>
        <row r="456">
          <cell r="A456">
            <v>41337</v>
          </cell>
          <cell r="B456" t="str">
            <v>#N/A N/A</v>
          </cell>
          <cell r="C456">
            <v>7.25</v>
          </cell>
        </row>
        <row r="457">
          <cell r="A457">
            <v>41334</v>
          </cell>
          <cell r="B457" t="str">
            <v>#N/A N/A</v>
          </cell>
          <cell r="C457">
            <v>7.25</v>
          </cell>
        </row>
        <row r="458">
          <cell r="A458">
            <v>41333</v>
          </cell>
          <cell r="B458" t="str">
            <v>#N/A N/A</v>
          </cell>
          <cell r="C458">
            <v>7.25</v>
          </cell>
        </row>
        <row r="459">
          <cell r="A459">
            <v>41332</v>
          </cell>
          <cell r="B459" t="str">
            <v>#N/A N/A</v>
          </cell>
          <cell r="C459">
            <v>7.25</v>
          </cell>
        </row>
        <row r="460">
          <cell r="A460">
            <v>41331</v>
          </cell>
          <cell r="B460" t="str">
            <v>#N/A N/A</v>
          </cell>
          <cell r="C460">
            <v>7.25</v>
          </cell>
        </row>
        <row r="461">
          <cell r="A461">
            <v>41330</v>
          </cell>
          <cell r="B461" t="str">
            <v>#N/A N/A</v>
          </cell>
          <cell r="C461">
            <v>7.25</v>
          </cell>
        </row>
        <row r="462">
          <cell r="A462">
            <v>41327</v>
          </cell>
          <cell r="B462" t="str">
            <v>#N/A N/A</v>
          </cell>
          <cell r="C462">
            <v>7.25</v>
          </cell>
        </row>
        <row r="463">
          <cell r="A463">
            <v>41326</v>
          </cell>
          <cell r="B463" t="str">
            <v>#N/A N/A</v>
          </cell>
          <cell r="C463">
            <v>7.25</v>
          </cell>
        </row>
        <row r="464">
          <cell r="A464">
            <v>41325</v>
          </cell>
          <cell r="B464" t="str">
            <v>#N/A N/A</v>
          </cell>
          <cell r="C464">
            <v>7.25</v>
          </cell>
        </row>
        <row r="465">
          <cell r="A465">
            <v>41324</v>
          </cell>
          <cell r="B465" t="str">
            <v>#N/A N/A</v>
          </cell>
          <cell r="C465">
            <v>7.25</v>
          </cell>
        </row>
        <row r="466">
          <cell r="A466">
            <v>41323</v>
          </cell>
          <cell r="B466" t="str">
            <v>#N/A N/A</v>
          </cell>
          <cell r="C466">
            <v>7.25</v>
          </cell>
        </row>
        <row r="467">
          <cell r="A467">
            <v>41320</v>
          </cell>
          <cell r="B467" t="str">
            <v>#N/A N/A</v>
          </cell>
          <cell r="C467">
            <v>7.25</v>
          </cell>
        </row>
        <row r="468">
          <cell r="A468">
            <v>41319</v>
          </cell>
          <cell r="B468" t="str">
            <v>#N/A N/A</v>
          </cell>
          <cell r="C468">
            <v>7.25</v>
          </cell>
        </row>
        <row r="469">
          <cell r="A469">
            <v>41318</v>
          </cell>
          <cell r="B469" t="str">
            <v>#N/A N/A</v>
          </cell>
          <cell r="C469">
            <v>7.25</v>
          </cell>
        </row>
        <row r="470">
          <cell r="A470">
            <v>41313</v>
          </cell>
          <cell r="B470" t="str">
            <v>#N/A N/A</v>
          </cell>
          <cell r="C470">
            <v>7.25</v>
          </cell>
        </row>
        <row r="471">
          <cell r="A471">
            <v>41312</v>
          </cell>
          <cell r="B471" t="str">
            <v>#N/A N/A</v>
          </cell>
          <cell r="C471">
            <v>7.25</v>
          </cell>
        </row>
        <row r="472">
          <cell r="A472">
            <v>41311</v>
          </cell>
          <cell r="B472" t="str">
            <v>#N/A N/A</v>
          </cell>
          <cell r="C472">
            <v>7.25</v>
          </cell>
        </row>
        <row r="473">
          <cell r="A473">
            <v>41310</v>
          </cell>
          <cell r="B473" t="str">
            <v>#N/A N/A</v>
          </cell>
          <cell r="C473">
            <v>7.25</v>
          </cell>
        </row>
        <row r="474">
          <cell r="A474">
            <v>41309</v>
          </cell>
          <cell r="B474" t="str">
            <v>#N/A N/A</v>
          </cell>
          <cell r="C474">
            <v>7.25</v>
          </cell>
        </row>
        <row r="475">
          <cell r="A475">
            <v>41306</v>
          </cell>
          <cell r="B475" t="str">
            <v>#N/A N/A</v>
          </cell>
          <cell r="C475">
            <v>7.25</v>
          </cell>
        </row>
        <row r="476">
          <cell r="A476">
            <v>41305</v>
          </cell>
          <cell r="B476" t="str">
            <v>#N/A N/A</v>
          </cell>
          <cell r="C476">
            <v>7.25</v>
          </cell>
        </row>
        <row r="477">
          <cell r="A477">
            <v>41304</v>
          </cell>
          <cell r="B477" t="str">
            <v>#N/A N/A</v>
          </cell>
          <cell r="C477">
            <v>7.25</v>
          </cell>
        </row>
        <row r="478">
          <cell r="A478">
            <v>41303</v>
          </cell>
          <cell r="B478" t="str">
            <v>#N/A N/A</v>
          </cell>
          <cell r="C478">
            <v>7.25</v>
          </cell>
        </row>
        <row r="479">
          <cell r="A479">
            <v>41302</v>
          </cell>
          <cell r="B479" t="str">
            <v>#N/A N/A</v>
          </cell>
          <cell r="C479">
            <v>7.25</v>
          </cell>
        </row>
        <row r="480">
          <cell r="A480">
            <v>41299</v>
          </cell>
          <cell r="B480" t="str">
            <v>#N/A N/A</v>
          </cell>
          <cell r="C480">
            <v>7.25</v>
          </cell>
        </row>
        <row r="481">
          <cell r="A481">
            <v>41298</v>
          </cell>
          <cell r="B481" t="str">
            <v>#N/A N/A</v>
          </cell>
          <cell r="C481">
            <v>7.25</v>
          </cell>
        </row>
        <row r="482">
          <cell r="A482">
            <v>41297</v>
          </cell>
          <cell r="B482" t="str">
            <v>#N/A N/A</v>
          </cell>
          <cell r="C482">
            <v>7.25</v>
          </cell>
        </row>
        <row r="483">
          <cell r="A483">
            <v>41296</v>
          </cell>
          <cell r="B483" t="str">
            <v>#N/A N/A</v>
          </cell>
          <cell r="C483">
            <v>7.25</v>
          </cell>
        </row>
        <row r="484">
          <cell r="A484">
            <v>41295</v>
          </cell>
          <cell r="B484" t="str">
            <v>#N/A N/A</v>
          </cell>
          <cell r="C484">
            <v>7.25</v>
          </cell>
        </row>
        <row r="485">
          <cell r="A485">
            <v>41292</v>
          </cell>
          <cell r="B485" t="str">
            <v>#N/A N/A</v>
          </cell>
          <cell r="C485">
            <v>7.25</v>
          </cell>
        </row>
        <row r="486">
          <cell r="A486">
            <v>41291</v>
          </cell>
          <cell r="B486" t="str">
            <v>#N/A N/A</v>
          </cell>
          <cell r="C486">
            <v>7.25</v>
          </cell>
        </row>
        <row r="487">
          <cell r="A487">
            <v>41290</v>
          </cell>
          <cell r="B487">
            <v>7.25</v>
          </cell>
          <cell r="C487">
            <v>7.25</v>
          </cell>
        </row>
        <row r="488">
          <cell r="A488">
            <v>41289</v>
          </cell>
          <cell r="B488" t="str">
            <v>#N/A N/A</v>
          </cell>
          <cell r="C488">
            <v>7.25</v>
          </cell>
        </row>
        <row r="489">
          <cell r="A489">
            <v>41288</v>
          </cell>
          <cell r="B489" t="str">
            <v>#N/A N/A</v>
          </cell>
          <cell r="C489">
            <v>7.25</v>
          </cell>
        </row>
        <row r="490">
          <cell r="A490">
            <v>41285</v>
          </cell>
          <cell r="B490" t="str">
            <v>#N/A N/A</v>
          </cell>
          <cell r="C490">
            <v>7.25</v>
          </cell>
        </row>
        <row r="491">
          <cell r="A491">
            <v>41284</v>
          </cell>
          <cell r="B491" t="str">
            <v>#N/A N/A</v>
          </cell>
          <cell r="C491">
            <v>7.25</v>
          </cell>
        </row>
        <row r="492">
          <cell r="A492">
            <v>41283</v>
          </cell>
          <cell r="B492" t="str">
            <v>#N/A N/A</v>
          </cell>
          <cell r="C492">
            <v>7.25</v>
          </cell>
        </row>
        <row r="493">
          <cell r="A493">
            <v>41282</v>
          </cell>
          <cell r="B493" t="str">
            <v>#N/A N/A</v>
          </cell>
          <cell r="C493">
            <v>7.25</v>
          </cell>
        </row>
        <row r="494">
          <cell r="A494">
            <v>41281</v>
          </cell>
          <cell r="B494" t="str">
            <v>#N/A N/A</v>
          </cell>
          <cell r="C494">
            <v>7.25</v>
          </cell>
        </row>
        <row r="495">
          <cell r="A495">
            <v>41278</v>
          </cell>
          <cell r="B495" t="str">
            <v>#N/A N/A</v>
          </cell>
          <cell r="C495">
            <v>7.25</v>
          </cell>
        </row>
        <row r="496">
          <cell r="A496">
            <v>41277</v>
          </cell>
          <cell r="B496" t="str">
            <v>#N/A N/A</v>
          </cell>
          <cell r="C496">
            <v>7.25</v>
          </cell>
        </row>
        <row r="497">
          <cell r="A497">
            <v>41276</v>
          </cell>
          <cell r="B497" t="str">
            <v>#N/A N/A</v>
          </cell>
          <cell r="C497">
            <v>7.25</v>
          </cell>
        </row>
        <row r="498">
          <cell r="A498">
            <v>41274</v>
          </cell>
          <cell r="B498" t="str">
            <v>#N/A N/A</v>
          </cell>
          <cell r="C498">
            <v>7.25</v>
          </cell>
        </row>
        <row r="499">
          <cell r="A499">
            <v>41271</v>
          </cell>
          <cell r="B499" t="str">
            <v>#N/A N/A</v>
          </cell>
          <cell r="C499">
            <v>7.25</v>
          </cell>
        </row>
        <row r="500">
          <cell r="A500">
            <v>41270</v>
          </cell>
          <cell r="B500" t="str">
            <v>#N/A N/A</v>
          </cell>
          <cell r="C500">
            <v>7.25</v>
          </cell>
        </row>
        <row r="501">
          <cell r="A501">
            <v>41269</v>
          </cell>
          <cell r="B501" t="str">
            <v>#N/A N/A</v>
          </cell>
          <cell r="C501">
            <v>7.25</v>
          </cell>
        </row>
        <row r="502">
          <cell r="A502">
            <v>41267</v>
          </cell>
          <cell r="B502" t="str">
            <v>#N/A N/A</v>
          </cell>
          <cell r="C502">
            <v>7.25</v>
          </cell>
        </row>
        <row r="503">
          <cell r="A503">
            <v>41264</v>
          </cell>
          <cell r="B503" t="str">
            <v>#N/A N/A</v>
          </cell>
          <cell r="C503">
            <v>7.25</v>
          </cell>
        </row>
        <row r="504">
          <cell r="A504">
            <v>41263</v>
          </cell>
          <cell r="B504" t="str">
            <v>#N/A N/A</v>
          </cell>
          <cell r="C504">
            <v>7.25</v>
          </cell>
        </row>
        <row r="505">
          <cell r="A505">
            <v>41262</v>
          </cell>
          <cell r="B505" t="str">
            <v>#N/A N/A</v>
          </cell>
          <cell r="C505">
            <v>7.25</v>
          </cell>
        </row>
        <row r="506">
          <cell r="A506">
            <v>41261</v>
          </cell>
          <cell r="B506" t="str">
            <v>#N/A N/A</v>
          </cell>
          <cell r="C506">
            <v>7.25</v>
          </cell>
        </row>
        <row r="507">
          <cell r="A507">
            <v>41260</v>
          </cell>
          <cell r="B507" t="str">
            <v>#N/A N/A</v>
          </cell>
          <cell r="C507">
            <v>7.25</v>
          </cell>
        </row>
        <row r="508">
          <cell r="A508">
            <v>41257</v>
          </cell>
          <cell r="B508" t="str">
            <v>#N/A N/A</v>
          </cell>
          <cell r="C508">
            <v>7.25</v>
          </cell>
        </row>
        <row r="509">
          <cell r="A509">
            <v>41256</v>
          </cell>
          <cell r="B509" t="str">
            <v>#N/A N/A</v>
          </cell>
          <cell r="C509">
            <v>7.25</v>
          </cell>
        </row>
        <row r="510">
          <cell r="A510">
            <v>41255</v>
          </cell>
          <cell r="B510" t="str">
            <v>#N/A N/A</v>
          </cell>
          <cell r="C510">
            <v>7.25</v>
          </cell>
        </row>
        <row r="511">
          <cell r="A511">
            <v>41254</v>
          </cell>
          <cell r="B511" t="str">
            <v>#N/A N/A</v>
          </cell>
          <cell r="C511">
            <v>7.25</v>
          </cell>
        </row>
        <row r="512">
          <cell r="A512">
            <v>41253</v>
          </cell>
          <cell r="B512" t="str">
            <v>#N/A N/A</v>
          </cell>
          <cell r="C512">
            <v>7.25</v>
          </cell>
        </row>
        <row r="513">
          <cell r="A513">
            <v>41250</v>
          </cell>
          <cell r="B513" t="str">
            <v>#N/A N/A</v>
          </cell>
          <cell r="C513">
            <v>7.25</v>
          </cell>
        </row>
        <row r="514">
          <cell r="A514">
            <v>41249</v>
          </cell>
          <cell r="B514" t="str">
            <v>#N/A N/A</v>
          </cell>
          <cell r="C514">
            <v>7.25</v>
          </cell>
        </row>
        <row r="515">
          <cell r="A515">
            <v>41248</v>
          </cell>
          <cell r="B515" t="str">
            <v>#N/A N/A</v>
          </cell>
          <cell r="C515">
            <v>7.25</v>
          </cell>
        </row>
        <row r="516">
          <cell r="A516">
            <v>41247</v>
          </cell>
          <cell r="B516" t="str">
            <v>#N/A N/A</v>
          </cell>
          <cell r="C516">
            <v>7.25</v>
          </cell>
        </row>
        <row r="517">
          <cell r="A517">
            <v>41246</v>
          </cell>
          <cell r="B517" t="str">
            <v>#N/A N/A</v>
          </cell>
          <cell r="C517">
            <v>7.25</v>
          </cell>
        </row>
        <row r="518">
          <cell r="A518">
            <v>41243</v>
          </cell>
          <cell r="B518" t="str">
            <v>#N/A N/A</v>
          </cell>
          <cell r="C518">
            <v>7.25</v>
          </cell>
        </row>
        <row r="519">
          <cell r="A519">
            <v>41242</v>
          </cell>
          <cell r="B519" t="str">
            <v>#N/A N/A</v>
          </cell>
          <cell r="C519">
            <v>7.25</v>
          </cell>
        </row>
        <row r="520">
          <cell r="A520">
            <v>41241</v>
          </cell>
          <cell r="B520">
            <v>7.25</v>
          </cell>
          <cell r="C520">
            <v>7.25</v>
          </cell>
        </row>
        <row r="521">
          <cell r="A521">
            <v>41240</v>
          </cell>
          <cell r="B521" t="str">
            <v>#N/A N/A</v>
          </cell>
          <cell r="C521">
            <v>7.25</v>
          </cell>
        </row>
        <row r="522">
          <cell r="A522">
            <v>41239</v>
          </cell>
          <cell r="B522" t="str">
            <v>#N/A N/A</v>
          </cell>
          <cell r="C522">
            <v>7.25</v>
          </cell>
        </row>
        <row r="523">
          <cell r="A523">
            <v>41236</v>
          </cell>
          <cell r="B523" t="str">
            <v>#N/A N/A</v>
          </cell>
          <cell r="C523">
            <v>7.25</v>
          </cell>
        </row>
        <row r="524">
          <cell r="A524">
            <v>41235</v>
          </cell>
          <cell r="B524" t="str">
            <v>#N/A N/A</v>
          </cell>
          <cell r="C524">
            <v>7.25</v>
          </cell>
        </row>
        <row r="525">
          <cell r="A525">
            <v>41234</v>
          </cell>
          <cell r="B525" t="str">
            <v>#N/A N/A</v>
          </cell>
          <cell r="C525">
            <v>7.25</v>
          </cell>
        </row>
        <row r="526">
          <cell r="A526">
            <v>41233</v>
          </cell>
          <cell r="B526" t="str">
            <v>#N/A N/A</v>
          </cell>
          <cell r="C526">
            <v>7.25</v>
          </cell>
        </row>
        <row r="527">
          <cell r="A527">
            <v>41232</v>
          </cell>
          <cell r="B527" t="str">
            <v>#N/A N/A</v>
          </cell>
          <cell r="C527">
            <v>7.25</v>
          </cell>
        </row>
        <row r="528">
          <cell r="A528">
            <v>41229</v>
          </cell>
          <cell r="B528" t="str">
            <v>#N/A N/A</v>
          </cell>
          <cell r="C528">
            <v>7.25</v>
          </cell>
        </row>
        <row r="529">
          <cell r="A529">
            <v>41227</v>
          </cell>
          <cell r="B529" t="str">
            <v>#N/A N/A</v>
          </cell>
          <cell r="C529">
            <v>7.25</v>
          </cell>
        </row>
        <row r="530">
          <cell r="A530">
            <v>41226</v>
          </cell>
          <cell r="B530" t="str">
            <v>#N/A N/A</v>
          </cell>
          <cell r="C530">
            <v>7.25</v>
          </cell>
        </row>
        <row r="531">
          <cell r="A531">
            <v>41225</v>
          </cell>
          <cell r="B531" t="str">
            <v>#N/A N/A</v>
          </cell>
          <cell r="C531">
            <v>7.25</v>
          </cell>
        </row>
        <row r="532">
          <cell r="A532">
            <v>41222</v>
          </cell>
          <cell r="B532" t="str">
            <v>#N/A N/A</v>
          </cell>
          <cell r="C532">
            <v>7.25</v>
          </cell>
        </row>
        <row r="533">
          <cell r="A533">
            <v>41221</v>
          </cell>
          <cell r="B533" t="str">
            <v>#N/A N/A</v>
          </cell>
          <cell r="C533">
            <v>7.25</v>
          </cell>
        </row>
        <row r="534">
          <cell r="A534">
            <v>41220</v>
          </cell>
          <cell r="B534" t="str">
            <v>#N/A N/A</v>
          </cell>
          <cell r="C534">
            <v>7.25</v>
          </cell>
        </row>
        <row r="535">
          <cell r="A535">
            <v>41219</v>
          </cell>
          <cell r="B535" t="str">
            <v>#N/A N/A</v>
          </cell>
          <cell r="C535">
            <v>7.25</v>
          </cell>
        </row>
        <row r="536">
          <cell r="A536">
            <v>41218</v>
          </cell>
          <cell r="B536" t="str">
            <v>#N/A N/A</v>
          </cell>
          <cell r="C536">
            <v>7.25</v>
          </cell>
        </row>
        <row r="537">
          <cell r="A537">
            <v>41214</v>
          </cell>
          <cell r="B537" t="str">
            <v>#N/A N/A</v>
          </cell>
          <cell r="C537">
            <v>7.25</v>
          </cell>
        </row>
        <row r="538">
          <cell r="A538">
            <v>41213</v>
          </cell>
          <cell r="B538" t="str">
            <v>#N/A N/A</v>
          </cell>
          <cell r="C538">
            <v>7.25</v>
          </cell>
        </row>
        <row r="539">
          <cell r="A539">
            <v>41212</v>
          </cell>
          <cell r="B539" t="str">
            <v>#N/A N/A</v>
          </cell>
          <cell r="C539">
            <v>7.25</v>
          </cell>
        </row>
        <row r="540">
          <cell r="A540">
            <v>41211</v>
          </cell>
          <cell r="B540" t="str">
            <v>#N/A N/A</v>
          </cell>
          <cell r="C540">
            <v>7.25</v>
          </cell>
        </row>
        <row r="541">
          <cell r="A541">
            <v>41208</v>
          </cell>
          <cell r="B541" t="str">
            <v>#N/A N/A</v>
          </cell>
          <cell r="C541">
            <v>7.25</v>
          </cell>
        </row>
        <row r="542">
          <cell r="A542">
            <v>41207</v>
          </cell>
          <cell r="B542" t="str">
            <v>#N/A N/A</v>
          </cell>
          <cell r="C542">
            <v>7.25</v>
          </cell>
        </row>
        <row r="543">
          <cell r="A543">
            <v>41206</v>
          </cell>
          <cell r="B543" t="str">
            <v>#N/A N/A</v>
          </cell>
          <cell r="C543">
            <v>7.25</v>
          </cell>
        </row>
        <row r="544">
          <cell r="A544">
            <v>41205</v>
          </cell>
          <cell r="B544" t="str">
            <v>#N/A N/A</v>
          </cell>
          <cell r="C544">
            <v>7.25</v>
          </cell>
        </row>
        <row r="545">
          <cell r="A545">
            <v>41204</v>
          </cell>
          <cell r="B545" t="str">
            <v>#N/A N/A</v>
          </cell>
          <cell r="C545">
            <v>7.25</v>
          </cell>
        </row>
        <row r="546">
          <cell r="A546">
            <v>41201</v>
          </cell>
          <cell r="B546" t="str">
            <v>#N/A N/A</v>
          </cell>
          <cell r="C546">
            <v>7.25</v>
          </cell>
        </row>
        <row r="547">
          <cell r="A547">
            <v>41200</v>
          </cell>
          <cell r="B547" t="str">
            <v>#N/A N/A</v>
          </cell>
          <cell r="C547">
            <v>7.25</v>
          </cell>
        </row>
        <row r="548">
          <cell r="A548">
            <v>41199</v>
          </cell>
          <cell r="B548" t="str">
            <v>#N/A N/A</v>
          </cell>
          <cell r="C548">
            <v>7.25</v>
          </cell>
        </row>
        <row r="549">
          <cell r="A549">
            <v>41198</v>
          </cell>
          <cell r="B549" t="str">
            <v>#N/A N/A</v>
          </cell>
          <cell r="C549">
            <v>7.25</v>
          </cell>
        </row>
        <row r="550">
          <cell r="A550">
            <v>41197</v>
          </cell>
          <cell r="B550" t="str">
            <v>#N/A N/A</v>
          </cell>
          <cell r="C550">
            <v>7.25</v>
          </cell>
        </row>
        <row r="551">
          <cell r="A551">
            <v>41194</v>
          </cell>
          <cell r="B551" t="str">
            <v>#N/A N/A</v>
          </cell>
          <cell r="C551">
            <v>7.25</v>
          </cell>
        </row>
        <row r="552">
          <cell r="A552">
            <v>41193</v>
          </cell>
          <cell r="B552" t="str">
            <v>#N/A N/A</v>
          </cell>
          <cell r="C552">
            <v>7.25</v>
          </cell>
        </row>
        <row r="553">
          <cell r="A553">
            <v>41192</v>
          </cell>
          <cell r="B553">
            <v>7.5</v>
          </cell>
          <cell r="C553">
            <v>7.25</v>
          </cell>
        </row>
        <row r="554">
          <cell r="A554">
            <v>41191</v>
          </cell>
          <cell r="B554" t="str">
            <v>#N/A N/A</v>
          </cell>
          <cell r="C554">
            <v>7.5</v>
          </cell>
        </row>
        <row r="555">
          <cell r="A555">
            <v>41190</v>
          </cell>
          <cell r="B555" t="str">
            <v>#N/A N/A</v>
          </cell>
          <cell r="C555">
            <v>7.5</v>
          </cell>
        </row>
        <row r="556">
          <cell r="A556">
            <v>41187</v>
          </cell>
          <cell r="B556" t="str">
            <v>#N/A N/A</v>
          </cell>
          <cell r="C556">
            <v>7.5</v>
          </cell>
        </row>
        <row r="557">
          <cell r="A557">
            <v>41186</v>
          </cell>
          <cell r="B557" t="str">
            <v>#N/A N/A</v>
          </cell>
          <cell r="C557">
            <v>7.5</v>
          </cell>
        </row>
        <row r="558">
          <cell r="A558">
            <v>41185</v>
          </cell>
          <cell r="B558" t="str">
            <v>#N/A N/A</v>
          </cell>
          <cell r="C558">
            <v>7.5</v>
          </cell>
        </row>
        <row r="559">
          <cell r="A559">
            <v>41184</v>
          </cell>
          <cell r="B559" t="str">
            <v>#N/A N/A</v>
          </cell>
          <cell r="C559">
            <v>7.5</v>
          </cell>
        </row>
        <row r="560">
          <cell r="A560">
            <v>41183</v>
          </cell>
          <cell r="B560" t="str">
            <v>#N/A N/A</v>
          </cell>
          <cell r="C560">
            <v>7.5</v>
          </cell>
        </row>
        <row r="561">
          <cell r="A561">
            <v>41180</v>
          </cell>
          <cell r="B561" t="str">
            <v>#N/A N/A</v>
          </cell>
          <cell r="C561">
            <v>7.5</v>
          </cell>
        </row>
        <row r="562">
          <cell r="A562">
            <v>41179</v>
          </cell>
          <cell r="B562" t="str">
            <v>#N/A N/A</v>
          </cell>
          <cell r="C562">
            <v>7.5</v>
          </cell>
        </row>
        <row r="563">
          <cell r="A563">
            <v>41178</v>
          </cell>
          <cell r="B563" t="str">
            <v>#N/A N/A</v>
          </cell>
          <cell r="C563">
            <v>7.5</v>
          </cell>
        </row>
        <row r="564">
          <cell r="A564">
            <v>41177</v>
          </cell>
          <cell r="B564" t="str">
            <v>#N/A N/A</v>
          </cell>
          <cell r="C564">
            <v>7.5</v>
          </cell>
        </row>
        <row r="565">
          <cell r="A565">
            <v>41176</v>
          </cell>
          <cell r="B565" t="str">
            <v>#N/A N/A</v>
          </cell>
          <cell r="C565">
            <v>7.5</v>
          </cell>
        </row>
        <row r="566">
          <cell r="A566">
            <v>41173</v>
          </cell>
          <cell r="B566" t="str">
            <v>#N/A N/A</v>
          </cell>
          <cell r="C566">
            <v>7.5</v>
          </cell>
        </row>
        <row r="567">
          <cell r="A567">
            <v>41172</v>
          </cell>
          <cell r="B567" t="str">
            <v>#N/A N/A</v>
          </cell>
          <cell r="C567">
            <v>7.5</v>
          </cell>
        </row>
        <row r="568">
          <cell r="A568">
            <v>41171</v>
          </cell>
          <cell r="B568" t="str">
            <v>#N/A N/A</v>
          </cell>
          <cell r="C568">
            <v>7.5</v>
          </cell>
        </row>
        <row r="569">
          <cell r="A569">
            <v>41170</v>
          </cell>
          <cell r="B569" t="str">
            <v>#N/A N/A</v>
          </cell>
          <cell r="C569">
            <v>7.5</v>
          </cell>
        </row>
        <row r="570">
          <cell r="A570">
            <v>41169</v>
          </cell>
          <cell r="B570" t="str">
            <v>#N/A N/A</v>
          </cell>
          <cell r="C570">
            <v>7.5</v>
          </cell>
        </row>
        <row r="571">
          <cell r="A571">
            <v>41166</v>
          </cell>
          <cell r="B571" t="str">
            <v>#N/A N/A</v>
          </cell>
          <cell r="C571">
            <v>7.5</v>
          </cell>
        </row>
        <row r="572">
          <cell r="A572">
            <v>41165</v>
          </cell>
          <cell r="B572" t="str">
            <v>#N/A N/A</v>
          </cell>
          <cell r="C572">
            <v>7.5</v>
          </cell>
        </row>
        <row r="573">
          <cell r="A573">
            <v>41164</v>
          </cell>
          <cell r="B573" t="str">
            <v>#N/A N/A</v>
          </cell>
          <cell r="C573">
            <v>7.5</v>
          </cell>
        </row>
        <row r="574">
          <cell r="A574">
            <v>41163</v>
          </cell>
          <cell r="B574" t="str">
            <v>#N/A N/A</v>
          </cell>
          <cell r="C574">
            <v>7.5</v>
          </cell>
        </row>
        <row r="575">
          <cell r="A575">
            <v>41162</v>
          </cell>
          <cell r="B575" t="str">
            <v>#N/A N/A</v>
          </cell>
          <cell r="C575">
            <v>7.5</v>
          </cell>
        </row>
        <row r="576">
          <cell r="A576">
            <v>41158</v>
          </cell>
          <cell r="B576" t="str">
            <v>#N/A N/A</v>
          </cell>
          <cell r="C576">
            <v>7.5</v>
          </cell>
        </row>
        <row r="577">
          <cell r="A577">
            <v>41157</v>
          </cell>
          <cell r="B577" t="str">
            <v>#N/A N/A</v>
          </cell>
          <cell r="C577">
            <v>7.5</v>
          </cell>
        </row>
        <row r="578">
          <cell r="A578">
            <v>41156</v>
          </cell>
          <cell r="B578" t="str">
            <v>#N/A N/A</v>
          </cell>
          <cell r="C578">
            <v>7.5</v>
          </cell>
        </row>
        <row r="579">
          <cell r="A579">
            <v>41155</v>
          </cell>
          <cell r="B579" t="str">
            <v>#N/A N/A</v>
          </cell>
          <cell r="C579">
            <v>7.5</v>
          </cell>
        </row>
        <row r="580">
          <cell r="A580">
            <v>41152</v>
          </cell>
          <cell r="B580" t="str">
            <v>#N/A N/A</v>
          </cell>
          <cell r="C580">
            <v>7.5</v>
          </cell>
        </row>
        <row r="581">
          <cell r="A581">
            <v>41151</v>
          </cell>
          <cell r="B581" t="str">
            <v>#N/A N/A</v>
          </cell>
          <cell r="C581">
            <v>7.5</v>
          </cell>
        </row>
        <row r="582">
          <cell r="A582">
            <v>41150</v>
          </cell>
          <cell r="B582">
            <v>7.5</v>
          </cell>
          <cell r="C582">
            <v>7.5</v>
          </cell>
        </row>
        <row r="583">
          <cell r="A583">
            <v>41149</v>
          </cell>
          <cell r="B583" t="str">
            <v>#N/A N/A</v>
          </cell>
          <cell r="C583">
            <v>8</v>
          </cell>
        </row>
        <row r="584">
          <cell r="A584">
            <v>41148</v>
          </cell>
          <cell r="B584" t="str">
            <v>#N/A N/A</v>
          </cell>
          <cell r="C584">
            <v>8</v>
          </cell>
        </row>
        <row r="585">
          <cell r="A585">
            <v>41145</v>
          </cell>
          <cell r="B585" t="str">
            <v>#N/A N/A</v>
          </cell>
          <cell r="C585">
            <v>8</v>
          </cell>
        </row>
        <row r="586">
          <cell r="A586">
            <v>41144</v>
          </cell>
          <cell r="B586" t="str">
            <v>#N/A N/A</v>
          </cell>
          <cell r="C586">
            <v>8</v>
          </cell>
        </row>
        <row r="587">
          <cell r="A587">
            <v>41143</v>
          </cell>
          <cell r="B587" t="str">
            <v>#N/A N/A</v>
          </cell>
          <cell r="C587">
            <v>8</v>
          </cell>
        </row>
        <row r="588">
          <cell r="A588">
            <v>41142</v>
          </cell>
          <cell r="B588" t="str">
            <v>#N/A N/A</v>
          </cell>
          <cell r="C588">
            <v>8</v>
          </cell>
        </row>
        <row r="589">
          <cell r="A589">
            <v>41141</v>
          </cell>
          <cell r="B589" t="str">
            <v>#N/A N/A</v>
          </cell>
          <cell r="C589">
            <v>8</v>
          </cell>
        </row>
        <row r="590">
          <cell r="A590">
            <v>41138</v>
          </cell>
          <cell r="B590" t="str">
            <v>#N/A N/A</v>
          </cell>
          <cell r="C590">
            <v>8</v>
          </cell>
        </row>
        <row r="591">
          <cell r="A591">
            <v>41137</v>
          </cell>
          <cell r="B591" t="str">
            <v>#N/A N/A</v>
          </cell>
          <cell r="C591">
            <v>8</v>
          </cell>
        </row>
        <row r="592">
          <cell r="A592">
            <v>41136</v>
          </cell>
          <cell r="B592" t="str">
            <v>#N/A N/A</v>
          </cell>
          <cell r="C592">
            <v>8</v>
          </cell>
        </row>
        <row r="593">
          <cell r="A593">
            <v>41135</v>
          </cell>
          <cell r="B593" t="str">
            <v>#N/A N/A</v>
          </cell>
          <cell r="C593">
            <v>8</v>
          </cell>
        </row>
        <row r="594">
          <cell r="A594">
            <v>41134</v>
          </cell>
          <cell r="B594" t="str">
            <v>#N/A N/A</v>
          </cell>
          <cell r="C594">
            <v>8</v>
          </cell>
        </row>
        <row r="595">
          <cell r="A595">
            <v>41131</v>
          </cell>
          <cell r="B595" t="str">
            <v>#N/A N/A</v>
          </cell>
          <cell r="C595">
            <v>8</v>
          </cell>
        </row>
        <row r="596">
          <cell r="A596">
            <v>41130</v>
          </cell>
          <cell r="B596" t="str">
            <v>#N/A N/A</v>
          </cell>
          <cell r="C596">
            <v>8</v>
          </cell>
        </row>
        <row r="597">
          <cell r="A597">
            <v>41129</v>
          </cell>
          <cell r="B597" t="str">
            <v>#N/A N/A</v>
          </cell>
          <cell r="C597">
            <v>8</v>
          </cell>
        </row>
        <row r="598">
          <cell r="A598">
            <v>41128</v>
          </cell>
          <cell r="B598" t="str">
            <v>#N/A N/A</v>
          </cell>
          <cell r="C598">
            <v>8</v>
          </cell>
        </row>
        <row r="599">
          <cell r="A599">
            <v>41127</v>
          </cell>
          <cell r="B599" t="str">
            <v>#N/A N/A</v>
          </cell>
          <cell r="C599">
            <v>8</v>
          </cell>
        </row>
        <row r="600">
          <cell r="A600">
            <v>41124</v>
          </cell>
          <cell r="B600" t="str">
            <v>#N/A N/A</v>
          </cell>
          <cell r="C600">
            <v>8</v>
          </cell>
        </row>
        <row r="601">
          <cell r="A601">
            <v>41123</v>
          </cell>
          <cell r="B601" t="str">
            <v>#N/A N/A</v>
          </cell>
          <cell r="C601">
            <v>8</v>
          </cell>
        </row>
        <row r="602">
          <cell r="A602">
            <v>41122</v>
          </cell>
          <cell r="B602" t="str">
            <v>#N/A N/A</v>
          </cell>
          <cell r="C602">
            <v>8</v>
          </cell>
        </row>
        <row r="603">
          <cell r="A603">
            <v>41121</v>
          </cell>
          <cell r="B603" t="str">
            <v>#N/A N/A</v>
          </cell>
          <cell r="C603">
            <v>8</v>
          </cell>
        </row>
        <row r="604">
          <cell r="A604">
            <v>41120</v>
          </cell>
          <cell r="B604" t="str">
            <v>#N/A N/A</v>
          </cell>
          <cell r="C604">
            <v>8</v>
          </cell>
        </row>
        <row r="605">
          <cell r="A605">
            <v>41117</v>
          </cell>
          <cell r="B605" t="str">
            <v>#N/A N/A</v>
          </cell>
          <cell r="C605">
            <v>8</v>
          </cell>
        </row>
        <row r="606">
          <cell r="A606">
            <v>41116</v>
          </cell>
          <cell r="B606" t="str">
            <v>#N/A N/A</v>
          </cell>
          <cell r="C606">
            <v>8</v>
          </cell>
        </row>
        <row r="607">
          <cell r="A607">
            <v>41115</v>
          </cell>
          <cell r="B607" t="str">
            <v>#N/A N/A</v>
          </cell>
          <cell r="C607">
            <v>8</v>
          </cell>
        </row>
        <row r="608">
          <cell r="A608">
            <v>41114</v>
          </cell>
          <cell r="B608" t="str">
            <v>#N/A N/A</v>
          </cell>
          <cell r="C608">
            <v>8</v>
          </cell>
        </row>
        <row r="609">
          <cell r="A609">
            <v>41113</v>
          </cell>
          <cell r="B609" t="str">
            <v>#N/A N/A</v>
          </cell>
          <cell r="C609">
            <v>8</v>
          </cell>
        </row>
        <row r="610">
          <cell r="A610">
            <v>41110</v>
          </cell>
          <cell r="B610" t="str">
            <v>#N/A N/A</v>
          </cell>
          <cell r="C610">
            <v>8</v>
          </cell>
        </row>
        <row r="611">
          <cell r="A611">
            <v>41109</v>
          </cell>
          <cell r="B611" t="str">
            <v>#N/A N/A</v>
          </cell>
          <cell r="C611">
            <v>8</v>
          </cell>
        </row>
        <row r="612">
          <cell r="A612">
            <v>41108</v>
          </cell>
          <cell r="B612" t="str">
            <v>#N/A N/A</v>
          </cell>
          <cell r="C612">
            <v>8</v>
          </cell>
        </row>
        <row r="613">
          <cell r="A613">
            <v>41107</v>
          </cell>
          <cell r="B613" t="str">
            <v>#N/A N/A</v>
          </cell>
          <cell r="C613">
            <v>8</v>
          </cell>
        </row>
        <row r="614">
          <cell r="A614">
            <v>41106</v>
          </cell>
          <cell r="B614" t="str">
            <v>#N/A N/A</v>
          </cell>
          <cell r="C614">
            <v>8</v>
          </cell>
        </row>
        <row r="615">
          <cell r="A615">
            <v>41103</v>
          </cell>
          <cell r="B615" t="str">
            <v>#N/A N/A</v>
          </cell>
          <cell r="C615">
            <v>8</v>
          </cell>
        </row>
        <row r="616">
          <cell r="A616">
            <v>41102</v>
          </cell>
          <cell r="B616" t="str">
            <v>#N/A N/A</v>
          </cell>
          <cell r="C616">
            <v>8</v>
          </cell>
        </row>
        <row r="617">
          <cell r="A617">
            <v>41101</v>
          </cell>
          <cell r="B617">
            <v>8</v>
          </cell>
          <cell r="C617">
            <v>8</v>
          </cell>
        </row>
        <row r="618">
          <cell r="A618">
            <v>41100</v>
          </cell>
          <cell r="B618" t="str">
            <v>#N/A N/A</v>
          </cell>
          <cell r="C618">
            <v>8.5</v>
          </cell>
        </row>
        <row r="619">
          <cell r="A619">
            <v>41099</v>
          </cell>
          <cell r="B619" t="str">
            <v>#N/A N/A</v>
          </cell>
          <cell r="C619">
            <v>8.5</v>
          </cell>
        </row>
        <row r="620">
          <cell r="A620">
            <v>41096</v>
          </cell>
          <cell r="B620" t="str">
            <v>#N/A N/A</v>
          </cell>
          <cell r="C620">
            <v>8.5</v>
          </cell>
        </row>
        <row r="621">
          <cell r="A621">
            <v>41095</v>
          </cell>
          <cell r="B621" t="str">
            <v>#N/A N/A</v>
          </cell>
          <cell r="C621">
            <v>8.5</v>
          </cell>
        </row>
        <row r="622">
          <cell r="A622">
            <v>41094</v>
          </cell>
          <cell r="B622" t="str">
            <v>#N/A N/A</v>
          </cell>
          <cell r="C622">
            <v>8.5</v>
          </cell>
        </row>
        <row r="623">
          <cell r="A623">
            <v>41093</v>
          </cell>
          <cell r="B623" t="str">
            <v>#N/A N/A</v>
          </cell>
          <cell r="C623">
            <v>8.5</v>
          </cell>
        </row>
        <row r="624">
          <cell r="A624">
            <v>41092</v>
          </cell>
          <cell r="B624" t="str">
            <v>#N/A N/A</v>
          </cell>
          <cell r="C624">
            <v>8.5</v>
          </cell>
        </row>
        <row r="625">
          <cell r="A625">
            <v>41089</v>
          </cell>
          <cell r="B625" t="str">
            <v>#N/A N/A</v>
          </cell>
          <cell r="C625">
            <v>8.5</v>
          </cell>
        </row>
        <row r="626">
          <cell r="A626">
            <v>41088</v>
          </cell>
          <cell r="B626" t="str">
            <v>#N/A N/A</v>
          </cell>
          <cell r="C626">
            <v>8.5</v>
          </cell>
        </row>
        <row r="627">
          <cell r="A627">
            <v>41087</v>
          </cell>
          <cell r="B627" t="str">
            <v>#N/A N/A</v>
          </cell>
          <cell r="C627">
            <v>8.5</v>
          </cell>
        </row>
        <row r="628">
          <cell r="A628">
            <v>41086</v>
          </cell>
          <cell r="B628" t="str">
            <v>#N/A N/A</v>
          </cell>
          <cell r="C628">
            <v>8.5</v>
          </cell>
        </row>
        <row r="629">
          <cell r="A629">
            <v>41085</v>
          </cell>
          <cell r="B629" t="str">
            <v>#N/A N/A</v>
          </cell>
          <cell r="C629">
            <v>8.5</v>
          </cell>
        </row>
        <row r="630">
          <cell r="A630">
            <v>41082</v>
          </cell>
          <cell r="B630" t="str">
            <v>#N/A N/A</v>
          </cell>
          <cell r="C630">
            <v>8.5</v>
          </cell>
        </row>
        <row r="631">
          <cell r="A631">
            <v>41081</v>
          </cell>
          <cell r="B631" t="str">
            <v>#N/A N/A</v>
          </cell>
          <cell r="C631">
            <v>8.5</v>
          </cell>
        </row>
        <row r="632">
          <cell r="A632">
            <v>41080</v>
          </cell>
          <cell r="B632" t="str">
            <v>#N/A N/A</v>
          </cell>
          <cell r="C632">
            <v>8.5</v>
          </cell>
        </row>
        <row r="633">
          <cell r="A633">
            <v>41079</v>
          </cell>
          <cell r="B633" t="str">
            <v>#N/A N/A</v>
          </cell>
          <cell r="C633">
            <v>8.5</v>
          </cell>
        </row>
        <row r="634">
          <cell r="A634">
            <v>41078</v>
          </cell>
          <cell r="B634" t="str">
            <v>#N/A N/A</v>
          </cell>
          <cell r="C634">
            <v>8.5</v>
          </cell>
        </row>
        <row r="635">
          <cell r="A635">
            <v>41075</v>
          </cell>
          <cell r="B635" t="str">
            <v>#N/A N/A</v>
          </cell>
          <cell r="C635">
            <v>8.5</v>
          </cell>
        </row>
        <row r="636">
          <cell r="A636">
            <v>41074</v>
          </cell>
          <cell r="B636" t="str">
            <v>#N/A N/A</v>
          </cell>
          <cell r="C636">
            <v>8.5</v>
          </cell>
        </row>
        <row r="637">
          <cell r="A637">
            <v>41073</v>
          </cell>
          <cell r="B637" t="str">
            <v>#N/A N/A</v>
          </cell>
          <cell r="C637">
            <v>8.5</v>
          </cell>
        </row>
        <row r="638">
          <cell r="A638">
            <v>41072</v>
          </cell>
          <cell r="B638" t="str">
            <v>#N/A N/A</v>
          </cell>
          <cell r="C638">
            <v>8.5</v>
          </cell>
        </row>
        <row r="639">
          <cell r="A639">
            <v>41071</v>
          </cell>
          <cell r="B639" t="str">
            <v>#N/A N/A</v>
          </cell>
          <cell r="C639">
            <v>8.5</v>
          </cell>
        </row>
        <row r="640">
          <cell r="A640">
            <v>41068</v>
          </cell>
          <cell r="B640" t="str">
            <v>#N/A N/A</v>
          </cell>
          <cell r="C640">
            <v>8.5</v>
          </cell>
        </row>
        <row r="641">
          <cell r="A641">
            <v>41066</v>
          </cell>
          <cell r="B641" t="str">
            <v>#N/A N/A</v>
          </cell>
          <cell r="C641">
            <v>8.5</v>
          </cell>
        </row>
        <row r="642">
          <cell r="A642">
            <v>41065</v>
          </cell>
          <cell r="B642" t="str">
            <v>#N/A N/A</v>
          </cell>
          <cell r="C642">
            <v>8.5</v>
          </cell>
        </row>
        <row r="643">
          <cell r="A643">
            <v>41064</v>
          </cell>
          <cell r="B643" t="str">
            <v>#N/A N/A</v>
          </cell>
          <cell r="C643">
            <v>8.5</v>
          </cell>
        </row>
        <row r="644">
          <cell r="A644">
            <v>41061</v>
          </cell>
          <cell r="B644" t="str">
            <v>#N/A N/A</v>
          </cell>
          <cell r="C644">
            <v>8.5</v>
          </cell>
        </row>
        <row r="645">
          <cell r="A645">
            <v>41060</v>
          </cell>
          <cell r="B645" t="str">
            <v>#N/A N/A</v>
          </cell>
          <cell r="C645">
            <v>8.5</v>
          </cell>
        </row>
        <row r="646">
          <cell r="A646">
            <v>41059</v>
          </cell>
          <cell r="B646">
            <v>8.5</v>
          </cell>
          <cell r="C646">
            <v>8.5</v>
          </cell>
        </row>
        <row r="647">
          <cell r="A647">
            <v>41058</v>
          </cell>
          <cell r="B647" t="str">
            <v>#N/A N/A</v>
          </cell>
          <cell r="C647">
            <v>9</v>
          </cell>
        </row>
        <row r="648">
          <cell r="A648">
            <v>41057</v>
          </cell>
          <cell r="B648" t="str">
            <v>#N/A N/A</v>
          </cell>
          <cell r="C648">
            <v>9</v>
          </cell>
        </row>
        <row r="649">
          <cell r="A649">
            <v>41054</v>
          </cell>
          <cell r="B649" t="str">
            <v>#N/A N/A</v>
          </cell>
          <cell r="C649">
            <v>9</v>
          </cell>
        </row>
        <row r="650">
          <cell r="A650">
            <v>41053</v>
          </cell>
          <cell r="B650" t="str">
            <v>#N/A N/A</v>
          </cell>
          <cell r="C650">
            <v>9</v>
          </cell>
        </row>
        <row r="651">
          <cell r="A651">
            <v>41052</v>
          </cell>
          <cell r="B651" t="str">
            <v>#N/A N/A</v>
          </cell>
          <cell r="C651">
            <v>9</v>
          </cell>
        </row>
        <row r="652">
          <cell r="A652">
            <v>41051</v>
          </cell>
          <cell r="B652" t="str">
            <v>#N/A N/A</v>
          </cell>
          <cell r="C652">
            <v>9</v>
          </cell>
        </row>
        <row r="653">
          <cell r="A653">
            <v>41050</v>
          </cell>
          <cell r="B653" t="str">
            <v>#N/A N/A</v>
          </cell>
          <cell r="C653">
            <v>9</v>
          </cell>
        </row>
        <row r="654">
          <cell r="A654">
            <v>41047</v>
          </cell>
          <cell r="B654" t="str">
            <v>#N/A N/A</v>
          </cell>
          <cell r="C654">
            <v>9</v>
          </cell>
        </row>
        <row r="655">
          <cell r="A655">
            <v>41046</v>
          </cell>
          <cell r="B655" t="str">
            <v>#N/A N/A</v>
          </cell>
          <cell r="C655">
            <v>9</v>
          </cell>
        </row>
        <row r="656">
          <cell r="A656">
            <v>41045</v>
          </cell>
          <cell r="B656" t="str">
            <v>#N/A N/A</v>
          </cell>
          <cell r="C656">
            <v>9</v>
          </cell>
        </row>
        <row r="657">
          <cell r="A657">
            <v>41044</v>
          </cell>
          <cell r="B657" t="str">
            <v>#N/A N/A</v>
          </cell>
          <cell r="C657">
            <v>9</v>
          </cell>
        </row>
        <row r="658">
          <cell r="A658">
            <v>41043</v>
          </cell>
          <cell r="B658" t="str">
            <v>#N/A N/A</v>
          </cell>
          <cell r="C658">
            <v>9</v>
          </cell>
        </row>
        <row r="659">
          <cell r="A659">
            <v>41040</v>
          </cell>
          <cell r="B659" t="str">
            <v>#N/A N/A</v>
          </cell>
          <cell r="C659">
            <v>9</v>
          </cell>
        </row>
        <row r="660">
          <cell r="A660">
            <v>41039</v>
          </cell>
          <cell r="B660" t="str">
            <v>#N/A N/A</v>
          </cell>
          <cell r="C660">
            <v>9</v>
          </cell>
        </row>
        <row r="661">
          <cell r="A661">
            <v>41038</v>
          </cell>
          <cell r="B661" t="str">
            <v>#N/A N/A</v>
          </cell>
          <cell r="C661">
            <v>9</v>
          </cell>
        </row>
        <row r="662">
          <cell r="A662">
            <v>41037</v>
          </cell>
          <cell r="B662" t="str">
            <v>#N/A N/A</v>
          </cell>
          <cell r="C662">
            <v>9</v>
          </cell>
        </row>
        <row r="663">
          <cell r="A663">
            <v>41036</v>
          </cell>
          <cell r="B663" t="str">
            <v>#N/A N/A</v>
          </cell>
          <cell r="C663">
            <v>9</v>
          </cell>
        </row>
        <row r="664">
          <cell r="A664">
            <v>41033</v>
          </cell>
          <cell r="B664" t="str">
            <v>#N/A N/A</v>
          </cell>
          <cell r="C664">
            <v>9</v>
          </cell>
        </row>
        <row r="665">
          <cell r="A665">
            <v>41032</v>
          </cell>
          <cell r="B665" t="str">
            <v>#N/A N/A</v>
          </cell>
          <cell r="C665">
            <v>9</v>
          </cell>
        </row>
        <row r="666">
          <cell r="A666">
            <v>41031</v>
          </cell>
          <cell r="B666" t="str">
            <v>#N/A N/A</v>
          </cell>
          <cell r="C666">
            <v>9</v>
          </cell>
        </row>
        <row r="667">
          <cell r="A667">
            <v>41029</v>
          </cell>
          <cell r="B667" t="str">
            <v>#N/A N/A</v>
          </cell>
          <cell r="C667">
            <v>9</v>
          </cell>
        </row>
        <row r="668">
          <cell r="A668">
            <v>41026</v>
          </cell>
          <cell r="B668" t="str">
            <v>#N/A N/A</v>
          </cell>
          <cell r="C668">
            <v>9</v>
          </cell>
        </row>
        <row r="669">
          <cell r="A669">
            <v>41025</v>
          </cell>
          <cell r="B669" t="str">
            <v>#N/A N/A</v>
          </cell>
          <cell r="C669">
            <v>9</v>
          </cell>
        </row>
        <row r="670">
          <cell r="A670">
            <v>41024</v>
          </cell>
          <cell r="B670" t="str">
            <v>#N/A N/A</v>
          </cell>
          <cell r="C670">
            <v>9</v>
          </cell>
        </row>
        <row r="671">
          <cell r="A671">
            <v>41023</v>
          </cell>
          <cell r="B671" t="str">
            <v>#N/A N/A</v>
          </cell>
          <cell r="C671">
            <v>9</v>
          </cell>
        </row>
        <row r="672">
          <cell r="A672">
            <v>41022</v>
          </cell>
          <cell r="B672" t="str">
            <v>#N/A N/A</v>
          </cell>
          <cell r="C672">
            <v>9</v>
          </cell>
        </row>
        <row r="673">
          <cell r="A673">
            <v>41019</v>
          </cell>
          <cell r="B673" t="str">
            <v>#N/A N/A</v>
          </cell>
          <cell r="C673">
            <v>9</v>
          </cell>
        </row>
        <row r="674">
          <cell r="A674">
            <v>41018</v>
          </cell>
          <cell r="B674" t="str">
            <v>#N/A N/A</v>
          </cell>
          <cell r="C674">
            <v>9</v>
          </cell>
        </row>
        <row r="675">
          <cell r="A675">
            <v>41017</v>
          </cell>
          <cell r="B675">
            <v>9</v>
          </cell>
          <cell r="C675">
            <v>9</v>
          </cell>
        </row>
        <row r="676">
          <cell r="A676">
            <v>41016</v>
          </cell>
          <cell r="B676" t="str">
            <v>#N/A N/A</v>
          </cell>
          <cell r="C676">
            <v>9.75</v>
          </cell>
        </row>
        <row r="677">
          <cell r="A677">
            <v>41015</v>
          </cell>
          <cell r="B677" t="str">
            <v>#N/A N/A</v>
          </cell>
          <cell r="C677">
            <v>9.75</v>
          </cell>
        </row>
        <row r="678">
          <cell r="A678">
            <v>41012</v>
          </cell>
          <cell r="B678" t="str">
            <v>#N/A N/A</v>
          </cell>
          <cell r="C678">
            <v>9.75</v>
          </cell>
        </row>
        <row r="679">
          <cell r="A679">
            <v>41011</v>
          </cell>
          <cell r="B679" t="str">
            <v>#N/A N/A</v>
          </cell>
          <cell r="C679">
            <v>9.75</v>
          </cell>
        </row>
        <row r="680">
          <cell r="A680">
            <v>41010</v>
          </cell>
          <cell r="B680" t="str">
            <v>#N/A N/A</v>
          </cell>
          <cell r="C680">
            <v>9.75</v>
          </cell>
        </row>
        <row r="681">
          <cell r="A681">
            <v>41009</v>
          </cell>
          <cell r="B681" t="str">
            <v>#N/A N/A</v>
          </cell>
          <cell r="C681">
            <v>9.75</v>
          </cell>
        </row>
        <row r="682">
          <cell r="A682">
            <v>41008</v>
          </cell>
          <cell r="B682" t="str">
            <v>#N/A N/A</v>
          </cell>
          <cell r="C682">
            <v>9.75</v>
          </cell>
        </row>
        <row r="683">
          <cell r="A683">
            <v>41004</v>
          </cell>
          <cell r="B683" t="str">
            <v>#N/A N/A</v>
          </cell>
          <cell r="C683">
            <v>9.75</v>
          </cell>
        </row>
        <row r="684">
          <cell r="A684">
            <v>41003</v>
          </cell>
          <cell r="B684" t="str">
            <v>#N/A N/A</v>
          </cell>
          <cell r="C684">
            <v>9.75</v>
          </cell>
        </row>
        <row r="685">
          <cell r="A685">
            <v>41002</v>
          </cell>
          <cell r="B685" t="str">
            <v>#N/A N/A</v>
          </cell>
          <cell r="C685">
            <v>9.75</v>
          </cell>
        </row>
        <row r="686">
          <cell r="A686">
            <v>41001</v>
          </cell>
          <cell r="B686" t="str">
            <v>#N/A N/A</v>
          </cell>
          <cell r="C686">
            <v>9.75</v>
          </cell>
        </row>
        <row r="687">
          <cell r="A687">
            <v>40998</v>
          </cell>
          <cell r="B687" t="str">
            <v>#N/A N/A</v>
          </cell>
          <cell r="C687">
            <v>9.75</v>
          </cell>
        </row>
        <row r="688">
          <cell r="A688">
            <v>40997</v>
          </cell>
          <cell r="B688" t="str">
            <v>#N/A N/A</v>
          </cell>
          <cell r="C688">
            <v>9.75</v>
          </cell>
        </row>
        <row r="689">
          <cell r="A689">
            <v>40996</v>
          </cell>
          <cell r="B689" t="str">
            <v>#N/A N/A</v>
          </cell>
          <cell r="C689">
            <v>9.75</v>
          </cell>
        </row>
        <row r="690">
          <cell r="A690">
            <v>40995</v>
          </cell>
          <cell r="B690" t="str">
            <v>#N/A N/A</v>
          </cell>
          <cell r="C690">
            <v>9.75</v>
          </cell>
        </row>
        <row r="691">
          <cell r="A691">
            <v>40994</v>
          </cell>
          <cell r="B691" t="str">
            <v>#N/A N/A</v>
          </cell>
          <cell r="C691">
            <v>9.75</v>
          </cell>
        </row>
        <row r="692">
          <cell r="A692">
            <v>40991</v>
          </cell>
          <cell r="B692" t="str">
            <v>#N/A N/A</v>
          </cell>
          <cell r="C692">
            <v>9.75</v>
          </cell>
        </row>
        <row r="693">
          <cell r="A693">
            <v>40990</v>
          </cell>
          <cell r="B693" t="str">
            <v>#N/A N/A</v>
          </cell>
          <cell r="C693">
            <v>9.75</v>
          </cell>
        </row>
        <row r="694">
          <cell r="A694">
            <v>40989</v>
          </cell>
          <cell r="B694" t="str">
            <v>#N/A N/A</v>
          </cell>
          <cell r="C694">
            <v>9.75</v>
          </cell>
        </row>
        <row r="695">
          <cell r="A695">
            <v>40988</v>
          </cell>
          <cell r="B695" t="str">
            <v>#N/A N/A</v>
          </cell>
          <cell r="C695">
            <v>9.75</v>
          </cell>
        </row>
        <row r="696">
          <cell r="A696">
            <v>40987</v>
          </cell>
          <cell r="B696" t="str">
            <v>#N/A N/A</v>
          </cell>
          <cell r="C696">
            <v>9.75</v>
          </cell>
        </row>
        <row r="697">
          <cell r="A697">
            <v>40984</v>
          </cell>
          <cell r="B697" t="str">
            <v>#N/A N/A</v>
          </cell>
          <cell r="C697">
            <v>9.75</v>
          </cell>
        </row>
        <row r="698">
          <cell r="A698">
            <v>40983</v>
          </cell>
          <cell r="B698" t="str">
            <v>#N/A N/A</v>
          </cell>
          <cell r="C698">
            <v>9.75</v>
          </cell>
        </row>
        <row r="699">
          <cell r="A699">
            <v>40982</v>
          </cell>
          <cell r="B699" t="str">
            <v>#N/A N/A</v>
          </cell>
          <cell r="C699">
            <v>9.75</v>
          </cell>
        </row>
        <row r="700">
          <cell r="A700">
            <v>40981</v>
          </cell>
          <cell r="B700" t="str">
            <v>#N/A N/A</v>
          </cell>
          <cell r="C700">
            <v>9.75</v>
          </cell>
        </row>
        <row r="701">
          <cell r="A701">
            <v>40980</v>
          </cell>
          <cell r="B701" t="str">
            <v>#N/A N/A</v>
          </cell>
          <cell r="C701">
            <v>9.75</v>
          </cell>
        </row>
        <row r="702">
          <cell r="A702">
            <v>40977</v>
          </cell>
          <cell r="B702" t="str">
            <v>#N/A N/A</v>
          </cell>
          <cell r="C702">
            <v>9.75</v>
          </cell>
        </row>
        <row r="703">
          <cell r="A703">
            <v>40976</v>
          </cell>
          <cell r="B703" t="str">
            <v>#N/A N/A</v>
          </cell>
          <cell r="C703">
            <v>9.75</v>
          </cell>
        </row>
        <row r="704">
          <cell r="A704">
            <v>40975</v>
          </cell>
          <cell r="B704">
            <v>10</v>
          </cell>
          <cell r="C704">
            <v>9.75</v>
          </cell>
        </row>
        <row r="705">
          <cell r="A705">
            <v>40974</v>
          </cell>
          <cell r="B705" t="str">
            <v>#N/A N/A</v>
          </cell>
          <cell r="C705">
            <v>10.5</v>
          </cell>
        </row>
        <row r="706">
          <cell r="A706">
            <v>40973</v>
          </cell>
          <cell r="B706" t="str">
            <v>#N/A N/A</v>
          </cell>
          <cell r="C706">
            <v>10.5</v>
          </cell>
        </row>
        <row r="707">
          <cell r="A707">
            <v>40970</v>
          </cell>
          <cell r="B707" t="str">
            <v>#N/A N/A</v>
          </cell>
          <cell r="C707">
            <v>10.5</v>
          </cell>
        </row>
        <row r="708">
          <cell r="A708">
            <v>40969</v>
          </cell>
          <cell r="B708" t="str">
            <v>#N/A N/A</v>
          </cell>
          <cell r="C708">
            <v>10.5</v>
          </cell>
        </row>
        <row r="709">
          <cell r="A709">
            <v>40968</v>
          </cell>
          <cell r="B709" t="str">
            <v>#N/A N/A</v>
          </cell>
          <cell r="C709">
            <v>10.5</v>
          </cell>
        </row>
        <row r="710">
          <cell r="A710">
            <v>40967</v>
          </cell>
          <cell r="B710" t="str">
            <v>#N/A N/A</v>
          </cell>
          <cell r="C710">
            <v>10.5</v>
          </cell>
        </row>
        <row r="711">
          <cell r="A711">
            <v>40966</v>
          </cell>
          <cell r="B711" t="str">
            <v>#N/A N/A</v>
          </cell>
          <cell r="C711">
            <v>10.5</v>
          </cell>
        </row>
        <row r="712">
          <cell r="A712">
            <v>40963</v>
          </cell>
          <cell r="B712" t="str">
            <v>#N/A N/A</v>
          </cell>
          <cell r="C712">
            <v>10.5</v>
          </cell>
        </row>
        <row r="713">
          <cell r="A713">
            <v>40962</v>
          </cell>
          <cell r="B713" t="str">
            <v>#N/A N/A</v>
          </cell>
          <cell r="C713">
            <v>10.5</v>
          </cell>
        </row>
        <row r="714">
          <cell r="A714">
            <v>40961</v>
          </cell>
          <cell r="B714" t="str">
            <v>#N/A N/A</v>
          </cell>
          <cell r="C714">
            <v>10.5</v>
          </cell>
        </row>
        <row r="715">
          <cell r="A715">
            <v>40956</v>
          </cell>
          <cell r="B715" t="str">
            <v>#N/A N/A</v>
          </cell>
          <cell r="C715">
            <v>10.5</v>
          </cell>
        </row>
        <row r="716">
          <cell r="A716">
            <v>40955</v>
          </cell>
          <cell r="B716" t="str">
            <v>#N/A N/A</v>
          </cell>
          <cell r="C716">
            <v>10.5</v>
          </cell>
        </row>
        <row r="717">
          <cell r="A717">
            <v>40954</v>
          </cell>
          <cell r="B717" t="str">
            <v>#N/A N/A</v>
          </cell>
          <cell r="C717">
            <v>10.5</v>
          </cell>
        </row>
        <row r="718">
          <cell r="A718">
            <v>40953</v>
          </cell>
          <cell r="B718" t="str">
            <v>#N/A N/A</v>
          </cell>
          <cell r="C718">
            <v>10.5</v>
          </cell>
        </row>
        <row r="719">
          <cell r="A719">
            <v>40952</v>
          </cell>
          <cell r="B719" t="str">
            <v>#N/A N/A</v>
          </cell>
          <cell r="C719">
            <v>10.5</v>
          </cell>
        </row>
        <row r="720">
          <cell r="A720">
            <v>40949</v>
          </cell>
          <cell r="B720" t="str">
            <v>#N/A N/A</v>
          </cell>
          <cell r="C720">
            <v>10.5</v>
          </cell>
        </row>
        <row r="721">
          <cell r="A721">
            <v>40948</v>
          </cell>
          <cell r="B721" t="str">
            <v>#N/A N/A</v>
          </cell>
          <cell r="C721">
            <v>10.5</v>
          </cell>
        </row>
        <row r="722">
          <cell r="A722">
            <v>40947</v>
          </cell>
          <cell r="B722" t="str">
            <v>#N/A N/A</v>
          </cell>
          <cell r="C722">
            <v>10.5</v>
          </cell>
        </row>
        <row r="723">
          <cell r="A723">
            <v>40946</v>
          </cell>
          <cell r="B723" t="str">
            <v>#N/A N/A</v>
          </cell>
          <cell r="C723">
            <v>10.5</v>
          </cell>
        </row>
        <row r="724">
          <cell r="A724">
            <v>40945</v>
          </cell>
          <cell r="B724" t="str">
            <v>#N/A N/A</v>
          </cell>
          <cell r="C724">
            <v>10.5</v>
          </cell>
        </row>
        <row r="725">
          <cell r="A725">
            <v>40942</v>
          </cell>
          <cell r="B725" t="str">
            <v>#N/A N/A</v>
          </cell>
          <cell r="C725">
            <v>10.5</v>
          </cell>
        </row>
        <row r="726">
          <cell r="A726">
            <v>40941</v>
          </cell>
          <cell r="B726" t="str">
            <v>#N/A N/A</v>
          </cell>
          <cell r="C726">
            <v>10.5</v>
          </cell>
        </row>
        <row r="727">
          <cell r="A727">
            <v>40940</v>
          </cell>
          <cell r="B727" t="str">
            <v>#N/A N/A</v>
          </cell>
          <cell r="C727">
            <v>10.5</v>
          </cell>
        </row>
        <row r="728">
          <cell r="A728">
            <v>40939</v>
          </cell>
          <cell r="B728" t="str">
            <v>#N/A N/A</v>
          </cell>
          <cell r="C728">
            <v>10.5</v>
          </cell>
        </row>
        <row r="729">
          <cell r="A729">
            <v>40938</v>
          </cell>
          <cell r="B729" t="str">
            <v>#N/A N/A</v>
          </cell>
          <cell r="C729">
            <v>10.5</v>
          </cell>
        </row>
        <row r="730">
          <cell r="A730">
            <v>40935</v>
          </cell>
          <cell r="B730" t="str">
            <v>#N/A N/A</v>
          </cell>
          <cell r="C730">
            <v>10.5</v>
          </cell>
        </row>
        <row r="731">
          <cell r="A731">
            <v>40934</v>
          </cell>
          <cell r="B731" t="str">
            <v>#N/A N/A</v>
          </cell>
          <cell r="C731">
            <v>10.5</v>
          </cell>
        </row>
        <row r="732">
          <cell r="A732">
            <v>40933</v>
          </cell>
          <cell r="B732" t="str">
            <v>#N/A N/A</v>
          </cell>
          <cell r="C732">
            <v>10.5</v>
          </cell>
        </row>
        <row r="733">
          <cell r="A733">
            <v>40932</v>
          </cell>
          <cell r="B733" t="str">
            <v>#N/A N/A</v>
          </cell>
          <cell r="C733">
            <v>10.5</v>
          </cell>
        </row>
        <row r="734">
          <cell r="A734">
            <v>40931</v>
          </cell>
          <cell r="B734" t="str">
            <v>#N/A N/A</v>
          </cell>
          <cell r="C734">
            <v>10.5</v>
          </cell>
        </row>
        <row r="735">
          <cell r="A735">
            <v>40928</v>
          </cell>
          <cell r="B735" t="str">
            <v>#N/A N/A</v>
          </cell>
          <cell r="C735">
            <v>10.5</v>
          </cell>
        </row>
        <row r="736">
          <cell r="A736">
            <v>40927</v>
          </cell>
          <cell r="B736" t="str">
            <v>#N/A N/A</v>
          </cell>
          <cell r="C736">
            <v>10.5</v>
          </cell>
        </row>
        <row r="737">
          <cell r="A737">
            <v>40926</v>
          </cell>
          <cell r="B737">
            <v>10.5</v>
          </cell>
          <cell r="C737">
            <v>10.5</v>
          </cell>
        </row>
        <row r="738">
          <cell r="A738">
            <v>40925</v>
          </cell>
          <cell r="B738" t="str">
            <v>#N/A N/A</v>
          </cell>
          <cell r="C738">
            <v>11</v>
          </cell>
        </row>
        <row r="739">
          <cell r="A739">
            <v>40924</v>
          </cell>
          <cell r="B739" t="str">
            <v>#N/A N/A</v>
          </cell>
          <cell r="C739">
            <v>11</v>
          </cell>
        </row>
        <row r="740">
          <cell r="A740">
            <v>40921</v>
          </cell>
          <cell r="B740" t="str">
            <v>#N/A N/A</v>
          </cell>
          <cell r="C740">
            <v>11</v>
          </cell>
        </row>
        <row r="741">
          <cell r="A741">
            <v>40920</v>
          </cell>
          <cell r="B741" t="str">
            <v>#N/A N/A</v>
          </cell>
          <cell r="C741">
            <v>11</v>
          </cell>
        </row>
        <row r="742">
          <cell r="A742">
            <v>40919</v>
          </cell>
          <cell r="B742" t="str">
            <v>#N/A N/A</v>
          </cell>
          <cell r="C742">
            <v>11</v>
          </cell>
        </row>
        <row r="743">
          <cell r="A743">
            <v>40918</v>
          </cell>
          <cell r="B743" t="str">
            <v>#N/A N/A</v>
          </cell>
          <cell r="C743">
            <v>11</v>
          </cell>
        </row>
        <row r="744">
          <cell r="A744">
            <v>40917</v>
          </cell>
          <cell r="B744" t="str">
            <v>#N/A N/A</v>
          </cell>
          <cell r="C744">
            <v>11</v>
          </cell>
        </row>
        <row r="745">
          <cell r="A745">
            <v>40914</v>
          </cell>
          <cell r="B745" t="str">
            <v>#N/A N/A</v>
          </cell>
          <cell r="C745">
            <v>11</v>
          </cell>
        </row>
        <row r="746">
          <cell r="A746">
            <v>40913</v>
          </cell>
          <cell r="B746" t="str">
            <v>#N/A N/A</v>
          </cell>
          <cell r="C746">
            <v>11</v>
          </cell>
        </row>
        <row r="747">
          <cell r="A747">
            <v>40912</v>
          </cell>
          <cell r="B747" t="str">
            <v>#N/A N/A</v>
          </cell>
          <cell r="C747">
            <v>11</v>
          </cell>
        </row>
        <row r="748">
          <cell r="A748">
            <v>40911</v>
          </cell>
          <cell r="B748" t="str">
            <v>#N/A N/A</v>
          </cell>
          <cell r="C748">
            <v>11</v>
          </cell>
        </row>
        <row r="749">
          <cell r="A749">
            <v>40910</v>
          </cell>
          <cell r="B749" t="str">
            <v>#N/A N/A</v>
          </cell>
          <cell r="C749">
            <v>11</v>
          </cell>
        </row>
        <row r="750">
          <cell r="A750">
            <v>40907</v>
          </cell>
          <cell r="B750" t="str">
            <v>#N/A N/A</v>
          </cell>
          <cell r="C750">
            <v>11</v>
          </cell>
        </row>
        <row r="751">
          <cell r="A751">
            <v>40906</v>
          </cell>
          <cell r="B751" t="str">
            <v>#N/A N/A</v>
          </cell>
          <cell r="C751">
            <v>11</v>
          </cell>
        </row>
        <row r="752">
          <cell r="A752">
            <v>40905</v>
          </cell>
          <cell r="B752" t="str">
            <v>#N/A N/A</v>
          </cell>
          <cell r="C752">
            <v>11</v>
          </cell>
        </row>
        <row r="753">
          <cell r="A753">
            <v>40904</v>
          </cell>
          <cell r="B753" t="str">
            <v>#N/A N/A</v>
          </cell>
          <cell r="C753">
            <v>11</v>
          </cell>
        </row>
        <row r="754">
          <cell r="A754">
            <v>40903</v>
          </cell>
          <cell r="B754" t="str">
            <v>#N/A N/A</v>
          </cell>
          <cell r="C754">
            <v>11</v>
          </cell>
        </row>
        <row r="755">
          <cell r="A755">
            <v>40900</v>
          </cell>
          <cell r="B755" t="str">
            <v>#N/A N/A</v>
          </cell>
          <cell r="C755">
            <v>11</v>
          </cell>
        </row>
        <row r="756">
          <cell r="A756">
            <v>40899</v>
          </cell>
          <cell r="B756" t="str">
            <v>#N/A N/A</v>
          </cell>
          <cell r="C756">
            <v>11</v>
          </cell>
        </row>
        <row r="757">
          <cell r="A757">
            <v>40898</v>
          </cell>
          <cell r="B757" t="str">
            <v>#N/A N/A</v>
          </cell>
          <cell r="C757">
            <v>11</v>
          </cell>
        </row>
        <row r="758">
          <cell r="A758">
            <v>40897</v>
          </cell>
          <cell r="B758" t="str">
            <v>#N/A N/A</v>
          </cell>
          <cell r="C758">
            <v>11</v>
          </cell>
        </row>
        <row r="759">
          <cell r="A759">
            <v>40896</v>
          </cell>
          <cell r="B759" t="str">
            <v>#N/A N/A</v>
          </cell>
          <cell r="C759">
            <v>11</v>
          </cell>
        </row>
        <row r="760">
          <cell r="A760">
            <v>40893</v>
          </cell>
          <cell r="B760" t="str">
            <v>#N/A N/A</v>
          </cell>
          <cell r="C760">
            <v>11</v>
          </cell>
        </row>
        <row r="761">
          <cell r="A761">
            <v>40892</v>
          </cell>
          <cell r="B761" t="str">
            <v>#N/A N/A</v>
          </cell>
          <cell r="C761">
            <v>11</v>
          </cell>
        </row>
        <row r="762">
          <cell r="A762">
            <v>40891</v>
          </cell>
          <cell r="B762" t="str">
            <v>#N/A N/A</v>
          </cell>
          <cell r="C762">
            <v>11</v>
          </cell>
        </row>
        <row r="763">
          <cell r="A763">
            <v>40890</v>
          </cell>
          <cell r="B763" t="str">
            <v>#N/A N/A</v>
          </cell>
          <cell r="C763">
            <v>11</v>
          </cell>
        </row>
        <row r="764">
          <cell r="A764">
            <v>40889</v>
          </cell>
          <cell r="B764" t="str">
            <v>#N/A N/A</v>
          </cell>
          <cell r="C764">
            <v>11</v>
          </cell>
        </row>
        <row r="765">
          <cell r="A765">
            <v>40886</v>
          </cell>
          <cell r="B765" t="str">
            <v>#N/A N/A</v>
          </cell>
          <cell r="C765">
            <v>11</v>
          </cell>
        </row>
        <row r="766">
          <cell r="A766">
            <v>40885</v>
          </cell>
          <cell r="B766" t="str">
            <v>#N/A N/A</v>
          </cell>
          <cell r="C766">
            <v>11</v>
          </cell>
        </row>
        <row r="767">
          <cell r="A767">
            <v>40884</v>
          </cell>
          <cell r="B767" t="str">
            <v>#N/A N/A</v>
          </cell>
          <cell r="C767">
            <v>11</v>
          </cell>
        </row>
        <row r="768">
          <cell r="A768">
            <v>40883</v>
          </cell>
          <cell r="B768" t="str">
            <v>#N/A N/A</v>
          </cell>
          <cell r="C768">
            <v>11</v>
          </cell>
        </row>
        <row r="769">
          <cell r="A769">
            <v>40882</v>
          </cell>
          <cell r="B769" t="str">
            <v>#N/A N/A</v>
          </cell>
          <cell r="C769">
            <v>11</v>
          </cell>
        </row>
        <row r="770">
          <cell r="A770">
            <v>40879</v>
          </cell>
          <cell r="B770" t="str">
            <v>#N/A N/A</v>
          </cell>
          <cell r="C770">
            <v>11</v>
          </cell>
        </row>
        <row r="771">
          <cell r="A771">
            <v>40878</v>
          </cell>
          <cell r="B771" t="str">
            <v>#N/A N/A</v>
          </cell>
          <cell r="C771">
            <v>11</v>
          </cell>
        </row>
        <row r="772">
          <cell r="A772">
            <v>40877</v>
          </cell>
          <cell r="B772">
            <v>11</v>
          </cell>
          <cell r="C772">
            <v>11</v>
          </cell>
        </row>
        <row r="773">
          <cell r="A773">
            <v>40876</v>
          </cell>
          <cell r="B773" t="str">
            <v>#N/A N/A</v>
          </cell>
          <cell r="C773">
            <v>11.5</v>
          </cell>
        </row>
        <row r="774">
          <cell r="A774">
            <v>40875</v>
          </cell>
          <cell r="B774" t="str">
            <v>#N/A N/A</v>
          </cell>
          <cell r="C774">
            <v>11.5</v>
          </cell>
        </row>
        <row r="775">
          <cell r="A775">
            <v>40872</v>
          </cell>
          <cell r="B775" t="str">
            <v>#N/A N/A</v>
          </cell>
          <cell r="C775">
            <v>11.5</v>
          </cell>
        </row>
        <row r="776">
          <cell r="A776">
            <v>40871</v>
          </cell>
          <cell r="B776" t="str">
            <v>#N/A N/A</v>
          </cell>
          <cell r="C776">
            <v>11.5</v>
          </cell>
        </row>
        <row r="777">
          <cell r="A777">
            <v>40870</v>
          </cell>
          <cell r="B777" t="str">
            <v>#N/A N/A</v>
          </cell>
          <cell r="C777">
            <v>11.5</v>
          </cell>
        </row>
        <row r="778">
          <cell r="A778">
            <v>40869</v>
          </cell>
          <cell r="B778" t="str">
            <v>#N/A N/A</v>
          </cell>
          <cell r="C778">
            <v>11.5</v>
          </cell>
        </row>
        <row r="779">
          <cell r="A779">
            <v>40868</v>
          </cell>
          <cell r="B779" t="str">
            <v>#N/A N/A</v>
          </cell>
          <cell r="C779">
            <v>11.5</v>
          </cell>
        </row>
        <row r="780">
          <cell r="A780">
            <v>40865</v>
          </cell>
          <cell r="B780" t="str">
            <v>#N/A N/A</v>
          </cell>
          <cell r="C780">
            <v>11.5</v>
          </cell>
        </row>
        <row r="781">
          <cell r="A781">
            <v>40864</v>
          </cell>
          <cell r="B781" t="str">
            <v>#N/A N/A</v>
          </cell>
          <cell r="C781">
            <v>11.5</v>
          </cell>
        </row>
        <row r="782">
          <cell r="A782">
            <v>40863</v>
          </cell>
          <cell r="B782" t="str">
            <v>#N/A N/A</v>
          </cell>
          <cell r="C782">
            <v>11.5</v>
          </cell>
        </row>
        <row r="783">
          <cell r="A783">
            <v>40862</v>
          </cell>
          <cell r="B783" t="str">
            <v>#N/A N/A</v>
          </cell>
          <cell r="C783">
            <v>11.5</v>
          </cell>
        </row>
        <row r="784">
          <cell r="A784">
            <v>40861</v>
          </cell>
          <cell r="B784" t="str">
            <v>#N/A N/A</v>
          </cell>
          <cell r="C784">
            <v>11.5</v>
          </cell>
        </row>
        <row r="785">
          <cell r="A785">
            <v>40858</v>
          </cell>
          <cell r="B785" t="str">
            <v>#N/A N/A</v>
          </cell>
          <cell r="C785">
            <v>11.5</v>
          </cell>
        </row>
        <row r="786">
          <cell r="A786">
            <v>40857</v>
          </cell>
          <cell r="B786" t="str">
            <v>#N/A N/A</v>
          </cell>
          <cell r="C786">
            <v>11.5</v>
          </cell>
        </row>
        <row r="787">
          <cell r="A787">
            <v>40856</v>
          </cell>
          <cell r="B787" t="str">
            <v>#N/A N/A</v>
          </cell>
          <cell r="C787">
            <v>11.5</v>
          </cell>
        </row>
        <row r="788">
          <cell r="A788">
            <v>40855</v>
          </cell>
          <cell r="B788" t="str">
            <v>#N/A N/A</v>
          </cell>
          <cell r="C788">
            <v>11.5</v>
          </cell>
        </row>
        <row r="789">
          <cell r="A789">
            <v>40854</v>
          </cell>
          <cell r="B789" t="str">
            <v>#N/A N/A</v>
          </cell>
          <cell r="C789">
            <v>11.5</v>
          </cell>
        </row>
        <row r="790">
          <cell r="A790">
            <v>40851</v>
          </cell>
          <cell r="B790" t="str">
            <v>#N/A N/A</v>
          </cell>
          <cell r="C790">
            <v>11.5</v>
          </cell>
        </row>
        <row r="791">
          <cell r="A791">
            <v>40850</v>
          </cell>
          <cell r="B791" t="str">
            <v>#N/A N/A</v>
          </cell>
          <cell r="C791">
            <v>11.5</v>
          </cell>
        </row>
        <row r="792">
          <cell r="A792">
            <v>40849</v>
          </cell>
          <cell r="B792" t="str">
            <v>#N/A N/A</v>
          </cell>
          <cell r="C792">
            <v>11.5</v>
          </cell>
        </row>
        <row r="793">
          <cell r="A793">
            <v>40848</v>
          </cell>
          <cell r="B793" t="str">
            <v>#N/A N/A</v>
          </cell>
          <cell r="C793">
            <v>11.5</v>
          </cell>
        </row>
        <row r="794">
          <cell r="A794">
            <v>40847</v>
          </cell>
          <cell r="B794" t="str">
            <v>#N/A N/A</v>
          </cell>
          <cell r="C794">
            <v>11.5</v>
          </cell>
        </row>
        <row r="795">
          <cell r="A795">
            <v>40844</v>
          </cell>
          <cell r="B795" t="str">
            <v>#N/A N/A</v>
          </cell>
          <cell r="C795">
            <v>11.5</v>
          </cell>
        </row>
        <row r="796">
          <cell r="A796">
            <v>40843</v>
          </cell>
          <cell r="B796" t="str">
            <v>#N/A N/A</v>
          </cell>
          <cell r="C796">
            <v>11.5</v>
          </cell>
        </row>
        <row r="797">
          <cell r="A797">
            <v>40842</v>
          </cell>
          <cell r="B797" t="str">
            <v>#N/A N/A</v>
          </cell>
          <cell r="C797">
            <v>11.5</v>
          </cell>
        </row>
        <row r="798">
          <cell r="A798">
            <v>40841</v>
          </cell>
          <cell r="B798" t="str">
            <v>#N/A N/A</v>
          </cell>
          <cell r="C798">
            <v>11.5</v>
          </cell>
        </row>
        <row r="799">
          <cell r="A799">
            <v>40840</v>
          </cell>
          <cell r="B799" t="str">
            <v>#N/A N/A</v>
          </cell>
          <cell r="C799">
            <v>11.5</v>
          </cell>
        </row>
        <row r="800">
          <cell r="A800">
            <v>40837</v>
          </cell>
          <cell r="B800" t="str">
            <v>#N/A N/A</v>
          </cell>
          <cell r="C800">
            <v>11.5</v>
          </cell>
        </row>
        <row r="801">
          <cell r="A801">
            <v>40836</v>
          </cell>
          <cell r="B801" t="str">
            <v>#N/A N/A</v>
          </cell>
          <cell r="C801">
            <v>11.5</v>
          </cell>
        </row>
        <row r="802">
          <cell r="A802">
            <v>40835</v>
          </cell>
          <cell r="B802">
            <v>11.5</v>
          </cell>
          <cell r="C802">
            <v>11.5</v>
          </cell>
        </row>
        <row r="803">
          <cell r="A803">
            <v>40834</v>
          </cell>
          <cell r="B803" t="str">
            <v>#N/A N/A</v>
          </cell>
          <cell r="C803">
            <v>12</v>
          </cell>
        </row>
        <row r="804">
          <cell r="A804">
            <v>40833</v>
          </cell>
          <cell r="B804" t="str">
            <v>#N/A N/A</v>
          </cell>
          <cell r="C804">
            <v>12</v>
          </cell>
        </row>
        <row r="805">
          <cell r="A805">
            <v>40830</v>
          </cell>
          <cell r="B805" t="str">
            <v>#N/A N/A</v>
          </cell>
          <cell r="C805">
            <v>12</v>
          </cell>
        </row>
        <row r="806">
          <cell r="A806">
            <v>40829</v>
          </cell>
          <cell r="B806" t="str">
            <v>#N/A N/A</v>
          </cell>
          <cell r="C806">
            <v>12</v>
          </cell>
        </row>
        <row r="807">
          <cell r="A807">
            <v>40828</v>
          </cell>
          <cell r="B807" t="str">
            <v>#N/A N/A</v>
          </cell>
          <cell r="C807">
            <v>12</v>
          </cell>
        </row>
        <row r="808">
          <cell r="A808">
            <v>40827</v>
          </cell>
          <cell r="B808" t="str">
            <v>#N/A N/A</v>
          </cell>
          <cell r="C808">
            <v>12</v>
          </cell>
        </row>
        <row r="809">
          <cell r="A809">
            <v>40826</v>
          </cell>
          <cell r="B809" t="str">
            <v>#N/A N/A</v>
          </cell>
          <cell r="C809">
            <v>12</v>
          </cell>
        </row>
        <row r="810">
          <cell r="A810">
            <v>40823</v>
          </cell>
          <cell r="B810" t="str">
            <v>#N/A N/A</v>
          </cell>
          <cell r="C810">
            <v>12</v>
          </cell>
        </row>
        <row r="811">
          <cell r="A811">
            <v>40822</v>
          </cell>
          <cell r="B811" t="str">
            <v>#N/A N/A</v>
          </cell>
          <cell r="C811">
            <v>12</v>
          </cell>
        </row>
        <row r="812">
          <cell r="A812">
            <v>40821</v>
          </cell>
          <cell r="B812" t="str">
            <v>#N/A N/A</v>
          </cell>
          <cell r="C812">
            <v>12</v>
          </cell>
        </row>
        <row r="813">
          <cell r="A813">
            <v>40820</v>
          </cell>
          <cell r="B813" t="str">
            <v>#N/A N/A</v>
          </cell>
          <cell r="C813">
            <v>12</v>
          </cell>
        </row>
        <row r="814">
          <cell r="A814">
            <v>40819</v>
          </cell>
          <cell r="B814" t="str">
            <v>#N/A N/A</v>
          </cell>
          <cell r="C814">
            <v>12</v>
          </cell>
        </row>
        <row r="815">
          <cell r="A815">
            <v>40816</v>
          </cell>
          <cell r="B815" t="str">
            <v>#N/A N/A</v>
          </cell>
          <cell r="C815">
            <v>12</v>
          </cell>
        </row>
        <row r="816">
          <cell r="A816">
            <v>40815</v>
          </cell>
          <cell r="B816" t="str">
            <v>#N/A N/A</v>
          </cell>
          <cell r="C816">
            <v>12</v>
          </cell>
        </row>
        <row r="817">
          <cell r="A817">
            <v>40814</v>
          </cell>
          <cell r="B817" t="str">
            <v>#N/A N/A</v>
          </cell>
          <cell r="C817">
            <v>12</v>
          </cell>
        </row>
        <row r="818">
          <cell r="A818">
            <v>40813</v>
          </cell>
          <cell r="B818" t="str">
            <v>#N/A N/A</v>
          </cell>
          <cell r="C818">
            <v>12</v>
          </cell>
        </row>
        <row r="819">
          <cell r="A819">
            <v>40812</v>
          </cell>
          <cell r="B819" t="str">
            <v>#N/A N/A</v>
          </cell>
          <cell r="C819">
            <v>12</v>
          </cell>
        </row>
        <row r="820">
          <cell r="A820">
            <v>40809</v>
          </cell>
          <cell r="B820" t="str">
            <v>#N/A N/A</v>
          </cell>
          <cell r="C820">
            <v>12</v>
          </cell>
        </row>
        <row r="821">
          <cell r="A821">
            <v>40808</v>
          </cell>
          <cell r="B821" t="str">
            <v>#N/A N/A</v>
          </cell>
          <cell r="C821">
            <v>12</v>
          </cell>
        </row>
        <row r="822">
          <cell r="A822">
            <v>40807</v>
          </cell>
          <cell r="B822" t="str">
            <v>#N/A N/A</v>
          </cell>
          <cell r="C822">
            <v>12</v>
          </cell>
        </row>
        <row r="823">
          <cell r="A823">
            <v>40806</v>
          </cell>
          <cell r="B823" t="str">
            <v>#N/A N/A</v>
          </cell>
          <cell r="C823">
            <v>12</v>
          </cell>
        </row>
        <row r="824">
          <cell r="A824">
            <v>40805</v>
          </cell>
          <cell r="B824" t="str">
            <v>#N/A N/A</v>
          </cell>
          <cell r="C824">
            <v>12</v>
          </cell>
        </row>
        <row r="825">
          <cell r="A825">
            <v>40802</v>
          </cell>
          <cell r="B825" t="str">
            <v>#N/A N/A</v>
          </cell>
          <cell r="C825">
            <v>12</v>
          </cell>
        </row>
        <row r="826">
          <cell r="A826">
            <v>40801</v>
          </cell>
          <cell r="B826" t="str">
            <v>#N/A N/A</v>
          </cell>
          <cell r="C826">
            <v>12</v>
          </cell>
        </row>
        <row r="827">
          <cell r="A827">
            <v>40800</v>
          </cell>
          <cell r="B827" t="str">
            <v>#N/A N/A</v>
          </cell>
          <cell r="C827">
            <v>12</v>
          </cell>
        </row>
        <row r="828">
          <cell r="A828">
            <v>40799</v>
          </cell>
          <cell r="B828" t="str">
            <v>#N/A N/A</v>
          </cell>
          <cell r="C828">
            <v>12</v>
          </cell>
        </row>
        <row r="829">
          <cell r="A829">
            <v>40798</v>
          </cell>
          <cell r="B829" t="str">
            <v>#N/A N/A</v>
          </cell>
          <cell r="C829">
            <v>12</v>
          </cell>
        </row>
        <row r="830">
          <cell r="A830">
            <v>40795</v>
          </cell>
          <cell r="B830" t="str">
            <v>#N/A N/A</v>
          </cell>
          <cell r="C830">
            <v>12</v>
          </cell>
        </row>
        <row r="831">
          <cell r="A831">
            <v>40794</v>
          </cell>
          <cell r="B831" t="str">
            <v>#N/A N/A</v>
          </cell>
          <cell r="C831">
            <v>12</v>
          </cell>
        </row>
        <row r="832">
          <cell r="A832">
            <v>40792</v>
          </cell>
          <cell r="B832" t="str">
            <v>#N/A N/A</v>
          </cell>
          <cell r="C832">
            <v>12</v>
          </cell>
        </row>
        <row r="833">
          <cell r="A833">
            <v>40791</v>
          </cell>
          <cell r="B833" t="str">
            <v>#N/A N/A</v>
          </cell>
          <cell r="C833">
            <v>12</v>
          </cell>
        </row>
        <row r="834">
          <cell r="A834">
            <v>40788</v>
          </cell>
          <cell r="B834" t="str">
            <v>#N/A N/A</v>
          </cell>
          <cell r="C834">
            <v>12</v>
          </cell>
        </row>
        <row r="835">
          <cell r="A835">
            <v>40787</v>
          </cell>
          <cell r="B835" t="str">
            <v>#N/A N/A</v>
          </cell>
          <cell r="C835">
            <v>12</v>
          </cell>
        </row>
        <row r="836">
          <cell r="A836">
            <v>40786</v>
          </cell>
          <cell r="B836">
            <v>12.5</v>
          </cell>
          <cell r="C836">
            <v>12</v>
          </cell>
        </row>
        <row r="837">
          <cell r="A837">
            <v>40785</v>
          </cell>
          <cell r="B837" t="str">
            <v>#N/A N/A</v>
          </cell>
          <cell r="C837">
            <v>12.5</v>
          </cell>
        </row>
        <row r="838">
          <cell r="A838">
            <v>40784</v>
          </cell>
          <cell r="B838" t="str">
            <v>#N/A N/A</v>
          </cell>
          <cell r="C838">
            <v>12.5</v>
          </cell>
        </row>
        <row r="839">
          <cell r="A839">
            <v>40781</v>
          </cell>
          <cell r="B839" t="str">
            <v>#N/A N/A</v>
          </cell>
          <cell r="C839">
            <v>12.5</v>
          </cell>
        </row>
        <row r="840">
          <cell r="A840">
            <v>40780</v>
          </cell>
          <cell r="B840" t="str">
            <v>#N/A N/A</v>
          </cell>
          <cell r="C840">
            <v>12.5</v>
          </cell>
        </row>
        <row r="841">
          <cell r="A841">
            <v>40779</v>
          </cell>
          <cell r="B841" t="str">
            <v>#N/A N/A</v>
          </cell>
          <cell r="C841">
            <v>12.5</v>
          </cell>
        </row>
        <row r="842">
          <cell r="A842">
            <v>40778</v>
          </cell>
          <cell r="B842" t="str">
            <v>#N/A N/A</v>
          </cell>
          <cell r="C842">
            <v>12.5</v>
          </cell>
        </row>
        <row r="843">
          <cell r="A843">
            <v>40777</v>
          </cell>
          <cell r="B843" t="str">
            <v>#N/A N/A</v>
          </cell>
          <cell r="C843">
            <v>12.5</v>
          </cell>
        </row>
        <row r="844">
          <cell r="A844">
            <v>40774</v>
          </cell>
          <cell r="B844" t="str">
            <v>#N/A N/A</v>
          </cell>
          <cell r="C844">
            <v>12.5</v>
          </cell>
        </row>
        <row r="845">
          <cell r="A845">
            <v>40773</v>
          </cell>
          <cell r="B845" t="str">
            <v>#N/A N/A</v>
          </cell>
          <cell r="C845">
            <v>12.5</v>
          </cell>
        </row>
        <row r="846">
          <cell r="A846">
            <v>40772</v>
          </cell>
          <cell r="B846" t="str">
            <v>#N/A N/A</v>
          </cell>
          <cell r="C846">
            <v>12.5</v>
          </cell>
        </row>
        <row r="847">
          <cell r="A847">
            <v>40771</v>
          </cell>
          <cell r="B847" t="str">
            <v>#N/A N/A</v>
          </cell>
          <cell r="C847">
            <v>12.5</v>
          </cell>
        </row>
        <row r="848">
          <cell r="A848">
            <v>40770</v>
          </cell>
          <cell r="B848" t="str">
            <v>#N/A N/A</v>
          </cell>
          <cell r="C848">
            <v>12.5</v>
          </cell>
        </row>
        <row r="849">
          <cell r="A849">
            <v>40767</v>
          </cell>
          <cell r="B849" t="str">
            <v>#N/A N/A</v>
          </cell>
          <cell r="C849">
            <v>12.5</v>
          </cell>
        </row>
        <row r="850">
          <cell r="A850">
            <v>40766</v>
          </cell>
          <cell r="B850" t="str">
            <v>#N/A N/A</v>
          </cell>
          <cell r="C850">
            <v>12.5</v>
          </cell>
        </row>
        <row r="851">
          <cell r="A851">
            <v>40765</v>
          </cell>
          <cell r="B851" t="str">
            <v>#N/A N/A</v>
          </cell>
          <cell r="C851">
            <v>12.5</v>
          </cell>
        </row>
        <row r="852">
          <cell r="A852">
            <v>40764</v>
          </cell>
          <cell r="B852" t="str">
            <v>#N/A N/A</v>
          </cell>
          <cell r="C852">
            <v>12.5</v>
          </cell>
        </row>
        <row r="853">
          <cell r="A853">
            <v>40763</v>
          </cell>
          <cell r="B853" t="str">
            <v>#N/A N/A</v>
          </cell>
          <cell r="C853">
            <v>12.5</v>
          </cell>
        </row>
        <row r="854">
          <cell r="A854">
            <v>40760</v>
          </cell>
          <cell r="B854" t="str">
            <v>#N/A N/A</v>
          </cell>
          <cell r="C854">
            <v>12.5</v>
          </cell>
        </row>
        <row r="855">
          <cell r="A855">
            <v>40759</v>
          </cell>
          <cell r="B855" t="str">
            <v>#N/A N/A</v>
          </cell>
          <cell r="C855">
            <v>12.5</v>
          </cell>
        </row>
        <row r="856">
          <cell r="A856">
            <v>40758</v>
          </cell>
          <cell r="B856" t="str">
            <v>#N/A N/A</v>
          </cell>
          <cell r="C856">
            <v>12.5</v>
          </cell>
        </row>
        <row r="857">
          <cell r="A857">
            <v>40757</v>
          </cell>
          <cell r="B857" t="str">
            <v>#N/A N/A</v>
          </cell>
          <cell r="C857">
            <v>12.5</v>
          </cell>
        </row>
        <row r="858">
          <cell r="A858">
            <v>40756</v>
          </cell>
          <cell r="B858" t="str">
            <v>#N/A N/A</v>
          </cell>
          <cell r="C858">
            <v>12.5</v>
          </cell>
        </row>
        <row r="859">
          <cell r="A859">
            <v>40753</v>
          </cell>
          <cell r="B859" t="str">
            <v>#N/A N/A</v>
          </cell>
          <cell r="C859">
            <v>12.5</v>
          </cell>
        </row>
        <row r="860">
          <cell r="A860">
            <v>40752</v>
          </cell>
          <cell r="B860" t="str">
            <v>#N/A N/A</v>
          </cell>
          <cell r="C860">
            <v>12.5</v>
          </cell>
        </row>
        <row r="861">
          <cell r="A861">
            <v>40751</v>
          </cell>
          <cell r="B861" t="str">
            <v>#N/A N/A</v>
          </cell>
          <cell r="C861">
            <v>12.5</v>
          </cell>
        </row>
        <row r="862">
          <cell r="A862">
            <v>40750</v>
          </cell>
          <cell r="B862" t="str">
            <v>#N/A N/A</v>
          </cell>
          <cell r="C862">
            <v>12.5</v>
          </cell>
        </row>
        <row r="863">
          <cell r="A863">
            <v>40749</v>
          </cell>
          <cell r="B863" t="str">
            <v>#N/A N/A</v>
          </cell>
          <cell r="C863">
            <v>12.5</v>
          </cell>
        </row>
        <row r="864">
          <cell r="A864">
            <v>40746</v>
          </cell>
          <cell r="B864" t="str">
            <v>#N/A N/A</v>
          </cell>
          <cell r="C864">
            <v>12.5</v>
          </cell>
        </row>
        <row r="865">
          <cell r="A865">
            <v>40745</v>
          </cell>
          <cell r="B865" t="str">
            <v>#N/A N/A</v>
          </cell>
          <cell r="C865">
            <v>12.5</v>
          </cell>
        </row>
        <row r="866">
          <cell r="A866">
            <v>40744</v>
          </cell>
          <cell r="B866">
            <v>12.5</v>
          </cell>
          <cell r="C866">
            <v>12.5</v>
          </cell>
        </row>
        <row r="867">
          <cell r="A867">
            <v>40743</v>
          </cell>
          <cell r="B867" t="str">
            <v>#N/A N/A</v>
          </cell>
          <cell r="C867">
            <v>12.25</v>
          </cell>
        </row>
        <row r="868">
          <cell r="A868">
            <v>40742</v>
          </cell>
          <cell r="B868" t="str">
            <v>#N/A N/A</v>
          </cell>
          <cell r="C868">
            <v>12.25</v>
          </cell>
        </row>
        <row r="869">
          <cell r="A869">
            <v>40739</v>
          </cell>
          <cell r="B869" t="str">
            <v>#N/A N/A</v>
          </cell>
          <cell r="C869">
            <v>12.25</v>
          </cell>
        </row>
        <row r="870">
          <cell r="A870">
            <v>40738</v>
          </cell>
          <cell r="B870" t="str">
            <v>#N/A N/A</v>
          </cell>
          <cell r="C870">
            <v>12.25</v>
          </cell>
        </row>
        <row r="871">
          <cell r="A871">
            <v>40737</v>
          </cell>
          <cell r="B871" t="str">
            <v>#N/A N/A</v>
          </cell>
          <cell r="C871">
            <v>12.25</v>
          </cell>
        </row>
        <row r="872">
          <cell r="A872">
            <v>40736</v>
          </cell>
          <cell r="B872" t="str">
            <v>#N/A N/A</v>
          </cell>
          <cell r="C872">
            <v>12.25</v>
          </cell>
        </row>
        <row r="873">
          <cell r="A873">
            <v>40735</v>
          </cell>
          <cell r="B873" t="str">
            <v>#N/A N/A</v>
          </cell>
          <cell r="C873">
            <v>12.25</v>
          </cell>
        </row>
        <row r="874">
          <cell r="A874">
            <v>40732</v>
          </cell>
          <cell r="B874" t="str">
            <v>#N/A N/A</v>
          </cell>
          <cell r="C874">
            <v>12.25</v>
          </cell>
        </row>
        <row r="875">
          <cell r="A875">
            <v>40731</v>
          </cell>
          <cell r="B875" t="str">
            <v>#N/A N/A</v>
          </cell>
          <cell r="C875">
            <v>12.25</v>
          </cell>
        </row>
        <row r="876">
          <cell r="A876">
            <v>40730</v>
          </cell>
          <cell r="B876" t="str">
            <v>#N/A N/A</v>
          </cell>
          <cell r="C876">
            <v>12.25</v>
          </cell>
        </row>
        <row r="877">
          <cell r="A877">
            <v>40729</v>
          </cell>
          <cell r="B877" t="str">
            <v>#N/A N/A</v>
          </cell>
          <cell r="C877">
            <v>12.25</v>
          </cell>
        </row>
        <row r="878">
          <cell r="A878">
            <v>40728</v>
          </cell>
          <cell r="B878" t="str">
            <v>#N/A N/A</v>
          </cell>
          <cell r="C878">
            <v>12.25</v>
          </cell>
        </row>
        <row r="879">
          <cell r="A879">
            <v>40725</v>
          </cell>
          <cell r="B879" t="str">
            <v>#N/A N/A</v>
          </cell>
          <cell r="C879">
            <v>12.25</v>
          </cell>
        </row>
        <row r="880">
          <cell r="A880">
            <v>40724</v>
          </cell>
          <cell r="B880" t="str">
            <v>#N/A N/A</v>
          </cell>
          <cell r="C880">
            <v>12.25</v>
          </cell>
        </row>
        <row r="881">
          <cell r="A881">
            <v>40723</v>
          </cell>
          <cell r="B881" t="str">
            <v>#N/A N/A</v>
          </cell>
          <cell r="C881">
            <v>12.25</v>
          </cell>
        </row>
        <row r="882">
          <cell r="A882">
            <v>40722</v>
          </cell>
          <cell r="B882" t="str">
            <v>#N/A N/A</v>
          </cell>
          <cell r="C882">
            <v>12.25</v>
          </cell>
        </row>
        <row r="883">
          <cell r="A883">
            <v>40721</v>
          </cell>
          <cell r="B883" t="str">
            <v>#N/A N/A</v>
          </cell>
          <cell r="C883">
            <v>12.25</v>
          </cell>
        </row>
        <row r="884">
          <cell r="A884">
            <v>40718</v>
          </cell>
          <cell r="B884" t="str">
            <v>#N/A N/A</v>
          </cell>
          <cell r="C884">
            <v>12.25</v>
          </cell>
        </row>
        <row r="885">
          <cell r="A885">
            <v>40716</v>
          </cell>
          <cell r="B885" t="str">
            <v>#N/A N/A</v>
          </cell>
          <cell r="C885">
            <v>12.25</v>
          </cell>
        </row>
        <row r="886">
          <cell r="A886">
            <v>40715</v>
          </cell>
          <cell r="B886" t="str">
            <v>#N/A N/A</v>
          </cell>
          <cell r="C886">
            <v>12.25</v>
          </cell>
        </row>
        <row r="887">
          <cell r="A887">
            <v>40714</v>
          </cell>
          <cell r="B887" t="str">
            <v>#N/A N/A</v>
          </cell>
          <cell r="C887">
            <v>12.25</v>
          </cell>
        </row>
        <row r="888">
          <cell r="A888">
            <v>40711</v>
          </cell>
          <cell r="B888" t="str">
            <v>#N/A N/A</v>
          </cell>
          <cell r="C888">
            <v>12.25</v>
          </cell>
        </row>
        <row r="889">
          <cell r="A889">
            <v>40710</v>
          </cell>
          <cell r="B889" t="str">
            <v>#N/A N/A</v>
          </cell>
          <cell r="C889">
            <v>12.25</v>
          </cell>
        </row>
        <row r="890">
          <cell r="A890">
            <v>40709</v>
          </cell>
          <cell r="B890" t="str">
            <v>#N/A N/A</v>
          </cell>
          <cell r="C890">
            <v>12.25</v>
          </cell>
        </row>
        <row r="891">
          <cell r="A891">
            <v>40708</v>
          </cell>
          <cell r="B891" t="str">
            <v>#N/A N/A</v>
          </cell>
          <cell r="C891">
            <v>12.25</v>
          </cell>
        </row>
        <row r="892">
          <cell r="A892">
            <v>40707</v>
          </cell>
          <cell r="B892" t="str">
            <v>#N/A N/A</v>
          </cell>
          <cell r="C892">
            <v>12.25</v>
          </cell>
        </row>
        <row r="893">
          <cell r="A893">
            <v>40704</v>
          </cell>
          <cell r="B893" t="str">
            <v>#N/A N/A</v>
          </cell>
          <cell r="C893">
            <v>12.25</v>
          </cell>
        </row>
        <row r="894">
          <cell r="A894">
            <v>40703</v>
          </cell>
          <cell r="B894" t="str">
            <v>#N/A N/A</v>
          </cell>
          <cell r="C894">
            <v>12.25</v>
          </cell>
        </row>
        <row r="895">
          <cell r="A895">
            <v>40702</v>
          </cell>
          <cell r="B895">
            <v>12.25</v>
          </cell>
          <cell r="C895">
            <v>12.25</v>
          </cell>
        </row>
        <row r="896">
          <cell r="A896">
            <v>40701</v>
          </cell>
          <cell r="B896" t="str">
            <v>#N/A N/A</v>
          </cell>
          <cell r="C896">
            <v>12</v>
          </cell>
        </row>
        <row r="897">
          <cell r="A897">
            <v>40700</v>
          </cell>
          <cell r="B897" t="str">
            <v>#N/A N/A</v>
          </cell>
          <cell r="C897">
            <v>12</v>
          </cell>
        </row>
        <row r="898">
          <cell r="A898">
            <v>40697</v>
          </cell>
          <cell r="B898" t="str">
            <v>#N/A N/A</v>
          </cell>
          <cell r="C898">
            <v>12</v>
          </cell>
        </row>
        <row r="899">
          <cell r="A899">
            <v>40696</v>
          </cell>
          <cell r="B899" t="str">
            <v>#N/A N/A</v>
          </cell>
          <cell r="C899">
            <v>12</v>
          </cell>
        </row>
        <row r="900">
          <cell r="A900">
            <v>40695</v>
          </cell>
          <cell r="B900" t="str">
            <v>#N/A N/A</v>
          </cell>
          <cell r="C900">
            <v>12</v>
          </cell>
        </row>
        <row r="901">
          <cell r="A901">
            <v>40694</v>
          </cell>
          <cell r="B901" t="str">
            <v>#N/A N/A</v>
          </cell>
          <cell r="C901">
            <v>12</v>
          </cell>
        </row>
        <row r="902">
          <cell r="A902">
            <v>40693</v>
          </cell>
          <cell r="B902" t="str">
            <v>#N/A N/A</v>
          </cell>
          <cell r="C902">
            <v>12</v>
          </cell>
        </row>
        <row r="903">
          <cell r="A903">
            <v>40690</v>
          </cell>
          <cell r="B903" t="str">
            <v>#N/A N/A</v>
          </cell>
          <cell r="C903">
            <v>12</v>
          </cell>
        </row>
        <row r="904">
          <cell r="A904">
            <v>40689</v>
          </cell>
          <cell r="B904" t="str">
            <v>#N/A N/A</v>
          </cell>
          <cell r="C904">
            <v>12</v>
          </cell>
        </row>
        <row r="905">
          <cell r="A905">
            <v>40688</v>
          </cell>
          <cell r="B905" t="str">
            <v>#N/A N/A</v>
          </cell>
          <cell r="C905">
            <v>12</v>
          </cell>
        </row>
        <row r="906">
          <cell r="A906">
            <v>40687</v>
          </cell>
          <cell r="B906" t="str">
            <v>#N/A N/A</v>
          </cell>
          <cell r="C906">
            <v>12</v>
          </cell>
        </row>
        <row r="907">
          <cell r="A907">
            <v>40686</v>
          </cell>
          <cell r="B907" t="str">
            <v>#N/A N/A</v>
          </cell>
          <cell r="C907">
            <v>12</v>
          </cell>
        </row>
        <row r="908">
          <cell r="A908">
            <v>40683</v>
          </cell>
          <cell r="B908" t="str">
            <v>#N/A N/A</v>
          </cell>
          <cell r="C908">
            <v>12</v>
          </cell>
        </row>
        <row r="909">
          <cell r="A909">
            <v>40682</v>
          </cell>
          <cell r="B909" t="str">
            <v>#N/A N/A</v>
          </cell>
          <cell r="C909">
            <v>12</v>
          </cell>
        </row>
        <row r="910">
          <cell r="A910">
            <v>40681</v>
          </cell>
          <cell r="B910" t="str">
            <v>#N/A N/A</v>
          </cell>
          <cell r="C910">
            <v>12</v>
          </cell>
        </row>
        <row r="911">
          <cell r="A911">
            <v>40680</v>
          </cell>
          <cell r="B911" t="str">
            <v>#N/A N/A</v>
          </cell>
          <cell r="C911">
            <v>12</v>
          </cell>
        </row>
        <row r="912">
          <cell r="A912">
            <v>40679</v>
          </cell>
          <cell r="B912" t="str">
            <v>#N/A N/A</v>
          </cell>
          <cell r="C912">
            <v>12</v>
          </cell>
        </row>
        <row r="913">
          <cell r="A913">
            <v>40676</v>
          </cell>
          <cell r="B913" t="str">
            <v>#N/A N/A</v>
          </cell>
          <cell r="C913">
            <v>12</v>
          </cell>
        </row>
        <row r="914">
          <cell r="A914">
            <v>40675</v>
          </cell>
          <cell r="B914" t="str">
            <v>#N/A N/A</v>
          </cell>
          <cell r="C914">
            <v>12</v>
          </cell>
        </row>
        <row r="915">
          <cell r="A915">
            <v>40674</v>
          </cell>
          <cell r="B915" t="str">
            <v>#N/A N/A</v>
          </cell>
          <cell r="C915">
            <v>12</v>
          </cell>
        </row>
        <row r="916">
          <cell r="A916">
            <v>40673</v>
          </cell>
          <cell r="B916" t="str">
            <v>#N/A N/A</v>
          </cell>
          <cell r="C916">
            <v>12</v>
          </cell>
        </row>
        <row r="917">
          <cell r="A917">
            <v>40672</v>
          </cell>
          <cell r="B917" t="str">
            <v>#N/A N/A</v>
          </cell>
          <cell r="C917">
            <v>12</v>
          </cell>
        </row>
        <row r="918">
          <cell r="A918">
            <v>40669</v>
          </cell>
          <cell r="B918" t="str">
            <v>#N/A N/A</v>
          </cell>
          <cell r="C918">
            <v>12</v>
          </cell>
        </row>
        <row r="919">
          <cell r="A919">
            <v>40668</v>
          </cell>
          <cell r="B919" t="str">
            <v>#N/A N/A</v>
          </cell>
          <cell r="C919">
            <v>12</v>
          </cell>
        </row>
        <row r="920">
          <cell r="A920">
            <v>40667</v>
          </cell>
          <cell r="B920" t="str">
            <v>#N/A N/A</v>
          </cell>
          <cell r="C920">
            <v>12</v>
          </cell>
        </row>
        <row r="921">
          <cell r="A921">
            <v>40666</v>
          </cell>
          <cell r="B921" t="str">
            <v>#N/A N/A</v>
          </cell>
          <cell r="C921">
            <v>12</v>
          </cell>
        </row>
        <row r="922">
          <cell r="A922">
            <v>40665</v>
          </cell>
          <cell r="B922" t="str">
            <v>#N/A N/A</v>
          </cell>
          <cell r="C922">
            <v>12</v>
          </cell>
        </row>
        <row r="923">
          <cell r="A923">
            <v>40662</v>
          </cell>
          <cell r="B923" t="str">
            <v>#N/A N/A</v>
          </cell>
          <cell r="C923">
            <v>12</v>
          </cell>
        </row>
        <row r="924">
          <cell r="A924">
            <v>40661</v>
          </cell>
          <cell r="B924" t="str">
            <v>#N/A N/A</v>
          </cell>
          <cell r="C924">
            <v>12</v>
          </cell>
        </row>
        <row r="925">
          <cell r="A925">
            <v>40660</v>
          </cell>
          <cell r="B925" t="str">
            <v>#N/A N/A</v>
          </cell>
          <cell r="C925">
            <v>12</v>
          </cell>
        </row>
        <row r="926">
          <cell r="A926">
            <v>40659</v>
          </cell>
          <cell r="B926" t="str">
            <v>#N/A N/A</v>
          </cell>
          <cell r="C926">
            <v>12</v>
          </cell>
        </row>
        <row r="927">
          <cell r="A927">
            <v>40658</v>
          </cell>
          <cell r="B927" t="str">
            <v>#N/A N/A</v>
          </cell>
          <cell r="C927">
            <v>12</v>
          </cell>
        </row>
        <row r="928">
          <cell r="A928">
            <v>40653</v>
          </cell>
          <cell r="B928">
            <v>12.25</v>
          </cell>
          <cell r="C928">
            <v>12</v>
          </cell>
        </row>
        <row r="929">
          <cell r="A929">
            <v>40652</v>
          </cell>
          <cell r="B929" t="str">
            <v>#N/A N/A</v>
          </cell>
          <cell r="C929">
            <v>11.75</v>
          </cell>
        </row>
        <row r="930">
          <cell r="A930">
            <v>40651</v>
          </cell>
          <cell r="B930" t="str">
            <v>#N/A N/A</v>
          </cell>
          <cell r="C930">
            <v>11.75</v>
          </cell>
        </row>
        <row r="931">
          <cell r="A931">
            <v>40648</v>
          </cell>
          <cell r="B931" t="str">
            <v>#N/A N/A</v>
          </cell>
          <cell r="C931">
            <v>11.75</v>
          </cell>
        </row>
        <row r="932">
          <cell r="A932">
            <v>40647</v>
          </cell>
          <cell r="B932" t="str">
            <v>#N/A N/A</v>
          </cell>
          <cell r="C932">
            <v>11.75</v>
          </cell>
        </row>
        <row r="933">
          <cell r="A933">
            <v>40646</v>
          </cell>
          <cell r="B933" t="str">
            <v>#N/A N/A</v>
          </cell>
          <cell r="C933">
            <v>11.75</v>
          </cell>
        </row>
        <row r="934">
          <cell r="A934">
            <v>40645</v>
          </cell>
          <cell r="B934" t="str">
            <v>#N/A N/A</v>
          </cell>
          <cell r="C934">
            <v>11.75</v>
          </cell>
        </row>
        <row r="935">
          <cell r="A935">
            <v>40644</v>
          </cell>
          <cell r="B935" t="str">
            <v>#N/A N/A</v>
          </cell>
          <cell r="C935">
            <v>11.75</v>
          </cell>
        </row>
        <row r="936">
          <cell r="A936">
            <v>40641</v>
          </cell>
          <cell r="B936" t="str">
            <v>#N/A N/A</v>
          </cell>
          <cell r="C936">
            <v>11.75</v>
          </cell>
        </row>
        <row r="937">
          <cell r="A937">
            <v>40640</v>
          </cell>
          <cell r="B937" t="str">
            <v>#N/A N/A</v>
          </cell>
          <cell r="C937">
            <v>11.75</v>
          </cell>
        </row>
        <row r="938">
          <cell r="A938">
            <v>40639</v>
          </cell>
          <cell r="B938" t="str">
            <v>#N/A N/A</v>
          </cell>
          <cell r="C938">
            <v>11.75</v>
          </cell>
        </row>
        <row r="939">
          <cell r="A939">
            <v>40638</v>
          </cell>
          <cell r="B939" t="str">
            <v>#N/A N/A</v>
          </cell>
          <cell r="C939">
            <v>11.75</v>
          </cell>
        </row>
        <row r="940">
          <cell r="A940">
            <v>40637</v>
          </cell>
          <cell r="B940" t="str">
            <v>#N/A N/A</v>
          </cell>
          <cell r="C940">
            <v>11.75</v>
          </cell>
        </row>
        <row r="941">
          <cell r="A941">
            <v>40634</v>
          </cell>
          <cell r="B941" t="str">
            <v>#N/A N/A</v>
          </cell>
          <cell r="C941">
            <v>11.75</v>
          </cell>
        </row>
        <row r="942">
          <cell r="A942">
            <v>40633</v>
          </cell>
          <cell r="B942" t="str">
            <v>#N/A N/A</v>
          </cell>
          <cell r="C942">
            <v>11.75</v>
          </cell>
        </row>
        <row r="943">
          <cell r="A943">
            <v>40632</v>
          </cell>
          <cell r="B943" t="str">
            <v>#N/A N/A</v>
          </cell>
          <cell r="C943">
            <v>11.75</v>
          </cell>
        </row>
        <row r="944">
          <cell r="A944">
            <v>40631</v>
          </cell>
          <cell r="B944" t="str">
            <v>#N/A N/A</v>
          </cell>
          <cell r="C944">
            <v>11.75</v>
          </cell>
        </row>
        <row r="945">
          <cell r="A945">
            <v>40630</v>
          </cell>
          <cell r="B945" t="str">
            <v>#N/A N/A</v>
          </cell>
          <cell r="C945">
            <v>11.75</v>
          </cell>
        </row>
        <row r="946">
          <cell r="A946">
            <v>40627</v>
          </cell>
          <cell r="B946" t="str">
            <v>#N/A N/A</v>
          </cell>
          <cell r="C946">
            <v>11.75</v>
          </cell>
        </row>
        <row r="947">
          <cell r="A947">
            <v>40626</v>
          </cell>
          <cell r="B947" t="str">
            <v>#N/A N/A</v>
          </cell>
          <cell r="C947">
            <v>11.75</v>
          </cell>
        </row>
        <row r="948">
          <cell r="A948">
            <v>40625</v>
          </cell>
          <cell r="B948" t="str">
            <v>#N/A N/A</v>
          </cell>
          <cell r="C948">
            <v>11.75</v>
          </cell>
        </row>
        <row r="949">
          <cell r="A949">
            <v>40624</v>
          </cell>
          <cell r="B949" t="str">
            <v>#N/A N/A</v>
          </cell>
          <cell r="C949">
            <v>11.75</v>
          </cell>
        </row>
        <row r="950">
          <cell r="A950">
            <v>40623</v>
          </cell>
          <cell r="B950" t="str">
            <v>#N/A N/A</v>
          </cell>
          <cell r="C950">
            <v>11.75</v>
          </cell>
        </row>
        <row r="951">
          <cell r="A951">
            <v>40620</v>
          </cell>
          <cell r="B951" t="str">
            <v>#N/A N/A</v>
          </cell>
          <cell r="C951">
            <v>11.75</v>
          </cell>
        </row>
        <row r="952">
          <cell r="A952">
            <v>40619</v>
          </cell>
          <cell r="B952" t="str">
            <v>#N/A N/A</v>
          </cell>
          <cell r="C952">
            <v>11.75</v>
          </cell>
        </row>
        <row r="953">
          <cell r="A953">
            <v>40618</v>
          </cell>
          <cell r="B953" t="str">
            <v>#N/A N/A</v>
          </cell>
          <cell r="C953">
            <v>11.75</v>
          </cell>
        </row>
        <row r="954">
          <cell r="A954">
            <v>40617</v>
          </cell>
          <cell r="B954" t="str">
            <v>#N/A N/A</v>
          </cell>
          <cell r="C954">
            <v>11.75</v>
          </cell>
        </row>
        <row r="955">
          <cell r="A955">
            <v>40616</v>
          </cell>
          <cell r="B955" t="str">
            <v>#N/A N/A</v>
          </cell>
          <cell r="C955">
            <v>11.75</v>
          </cell>
        </row>
        <row r="956">
          <cell r="A956">
            <v>40613</v>
          </cell>
          <cell r="B956" t="str">
            <v>#N/A N/A</v>
          </cell>
          <cell r="C956">
            <v>11.75</v>
          </cell>
        </row>
        <row r="957">
          <cell r="A957">
            <v>40612</v>
          </cell>
          <cell r="B957" t="str">
            <v>#N/A N/A</v>
          </cell>
          <cell r="C957">
            <v>11.75</v>
          </cell>
        </row>
        <row r="958">
          <cell r="A958">
            <v>40611</v>
          </cell>
          <cell r="B958" t="str">
            <v>#N/A N/A</v>
          </cell>
          <cell r="C958">
            <v>11.75</v>
          </cell>
        </row>
        <row r="959">
          <cell r="A959">
            <v>40606</v>
          </cell>
          <cell r="B959" t="str">
            <v>#N/A N/A</v>
          </cell>
          <cell r="C959">
            <v>11.75</v>
          </cell>
        </row>
        <row r="960">
          <cell r="A960">
            <v>40605</v>
          </cell>
          <cell r="B960" t="str">
            <v>#N/A N/A</v>
          </cell>
          <cell r="C960">
            <v>11.75</v>
          </cell>
        </row>
        <row r="961">
          <cell r="A961">
            <v>40604</v>
          </cell>
          <cell r="B961">
            <v>11.75</v>
          </cell>
          <cell r="C961">
            <v>11.75</v>
          </cell>
        </row>
        <row r="962">
          <cell r="A962">
            <v>40603</v>
          </cell>
          <cell r="B962" t="str">
            <v>#N/A N/A</v>
          </cell>
          <cell r="C962">
            <v>11.25</v>
          </cell>
        </row>
        <row r="963">
          <cell r="A963">
            <v>40602</v>
          </cell>
          <cell r="B963" t="str">
            <v>#N/A N/A</v>
          </cell>
          <cell r="C963">
            <v>11.25</v>
          </cell>
        </row>
        <row r="964">
          <cell r="A964">
            <v>40599</v>
          </cell>
          <cell r="B964" t="str">
            <v>#N/A N/A</v>
          </cell>
          <cell r="C964">
            <v>11.25</v>
          </cell>
        </row>
        <row r="965">
          <cell r="A965">
            <v>40598</v>
          </cell>
          <cell r="B965" t="str">
            <v>#N/A N/A</v>
          </cell>
          <cell r="C965">
            <v>11.25</v>
          </cell>
        </row>
        <row r="966">
          <cell r="A966">
            <v>40597</v>
          </cell>
          <cell r="B966" t="str">
            <v>#N/A N/A</v>
          </cell>
          <cell r="C966">
            <v>11.25</v>
          </cell>
        </row>
        <row r="967">
          <cell r="A967">
            <v>40596</v>
          </cell>
          <cell r="B967" t="str">
            <v>#N/A N/A</v>
          </cell>
          <cell r="C967">
            <v>11.25</v>
          </cell>
        </row>
        <row r="968">
          <cell r="A968">
            <v>40595</v>
          </cell>
          <cell r="B968" t="str">
            <v>#N/A N/A</v>
          </cell>
          <cell r="C968">
            <v>11.25</v>
          </cell>
        </row>
        <row r="969">
          <cell r="A969">
            <v>40592</v>
          </cell>
          <cell r="B969" t="str">
            <v>#N/A N/A</v>
          </cell>
          <cell r="C969">
            <v>11.25</v>
          </cell>
        </row>
        <row r="970">
          <cell r="A970">
            <v>40591</v>
          </cell>
          <cell r="B970" t="str">
            <v>#N/A N/A</v>
          </cell>
          <cell r="C970">
            <v>11.25</v>
          </cell>
        </row>
        <row r="971">
          <cell r="A971">
            <v>40590</v>
          </cell>
          <cell r="B971" t="str">
            <v>#N/A N/A</v>
          </cell>
          <cell r="C971">
            <v>11.25</v>
          </cell>
        </row>
        <row r="972">
          <cell r="A972">
            <v>40589</v>
          </cell>
          <cell r="B972" t="str">
            <v>#N/A N/A</v>
          </cell>
          <cell r="C972">
            <v>11.25</v>
          </cell>
        </row>
        <row r="973">
          <cell r="A973">
            <v>40588</v>
          </cell>
          <cell r="B973" t="str">
            <v>#N/A N/A</v>
          </cell>
          <cell r="C973">
            <v>11.25</v>
          </cell>
        </row>
        <row r="974">
          <cell r="A974">
            <v>40585</v>
          </cell>
          <cell r="B974" t="str">
            <v>#N/A N/A</v>
          </cell>
          <cell r="C974">
            <v>11.25</v>
          </cell>
        </row>
        <row r="975">
          <cell r="A975">
            <v>40584</v>
          </cell>
          <cell r="B975" t="str">
            <v>#N/A N/A</v>
          </cell>
          <cell r="C975">
            <v>11.25</v>
          </cell>
        </row>
        <row r="976">
          <cell r="A976">
            <v>40583</v>
          </cell>
          <cell r="B976" t="str">
            <v>#N/A N/A</v>
          </cell>
          <cell r="C976">
            <v>11.25</v>
          </cell>
        </row>
        <row r="977">
          <cell r="A977">
            <v>40582</v>
          </cell>
          <cell r="B977" t="str">
            <v>#N/A N/A</v>
          </cell>
          <cell r="C977">
            <v>11.25</v>
          </cell>
        </row>
        <row r="978">
          <cell r="A978">
            <v>40581</v>
          </cell>
          <cell r="B978" t="str">
            <v>#N/A N/A</v>
          </cell>
          <cell r="C978">
            <v>11.25</v>
          </cell>
        </row>
        <row r="979">
          <cell r="A979">
            <v>40578</v>
          </cell>
          <cell r="B979" t="str">
            <v>#N/A N/A</v>
          </cell>
          <cell r="C979">
            <v>11.25</v>
          </cell>
        </row>
        <row r="980">
          <cell r="A980">
            <v>40577</v>
          </cell>
          <cell r="B980" t="str">
            <v>#N/A N/A</v>
          </cell>
          <cell r="C980">
            <v>11.25</v>
          </cell>
        </row>
        <row r="981">
          <cell r="A981">
            <v>40576</v>
          </cell>
          <cell r="B981" t="str">
            <v>#N/A N/A</v>
          </cell>
          <cell r="C981">
            <v>11.25</v>
          </cell>
        </row>
        <row r="982">
          <cell r="A982">
            <v>40575</v>
          </cell>
          <cell r="B982" t="str">
            <v>#N/A N/A</v>
          </cell>
          <cell r="C982">
            <v>11.25</v>
          </cell>
        </row>
        <row r="983">
          <cell r="A983">
            <v>40574</v>
          </cell>
          <cell r="B983" t="str">
            <v>#N/A N/A</v>
          </cell>
          <cell r="C983">
            <v>11.25</v>
          </cell>
        </row>
        <row r="984">
          <cell r="A984">
            <v>40571</v>
          </cell>
          <cell r="B984" t="str">
            <v>#N/A N/A</v>
          </cell>
          <cell r="C984">
            <v>11.25</v>
          </cell>
        </row>
        <row r="985">
          <cell r="A985">
            <v>40570</v>
          </cell>
          <cell r="B985" t="str">
            <v>#N/A N/A</v>
          </cell>
          <cell r="C985">
            <v>11.25</v>
          </cell>
        </row>
        <row r="986">
          <cell r="A986">
            <v>40569</v>
          </cell>
          <cell r="B986" t="str">
            <v>#N/A N/A</v>
          </cell>
          <cell r="C986">
            <v>11.25</v>
          </cell>
        </row>
        <row r="987">
          <cell r="A987">
            <v>40568</v>
          </cell>
          <cell r="B987" t="str">
            <v>#N/A N/A</v>
          </cell>
          <cell r="C987">
            <v>11.25</v>
          </cell>
        </row>
        <row r="988">
          <cell r="A988">
            <v>40567</v>
          </cell>
          <cell r="B988" t="str">
            <v>#N/A N/A</v>
          </cell>
          <cell r="C988">
            <v>11.25</v>
          </cell>
        </row>
        <row r="989">
          <cell r="A989">
            <v>40564</v>
          </cell>
          <cell r="B989" t="str">
            <v>#N/A N/A</v>
          </cell>
          <cell r="C989">
            <v>11.25</v>
          </cell>
        </row>
        <row r="990">
          <cell r="A990">
            <v>40563</v>
          </cell>
          <cell r="B990" t="str">
            <v>#N/A N/A</v>
          </cell>
          <cell r="C990">
            <v>11.25</v>
          </cell>
        </row>
        <row r="991">
          <cell r="A991">
            <v>40562</v>
          </cell>
          <cell r="B991">
            <v>11.25</v>
          </cell>
          <cell r="C991">
            <v>11.25</v>
          </cell>
        </row>
        <row r="992">
          <cell r="A992">
            <v>40561</v>
          </cell>
          <cell r="B992" t="str">
            <v>#N/A N/A</v>
          </cell>
          <cell r="C992">
            <v>10.75</v>
          </cell>
        </row>
        <row r="993">
          <cell r="A993">
            <v>40560</v>
          </cell>
          <cell r="B993" t="str">
            <v>#N/A N/A</v>
          </cell>
          <cell r="C993">
            <v>10.75</v>
          </cell>
        </row>
        <row r="994">
          <cell r="A994">
            <v>40557</v>
          </cell>
          <cell r="B994" t="str">
            <v>#N/A N/A</v>
          </cell>
          <cell r="C994">
            <v>10.75</v>
          </cell>
        </row>
        <row r="995">
          <cell r="A995">
            <v>40556</v>
          </cell>
          <cell r="B995" t="str">
            <v>#N/A N/A</v>
          </cell>
          <cell r="C995">
            <v>10.75</v>
          </cell>
        </row>
        <row r="996">
          <cell r="A996">
            <v>40555</v>
          </cell>
          <cell r="B996" t="str">
            <v>#N/A N/A</v>
          </cell>
          <cell r="C996">
            <v>10.75</v>
          </cell>
        </row>
        <row r="997">
          <cell r="A997">
            <v>40553</v>
          </cell>
          <cell r="B997" t="str">
            <v>#N/A N/A</v>
          </cell>
          <cell r="C997">
            <v>10.75</v>
          </cell>
        </row>
        <row r="998">
          <cell r="A998">
            <v>40550</v>
          </cell>
          <cell r="B998" t="str">
            <v>#N/A N/A</v>
          </cell>
          <cell r="C998">
            <v>10.75</v>
          </cell>
        </row>
        <row r="999">
          <cell r="A999">
            <v>40549</v>
          </cell>
          <cell r="B999" t="str">
            <v>#N/A N/A</v>
          </cell>
          <cell r="C999">
            <v>10.75</v>
          </cell>
        </row>
        <row r="1000">
          <cell r="A1000">
            <v>40548</v>
          </cell>
          <cell r="B1000" t="str">
            <v>#N/A N/A</v>
          </cell>
          <cell r="C1000">
            <v>10.75</v>
          </cell>
        </row>
        <row r="1001">
          <cell r="A1001">
            <v>40547</v>
          </cell>
          <cell r="B1001" t="str">
            <v>#N/A N/A</v>
          </cell>
          <cell r="C1001">
            <v>10.75</v>
          </cell>
        </row>
        <row r="1002">
          <cell r="A1002">
            <v>40543</v>
          </cell>
          <cell r="B1002" t="str">
            <v>#N/A N/A</v>
          </cell>
          <cell r="C1002">
            <v>10.75</v>
          </cell>
        </row>
        <row r="1003">
          <cell r="A1003">
            <v>40542</v>
          </cell>
          <cell r="B1003" t="str">
            <v>#N/A N/A</v>
          </cell>
          <cell r="C1003">
            <v>10.75</v>
          </cell>
        </row>
        <row r="1004">
          <cell r="A1004">
            <v>40541</v>
          </cell>
          <cell r="B1004" t="str">
            <v>#N/A N/A</v>
          </cell>
          <cell r="C1004">
            <v>10.75</v>
          </cell>
        </row>
        <row r="1005">
          <cell r="A1005">
            <v>40539</v>
          </cell>
          <cell r="B1005" t="str">
            <v>#N/A N/A</v>
          </cell>
          <cell r="C1005">
            <v>10.75</v>
          </cell>
        </row>
        <row r="1006">
          <cell r="A1006">
            <v>40536</v>
          </cell>
          <cell r="B1006" t="str">
            <v>#N/A N/A</v>
          </cell>
          <cell r="C1006">
            <v>10.75</v>
          </cell>
        </row>
        <row r="1007">
          <cell r="A1007">
            <v>40535</v>
          </cell>
          <cell r="B1007" t="str">
            <v>#N/A N/A</v>
          </cell>
          <cell r="C1007">
            <v>10.75</v>
          </cell>
        </row>
        <row r="1008">
          <cell r="A1008">
            <v>40534</v>
          </cell>
          <cell r="B1008" t="str">
            <v>#N/A N/A</v>
          </cell>
          <cell r="C1008">
            <v>10.75</v>
          </cell>
        </row>
        <row r="1009">
          <cell r="A1009">
            <v>40533</v>
          </cell>
          <cell r="B1009" t="str">
            <v>#N/A N/A</v>
          </cell>
          <cell r="C1009">
            <v>10.75</v>
          </cell>
        </row>
        <row r="1010">
          <cell r="A1010">
            <v>40532</v>
          </cell>
          <cell r="B1010" t="str">
            <v>#N/A N/A</v>
          </cell>
          <cell r="C1010">
            <v>10.75</v>
          </cell>
        </row>
        <row r="1011">
          <cell r="A1011">
            <v>40529</v>
          </cell>
          <cell r="B1011" t="str">
            <v>#N/A N/A</v>
          </cell>
          <cell r="C1011">
            <v>10.75</v>
          </cell>
        </row>
        <row r="1012">
          <cell r="A1012">
            <v>40528</v>
          </cell>
          <cell r="B1012" t="str">
            <v>#N/A N/A</v>
          </cell>
          <cell r="C1012">
            <v>10.75</v>
          </cell>
        </row>
        <row r="1013">
          <cell r="A1013">
            <v>40527</v>
          </cell>
          <cell r="B1013" t="str">
            <v>#N/A N/A</v>
          </cell>
          <cell r="C1013">
            <v>10.75</v>
          </cell>
        </row>
        <row r="1014">
          <cell r="A1014">
            <v>40526</v>
          </cell>
          <cell r="B1014" t="str">
            <v>#N/A N/A</v>
          </cell>
          <cell r="C1014">
            <v>10.75</v>
          </cell>
        </row>
        <row r="1015">
          <cell r="A1015">
            <v>40525</v>
          </cell>
          <cell r="B1015" t="str">
            <v>#N/A N/A</v>
          </cell>
          <cell r="C1015">
            <v>10.75</v>
          </cell>
        </row>
        <row r="1016">
          <cell r="A1016">
            <v>40522</v>
          </cell>
          <cell r="B1016" t="str">
            <v>#N/A N/A</v>
          </cell>
          <cell r="C1016">
            <v>10.75</v>
          </cell>
        </row>
        <row r="1017">
          <cell r="A1017">
            <v>40521</v>
          </cell>
          <cell r="B1017" t="str">
            <v>#N/A N/A</v>
          </cell>
          <cell r="C1017">
            <v>10.75</v>
          </cell>
        </row>
        <row r="1018">
          <cell r="A1018">
            <v>40520</v>
          </cell>
          <cell r="B1018">
            <v>10.75</v>
          </cell>
          <cell r="C1018">
            <v>10.75</v>
          </cell>
        </row>
        <row r="1019">
          <cell r="A1019">
            <v>40519</v>
          </cell>
          <cell r="B1019" t="str">
            <v>#N/A N/A</v>
          </cell>
          <cell r="C1019">
            <v>10.75</v>
          </cell>
        </row>
        <row r="1020">
          <cell r="A1020">
            <v>40518</v>
          </cell>
          <cell r="B1020" t="str">
            <v>#N/A N/A</v>
          </cell>
          <cell r="C1020">
            <v>10.75</v>
          </cell>
        </row>
        <row r="1021">
          <cell r="A1021">
            <v>40515</v>
          </cell>
          <cell r="B1021" t="str">
            <v>#N/A N/A</v>
          </cell>
          <cell r="C1021">
            <v>10.75</v>
          </cell>
        </row>
        <row r="1022">
          <cell r="A1022">
            <v>40514</v>
          </cell>
          <cell r="B1022" t="str">
            <v>#N/A N/A</v>
          </cell>
          <cell r="C1022">
            <v>10.75</v>
          </cell>
        </row>
        <row r="1023">
          <cell r="A1023">
            <v>40513</v>
          </cell>
          <cell r="B1023" t="str">
            <v>#N/A N/A</v>
          </cell>
          <cell r="C1023">
            <v>10.75</v>
          </cell>
        </row>
        <row r="1024">
          <cell r="A1024">
            <v>40512</v>
          </cell>
          <cell r="B1024" t="str">
            <v>#N/A N/A</v>
          </cell>
          <cell r="C1024">
            <v>10.75</v>
          </cell>
        </row>
        <row r="1025">
          <cell r="A1025">
            <v>40511</v>
          </cell>
          <cell r="B1025" t="str">
            <v>#N/A N/A</v>
          </cell>
          <cell r="C1025">
            <v>10.75</v>
          </cell>
        </row>
        <row r="1026">
          <cell r="A1026">
            <v>40508</v>
          </cell>
          <cell r="B1026" t="str">
            <v>#N/A N/A</v>
          </cell>
          <cell r="C1026">
            <v>10.75</v>
          </cell>
        </row>
        <row r="1027">
          <cell r="A1027">
            <v>40507</v>
          </cell>
          <cell r="B1027" t="str">
            <v>#N/A N/A</v>
          </cell>
          <cell r="C1027">
            <v>10.75</v>
          </cell>
        </row>
        <row r="1028">
          <cell r="A1028">
            <v>40506</v>
          </cell>
          <cell r="B1028" t="str">
            <v>#N/A N/A</v>
          </cell>
          <cell r="C1028">
            <v>10.75</v>
          </cell>
        </row>
        <row r="1029">
          <cell r="A1029">
            <v>40505</v>
          </cell>
          <cell r="B1029" t="str">
            <v>#N/A N/A</v>
          </cell>
          <cell r="C1029">
            <v>10.75</v>
          </cell>
        </row>
        <row r="1030">
          <cell r="A1030">
            <v>40504</v>
          </cell>
          <cell r="B1030" t="str">
            <v>#N/A N/A</v>
          </cell>
          <cell r="C1030">
            <v>10.75</v>
          </cell>
        </row>
        <row r="1031">
          <cell r="A1031">
            <v>40501</v>
          </cell>
          <cell r="B1031" t="str">
            <v>#N/A N/A</v>
          </cell>
          <cell r="C1031">
            <v>10.75</v>
          </cell>
        </row>
        <row r="1032">
          <cell r="A1032">
            <v>40500</v>
          </cell>
          <cell r="B1032" t="str">
            <v>#N/A N/A</v>
          </cell>
          <cell r="C1032">
            <v>10.75</v>
          </cell>
        </row>
        <row r="1033">
          <cell r="A1033">
            <v>40499</v>
          </cell>
          <cell r="B1033" t="str">
            <v>#N/A N/A</v>
          </cell>
          <cell r="C1033">
            <v>10.75</v>
          </cell>
        </row>
        <row r="1034">
          <cell r="A1034">
            <v>40498</v>
          </cell>
          <cell r="B1034" t="str">
            <v>#N/A N/A</v>
          </cell>
          <cell r="C1034">
            <v>10.75</v>
          </cell>
        </row>
        <row r="1035">
          <cell r="A1035">
            <v>40497</v>
          </cell>
          <cell r="B1035" t="str">
            <v>#N/A N/A</v>
          </cell>
          <cell r="C1035">
            <v>10.75</v>
          </cell>
        </row>
        <row r="1036">
          <cell r="A1036">
            <v>40494</v>
          </cell>
          <cell r="B1036" t="str">
            <v>#N/A N/A</v>
          </cell>
          <cell r="C1036">
            <v>10.75</v>
          </cell>
        </row>
        <row r="1037">
          <cell r="A1037">
            <v>40493</v>
          </cell>
          <cell r="B1037" t="str">
            <v>#N/A N/A</v>
          </cell>
          <cell r="C1037">
            <v>10.75</v>
          </cell>
        </row>
        <row r="1038">
          <cell r="A1038">
            <v>40492</v>
          </cell>
          <cell r="B1038" t="str">
            <v>#N/A N/A</v>
          </cell>
          <cell r="C1038">
            <v>10.75</v>
          </cell>
        </row>
        <row r="1039">
          <cell r="A1039">
            <v>40491</v>
          </cell>
          <cell r="B1039" t="str">
            <v>#N/A N/A</v>
          </cell>
          <cell r="C1039">
            <v>10.75</v>
          </cell>
        </row>
        <row r="1040">
          <cell r="A1040">
            <v>40490</v>
          </cell>
          <cell r="B1040" t="str">
            <v>#N/A N/A</v>
          </cell>
          <cell r="C1040">
            <v>10.75</v>
          </cell>
        </row>
        <row r="1041">
          <cell r="A1041">
            <v>40487</v>
          </cell>
          <cell r="B1041" t="str">
            <v>#N/A N/A</v>
          </cell>
          <cell r="C1041">
            <v>10.75</v>
          </cell>
        </row>
        <row r="1042">
          <cell r="A1042">
            <v>40486</v>
          </cell>
          <cell r="B1042" t="str">
            <v>#N/A N/A</v>
          </cell>
          <cell r="C1042">
            <v>10.75</v>
          </cell>
        </row>
        <row r="1043">
          <cell r="A1043">
            <v>40485</v>
          </cell>
          <cell r="B1043" t="str">
            <v>#N/A N/A</v>
          </cell>
          <cell r="C1043">
            <v>10.75</v>
          </cell>
        </row>
        <row r="1044">
          <cell r="A1044">
            <v>40484</v>
          </cell>
          <cell r="B1044" t="str">
            <v>#N/A N/A</v>
          </cell>
          <cell r="C1044">
            <v>10.75</v>
          </cell>
        </row>
        <row r="1045">
          <cell r="A1045">
            <v>40483</v>
          </cell>
          <cell r="B1045" t="str">
            <v>#N/A N/A</v>
          </cell>
          <cell r="C1045">
            <v>10.75</v>
          </cell>
        </row>
        <row r="1046">
          <cell r="A1046">
            <v>40480</v>
          </cell>
          <cell r="B1046" t="str">
            <v>#N/A N/A</v>
          </cell>
          <cell r="C1046">
            <v>10.75</v>
          </cell>
        </row>
        <row r="1047">
          <cell r="A1047">
            <v>40479</v>
          </cell>
          <cell r="B1047" t="str">
            <v>#N/A N/A</v>
          </cell>
          <cell r="C1047">
            <v>10.75</v>
          </cell>
        </row>
        <row r="1048">
          <cell r="A1048">
            <v>40478</v>
          </cell>
          <cell r="B1048" t="str">
            <v>#N/A N/A</v>
          </cell>
          <cell r="C1048">
            <v>10.75</v>
          </cell>
        </row>
        <row r="1049">
          <cell r="A1049">
            <v>40477</v>
          </cell>
          <cell r="B1049" t="str">
            <v>#N/A N/A</v>
          </cell>
          <cell r="C1049">
            <v>10.75</v>
          </cell>
        </row>
        <row r="1050">
          <cell r="A1050">
            <v>40476</v>
          </cell>
          <cell r="B1050" t="str">
            <v>#N/A N/A</v>
          </cell>
          <cell r="C1050">
            <v>10.75</v>
          </cell>
        </row>
        <row r="1051">
          <cell r="A1051">
            <v>40473</v>
          </cell>
          <cell r="B1051" t="str">
            <v>#N/A N/A</v>
          </cell>
          <cell r="C1051">
            <v>10.75</v>
          </cell>
        </row>
        <row r="1052">
          <cell r="A1052">
            <v>40472</v>
          </cell>
          <cell r="B1052" t="str">
            <v>#N/A N/A</v>
          </cell>
          <cell r="C1052">
            <v>10.75</v>
          </cell>
        </row>
        <row r="1053">
          <cell r="A1053">
            <v>40471</v>
          </cell>
          <cell r="B1053">
            <v>10.75</v>
          </cell>
          <cell r="C1053">
            <v>10.75</v>
          </cell>
        </row>
        <row r="1054">
          <cell r="A1054">
            <v>40470</v>
          </cell>
          <cell r="B1054" t="str">
            <v>#N/A N/A</v>
          </cell>
          <cell r="C1054">
            <v>10.75</v>
          </cell>
        </row>
        <row r="1055">
          <cell r="A1055">
            <v>40469</v>
          </cell>
          <cell r="B1055" t="str">
            <v>#N/A N/A</v>
          </cell>
          <cell r="C1055">
            <v>10.75</v>
          </cell>
        </row>
        <row r="1056">
          <cell r="A1056">
            <v>40466</v>
          </cell>
          <cell r="B1056" t="str">
            <v>#N/A N/A</v>
          </cell>
          <cell r="C1056">
            <v>10.75</v>
          </cell>
        </row>
        <row r="1057">
          <cell r="A1057">
            <v>40465</v>
          </cell>
          <cell r="B1057" t="str">
            <v>#N/A N/A</v>
          </cell>
          <cell r="C1057">
            <v>10.75</v>
          </cell>
        </row>
        <row r="1058">
          <cell r="A1058">
            <v>40464</v>
          </cell>
          <cell r="B1058" t="str">
            <v>#N/A N/A</v>
          </cell>
          <cell r="C1058">
            <v>10.75</v>
          </cell>
        </row>
        <row r="1059">
          <cell r="A1059">
            <v>40463</v>
          </cell>
          <cell r="B1059" t="str">
            <v>#N/A N/A</v>
          </cell>
          <cell r="C1059">
            <v>10.75</v>
          </cell>
        </row>
        <row r="1060">
          <cell r="A1060">
            <v>40462</v>
          </cell>
          <cell r="B1060" t="str">
            <v>#N/A N/A</v>
          </cell>
          <cell r="C1060">
            <v>10.75</v>
          </cell>
        </row>
        <row r="1061">
          <cell r="A1061">
            <v>40459</v>
          </cell>
          <cell r="B1061" t="str">
            <v>#N/A N/A</v>
          </cell>
          <cell r="C1061">
            <v>10.75</v>
          </cell>
        </row>
        <row r="1062">
          <cell r="A1062">
            <v>40458</v>
          </cell>
          <cell r="B1062" t="str">
            <v>#N/A N/A</v>
          </cell>
          <cell r="C1062">
            <v>10.75</v>
          </cell>
        </row>
        <row r="1063">
          <cell r="A1063">
            <v>40457</v>
          </cell>
          <cell r="B1063" t="str">
            <v>#N/A N/A</v>
          </cell>
          <cell r="C1063">
            <v>10.75</v>
          </cell>
        </row>
        <row r="1064">
          <cell r="A1064">
            <v>40456</v>
          </cell>
          <cell r="B1064" t="str">
            <v>#N/A N/A</v>
          </cell>
          <cell r="C1064">
            <v>10.75</v>
          </cell>
        </row>
        <row r="1065">
          <cell r="A1065">
            <v>40455</v>
          </cell>
          <cell r="B1065" t="str">
            <v>#N/A N/A</v>
          </cell>
          <cell r="C1065">
            <v>10.75</v>
          </cell>
        </row>
        <row r="1066">
          <cell r="A1066">
            <v>40452</v>
          </cell>
          <cell r="B1066" t="str">
            <v>#N/A N/A</v>
          </cell>
          <cell r="C1066">
            <v>10.75</v>
          </cell>
        </row>
        <row r="1067">
          <cell r="A1067">
            <v>40451</v>
          </cell>
          <cell r="B1067" t="str">
            <v>#N/A N/A</v>
          </cell>
          <cell r="C1067">
            <v>10.75</v>
          </cell>
        </row>
        <row r="1068">
          <cell r="A1068">
            <v>40450</v>
          </cell>
          <cell r="B1068" t="str">
            <v>#N/A N/A</v>
          </cell>
          <cell r="C1068">
            <v>10.75</v>
          </cell>
        </row>
        <row r="1069">
          <cell r="A1069">
            <v>40449</v>
          </cell>
          <cell r="B1069" t="str">
            <v>#N/A N/A</v>
          </cell>
          <cell r="C1069">
            <v>10.75</v>
          </cell>
        </row>
        <row r="1070">
          <cell r="A1070">
            <v>40448</v>
          </cell>
          <cell r="B1070" t="str">
            <v>#N/A N/A</v>
          </cell>
          <cell r="C1070">
            <v>10.75</v>
          </cell>
        </row>
        <row r="1071">
          <cell r="A1071">
            <v>40445</v>
          </cell>
          <cell r="B1071" t="str">
            <v>#N/A N/A</v>
          </cell>
          <cell r="C1071">
            <v>10.75</v>
          </cell>
        </row>
        <row r="1072">
          <cell r="A1072">
            <v>40444</v>
          </cell>
          <cell r="B1072" t="str">
            <v>#N/A N/A</v>
          </cell>
          <cell r="C1072">
            <v>10.75</v>
          </cell>
        </row>
        <row r="1073">
          <cell r="A1073">
            <v>40443</v>
          </cell>
          <cell r="B1073" t="str">
            <v>#N/A N/A</v>
          </cell>
          <cell r="C1073">
            <v>10.75</v>
          </cell>
        </row>
        <row r="1074">
          <cell r="A1074">
            <v>40442</v>
          </cell>
          <cell r="B1074" t="str">
            <v>#N/A N/A</v>
          </cell>
          <cell r="C1074">
            <v>10.75</v>
          </cell>
        </row>
        <row r="1075">
          <cell r="A1075">
            <v>40441</v>
          </cell>
          <cell r="B1075" t="str">
            <v>#N/A N/A</v>
          </cell>
          <cell r="C1075">
            <v>10.75</v>
          </cell>
        </row>
        <row r="1076">
          <cell r="A1076">
            <v>40438</v>
          </cell>
          <cell r="B1076" t="str">
            <v>#N/A N/A</v>
          </cell>
          <cell r="C1076">
            <v>10.75</v>
          </cell>
        </row>
        <row r="1077">
          <cell r="A1077">
            <v>40437</v>
          </cell>
          <cell r="B1077" t="str">
            <v>#N/A N/A</v>
          </cell>
          <cell r="C1077">
            <v>10.75</v>
          </cell>
        </row>
        <row r="1078">
          <cell r="A1078">
            <v>40436</v>
          </cell>
          <cell r="B1078" t="str">
            <v>#N/A N/A</v>
          </cell>
          <cell r="C1078">
            <v>10.75</v>
          </cell>
        </row>
        <row r="1079">
          <cell r="A1079">
            <v>40435</v>
          </cell>
          <cell r="B1079" t="str">
            <v>#N/A N/A</v>
          </cell>
          <cell r="C1079">
            <v>10.75</v>
          </cell>
        </row>
        <row r="1080">
          <cell r="A1080">
            <v>40434</v>
          </cell>
          <cell r="B1080" t="str">
            <v>#N/A N/A</v>
          </cell>
          <cell r="C1080">
            <v>10.75</v>
          </cell>
        </row>
        <row r="1081">
          <cell r="A1081">
            <v>40431</v>
          </cell>
          <cell r="B1081" t="str">
            <v>#N/A N/A</v>
          </cell>
          <cell r="C1081">
            <v>10.75</v>
          </cell>
        </row>
        <row r="1082">
          <cell r="A1082">
            <v>40430</v>
          </cell>
          <cell r="B1082" t="str">
            <v>#N/A N/A</v>
          </cell>
          <cell r="C1082">
            <v>10.75</v>
          </cell>
        </row>
        <row r="1083">
          <cell r="A1083">
            <v>40429</v>
          </cell>
          <cell r="B1083" t="str">
            <v>#N/A N/A</v>
          </cell>
          <cell r="C1083">
            <v>10.75</v>
          </cell>
        </row>
        <row r="1084">
          <cell r="A1084">
            <v>40427</v>
          </cell>
          <cell r="B1084" t="str">
            <v>#N/A N/A</v>
          </cell>
          <cell r="C1084">
            <v>10.75</v>
          </cell>
        </row>
        <row r="1085">
          <cell r="A1085">
            <v>40424</v>
          </cell>
          <cell r="B1085" t="str">
            <v>#N/A N/A</v>
          </cell>
          <cell r="C1085">
            <v>10.75</v>
          </cell>
        </row>
        <row r="1086">
          <cell r="A1086">
            <v>40423</v>
          </cell>
          <cell r="B1086" t="str">
            <v>#N/A N/A</v>
          </cell>
          <cell r="C1086">
            <v>10.75</v>
          </cell>
        </row>
        <row r="1087">
          <cell r="A1087">
            <v>40422</v>
          </cell>
          <cell r="B1087">
            <v>10.75</v>
          </cell>
          <cell r="C1087">
            <v>10.75</v>
          </cell>
        </row>
        <row r="1088">
          <cell r="A1088">
            <v>40421</v>
          </cell>
          <cell r="B1088" t="str">
            <v>#N/A N/A</v>
          </cell>
          <cell r="C1088">
            <v>10.75</v>
          </cell>
        </row>
        <row r="1089">
          <cell r="A1089">
            <v>40420</v>
          </cell>
          <cell r="B1089" t="str">
            <v>#N/A N/A</v>
          </cell>
          <cell r="C1089">
            <v>10.75</v>
          </cell>
        </row>
        <row r="1090">
          <cell r="A1090">
            <v>40417</v>
          </cell>
          <cell r="B1090" t="str">
            <v>#N/A N/A</v>
          </cell>
          <cell r="C1090">
            <v>10.75</v>
          </cell>
        </row>
        <row r="1091">
          <cell r="A1091">
            <v>40416</v>
          </cell>
          <cell r="B1091" t="str">
            <v>#N/A N/A</v>
          </cell>
          <cell r="C1091">
            <v>10.75</v>
          </cell>
        </row>
        <row r="1092">
          <cell r="A1092">
            <v>40415</v>
          </cell>
          <cell r="B1092" t="str">
            <v>#N/A N/A</v>
          </cell>
          <cell r="C1092">
            <v>10.75</v>
          </cell>
        </row>
        <row r="1093">
          <cell r="A1093">
            <v>40414</v>
          </cell>
          <cell r="B1093" t="str">
            <v>#N/A N/A</v>
          </cell>
          <cell r="C1093">
            <v>10.75</v>
          </cell>
        </row>
        <row r="1094">
          <cell r="A1094">
            <v>40413</v>
          </cell>
          <cell r="B1094" t="str">
            <v>#N/A N/A</v>
          </cell>
          <cell r="C1094">
            <v>10.75</v>
          </cell>
        </row>
        <row r="1095">
          <cell r="A1095">
            <v>40410</v>
          </cell>
          <cell r="B1095" t="str">
            <v>#N/A N/A</v>
          </cell>
          <cell r="C1095">
            <v>10.75</v>
          </cell>
        </row>
        <row r="1096">
          <cell r="A1096">
            <v>40409</v>
          </cell>
          <cell r="B1096" t="str">
            <v>#N/A N/A</v>
          </cell>
          <cell r="C1096">
            <v>10.75</v>
          </cell>
        </row>
        <row r="1097">
          <cell r="A1097">
            <v>40408</v>
          </cell>
          <cell r="B1097" t="str">
            <v>#N/A N/A</v>
          </cell>
          <cell r="C1097">
            <v>10.75</v>
          </cell>
        </row>
        <row r="1098">
          <cell r="A1098">
            <v>40407</v>
          </cell>
          <cell r="B1098" t="str">
            <v>#N/A N/A</v>
          </cell>
          <cell r="C1098">
            <v>10.75</v>
          </cell>
        </row>
        <row r="1099">
          <cell r="A1099">
            <v>40406</v>
          </cell>
          <cell r="B1099" t="str">
            <v>#N/A N/A</v>
          </cell>
          <cell r="C1099">
            <v>10.75</v>
          </cell>
        </row>
        <row r="1100">
          <cell r="A1100">
            <v>40403</v>
          </cell>
          <cell r="B1100" t="str">
            <v>#N/A N/A</v>
          </cell>
          <cell r="C1100">
            <v>10.75</v>
          </cell>
        </row>
        <row r="1101">
          <cell r="A1101">
            <v>40402</v>
          </cell>
          <cell r="B1101" t="str">
            <v>#N/A N/A</v>
          </cell>
          <cell r="C1101">
            <v>10.75</v>
          </cell>
        </row>
        <row r="1102">
          <cell r="A1102">
            <v>40401</v>
          </cell>
          <cell r="B1102" t="str">
            <v>#N/A N/A</v>
          </cell>
          <cell r="C1102">
            <v>10.75</v>
          </cell>
        </row>
        <row r="1103">
          <cell r="A1103">
            <v>40400</v>
          </cell>
          <cell r="B1103" t="str">
            <v>#N/A N/A</v>
          </cell>
          <cell r="C1103">
            <v>10.75</v>
          </cell>
        </row>
        <row r="1104">
          <cell r="A1104">
            <v>40399</v>
          </cell>
          <cell r="B1104" t="str">
            <v>#N/A N/A</v>
          </cell>
          <cell r="C1104">
            <v>10.75</v>
          </cell>
        </row>
        <row r="1105">
          <cell r="A1105">
            <v>40396</v>
          </cell>
          <cell r="B1105" t="str">
            <v>#N/A N/A</v>
          </cell>
          <cell r="C1105">
            <v>10.75</v>
          </cell>
        </row>
        <row r="1106">
          <cell r="A1106">
            <v>40395</v>
          </cell>
          <cell r="B1106" t="str">
            <v>#N/A N/A</v>
          </cell>
          <cell r="C1106">
            <v>10.75</v>
          </cell>
        </row>
        <row r="1107">
          <cell r="A1107">
            <v>40394</v>
          </cell>
          <cell r="B1107" t="str">
            <v>#N/A N/A</v>
          </cell>
          <cell r="C1107">
            <v>10.75</v>
          </cell>
        </row>
        <row r="1108">
          <cell r="A1108">
            <v>40393</v>
          </cell>
          <cell r="B1108" t="str">
            <v>#N/A N/A</v>
          </cell>
          <cell r="C1108">
            <v>10.75</v>
          </cell>
        </row>
        <row r="1109">
          <cell r="A1109">
            <v>40392</v>
          </cell>
          <cell r="B1109" t="str">
            <v>#N/A N/A</v>
          </cell>
          <cell r="C1109">
            <v>10.75</v>
          </cell>
        </row>
        <row r="1110">
          <cell r="A1110">
            <v>40389</v>
          </cell>
          <cell r="B1110" t="str">
            <v>#N/A N/A</v>
          </cell>
          <cell r="C1110">
            <v>10.75</v>
          </cell>
        </row>
        <row r="1111">
          <cell r="A1111">
            <v>40388</v>
          </cell>
          <cell r="B1111" t="str">
            <v>#N/A N/A</v>
          </cell>
          <cell r="C1111">
            <v>10.75</v>
          </cell>
        </row>
        <row r="1112">
          <cell r="A1112">
            <v>40387</v>
          </cell>
          <cell r="B1112" t="str">
            <v>#N/A N/A</v>
          </cell>
          <cell r="C1112">
            <v>10.75</v>
          </cell>
        </row>
        <row r="1113">
          <cell r="A1113">
            <v>40386</v>
          </cell>
          <cell r="B1113" t="str">
            <v>#N/A N/A</v>
          </cell>
          <cell r="C1113">
            <v>10.75</v>
          </cell>
        </row>
        <row r="1114">
          <cell r="A1114">
            <v>40385</v>
          </cell>
          <cell r="B1114" t="str">
            <v>#N/A N/A</v>
          </cell>
          <cell r="C1114">
            <v>10.75</v>
          </cell>
        </row>
        <row r="1115">
          <cell r="A1115">
            <v>40382</v>
          </cell>
          <cell r="B1115" t="str">
            <v>#N/A N/A</v>
          </cell>
          <cell r="C1115">
            <v>10.75</v>
          </cell>
        </row>
        <row r="1116">
          <cell r="A1116">
            <v>40381</v>
          </cell>
          <cell r="B1116" t="str">
            <v>#N/A N/A</v>
          </cell>
          <cell r="C1116">
            <v>10.75</v>
          </cell>
        </row>
        <row r="1117">
          <cell r="A1117">
            <v>40380</v>
          </cell>
          <cell r="B1117">
            <v>11</v>
          </cell>
          <cell r="C1117">
            <v>10.75</v>
          </cell>
        </row>
        <row r="1118">
          <cell r="A1118">
            <v>40379</v>
          </cell>
          <cell r="B1118" t="str">
            <v>#N/A N/A</v>
          </cell>
          <cell r="C1118">
            <v>10.25</v>
          </cell>
        </row>
        <row r="1119">
          <cell r="A1119">
            <v>40378</v>
          </cell>
          <cell r="B1119" t="str">
            <v>#N/A N/A</v>
          </cell>
          <cell r="C1119">
            <v>10.25</v>
          </cell>
        </row>
        <row r="1120">
          <cell r="A1120">
            <v>40375</v>
          </cell>
          <cell r="B1120" t="str">
            <v>#N/A N/A</v>
          </cell>
          <cell r="C1120">
            <v>10.25</v>
          </cell>
        </row>
        <row r="1121">
          <cell r="A1121">
            <v>40374</v>
          </cell>
          <cell r="B1121" t="str">
            <v>#N/A N/A</v>
          </cell>
          <cell r="C1121">
            <v>10.25</v>
          </cell>
        </row>
        <row r="1122">
          <cell r="A1122">
            <v>40373</v>
          </cell>
          <cell r="B1122" t="str">
            <v>#N/A N/A</v>
          </cell>
          <cell r="C1122">
            <v>10.25</v>
          </cell>
        </row>
        <row r="1123">
          <cell r="A1123">
            <v>40372</v>
          </cell>
          <cell r="B1123" t="str">
            <v>#N/A N/A</v>
          </cell>
          <cell r="C1123">
            <v>10.25</v>
          </cell>
        </row>
        <row r="1124">
          <cell r="A1124">
            <v>40371</v>
          </cell>
          <cell r="B1124" t="str">
            <v>#N/A N/A</v>
          </cell>
          <cell r="C1124">
            <v>10.25</v>
          </cell>
        </row>
        <row r="1125">
          <cell r="A1125">
            <v>40368</v>
          </cell>
          <cell r="B1125" t="str">
            <v>#N/A N/A</v>
          </cell>
          <cell r="C1125">
            <v>10.25</v>
          </cell>
        </row>
        <row r="1126">
          <cell r="A1126">
            <v>40367</v>
          </cell>
          <cell r="B1126" t="str">
            <v>#N/A N/A</v>
          </cell>
          <cell r="C1126">
            <v>10.25</v>
          </cell>
        </row>
        <row r="1127">
          <cell r="A1127">
            <v>40366</v>
          </cell>
          <cell r="B1127" t="str">
            <v>#N/A N/A</v>
          </cell>
          <cell r="C1127">
            <v>10.25</v>
          </cell>
        </row>
        <row r="1128">
          <cell r="A1128">
            <v>40365</v>
          </cell>
          <cell r="B1128" t="str">
            <v>#N/A N/A</v>
          </cell>
          <cell r="C1128">
            <v>10.25</v>
          </cell>
        </row>
        <row r="1129">
          <cell r="A1129">
            <v>40364</v>
          </cell>
          <cell r="B1129" t="str">
            <v>#N/A N/A</v>
          </cell>
          <cell r="C1129">
            <v>10.25</v>
          </cell>
        </row>
        <row r="1130">
          <cell r="A1130">
            <v>40361</v>
          </cell>
          <cell r="B1130" t="str">
            <v>#N/A N/A</v>
          </cell>
          <cell r="C1130">
            <v>10.25</v>
          </cell>
        </row>
        <row r="1131">
          <cell r="A1131">
            <v>40360</v>
          </cell>
          <cell r="B1131" t="str">
            <v>#N/A N/A</v>
          </cell>
          <cell r="C1131">
            <v>10.25</v>
          </cell>
        </row>
        <row r="1132">
          <cell r="A1132">
            <v>40359</v>
          </cell>
          <cell r="B1132" t="str">
            <v>#N/A N/A</v>
          </cell>
          <cell r="C1132">
            <v>10.25</v>
          </cell>
        </row>
        <row r="1133">
          <cell r="A1133">
            <v>40358</v>
          </cell>
          <cell r="B1133" t="str">
            <v>#N/A N/A</v>
          </cell>
          <cell r="C1133">
            <v>10.25</v>
          </cell>
        </row>
        <row r="1134">
          <cell r="A1134">
            <v>40357</v>
          </cell>
          <cell r="B1134" t="str">
            <v>#N/A N/A</v>
          </cell>
          <cell r="C1134">
            <v>10.25</v>
          </cell>
        </row>
        <row r="1135">
          <cell r="A1135">
            <v>40354</v>
          </cell>
          <cell r="B1135" t="str">
            <v>#N/A N/A</v>
          </cell>
          <cell r="C1135">
            <v>10.25</v>
          </cell>
        </row>
        <row r="1136">
          <cell r="A1136">
            <v>40353</v>
          </cell>
          <cell r="B1136" t="str">
            <v>#N/A N/A</v>
          </cell>
          <cell r="C1136">
            <v>10.25</v>
          </cell>
        </row>
        <row r="1137">
          <cell r="A1137">
            <v>40352</v>
          </cell>
          <cell r="B1137" t="str">
            <v>#N/A N/A</v>
          </cell>
          <cell r="C1137">
            <v>10.25</v>
          </cell>
        </row>
        <row r="1138">
          <cell r="A1138">
            <v>40351</v>
          </cell>
          <cell r="B1138" t="str">
            <v>#N/A N/A</v>
          </cell>
          <cell r="C1138">
            <v>10.25</v>
          </cell>
        </row>
        <row r="1139">
          <cell r="A1139">
            <v>40350</v>
          </cell>
          <cell r="B1139" t="str">
            <v>#N/A N/A</v>
          </cell>
          <cell r="C1139">
            <v>10.25</v>
          </cell>
        </row>
        <row r="1140">
          <cell r="A1140">
            <v>40347</v>
          </cell>
          <cell r="B1140" t="str">
            <v>#N/A N/A</v>
          </cell>
          <cell r="C1140">
            <v>10.25</v>
          </cell>
        </row>
        <row r="1141">
          <cell r="A1141">
            <v>40346</v>
          </cell>
          <cell r="B1141" t="str">
            <v>#N/A N/A</v>
          </cell>
          <cell r="C1141">
            <v>10.25</v>
          </cell>
        </row>
        <row r="1142">
          <cell r="A1142">
            <v>40345</v>
          </cell>
          <cell r="B1142" t="str">
            <v>#N/A N/A</v>
          </cell>
          <cell r="C1142">
            <v>10.25</v>
          </cell>
        </row>
        <row r="1143">
          <cell r="A1143">
            <v>40344</v>
          </cell>
          <cell r="B1143" t="str">
            <v>#N/A N/A</v>
          </cell>
          <cell r="C1143">
            <v>10.25</v>
          </cell>
        </row>
        <row r="1144">
          <cell r="A1144">
            <v>40343</v>
          </cell>
          <cell r="B1144" t="str">
            <v>#N/A N/A</v>
          </cell>
          <cell r="C1144">
            <v>10.25</v>
          </cell>
        </row>
        <row r="1145">
          <cell r="A1145">
            <v>40340</v>
          </cell>
          <cell r="B1145" t="str">
            <v>#N/A N/A</v>
          </cell>
          <cell r="C1145">
            <v>10.25</v>
          </cell>
        </row>
        <row r="1146">
          <cell r="A1146">
            <v>40338</v>
          </cell>
          <cell r="B1146">
            <v>10.25</v>
          </cell>
          <cell r="C1146">
            <v>10.25</v>
          </cell>
        </row>
        <row r="1147">
          <cell r="A1147">
            <v>40336</v>
          </cell>
          <cell r="B1147" t="str">
            <v>#N/A N/A</v>
          </cell>
          <cell r="C1147">
            <v>9.5</v>
          </cell>
        </row>
        <row r="1148">
          <cell r="A1148">
            <v>40333</v>
          </cell>
          <cell r="B1148" t="str">
            <v>#N/A N/A</v>
          </cell>
          <cell r="C1148">
            <v>9.5</v>
          </cell>
        </row>
        <row r="1149">
          <cell r="A1149">
            <v>40332</v>
          </cell>
          <cell r="B1149" t="str">
            <v>#N/A N/A</v>
          </cell>
          <cell r="C1149">
            <v>9.5</v>
          </cell>
        </row>
        <row r="1150">
          <cell r="A1150">
            <v>40331</v>
          </cell>
          <cell r="B1150" t="str">
            <v>#N/A N/A</v>
          </cell>
          <cell r="C1150">
            <v>9.5</v>
          </cell>
        </row>
        <row r="1151">
          <cell r="A1151">
            <v>40330</v>
          </cell>
          <cell r="B1151" t="str">
            <v>#N/A N/A</v>
          </cell>
          <cell r="C1151">
            <v>9.5</v>
          </cell>
        </row>
        <row r="1152">
          <cell r="A1152">
            <v>40329</v>
          </cell>
          <cell r="B1152" t="str">
            <v>#N/A N/A</v>
          </cell>
          <cell r="C1152">
            <v>9.5</v>
          </cell>
        </row>
        <row r="1153">
          <cell r="A1153">
            <v>40326</v>
          </cell>
          <cell r="B1153" t="str">
            <v>#N/A N/A</v>
          </cell>
          <cell r="C1153">
            <v>9.5</v>
          </cell>
        </row>
        <row r="1154">
          <cell r="A1154">
            <v>40325</v>
          </cell>
          <cell r="B1154" t="str">
            <v>#N/A N/A</v>
          </cell>
          <cell r="C1154">
            <v>9.5</v>
          </cell>
        </row>
        <row r="1155">
          <cell r="A1155">
            <v>40324</v>
          </cell>
          <cell r="B1155" t="str">
            <v>#N/A N/A</v>
          </cell>
          <cell r="C1155">
            <v>9.5</v>
          </cell>
        </row>
        <row r="1156">
          <cell r="A1156">
            <v>40323</v>
          </cell>
          <cell r="B1156" t="str">
            <v>#N/A N/A</v>
          </cell>
          <cell r="C1156">
            <v>9.5</v>
          </cell>
        </row>
        <row r="1157">
          <cell r="A1157">
            <v>40322</v>
          </cell>
          <cell r="B1157" t="str">
            <v>#N/A N/A</v>
          </cell>
          <cell r="C1157">
            <v>9.5</v>
          </cell>
        </row>
        <row r="1158">
          <cell r="A1158">
            <v>40319</v>
          </cell>
          <cell r="B1158" t="str">
            <v>#N/A N/A</v>
          </cell>
          <cell r="C1158">
            <v>9.5</v>
          </cell>
        </row>
        <row r="1159">
          <cell r="A1159">
            <v>40318</v>
          </cell>
          <cell r="B1159" t="str">
            <v>#N/A N/A</v>
          </cell>
          <cell r="C1159">
            <v>9.5</v>
          </cell>
        </row>
        <row r="1160">
          <cell r="A1160">
            <v>40317</v>
          </cell>
          <cell r="B1160" t="str">
            <v>#N/A N/A</v>
          </cell>
          <cell r="C1160">
            <v>9.5</v>
          </cell>
        </row>
        <row r="1161">
          <cell r="A1161">
            <v>40316</v>
          </cell>
          <cell r="B1161" t="str">
            <v>#N/A N/A</v>
          </cell>
          <cell r="C1161">
            <v>9.5</v>
          </cell>
        </row>
        <row r="1162">
          <cell r="A1162">
            <v>40315</v>
          </cell>
          <cell r="B1162" t="str">
            <v>#N/A N/A</v>
          </cell>
          <cell r="C1162">
            <v>9.5</v>
          </cell>
        </row>
        <row r="1163">
          <cell r="A1163">
            <v>40311</v>
          </cell>
          <cell r="B1163" t="str">
            <v>#N/A N/A</v>
          </cell>
          <cell r="C1163">
            <v>9.5</v>
          </cell>
        </row>
        <row r="1164">
          <cell r="A1164">
            <v>40310</v>
          </cell>
          <cell r="B1164" t="str">
            <v>#N/A N/A</v>
          </cell>
          <cell r="C1164">
            <v>9.5</v>
          </cell>
        </row>
        <row r="1165">
          <cell r="A1165">
            <v>40309</v>
          </cell>
          <cell r="B1165" t="str">
            <v>#N/A N/A</v>
          </cell>
          <cell r="C1165">
            <v>9.5</v>
          </cell>
        </row>
        <row r="1166">
          <cell r="A1166">
            <v>40308</v>
          </cell>
          <cell r="B1166" t="str">
            <v>#N/A N/A</v>
          </cell>
          <cell r="C1166">
            <v>9.5</v>
          </cell>
        </row>
        <row r="1167">
          <cell r="A1167">
            <v>40305</v>
          </cell>
          <cell r="B1167" t="str">
            <v>#N/A N/A</v>
          </cell>
          <cell r="C1167">
            <v>9.5</v>
          </cell>
        </row>
        <row r="1168">
          <cell r="A1168">
            <v>40304</v>
          </cell>
          <cell r="B1168" t="str">
            <v>#N/A N/A</v>
          </cell>
          <cell r="C1168">
            <v>9.5</v>
          </cell>
        </row>
        <row r="1169">
          <cell r="A1169">
            <v>40303</v>
          </cell>
          <cell r="B1169" t="str">
            <v>#N/A N/A</v>
          </cell>
          <cell r="C1169">
            <v>9.5</v>
          </cell>
        </row>
        <row r="1170">
          <cell r="A1170">
            <v>40302</v>
          </cell>
          <cell r="B1170" t="str">
            <v>#N/A N/A</v>
          </cell>
          <cell r="C1170">
            <v>9.5</v>
          </cell>
        </row>
        <row r="1171">
          <cell r="A1171">
            <v>40301</v>
          </cell>
          <cell r="B1171" t="str">
            <v>#N/A N/A</v>
          </cell>
          <cell r="C1171">
            <v>9.5</v>
          </cell>
        </row>
        <row r="1172">
          <cell r="A1172">
            <v>40298</v>
          </cell>
          <cell r="B1172" t="str">
            <v>#N/A N/A</v>
          </cell>
          <cell r="C1172">
            <v>9.5</v>
          </cell>
        </row>
        <row r="1173">
          <cell r="A1173">
            <v>40297</v>
          </cell>
          <cell r="B1173" t="str">
            <v>#N/A N/A</v>
          </cell>
          <cell r="C1173">
            <v>9.5</v>
          </cell>
        </row>
        <row r="1174">
          <cell r="A1174">
            <v>40296</v>
          </cell>
          <cell r="B1174">
            <v>9.25</v>
          </cell>
          <cell r="C1174">
            <v>9.5</v>
          </cell>
        </row>
        <row r="1175">
          <cell r="A1175">
            <v>40295</v>
          </cell>
          <cell r="B1175" t="str">
            <v>#N/A N/A</v>
          </cell>
          <cell r="C1175">
            <v>8.75</v>
          </cell>
        </row>
        <row r="1176">
          <cell r="A1176">
            <v>40294</v>
          </cell>
          <cell r="B1176" t="str">
            <v>#N/A N/A</v>
          </cell>
          <cell r="C1176">
            <v>8.75</v>
          </cell>
        </row>
        <row r="1177">
          <cell r="A1177">
            <v>40291</v>
          </cell>
          <cell r="B1177" t="str">
            <v>#N/A N/A</v>
          </cell>
          <cell r="C1177">
            <v>8.75</v>
          </cell>
        </row>
        <row r="1178">
          <cell r="A1178">
            <v>40290</v>
          </cell>
          <cell r="B1178" t="str">
            <v>#N/A N/A</v>
          </cell>
          <cell r="C1178">
            <v>8.75</v>
          </cell>
        </row>
        <row r="1179">
          <cell r="A1179">
            <v>40289</v>
          </cell>
          <cell r="B1179" t="str">
            <v>#N/A N/A</v>
          </cell>
          <cell r="C1179">
            <v>8.75</v>
          </cell>
        </row>
        <row r="1180">
          <cell r="A1180">
            <v>40288</v>
          </cell>
          <cell r="B1180" t="str">
            <v>#N/A N/A</v>
          </cell>
          <cell r="C1180">
            <v>8.75</v>
          </cell>
        </row>
        <row r="1181">
          <cell r="A1181">
            <v>40287</v>
          </cell>
          <cell r="B1181" t="str">
            <v>#N/A N/A</v>
          </cell>
          <cell r="C1181">
            <v>8.75</v>
          </cell>
        </row>
        <row r="1182">
          <cell r="A1182">
            <v>40284</v>
          </cell>
          <cell r="B1182" t="str">
            <v>#N/A N/A</v>
          </cell>
          <cell r="C1182">
            <v>8.75</v>
          </cell>
        </row>
        <row r="1183">
          <cell r="A1183">
            <v>40283</v>
          </cell>
          <cell r="B1183" t="str">
            <v>#N/A N/A</v>
          </cell>
          <cell r="C1183">
            <v>8.75</v>
          </cell>
        </row>
        <row r="1184">
          <cell r="A1184">
            <v>40282</v>
          </cell>
          <cell r="B1184" t="str">
            <v>#N/A N/A</v>
          </cell>
          <cell r="C1184">
            <v>8.75</v>
          </cell>
        </row>
        <row r="1185">
          <cell r="A1185">
            <v>40281</v>
          </cell>
          <cell r="B1185" t="str">
            <v>#N/A N/A</v>
          </cell>
          <cell r="C1185">
            <v>8.75</v>
          </cell>
        </row>
        <row r="1186">
          <cell r="A1186">
            <v>40280</v>
          </cell>
          <cell r="B1186" t="str">
            <v>#N/A N/A</v>
          </cell>
          <cell r="C1186">
            <v>8.75</v>
          </cell>
        </row>
        <row r="1187">
          <cell r="A1187">
            <v>40277</v>
          </cell>
          <cell r="B1187" t="str">
            <v>#N/A N/A</v>
          </cell>
          <cell r="C1187">
            <v>8.75</v>
          </cell>
        </row>
        <row r="1188">
          <cell r="A1188">
            <v>40276</v>
          </cell>
          <cell r="B1188" t="str">
            <v>#N/A N/A</v>
          </cell>
          <cell r="C1188">
            <v>8.75</v>
          </cell>
        </row>
        <row r="1189">
          <cell r="A1189">
            <v>40275</v>
          </cell>
          <cell r="B1189" t="str">
            <v>#N/A N/A</v>
          </cell>
          <cell r="C1189">
            <v>8.75</v>
          </cell>
        </row>
        <row r="1190">
          <cell r="A1190">
            <v>40274</v>
          </cell>
          <cell r="B1190" t="str">
            <v>#N/A N/A</v>
          </cell>
          <cell r="C1190">
            <v>8.75</v>
          </cell>
        </row>
        <row r="1191">
          <cell r="A1191">
            <v>40273</v>
          </cell>
          <cell r="B1191" t="str">
            <v>#N/A N/A</v>
          </cell>
          <cell r="C1191">
            <v>8.75</v>
          </cell>
        </row>
        <row r="1192">
          <cell r="A1192">
            <v>40269</v>
          </cell>
          <cell r="B1192" t="str">
            <v>#N/A N/A</v>
          </cell>
          <cell r="C1192">
            <v>8.75</v>
          </cell>
        </row>
        <row r="1193">
          <cell r="A1193">
            <v>40268</v>
          </cell>
          <cell r="B1193" t="str">
            <v>#N/A N/A</v>
          </cell>
          <cell r="C1193">
            <v>8.75</v>
          </cell>
        </row>
        <row r="1194">
          <cell r="A1194">
            <v>40267</v>
          </cell>
          <cell r="B1194" t="str">
            <v>#N/A N/A</v>
          </cell>
          <cell r="C1194">
            <v>8.75</v>
          </cell>
        </row>
        <row r="1195">
          <cell r="A1195">
            <v>40266</v>
          </cell>
          <cell r="B1195" t="str">
            <v>#N/A N/A</v>
          </cell>
          <cell r="C1195">
            <v>8.75</v>
          </cell>
        </row>
        <row r="1196">
          <cell r="A1196">
            <v>40263</v>
          </cell>
          <cell r="B1196" t="str">
            <v>#N/A N/A</v>
          </cell>
          <cell r="C1196">
            <v>8.75</v>
          </cell>
        </row>
        <row r="1197">
          <cell r="A1197">
            <v>40262</v>
          </cell>
          <cell r="B1197" t="str">
            <v>#N/A N/A</v>
          </cell>
          <cell r="C1197">
            <v>8.75</v>
          </cell>
        </row>
        <row r="1198">
          <cell r="A1198">
            <v>40261</v>
          </cell>
          <cell r="B1198" t="str">
            <v>#N/A N/A</v>
          </cell>
          <cell r="C1198">
            <v>8.75</v>
          </cell>
        </row>
        <row r="1199">
          <cell r="A1199">
            <v>40260</v>
          </cell>
          <cell r="B1199" t="str">
            <v>#N/A N/A</v>
          </cell>
          <cell r="C1199">
            <v>8.75</v>
          </cell>
        </row>
        <row r="1200">
          <cell r="A1200">
            <v>40259</v>
          </cell>
          <cell r="B1200" t="str">
            <v>#N/A N/A</v>
          </cell>
          <cell r="C1200">
            <v>8.75</v>
          </cell>
        </row>
        <row r="1201">
          <cell r="A1201">
            <v>40256</v>
          </cell>
          <cell r="B1201" t="str">
            <v>#N/A N/A</v>
          </cell>
          <cell r="C1201">
            <v>8.75</v>
          </cell>
        </row>
        <row r="1202">
          <cell r="A1202">
            <v>40255</v>
          </cell>
          <cell r="B1202" t="str">
            <v>#N/A N/A</v>
          </cell>
          <cell r="C1202">
            <v>8.75</v>
          </cell>
        </row>
        <row r="1203">
          <cell r="A1203">
            <v>40254</v>
          </cell>
          <cell r="B1203">
            <v>9.25</v>
          </cell>
          <cell r="C1203">
            <v>8.75</v>
          </cell>
        </row>
        <row r="1204">
          <cell r="A1204">
            <v>40253</v>
          </cell>
          <cell r="B1204" t="str">
            <v>#N/A N/A</v>
          </cell>
          <cell r="C1204">
            <v>8.75</v>
          </cell>
        </row>
        <row r="1205">
          <cell r="A1205">
            <v>40252</v>
          </cell>
          <cell r="B1205" t="str">
            <v>#N/A N/A</v>
          </cell>
          <cell r="C1205">
            <v>8.75</v>
          </cell>
        </row>
        <row r="1206">
          <cell r="A1206">
            <v>40249</v>
          </cell>
          <cell r="B1206" t="str">
            <v>#N/A N/A</v>
          </cell>
          <cell r="C1206">
            <v>8.75</v>
          </cell>
        </row>
        <row r="1207">
          <cell r="A1207">
            <v>40248</v>
          </cell>
          <cell r="B1207" t="str">
            <v>#N/A N/A</v>
          </cell>
          <cell r="C1207">
            <v>8.75</v>
          </cell>
        </row>
        <row r="1208">
          <cell r="A1208">
            <v>40247</v>
          </cell>
          <cell r="B1208" t="str">
            <v>#N/A N/A</v>
          </cell>
          <cell r="C1208">
            <v>8.75</v>
          </cell>
        </row>
        <row r="1209">
          <cell r="A1209">
            <v>40246</v>
          </cell>
          <cell r="B1209" t="str">
            <v>#N/A N/A</v>
          </cell>
          <cell r="C1209">
            <v>8.75</v>
          </cell>
        </row>
        <row r="1210">
          <cell r="A1210">
            <v>40245</v>
          </cell>
          <cell r="B1210" t="str">
            <v>#N/A N/A</v>
          </cell>
          <cell r="C1210">
            <v>8.75</v>
          </cell>
        </row>
        <row r="1211">
          <cell r="A1211">
            <v>40242</v>
          </cell>
          <cell r="B1211" t="str">
            <v>#N/A N/A</v>
          </cell>
          <cell r="C1211">
            <v>8.75</v>
          </cell>
        </row>
        <row r="1212">
          <cell r="A1212">
            <v>40241</v>
          </cell>
          <cell r="B1212" t="str">
            <v>#N/A N/A</v>
          </cell>
          <cell r="C1212">
            <v>8.75</v>
          </cell>
        </row>
        <row r="1213">
          <cell r="A1213">
            <v>40240</v>
          </cell>
          <cell r="B1213" t="str">
            <v>#N/A N/A</v>
          </cell>
          <cell r="C1213">
            <v>8.75</v>
          </cell>
        </row>
        <row r="1214">
          <cell r="A1214">
            <v>40239</v>
          </cell>
          <cell r="B1214" t="str">
            <v>#N/A N/A</v>
          </cell>
          <cell r="C1214">
            <v>8.75</v>
          </cell>
        </row>
        <row r="1215">
          <cell r="A1215">
            <v>40238</v>
          </cell>
          <cell r="B1215" t="str">
            <v>#N/A N/A</v>
          </cell>
          <cell r="C1215">
            <v>8.75</v>
          </cell>
        </row>
        <row r="1216">
          <cell r="A1216">
            <v>40235</v>
          </cell>
          <cell r="B1216" t="str">
            <v>#N/A N/A</v>
          </cell>
          <cell r="C1216">
            <v>8.75</v>
          </cell>
        </row>
        <row r="1217">
          <cell r="A1217">
            <v>40234</v>
          </cell>
          <cell r="B1217" t="str">
            <v>#N/A N/A</v>
          </cell>
          <cell r="C1217">
            <v>8.75</v>
          </cell>
        </row>
        <row r="1218">
          <cell r="A1218">
            <v>40233</v>
          </cell>
          <cell r="B1218" t="str">
            <v>#N/A N/A</v>
          </cell>
          <cell r="C1218">
            <v>8.75</v>
          </cell>
        </row>
        <row r="1219">
          <cell r="A1219">
            <v>40232</v>
          </cell>
          <cell r="B1219" t="str">
            <v>#N/A N/A</v>
          </cell>
          <cell r="C1219">
            <v>8.75</v>
          </cell>
        </row>
        <row r="1220">
          <cell r="A1220">
            <v>40231</v>
          </cell>
          <cell r="B1220" t="str">
            <v>#N/A N/A</v>
          </cell>
          <cell r="C1220">
            <v>8.75</v>
          </cell>
        </row>
        <row r="1221">
          <cell r="A1221">
            <v>40228</v>
          </cell>
          <cell r="B1221" t="str">
            <v>#N/A N/A</v>
          </cell>
          <cell r="C1221">
            <v>8.75</v>
          </cell>
        </row>
        <row r="1222">
          <cell r="A1222">
            <v>40227</v>
          </cell>
          <cell r="B1222" t="str">
            <v>#N/A N/A</v>
          </cell>
          <cell r="C1222">
            <v>8.75</v>
          </cell>
        </row>
        <row r="1223">
          <cell r="A1223">
            <v>40226</v>
          </cell>
          <cell r="B1223" t="str">
            <v>#N/A N/A</v>
          </cell>
          <cell r="C1223">
            <v>8.75</v>
          </cell>
        </row>
        <row r="1224">
          <cell r="A1224">
            <v>40225</v>
          </cell>
          <cell r="B1224" t="str">
            <v>#N/A N/A</v>
          </cell>
          <cell r="C1224">
            <v>8.75</v>
          </cell>
        </row>
        <row r="1225">
          <cell r="A1225">
            <v>40224</v>
          </cell>
          <cell r="B1225" t="str">
            <v>#N/A N/A</v>
          </cell>
          <cell r="C1225">
            <v>8.75</v>
          </cell>
        </row>
        <row r="1226">
          <cell r="A1226">
            <v>40221</v>
          </cell>
          <cell r="B1226" t="str">
            <v>#N/A N/A</v>
          </cell>
          <cell r="C1226">
            <v>8.75</v>
          </cell>
        </row>
        <row r="1227">
          <cell r="A1227">
            <v>40220</v>
          </cell>
          <cell r="B1227" t="str">
            <v>#N/A N/A</v>
          </cell>
          <cell r="C1227">
            <v>8.75</v>
          </cell>
        </row>
        <row r="1228">
          <cell r="A1228">
            <v>40219</v>
          </cell>
          <cell r="B1228" t="str">
            <v>#N/A N/A</v>
          </cell>
          <cell r="C1228">
            <v>8.75</v>
          </cell>
        </row>
        <row r="1229">
          <cell r="A1229">
            <v>40218</v>
          </cell>
          <cell r="B1229" t="str">
            <v>#N/A N/A</v>
          </cell>
          <cell r="C1229">
            <v>8.75</v>
          </cell>
        </row>
        <row r="1230">
          <cell r="A1230">
            <v>40217</v>
          </cell>
          <cell r="B1230" t="str">
            <v>#N/A N/A</v>
          </cell>
          <cell r="C1230">
            <v>8.75</v>
          </cell>
        </row>
        <row r="1231">
          <cell r="A1231">
            <v>40214</v>
          </cell>
          <cell r="B1231" t="str">
            <v>#N/A N/A</v>
          </cell>
          <cell r="C1231">
            <v>8.75</v>
          </cell>
        </row>
        <row r="1232">
          <cell r="A1232">
            <v>40213</v>
          </cell>
          <cell r="B1232" t="str">
            <v>#N/A N/A</v>
          </cell>
          <cell r="C1232">
            <v>8.75</v>
          </cell>
        </row>
        <row r="1233">
          <cell r="A1233">
            <v>40212</v>
          </cell>
          <cell r="B1233" t="str">
            <v>#N/A N/A</v>
          </cell>
          <cell r="C1233">
            <v>8.75</v>
          </cell>
        </row>
        <row r="1234">
          <cell r="A1234">
            <v>40211</v>
          </cell>
          <cell r="B1234" t="str">
            <v>#N/A N/A</v>
          </cell>
          <cell r="C1234">
            <v>8.75</v>
          </cell>
        </row>
        <row r="1235">
          <cell r="A1235">
            <v>40210</v>
          </cell>
          <cell r="B1235" t="str">
            <v>#N/A N/A</v>
          </cell>
          <cell r="C1235">
            <v>8.75</v>
          </cell>
        </row>
        <row r="1236">
          <cell r="A1236">
            <v>40207</v>
          </cell>
          <cell r="B1236" t="str">
            <v>#N/A N/A</v>
          </cell>
          <cell r="C1236">
            <v>8.75</v>
          </cell>
        </row>
        <row r="1237">
          <cell r="A1237">
            <v>40206</v>
          </cell>
          <cell r="B1237" t="str">
            <v>#N/A N/A</v>
          </cell>
          <cell r="C1237">
            <v>8.75</v>
          </cell>
        </row>
        <row r="1238">
          <cell r="A1238">
            <v>40205</v>
          </cell>
          <cell r="B1238">
            <v>8.75</v>
          </cell>
          <cell r="C1238">
            <v>8.75</v>
          </cell>
        </row>
        <row r="1239">
          <cell r="A1239">
            <v>40204</v>
          </cell>
          <cell r="B1239" t="str">
            <v>#N/A N/A</v>
          </cell>
          <cell r="C1239">
            <v>8.75</v>
          </cell>
        </row>
        <row r="1240">
          <cell r="A1240">
            <v>40203</v>
          </cell>
          <cell r="B1240" t="str">
            <v>#N/A N/A</v>
          </cell>
          <cell r="C1240">
            <v>8.75</v>
          </cell>
        </row>
        <row r="1241">
          <cell r="A1241">
            <v>40200</v>
          </cell>
          <cell r="B1241" t="str">
            <v>#N/A N/A</v>
          </cell>
          <cell r="C1241">
            <v>8.75</v>
          </cell>
        </row>
        <row r="1242">
          <cell r="A1242">
            <v>40199</v>
          </cell>
          <cell r="B1242" t="str">
            <v>#N/A N/A</v>
          </cell>
          <cell r="C1242">
            <v>8.75</v>
          </cell>
        </row>
        <row r="1243">
          <cell r="A1243">
            <v>40198</v>
          </cell>
          <cell r="B1243" t="str">
            <v>#N/A N/A</v>
          </cell>
          <cell r="C1243">
            <v>8.75</v>
          </cell>
        </row>
        <row r="1244">
          <cell r="A1244">
            <v>40197</v>
          </cell>
          <cell r="B1244" t="str">
            <v>#N/A N/A</v>
          </cell>
          <cell r="C1244">
            <v>8.75</v>
          </cell>
        </row>
        <row r="1245">
          <cell r="A1245">
            <v>40196</v>
          </cell>
          <cell r="B1245" t="str">
            <v>#N/A N/A</v>
          </cell>
          <cell r="C1245">
            <v>8.75</v>
          </cell>
        </row>
        <row r="1246">
          <cell r="A1246">
            <v>40193</v>
          </cell>
          <cell r="B1246" t="str">
            <v>#N/A N/A</v>
          </cell>
          <cell r="C1246">
            <v>8.75</v>
          </cell>
        </row>
        <row r="1247">
          <cell r="A1247">
            <v>40192</v>
          </cell>
          <cell r="B1247" t="str">
            <v>#N/A N/A</v>
          </cell>
          <cell r="C1247">
            <v>8.75</v>
          </cell>
        </row>
        <row r="1248">
          <cell r="A1248">
            <v>40191</v>
          </cell>
          <cell r="B1248" t="str">
            <v>#N/A N/A</v>
          </cell>
          <cell r="C1248">
            <v>8.75</v>
          </cell>
        </row>
        <row r="1249">
          <cell r="A1249">
            <v>40190</v>
          </cell>
          <cell r="B1249" t="str">
            <v>#N/A N/A</v>
          </cell>
          <cell r="C1249">
            <v>8.75</v>
          </cell>
        </row>
        <row r="1250">
          <cell r="A1250">
            <v>40189</v>
          </cell>
          <cell r="B1250" t="str">
            <v>#N/A N/A</v>
          </cell>
          <cell r="C1250">
            <v>8.75</v>
          </cell>
        </row>
        <row r="1251">
          <cell r="A1251">
            <v>40186</v>
          </cell>
          <cell r="B1251" t="str">
            <v>#N/A N/A</v>
          </cell>
          <cell r="C1251">
            <v>8.75</v>
          </cell>
        </row>
        <row r="1252">
          <cell r="A1252">
            <v>40185</v>
          </cell>
          <cell r="B1252" t="str">
            <v>#N/A N/A</v>
          </cell>
          <cell r="C1252">
            <v>8.75</v>
          </cell>
        </row>
        <row r="1253">
          <cell r="A1253">
            <v>40184</v>
          </cell>
          <cell r="B1253" t="str">
            <v>#N/A N/A</v>
          </cell>
          <cell r="C1253">
            <v>8.75</v>
          </cell>
        </row>
        <row r="1254">
          <cell r="A1254">
            <v>40183</v>
          </cell>
          <cell r="B1254" t="str">
            <v>#N/A N/A</v>
          </cell>
          <cell r="C1254">
            <v>8.75</v>
          </cell>
        </row>
        <row r="1255">
          <cell r="A1255">
            <v>40182</v>
          </cell>
          <cell r="B1255" t="str">
            <v>#N/A N/A</v>
          </cell>
          <cell r="C1255">
            <v>8.75</v>
          </cell>
        </row>
        <row r="1256">
          <cell r="A1256">
            <v>40178</v>
          </cell>
          <cell r="B1256" t="str">
            <v>#N/A N/A</v>
          </cell>
          <cell r="C1256">
            <v>8.75</v>
          </cell>
        </row>
        <row r="1257">
          <cell r="A1257">
            <v>40177</v>
          </cell>
          <cell r="B1257" t="str">
            <v>#N/A N/A</v>
          </cell>
          <cell r="C1257">
            <v>8.75</v>
          </cell>
        </row>
        <row r="1258">
          <cell r="A1258">
            <v>40176</v>
          </cell>
          <cell r="B1258" t="str">
            <v>#N/A N/A</v>
          </cell>
          <cell r="C1258">
            <v>8.75</v>
          </cell>
        </row>
        <row r="1259">
          <cell r="A1259">
            <v>40175</v>
          </cell>
          <cell r="B1259" t="str">
            <v>#N/A N/A</v>
          </cell>
          <cell r="C1259">
            <v>8.75</v>
          </cell>
        </row>
        <row r="1260">
          <cell r="A1260">
            <v>40171</v>
          </cell>
          <cell r="B1260" t="str">
            <v>#N/A N/A</v>
          </cell>
          <cell r="C1260">
            <v>8.75</v>
          </cell>
        </row>
        <row r="1261">
          <cell r="A1261">
            <v>40170</v>
          </cell>
          <cell r="B1261" t="str">
            <v>#N/A N/A</v>
          </cell>
          <cell r="C1261">
            <v>8.75</v>
          </cell>
        </row>
        <row r="1262">
          <cell r="A1262">
            <v>40169</v>
          </cell>
          <cell r="B1262" t="str">
            <v>#N/A N/A</v>
          </cell>
          <cell r="C1262">
            <v>8.75</v>
          </cell>
        </row>
        <row r="1263">
          <cell r="A1263">
            <v>40168</v>
          </cell>
          <cell r="B1263" t="str">
            <v>#N/A N/A</v>
          </cell>
          <cell r="C1263">
            <v>8.75</v>
          </cell>
        </row>
        <row r="1264">
          <cell r="A1264">
            <v>40165</v>
          </cell>
          <cell r="B1264" t="str">
            <v>#N/A N/A</v>
          </cell>
          <cell r="C1264">
            <v>8.75</v>
          </cell>
        </row>
        <row r="1265">
          <cell r="A1265">
            <v>40164</v>
          </cell>
          <cell r="B1265" t="str">
            <v>#N/A N/A</v>
          </cell>
          <cell r="C1265">
            <v>8.75</v>
          </cell>
        </row>
        <row r="1266">
          <cell r="A1266">
            <v>40163</v>
          </cell>
          <cell r="B1266" t="str">
            <v>#N/A N/A</v>
          </cell>
          <cell r="C1266">
            <v>8.75</v>
          </cell>
        </row>
        <row r="1267">
          <cell r="A1267">
            <v>40162</v>
          </cell>
          <cell r="B1267" t="str">
            <v>#N/A N/A</v>
          </cell>
          <cell r="C1267">
            <v>8.75</v>
          </cell>
        </row>
        <row r="1268">
          <cell r="A1268">
            <v>40161</v>
          </cell>
          <cell r="B1268" t="str">
            <v>#N/A N/A</v>
          </cell>
          <cell r="C1268">
            <v>8.75</v>
          </cell>
        </row>
        <row r="1269">
          <cell r="A1269">
            <v>40158</v>
          </cell>
          <cell r="B1269" t="str">
            <v>#N/A N/A</v>
          </cell>
          <cell r="C1269">
            <v>8.75</v>
          </cell>
        </row>
        <row r="1270">
          <cell r="A1270">
            <v>40157</v>
          </cell>
          <cell r="B1270" t="str">
            <v>#N/A N/A</v>
          </cell>
          <cell r="C1270">
            <v>8.75</v>
          </cell>
        </row>
        <row r="1271">
          <cell r="A1271">
            <v>40156</v>
          </cell>
          <cell r="B1271">
            <v>8.75</v>
          </cell>
          <cell r="C1271">
            <v>8.75</v>
          </cell>
        </row>
        <row r="1272">
          <cell r="A1272">
            <v>40155</v>
          </cell>
          <cell r="B1272" t="str">
            <v>#N/A N/A</v>
          </cell>
          <cell r="C1272">
            <v>8.75</v>
          </cell>
        </row>
        <row r="1273">
          <cell r="A1273">
            <v>40154</v>
          </cell>
          <cell r="B1273" t="str">
            <v>#N/A N/A</v>
          </cell>
          <cell r="C1273">
            <v>8.75</v>
          </cell>
        </row>
        <row r="1274">
          <cell r="A1274">
            <v>40151</v>
          </cell>
          <cell r="B1274" t="str">
            <v>#N/A N/A</v>
          </cell>
          <cell r="C1274">
            <v>8.75</v>
          </cell>
        </row>
        <row r="1275">
          <cell r="A1275">
            <v>40150</v>
          </cell>
          <cell r="B1275" t="str">
            <v>#N/A N/A</v>
          </cell>
          <cell r="C1275">
            <v>8.75</v>
          </cell>
        </row>
        <row r="1276">
          <cell r="A1276">
            <v>40149</v>
          </cell>
          <cell r="B1276" t="str">
            <v>#N/A N/A</v>
          </cell>
          <cell r="C1276">
            <v>8.75</v>
          </cell>
        </row>
        <row r="1277">
          <cell r="A1277">
            <v>40148</v>
          </cell>
          <cell r="B1277" t="str">
            <v>#N/A N/A</v>
          </cell>
          <cell r="C1277">
            <v>8.75</v>
          </cell>
        </row>
        <row r="1278">
          <cell r="A1278">
            <v>40147</v>
          </cell>
          <cell r="B1278" t="str">
            <v>#N/A N/A</v>
          </cell>
          <cell r="C1278">
            <v>8.75</v>
          </cell>
        </row>
        <row r="1279">
          <cell r="A1279">
            <v>40144</v>
          </cell>
          <cell r="B1279" t="str">
            <v>#N/A N/A</v>
          </cell>
          <cell r="C1279">
            <v>8.75</v>
          </cell>
        </row>
        <row r="1280">
          <cell r="A1280">
            <v>40143</v>
          </cell>
          <cell r="B1280" t="str">
            <v>#N/A N/A</v>
          </cell>
          <cell r="C1280">
            <v>8.75</v>
          </cell>
        </row>
        <row r="1281">
          <cell r="A1281">
            <v>40142</v>
          </cell>
          <cell r="B1281" t="str">
            <v>#N/A N/A</v>
          </cell>
          <cell r="C1281">
            <v>8.75</v>
          </cell>
        </row>
        <row r="1282">
          <cell r="A1282">
            <v>40141</v>
          </cell>
          <cell r="B1282" t="str">
            <v>#N/A N/A</v>
          </cell>
          <cell r="C1282">
            <v>8.75</v>
          </cell>
        </row>
        <row r="1283">
          <cell r="A1283">
            <v>40140</v>
          </cell>
          <cell r="B1283" t="str">
            <v>#N/A N/A</v>
          </cell>
          <cell r="C1283">
            <v>8.75</v>
          </cell>
        </row>
        <row r="1284">
          <cell r="A1284">
            <v>40137</v>
          </cell>
          <cell r="B1284" t="str">
            <v>#N/A N/A</v>
          </cell>
          <cell r="C1284">
            <v>8.75</v>
          </cell>
        </row>
        <row r="1285">
          <cell r="A1285">
            <v>40136</v>
          </cell>
          <cell r="B1285" t="str">
            <v>#N/A N/A</v>
          </cell>
          <cell r="C1285">
            <v>8.75</v>
          </cell>
        </row>
        <row r="1286">
          <cell r="A1286">
            <v>40135</v>
          </cell>
          <cell r="B1286" t="str">
            <v>#N/A N/A</v>
          </cell>
          <cell r="C1286">
            <v>8.75</v>
          </cell>
        </row>
        <row r="1287">
          <cell r="A1287">
            <v>40134</v>
          </cell>
          <cell r="B1287" t="str">
            <v>#N/A N/A</v>
          </cell>
          <cell r="C1287">
            <v>8.75</v>
          </cell>
        </row>
        <row r="1288">
          <cell r="A1288">
            <v>40133</v>
          </cell>
          <cell r="B1288" t="str">
            <v>#N/A N/A</v>
          </cell>
          <cell r="C1288">
            <v>8.75</v>
          </cell>
        </row>
        <row r="1289">
          <cell r="A1289">
            <v>40130</v>
          </cell>
          <cell r="B1289" t="str">
            <v>#N/A N/A</v>
          </cell>
          <cell r="C1289">
            <v>8.75</v>
          </cell>
        </row>
        <row r="1290">
          <cell r="A1290">
            <v>40129</v>
          </cell>
          <cell r="B1290" t="str">
            <v>#N/A N/A</v>
          </cell>
          <cell r="C1290">
            <v>8.75</v>
          </cell>
        </row>
        <row r="1291">
          <cell r="A1291">
            <v>40128</v>
          </cell>
          <cell r="B1291" t="str">
            <v>#N/A N/A</v>
          </cell>
          <cell r="C1291">
            <v>8.75</v>
          </cell>
        </row>
        <row r="1292">
          <cell r="A1292">
            <v>40127</v>
          </cell>
          <cell r="B1292" t="str">
            <v>#N/A N/A</v>
          </cell>
          <cell r="C1292">
            <v>8.75</v>
          </cell>
        </row>
        <row r="1293">
          <cell r="A1293">
            <v>40126</v>
          </cell>
          <cell r="B1293" t="str">
            <v>#N/A N/A</v>
          </cell>
          <cell r="C1293">
            <v>8.75</v>
          </cell>
        </row>
        <row r="1294">
          <cell r="A1294">
            <v>40123</v>
          </cell>
          <cell r="B1294" t="str">
            <v>#N/A N/A</v>
          </cell>
          <cell r="C1294">
            <v>8.75</v>
          </cell>
        </row>
        <row r="1295">
          <cell r="A1295">
            <v>40122</v>
          </cell>
          <cell r="B1295" t="str">
            <v>#N/A N/A</v>
          </cell>
          <cell r="C1295">
            <v>8.75</v>
          </cell>
        </row>
        <row r="1296">
          <cell r="A1296">
            <v>40121</v>
          </cell>
          <cell r="B1296" t="str">
            <v>#N/A N/A</v>
          </cell>
          <cell r="C1296">
            <v>8.75</v>
          </cell>
        </row>
        <row r="1297">
          <cell r="A1297">
            <v>40120</v>
          </cell>
          <cell r="B1297" t="str">
            <v>#N/A N/A</v>
          </cell>
          <cell r="C1297">
            <v>8.75</v>
          </cell>
        </row>
        <row r="1298">
          <cell r="A1298">
            <v>40119</v>
          </cell>
          <cell r="B1298" t="str">
            <v>#N/A N/A</v>
          </cell>
          <cell r="C1298">
            <v>8.75</v>
          </cell>
        </row>
        <row r="1299">
          <cell r="A1299">
            <v>40116</v>
          </cell>
          <cell r="B1299" t="str">
            <v>#N/A N/A</v>
          </cell>
          <cell r="C1299">
            <v>8.75</v>
          </cell>
        </row>
        <row r="1300">
          <cell r="A1300">
            <v>40115</v>
          </cell>
          <cell r="B1300" t="str">
            <v>#N/A N/A</v>
          </cell>
          <cell r="C1300">
            <v>8.75</v>
          </cell>
        </row>
        <row r="1301">
          <cell r="A1301">
            <v>40114</v>
          </cell>
          <cell r="B1301" t="str">
            <v>#N/A N/A</v>
          </cell>
          <cell r="C1301">
            <v>8.75</v>
          </cell>
        </row>
        <row r="1302">
          <cell r="A1302">
            <v>40113</v>
          </cell>
          <cell r="B1302" t="str">
            <v>#N/A N/A</v>
          </cell>
          <cell r="C1302">
            <v>8.75</v>
          </cell>
        </row>
        <row r="1303">
          <cell r="A1303">
            <v>40112</v>
          </cell>
          <cell r="B1303" t="str">
            <v>#N/A N/A</v>
          </cell>
          <cell r="C1303">
            <v>8.75</v>
          </cell>
        </row>
        <row r="1304">
          <cell r="A1304">
            <v>40109</v>
          </cell>
          <cell r="B1304" t="str">
            <v>#N/A N/A</v>
          </cell>
          <cell r="C1304">
            <v>8.75</v>
          </cell>
        </row>
        <row r="1305">
          <cell r="A1305">
            <v>40108</v>
          </cell>
          <cell r="B1305" t="str">
            <v>#N/A N/A</v>
          </cell>
          <cell r="C1305">
            <v>8.75</v>
          </cell>
        </row>
        <row r="1306">
          <cell r="A1306">
            <v>40107</v>
          </cell>
          <cell r="B1306">
            <v>8.75</v>
          </cell>
          <cell r="C1306">
            <v>8.75</v>
          </cell>
        </row>
        <row r="1307">
          <cell r="A1307">
            <v>40106</v>
          </cell>
          <cell r="B1307" t="str">
            <v>#N/A N/A</v>
          </cell>
          <cell r="C1307">
            <v>8.75</v>
          </cell>
        </row>
        <row r="1308">
          <cell r="A1308">
            <v>40105</v>
          </cell>
          <cell r="B1308" t="str">
            <v>#N/A N/A</v>
          </cell>
          <cell r="C1308">
            <v>8.75</v>
          </cell>
        </row>
        <row r="1309">
          <cell r="A1309">
            <v>40102</v>
          </cell>
          <cell r="B1309" t="str">
            <v>#N/A N/A</v>
          </cell>
          <cell r="C1309">
            <v>8.75</v>
          </cell>
        </row>
        <row r="1310">
          <cell r="A1310">
            <v>40101</v>
          </cell>
          <cell r="B1310" t="str">
            <v>#N/A N/A</v>
          </cell>
          <cell r="C1310">
            <v>8.75</v>
          </cell>
        </row>
        <row r="1311">
          <cell r="A1311">
            <v>40100</v>
          </cell>
          <cell r="B1311" t="str">
            <v>#N/A N/A</v>
          </cell>
          <cell r="C1311">
            <v>8.75</v>
          </cell>
        </row>
        <row r="1312">
          <cell r="A1312">
            <v>40099</v>
          </cell>
          <cell r="B1312" t="str">
            <v>#N/A N/A</v>
          </cell>
          <cell r="C1312">
            <v>8.75</v>
          </cell>
        </row>
        <row r="1313">
          <cell r="A1313">
            <v>40098</v>
          </cell>
          <cell r="B1313" t="str">
            <v>#N/A N/A</v>
          </cell>
          <cell r="C1313">
            <v>8.75</v>
          </cell>
        </row>
        <row r="1314">
          <cell r="A1314">
            <v>40095</v>
          </cell>
          <cell r="B1314" t="str">
            <v>#N/A N/A</v>
          </cell>
          <cell r="C1314">
            <v>8.75</v>
          </cell>
        </row>
        <row r="1315">
          <cell r="A1315">
            <v>40094</v>
          </cell>
          <cell r="B1315" t="str">
            <v>#N/A N/A</v>
          </cell>
          <cell r="C1315">
            <v>8.75</v>
          </cell>
        </row>
        <row r="1316">
          <cell r="A1316">
            <v>40093</v>
          </cell>
          <cell r="B1316" t="str">
            <v>#N/A N/A</v>
          </cell>
          <cell r="C1316">
            <v>8.75</v>
          </cell>
        </row>
        <row r="1317">
          <cell r="A1317">
            <v>40092</v>
          </cell>
          <cell r="B1317" t="str">
            <v>#N/A N/A</v>
          </cell>
          <cell r="C1317">
            <v>8.75</v>
          </cell>
        </row>
        <row r="1318">
          <cell r="A1318">
            <v>40091</v>
          </cell>
          <cell r="B1318" t="str">
            <v>#N/A N/A</v>
          </cell>
          <cell r="C1318">
            <v>8.75</v>
          </cell>
        </row>
        <row r="1319">
          <cell r="A1319">
            <v>40088</v>
          </cell>
          <cell r="B1319" t="str">
            <v>#N/A N/A</v>
          </cell>
          <cell r="C1319">
            <v>8.75</v>
          </cell>
        </row>
        <row r="1320">
          <cell r="A1320">
            <v>40087</v>
          </cell>
          <cell r="B1320" t="str">
            <v>#N/A N/A</v>
          </cell>
          <cell r="C1320">
            <v>8.75</v>
          </cell>
        </row>
        <row r="1321">
          <cell r="A1321">
            <v>40086</v>
          </cell>
          <cell r="B1321" t="str">
            <v>#N/A N/A</v>
          </cell>
          <cell r="C1321">
            <v>8.75</v>
          </cell>
        </row>
        <row r="1322">
          <cell r="A1322">
            <v>40085</v>
          </cell>
          <cell r="B1322" t="str">
            <v>#N/A N/A</v>
          </cell>
          <cell r="C1322">
            <v>8.75</v>
          </cell>
        </row>
        <row r="1323">
          <cell r="A1323">
            <v>40084</v>
          </cell>
          <cell r="B1323" t="str">
            <v>#N/A N/A</v>
          </cell>
          <cell r="C1323">
            <v>8.75</v>
          </cell>
        </row>
        <row r="1324">
          <cell r="A1324">
            <v>40081</v>
          </cell>
          <cell r="B1324" t="str">
            <v>#N/A N/A</v>
          </cell>
          <cell r="C1324">
            <v>8.75</v>
          </cell>
        </row>
        <row r="1325">
          <cell r="A1325">
            <v>40080</v>
          </cell>
          <cell r="B1325" t="str">
            <v>#N/A N/A</v>
          </cell>
          <cell r="C1325">
            <v>8.75</v>
          </cell>
        </row>
        <row r="1326">
          <cell r="A1326">
            <v>40079</v>
          </cell>
          <cell r="B1326" t="str">
            <v>#N/A N/A</v>
          </cell>
          <cell r="C1326">
            <v>8.75</v>
          </cell>
        </row>
        <row r="1327">
          <cell r="A1327">
            <v>40078</v>
          </cell>
          <cell r="B1327" t="str">
            <v>#N/A N/A</v>
          </cell>
          <cell r="C1327">
            <v>8.75</v>
          </cell>
        </row>
        <row r="1328">
          <cell r="A1328">
            <v>40077</v>
          </cell>
          <cell r="B1328" t="str">
            <v>#N/A N/A</v>
          </cell>
          <cell r="C1328">
            <v>8.75</v>
          </cell>
        </row>
        <row r="1329">
          <cell r="A1329">
            <v>40074</v>
          </cell>
          <cell r="B1329" t="str">
            <v>#N/A N/A</v>
          </cell>
          <cell r="C1329">
            <v>8.75</v>
          </cell>
        </row>
        <row r="1330">
          <cell r="A1330">
            <v>40073</v>
          </cell>
          <cell r="B1330" t="str">
            <v>#N/A N/A</v>
          </cell>
          <cell r="C1330">
            <v>8.75</v>
          </cell>
        </row>
        <row r="1331">
          <cell r="A1331">
            <v>40072</v>
          </cell>
          <cell r="B1331" t="str">
            <v>#N/A N/A</v>
          </cell>
          <cell r="C1331">
            <v>8.75</v>
          </cell>
        </row>
        <row r="1332">
          <cell r="A1332">
            <v>40071</v>
          </cell>
          <cell r="B1332" t="str">
            <v>#N/A N/A</v>
          </cell>
          <cell r="C1332">
            <v>8.75</v>
          </cell>
        </row>
        <row r="1333">
          <cell r="A1333">
            <v>40070</v>
          </cell>
          <cell r="B1333" t="str">
            <v>#N/A N/A</v>
          </cell>
          <cell r="C1333">
            <v>8.75</v>
          </cell>
        </row>
        <row r="1334">
          <cell r="A1334">
            <v>40067</v>
          </cell>
          <cell r="B1334" t="str">
            <v>#N/A N/A</v>
          </cell>
          <cell r="C1334">
            <v>8.75</v>
          </cell>
        </row>
        <row r="1335">
          <cell r="A1335">
            <v>40066</v>
          </cell>
          <cell r="B1335" t="str">
            <v>#N/A N/A</v>
          </cell>
          <cell r="C1335">
            <v>8.75</v>
          </cell>
        </row>
        <row r="1336">
          <cell r="A1336">
            <v>40065</v>
          </cell>
          <cell r="B1336" t="str">
            <v>#N/A N/A</v>
          </cell>
          <cell r="C1336">
            <v>8.75</v>
          </cell>
        </row>
        <row r="1337">
          <cell r="A1337">
            <v>40063</v>
          </cell>
          <cell r="B1337" t="str">
            <v>#N/A N/A</v>
          </cell>
          <cell r="C1337">
            <v>8.75</v>
          </cell>
        </row>
        <row r="1338">
          <cell r="A1338">
            <v>40060</v>
          </cell>
          <cell r="B1338" t="str">
            <v>#N/A N/A</v>
          </cell>
          <cell r="C1338">
            <v>8.75</v>
          </cell>
        </row>
        <row r="1339">
          <cell r="A1339">
            <v>40059</v>
          </cell>
          <cell r="B1339" t="str">
            <v>#N/A N/A</v>
          </cell>
          <cell r="C1339">
            <v>8.75</v>
          </cell>
        </row>
        <row r="1340">
          <cell r="A1340">
            <v>40058</v>
          </cell>
          <cell r="B1340">
            <v>8.75</v>
          </cell>
          <cell r="C1340">
            <v>8.75</v>
          </cell>
        </row>
        <row r="1341">
          <cell r="A1341">
            <v>40057</v>
          </cell>
          <cell r="B1341" t="str">
            <v>#N/A N/A</v>
          </cell>
          <cell r="C1341">
            <v>8.75</v>
          </cell>
        </row>
        <row r="1342">
          <cell r="A1342">
            <v>40056</v>
          </cell>
          <cell r="B1342" t="str">
            <v>#N/A N/A</v>
          </cell>
          <cell r="C1342">
            <v>8.75</v>
          </cell>
        </row>
        <row r="1343">
          <cell r="A1343">
            <v>40053</v>
          </cell>
          <cell r="B1343" t="str">
            <v>#N/A N/A</v>
          </cell>
          <cell r="C1343">
            <v>8.75</v>
          </cell>
        </row>
        <row r="1344">
          <cell r="A1344">
            <v>40052</v>
          </cell>
          <cell r="B1344" t="str">
            <v>#N/A N/A</v>
          </cell>
          <cell r="C1344">
            <v>8.75</v>
          </cell>
        </row>
        <row r="1345">
          <cell r="A1345">
            <v>40051</v>
          </cell>
          <cell r="B1345" t="str">
            <v>#N/A N/A</v>
          </cell>
          <cell r="C1345">
            <v>8.75</v>
          </cell>
        </row>
        <row r="1346">
          <cell r="A1346">
            <v>40050</v>
          </cell>
          <cell r="B1346" t="str">
            <v>#N/A N/A</v>
          </cell>
          <cell r="C1346">
            <v>8.75</v>
          </cell>
        </row>
        <row r="1347">
          <cell r="A1347">
            <v>40049</v>
          </cell>
          <cell r="B1347" t="str">
            <v>#N/A N/A</v>
          </cell>
          <cell r="C1347">
            <v>8.75</v>
          </cell>
        </row>
        <row r="1348">
          <cell r="A1348">
            <v>40046</v>
          </cell>
          <cell r="B1348" t="str">
            <v>#N/A N/A</v>
          </cell>
          <cell r="C1348">
            <v>8.75</v>
          </cell>
        </row>
        <row r="1349">
          <cell r="A1349">
            <v>40045</v>
          </cell>
          <cell r="B1349" t="str">
            <v>#N/A N/A</v>
          </cell>
          <cell r="C1349">
            <v>8.75</v>
          </cell>
        </row>
        <row r="1350">
          <cell r="A1350">
            <v>40044</v>
          </cell>
          <cell r="B1350" t="str">
            <v>#N/A N/A</v>
          </cell>
          <cell r="C1350">
            <v>8.75</v>
          </cell>
        </row>
        <row r="1351">
          <cell r="A1351">
            <v>40043</v>
          </cell>
          <cell r="B1351" t="str">
            <v>#N/A N/A</v>
          </cell>
          <cell r="C1351">
            <v>8.75</v>
          </cell>
        </row>
        <row r="1352">
          <cell r="A1352">
            <v>40042</v>
          </cell>
          <cell r="B1352" t="str">
            <v>#N/A N/A</v>
          </cell>
          <cell r="C1352">
            <v>8.75</v>
          </cell>
        </row>
        <row r="1353">
          <cell r="A1353">
            <v>40039</v>
          </cell>
          <cell r="B1353" t="str">
            <v>#N/A N/A</v>
          </cell>
          <cell r="C1353">
            <v>8.75</v>
          </cell>
        </row>
        <row r="1354">
          <cell r="A1354">
            <v>40038</v>
          </cell>
          <cell r="B1354" t="str">
            <v>#N/A N/A</v>
          </cell>
          <cell r="C1354">
            <v>8.75</v>
          </cell>
        </row>
        <row r="1355">
          <cell r="A1355">
            <v>40037</v>
          </cell>
          <cell r="B1355" t="str">
            <v>#N/A N/A</v>
          </cell>
          <cell r="C1355">
            <v>8.75</v>
          </cell>
        </row>
        <row r="1356">
          <cell r="A1356">
            <v>40036</v>
          </cell>
          <cell r="B1356" t="str">
            <v>#N/A N/A</v>
          </cell>
          <cell r="C1356">
            <v>8.75</v>
          </cell>
        </row>
        <row r="1357">
          <cell r="A1357">
            <v>40035</v>
          </cell>
          <cell r="B1357" t="str">
            <v>#N/A N/A</v>
          </cell>
          <cell r="C1357">
            <v>8.75</v>
          </cell>
        </row>
        <row r="1358">
          <cell r="A1358">
            <v>40032</v>
          </cell>
          <cell r="B1358" t="str">
            <v>#N/A N/A</v>
          </cell>
          <cell r="C1358">
            <v>8.75</v>
          </cell>
        </row>
        <row r="1359">
          <cell r="A1359">
            <v>40031</v>
          </cell>
          <cell r="B1359" t="str">
            <v>#N/A N/A</v>
          </cell>
          <cell r="C1359">
            <v>8.75</v>
          </cell>
        </row>
        <row r="1360">
          <cell r="A1360">
            <v>40030</v>
          </cell>
          <cell r="B1360" t="str">
            <v>#N/A N/A</v>
          </cell>
          <cell r="C1360">
            <v>8.75</v>
          </cell>
        </row>
        <row r="1361">
          <cell r="A1361">
            <v>40029</v>
          </cell>
          <cell r="B1361" t="str">
            <v>#N/A N/A</v>
          </cell>
          <cell r="C1361">
            <v>8.75</v>
          </cell>
        </row>
        <row r="1362">
          <cell r="A1362">
            <v>40028</v>
          </cell>
          <cell r="B1362" t="str">
            <v>#N/A N/A</v>
          </cell>
          <cell r="C1362">
            <v>8.75</v>
          </cell>
        </row>
        <row r="1363">
          <cell r="A1363">
            <v>40025</v>
          </cell>
          <cell r="B1363" t="str">
            <v>#N/A N/A</v>
          </cell>
          <cell r="C1363">
            <v>8.75</v>
          </cell>
        </row>
        <row r="1364">
          <cell r="A1364">
            <v>40024</v>
          </cell>
          <cell r="B1364" t="str">
            <v>#N/A N/A</v>
          </cell>
          <cell r="C1364">
            <v>8.75</v>
          </cell>
        </row>
        <row r="1365">
          <cell r="A1365">
            <v>40023</v>
          </cell>
          <cell r="B1365" t="str">
            <v>#N/A N/A</v>
          </cell>
          <cell r="C1365">
            <v>8.75</v>
          </cell>
        </row>
        <row r="1366">
          <cell r="A1366">
            <v>40022</v>
          </cell>
          <cell r="B1366" t="str">
            <v>#N/A N/A</v>
          </cell>
          <cell r="C1366">
            <v>8.75</v>
          </cell>
        </row>
        <row r="1367">
          <cell r="A1367">
            <v>40021</v>
          </cell>
          <cell r="B1367" t="str">
            <v>#N/A N/A</v>
          </cell>
          <cell r="C1367">
            <v>8.75</v>
          </cell>
        </row>
        <row r="1368">
          <cell r="A1368">
            <v>40018</v>
          </cell>
          <cell r="B1368" t="str">
            <v>#N/A N/A</v>
          </cell>
          <cell r="C1368">
            <v>8.75</v>
          </cell>
        </row>
        <row r="1369">
          <cell r="A1369">
            <v>40016</v>
          </cell>
          <cell r="B1369">
            <v>8.75</v>
          </cell>
          <cell r="C1369">
            <v>8.75</v>
          </cell>
        </row>
        <row r="1370">
          <cell r="A1370">
            <v>40015</v>
          </cell>
          <cell r="B1370" t="str">
            <v>#N/A N/A</v>
          </cell>
          <cell r="C1370">
            <v>9.25</v>
          </cell>
        </row>
        <row r="1371">
          <cell r="A1371">
            <v>40014</v>
          </cell>
          <cell r="B1371" t="str">
            <v>#N/A N/A</v>
          </cell>
          <cell r="C1371">
            <v>9.25</v>
          </cell>
        </row>
        <row r="1372">
          <cell r="A1372">
            <v>40011</v>
          </cell>
          <cell r="B1372" t="str">
            <v>#N/A N/A</v>
          </cell>
          <cell r="C1372">
            <v>9.25</v>
          </cell>
        </row>
        <row r="1373">
          <cell r="A1373">
            <v>40010</v>
          </cell>
          <cell r="B1373" t="str">
            <v>#N/A N/A</v>
          </cell>
          <cell r="C1373">
            <v>9.25</v>
          </cell>
        </row>
        <row r="1374">
          <cell r="A1374">
            <v>40009</v>
          </cell>
          <cell r="B1374" t="str">
            <v>#N/A N/A</v>
          </cell>
          <cell r="C1374">
            <v>9.25</v>
          </cell>
        </row>
        <row r="1375">
          <cell r="A1375">
            <v>40008</v>
          </cell>
          <cell r="B1375" t="str">
            <v>#N/A N/A</v>
          </cell>
          <cell r="C1375">
            <v>9.25</v>
          </cell>
        </row>
        <row r="1376">
          <cell r="A1376">
            <v>40007</v>
          </cell>
          <cell r="B1376" t="str">
            <v>#N/A N/A</v>
          </cell>
          <cell r="C1376">
            <v>9.25</v>
          </cell>
        </row>
        <row r="1377">
          <cell r="A1377">
            <v>40004</v>
          </cell>
          <cell r="B1377" t="str">
            <v>#N/A N/A</v>
          </cell>
          <cell r="C1377">
            <v>9.25</v>
          </cell>
        </row>
        <row r="1378">
          <cell r="A1378">
            <v>40003</v>
          </cell>
          <cell r="B1378" t="str">
            <v>#N/A N/A</v>
          </cell>
          <cell r="C1378">
            <v>9.25</v>
          </cell>
        </row>
        <row r="1379">
          <cell r="A1379">
            <v>40002</v>
          </cell>
          <cell r="B1379" t="str">
            <v>#N/A N/A</v>
          </cell>
          <cell r="C1379">
            <v>9.25</v>
          </cell>
        </row>
        <row r="1380">
          <cell r="A1380">
            <v>40001</v>
          </cell>
          <cell r="B1380" t="str">
            <v>#N/A N/A</v>
          </cell>
          <cell r="C1380">
            <v>9.25</v>
          </cell>
        </row>
        <row r="1381">
          <cell r="A1381">
            <v>40000</v>
          </cell>
          <cell r="B1381" t="str">
            <v>#N/A N/A</v>
          </cell>
          <cell r="C1381">
            <v>9.25</v>
          </cell>
        </row>
        <row r="1382">
          <cell r="A1382">
            <v>39997</v>
          </cell>
          <cell r="B1382" t="str">
            <v>#N/A N/A</v>
          </cell>
          <cell r="C1382">
            <v>9.25</v>
          </cell>
        </row>
        <row r="1383">
          <cell r="A1383">
            <v>39996</v>
          </cell>
          <cell r="B1383" t="str">
            <v>#N/A N/A</v>
          </cell>
          <cell r="C1383">
            <v>9.25</v>
          </cell>
        </row>
        <row r="1384">
          <cell r="A1384">
            <v>39995</v>
          </cell>
          <cell r="B1384" t="str">
            <v>#N/A N/A</v>
          </cell>
          <cell r="C1384">
            <v>9.25</v>
          </cell>
        </row>
        <row r="1385">
          <cell r="A1385">
            <v>39994</v>
          </cell>
          <cell r="B1385" t="str">
            <v>#N/A N/A</v>
          </cell>
          <cell r="C1385">
            <v>9.25</v>
          </cell>
        </row>
        <row r="1386">
          <cell r="A1386">
            <v>39993</v>
          </cell>
          <cell r="B1386" t="str">
            <v>#N/A N/A</v>
          </cell>
          <cell r="C1386">
            <v>9.25</v>
          </cell>
        </row>
        <row r="1387">
          <cell r="A1387">
            <v>39990</v>
          </cell>
          <cell r="B1387" t="str">
            <v>#N/A N/A</v>
          </cell>
          <cell r="C1387">
            <v>9.25</v>
          </cell>
        </row>
        <row r="1388">
          <cell r="A1388">
            <v>39989</v>
          </cell>
          <cell r="B1388" t="str">
            <v>#N/A N/A</v>
          </cell>
          <cell r="C1388">
            <v>9.25</v>
          </cell>
        </row>
        <row r="1389">
          <cell r="A1389">
            <v>39988</v>
          </cell>
          <cell r="B1389" t="str">
            <v>#N/A N/A</v>
          </cell>
          <cell r="C1389">
            <v>9.25</v>
          </cell>
        </row>
        <row r="1390">
          <cell r="A1390">
            <v>39987</v>
          </cell>
          <cell r="B1390" t="str">
            <v>#N/A N/A</v>
          </cell>
          <cell r="C1390">
            <v>9.25</v>
          </cell>
        </row>
        <row r="1391">
          <cell r="A1391">
            <v>39986</v>
          </cell>
          <cell r="B1391" t="str">
            <v>#N/A N/A</v>
          </cell>
          <cell r="C1391">
            <v>9.25</v>
          </cell>
        </row>
        <row r="1392">
          <cell r="A1392">
            <v>39982</v>
          </cell>
          <cell r="B1392" t="str">
            <v>#N/A N/A</v>
          </cell>
          <cell r="C1392">
            <v>9.25</v>
          </cell>
        </row>
        <row r="1393">
          <cell r="A1393">
            <v>39981</v>
          </cell>
          <cell r="B1393" t="str">
            <v>#N/A N/A</v>
          </cell>
          <cell r="C1393">
            <v>9.25</v>
          </cell>
        </row>
        <row r="1394">
          <cell r="A1394">
            <v>39980</v>
          </cell>
          <cell r="B1394" t="str">
            <v>#N/A N/A</v>
          </cell>
          <cell r="C1394">
            <v>9.25</v>
          </cell>
        </row>
        <row r="1395">
          <cell r="A1395">
            <v>39979</v>
          </cell>
          <cell r="B1395" t="str">
            <v>#N/A N/A</v>
          </cell>
          <cell r="C1395">
            <v>9.25</v>
          </cell>
        </row>
        <row r="1396">
          <cell r="A1396">
            <v>39976</v>
          </cell>
          <cell r="B1396" t="str">
            <v>#N/A N/A</v>
          </cell>
          <cell r="C1396">
            <v>9.25</v>
          </cell>
        </row>
        <row r="1397">
          <cell r="A1397">
            <v>39975</v>
          </cell>
          <cell r="B1397" t="str">
            <v>#N/A N/A</v>
          </cell>
          <cell r="C1397">
            <v>9.25</v>
          </cell>
        </row>
        <row r="1398">
          <cell r="A1398">
            <v>39974</v>
          </cell>
          <cell r="B1398">
            <v>9.5</v>
          </cell>
          <cell r="C1398">
            <v>9.25</v>
          </cell>
        </row>
        <row r="1399">
          <cell r="A1399">
            <v>39973</v>
          </cell>
          <cell r="B1399" t="str">
            <v>#N/A N/A</v>
          </cell>
          <cell r="C1399">
            <v>10.25</v>
          </cell>
        </row>
        <row r="1400">
          <cell r="A1400">
            <v>39972</v>
          </cell>
          <cell r="B1400" t="str">
            <v>#N/A N/A</v>
          </cell>
          <cell r="C1400">
            <v>10.25</v>
          </cell>
        </row>
        <row r="1401">
          <cell r="A1401">
            <v>39969</v>
          </cell>
          <cell r="B1401" t="str">
            <v>#N/A N/A</v>
          </cell>
          <cell r="C1401">
            <v>10.25</v>
          </cell>
        </row>
        <row r="1402">
          <cell r="A1402">
            <v>39968</v>
          </cell>
          <cell r="B1402" t="str">
            <v>#N/A N/A</v>
          </cell>
          <cell r="C1402">
            <v>10.25</v>
          </cell>
        </row>
        <row r="1403">
          <cell r="A1403">
            <v>39967</v>
          </cell>
          <cell r="B1403" t="str">
            <v>#N/A N/A</v>
          </cell>
          <cell r="C1403">
            <v>10.25</v>
          </cell>
        </row>
        <row r="1404">
          <cell r="A1404">
            <v>39966</v>
          </cell>
          <cell r="B1404" t="str">
            <v>#N/A N/A</v>
          </cell>
          <cell r="C1404">
            <v>10.25</v>
          </cell>
        </row>
        <row r="1405">
          <cell r="A1405">
            <v>39965</v>
          </cell>
          <cell r="B1405" t="str">
            <v>#N/A N/A</v>
          </cell>
          <cell r="C1405">
            <v>10.25</v>
          </cell>
        </row>
        <row r="1406">
          <cell r="A1406">
            <v>39962</v>
          </cell>
          <cell r="B1406" t="str">
            <v>#N/A N/A</v>
          </cell>
          <cell r="C1406">
            <v>10.25</v>
          </cell>
        </row>
        <row r="1407">
          <cell r="A1407">
            <v>39961</v>
          </cell>
          <cell r="B1407" t="str">
            <v>#N/A N/A</v>
          </cell>
          <cell r="C1407">
            <v>10.25</v>
          </cell>
        </row>
        <row r="1408">
          <cell r="A1408">
            <v>39960</v>
          </cell>
          <cell r="B1408" t="str">
            <v>#N/A N/A</v>
          </cell>
          <cell r="C1408">
            <v>10.25</v>
          </cell>
        </row>
        <row r="1409">
          <cell r="A1409">
            <v>39959</v>
          </cell>
          <cell r="B1409" t="str">
            <v>#N/A N/A</v>
          </cell>
          <cell r="C1409">
            <v>10.25</v>
          </cell>
        </row>
        <row r="1410">
          <cell r="A1410">
            <v>39958</v>
          </cell>
          <cell r="B1410" t="str">
            <v>#N/A N/A</v>
          </cell>
          <cell r="C1410">
            <v>10.25</v>
          </cell>
        </row>
        <row r="1411">
          <cell r="A1411">
            <v>39955</v>
          </cell>
          <cell r="B1411" t="str">
            <v>#N/A N/A</v>
          </cell>
          <cell r="C1411">
            <v>10.25</v>
          </cell>
        </row>
        <row r="1412">
          <cell r="A1412">
            <v>39954</v>
          </cell>
          <cell r="B1412" t="str">
            <v>#N/A N/A</v>
          </cell>
          <cell r="C1412">
            <v>10.25</v>
          </cell>
        </row>
        <row r="1413">
          <cell r="A1413">
            <v>39953</v>
          </cell>
          <cell r="B1413" t="str">
            <v>#N/A N/A</v>
          </cell>
          <cell r="C1413">
            <v>10.25</v>
          </cell>
        </row>
        <row r="1414">
          <cell r="A1414">
            <v>39952</v>
          </cell>
          <cell r="B1414" t="str">
            <v>#N/A N/A</v>
          </cell>
          <cell r="C1414">
            <v>10.25</v>
          </cell>
        </row>
        <row r="1415">
          <cell r="A1415">
            <v>39951</v>
          </cell>
          <cell r="B1415" t="str">
            <v>#N/A N/A</v>
          </cell>
          <cell r="C1415">
            <v>10.25</v>
          </cell>
        </row>
        <row r="1416">
          <cell r="A1416">
            <v>39948</v>
          </cell>
          <cell r="B1416" t="str">
            <v>#N/A N/A</v>
          </cell>
          <cell r="C1416">
            <v>10.25</v>
          </cell>
        </row>
        <row r="1417">
          <cell r="A1417">
            <v>39947</v>
          </cell>
          <cell r="B1417" t="str">
            <v>#N/A N/A</v>
          </cell>
          <cell r="C1417">
            <v>10.25</v>
          </cell>
        </row>
        <row r="1418">
          <cell r="A1418">
            <v>39946</v>
          </cell>
          <cell r="B1418" t="str">
            <v>#N/A N/A</v>
          </cell>
          <cell r="C1418">
            <v>10.25</v>
          </cell>
        </row>
        <row r="1419">
          <cell r="A1419">
            <v>39945</v>
          </cell>
          <cell r="B1419" t="str">
            <v>#N/A N/A</v>
          </cell>
          <cell r="C1419">
            <v>10.25</v>
          </cell>
        </row>
        <row r="1420">
          <cell r="A1420">
            <v>39944</v>
          </cell>
          <cell r="B1420" t="str">
            <v>#N/A N/A</v>
          </cell>
          <cell r="C1420">
            <v>10.25</v>
          </cell>
        </row>
        <row r="1421">
          <cell r="A1421">
            <v>39941</v>
          </cell>
          <cell r="B1421" t="str">
            <v>#N/A N/A</v>
          </cell>
          <cell r="C1421">
            <v>10.25</v>
          </cell>
        </row>
        <row r="1422">
          <cell r="A1422">
            <v>39940</v>
          </cell>
          <cell r="B1422" t="str">
            <v>#N/A N/A</v>
          </cell>
          <cell r="C1422">
            <v>10.25</v>
          </cell>
        </row>
        <row r="1423">
          <cell r="A1423">
            <v>39939</v>
          </cell>
          <cell r="B1423" t="str">
            <v>#N/A N/A</v>
          </cell>
          <cell r="C1423">
            <v>10.25</v>
          </cell>
        </row>
        <row r="1424">
          <cell r="A1424">
            <v>39938</v>
          </cell>
          <cell r="B1424" t="str">
            <v>#N/A N/A</v>
          </cell>
          <cell r="C1424">
            <v>10.25</v>
          </cell>
        </row>
        <row r="1425">
          <cell r="A1425">
            <v>39937</v>
          </cell>
          <cell r="B1425" t="str">
            <v>#N/A N/A</v>
          </cell>
          <cell r="C1425">
            <v>10.25</v>
          </cell>
        </row>
        <row r="1426">
          <cell r="A1426">
            <v>39933</v>
          </cell>
          <cell r="B1426" t="str">
            <v>#N/A N/A</v>
          </cell>
          <cell r="C1426">
            <v>10.25</v>
          </cell>
        </row>
        <row r="1427">
          <cell r="A1427">
            <v>39932</v>
          </cell>
          <cell r="B1427">
            <v>10.25</v>
          </cell>
          <cell r="C1427">
            <v>10.25</v>
          </cell>
        </row>
        <row r="1428">
          <cell r="A1428">
            <v>39931</v>
          </cell>
          <cell r="B1428" t="str">
            <v>#N/A N/A</v>
          </cell>
          <cell r="C1428">
            <v>11.25</v>
          </cell>
        </row>
        <row r="1429">
          <cell r="A1429">
            <v>39930</v>
          </cell>
          <cell r="B1429" t="str">
            <v>#N/A N/A</v>
          </cell>
          <cell r="C1429">
            <v>11.25</v>
          </cell>
        </row>
        <row r="1430">
          <cell r="A1430">
            <v>39927</v>
          </cell>
          <cell r="B1430" t="str">
            <v>#N/A N/A</v>
          </cell>
          <cell r="C1430">
            <v>11.25</v>
          </cell>
        </row>
        <row r="1431">
          <cell r="A1431">
            <v>39926</v>
          </cell>
          <cell r="B1431" t="str">
            <v>#N/A N/A</v>
          </cell>
          <cell r="C1431">
            <v>11.25</v>
          </cell>
        </row>
        <row r="1432">
          <cell r="A1432">
            <v>39925</v>
          </cell>
          <cell r="B1432" t="str">
            <v>#N/A N/A</v>
          </cell>
          <cell r="C1432">
            <v>11.25</v>
          </cell>
        </row>
        <row r="1433">
          <cell r="A1433">
            <v>39923</v>
          </cell>
          <cell r="B1433" t="str">
            <v>#N/A N/A</v>
          </cell>
          <cell r="C1433">
            <v>11.25</v>
          </cell>
        </row>
        <row r="1434">
          <cell r="A1434">
            <v>39920</v>
          </cell>
          <cell r="B1434" t="str">
            <v>#N/A N/A</v>
          </cell>
          <cell r="C1434">
            <v>11.25</v>
          </cell>
        </row>
        <row r="1435">
          <cell r="A1435">
            <v>39919</v>
          </cell>
          <cell r="B1435" t="str">
            <v>#N/A N/A</v>
          </cell>
          <cell r="C1435">
            <v>11.25</v>
          </cell>
        </row>
        <row r="1436">
          <cell r="A1436">
            <v>39918</v>
          </cell>
          <cell r="B1436" t="str">
            <v>#N/A N/A</v>
          </cell>
          <cell r="C1436">
            <v>11.25</v>
          </cell>
        </row>
        <row r="1437">
          <cell r="A1437">
            <v>39917</v>
          </cell>
          <cell r="B1437" t="str">
            <v>#N/A N/A</v>
          </cell>
          <cell r="C1437">
            <v>11.25</v>
          </cell>
        </row>
        <row r="1438">
          <cell r="A1438">
            <v>39916</v>
          </cell>
          <cell r="B1438" t="str">
            <v>#N/A N/A</v>
          </cell>
          <cell r="C1438">
            <v>11.25</v>
          </cell>
        </row>
        <row r="1439">
          <cell r="A1439">
            <v>39912</v>
          </cell>
          <cell r="B1439" t="str">
            <v>#N/A N/A</v>
          </cell>
          <cell r="C1439">
            <v>11.25</v>
          </cell>
        </row>
        <row r="1440">
          <cell r="A1440">
            <v>39911</v>
          </cell>
          <cell r="B1440" t="str">
            <v>#N/A N/A</v>
          </cell>
          <cell r="C1440">
            <v>11.25</v>
          </cell>
        </row>
        <row r="1441">
          <cell r="A1441">
            <v>39910</v>
          </cell>
          <cell r="B1441" t="str">
            <v>#N/A N/A</v>
          </cell>
          <cell r="C1441">
            <v>11.25</v>
          </cell>
        </row>
        <row r="1442">
          <cell r="A1442">
            <v>39909</v>
          </cell>
          <cell r="B1442" t="str">
            <v>#N/A N/A</v>
          </cell>
          <cell r="C1442">
            <v>11.25</v>
          </cell>
        </row>
        <row r="1443">
          <cell r="A1443">
            <v>39906</v>
          </cell>
          <cell r="B1443" t="str">
            <v>#N/A N/A</v>
          </cell>
          <cell r="C1443">
            <v>11.25</v>
          </cell>
        </row>
        <row r="1444">
          <cell r="A1444">
            <v>39905</v>
          </cell>
          <cell r="B1444" t="str">
            <v>#N/A N/A</v>
          </cell>
          <cell r="C1444">
            <v>11.25</v>
          </cell>
        </row>
        <row r="1445">
          <cell r="A1445">
            <v>39904</v>
          </cell>
          <cell r="B1445" t="str">
            <v>#N/A N/A</v>
          </cell>
          <cell r="C1445">
            <v>11.25</v>
          </cell>
        </row>
        <row r="1446">
          <cell r="A1446">
            <v>39903</v>
          </cell>
          <cell r="B1446" t="str">
            <v>#N/A N/A</v>
          </cell>
          <cell r="C1446">
            <v>11.25</v>
          </cell>
        </row>
        <row r="1447">
          <cell r="A1447">
            <v>39902</v>
          </cell>
          <cell r="B1447" t="str">
            <v>#N/A N/A</v>
          </cell>
          <cell r="C1447">
            <v>11.25</v>
          </cell>
        </row>
        <row r="1448">
          <cell r="A1448">
            <v>39899</v>
          </cell>
          <cell r="B1448" t="str">
            <v>#N/A N/A</v>
          </cell>
          <cell r="C1448">
            <v>11.25</v>
          </cell>
        </row>
        <row r="1449">
          <cell r="A1449">
            <v>39898</v>
          </cell>
          <cell r="B1449" t="str">
            <v>#N/A N/A</v>
          </cell>
          <cell r="C1449">
            <v>11.25</v>
          </cell>
        </row>
        <row r="1450">
          <cell r="A1450">
            <v>39897</v>
          </cell>
          <cell r="B1450" t="str">
            <v>#N/A N/A</v>
          </cell>
          <cell r="C1450">
            <v>11.25</v>
          </cell>
        </row>
        <row r="1451">
          <cell r="A1451">
            <v>39896</v>
          </cell>
          <cell r="B1451" t="str">
            <v>#N/A N/A</v>
          </cell>
          <cell r="C1451">
            <v>11.25</v>
          </cell>
        </row>
        <row r="1452">
          <cell r="A1452">
            <v>39895</v>
          </cell>
          <cell r="B1452" t="str">
            <v>#N/A N/A</v>
          </cell>
          <cell r="C1452">
            <v>11.25</v>
          </cell>
        </row>
        <row r="1453">
          <cell r="A1453">
            <v>39892</v>
          </cell>
          <cell r="B1453" t="str">
            <v>#N/A N/A</v>
          </cell>
          <cell r="C1453">
            <v>11.25</v>
          </cell>
        </row>
        <row r="1454">
          <cell r="A1454">
            <v>39891</v>
          </cell>
          <cell r="B1454" t="str">
            <v>#N/A N/A</v>
          </cell>
          <cell r="C1454">
            <v>11.25</v>
          </cell>
        </row>
        <row r="1455">
          <cell r="A1455">
            <v>39890</v>
          </cell>
          <cell r="B1455" t="str">
            <v>#N/A N/A</v>
          </cell>
          <cell r="C1455">
            <v>11.25</v>
          </cell>
        </row>
        <row r="1456">
          <cell r="A1456">
            <v>39889</v>
          </cell>
          <cell r="B1456" t="str">
            <v>#N/A N/A</v>
          </cell>
          <cell r="C1456">
            <v>11.25</v>
          </cell>
        </row>
        <row r="1457">
          <cell r="A1457">
            <v>39888</v>
          </cell>
          <cell r="B1457" t="str">
            <v>#N/A N/A</v>
          </cell>
          <cell r="C1457">
            <v>11.25</v>
          </cell>
        </row>
        <row r="1458">
          <cell r="A1458">
            <v>39885</v>
          </cell>
          <cell r="B1458" t="str">
            <v>#N/A N/A</v>
          </cell>
          <cell r="C1458">
            <v>11.25</v>
          </cell>
        </row>
        <row r="1459">
          <cell r="A1459">
            <v>39884</v>
          </cell>
          <cell r="B1459" t="str">
            <v>#N/A N/A</v>
          </cell>
          <cell r="C1459">
            <v>11.25</v>
          </cell>
        </row>
        <row r="1460">
          <cell r="A1460">
            <v>39883</v>
          </cell>
          <cell r="B1460">
            <v>11.25</v>
          </cell>
          <cell r="C1460">
            <v>11.25</v>
          </cell>
        </row>
        <row r="1461">
          <cell r="A1461">
            <v>39882</v>
          </cell>
          <cell r="B1461" t="str">
            <v>#N/A N/A</v>
          </cell>
          <cell r="C1461">
            <v>12.75</v>
          </cell>
        </row>
        <row r="1462">
          <cell r="A1462">
            <v>39881</v>
          </cell>
          <cell r="B1462" t="str">
            <v>#N/A N/A</v>
          </cell>
          <cell r="C1462">
            <v>12.75</v>
          </cell>
        </row>
        <row r="1463">
          <cell r="A1463">
            <v>39878</v>
          </cell>
          <cell r="B1463" t="str">
            <v>#N/A N/A</v>
          </cell>
          <cell r="C1463">
            <v>12.75</v>
          </cell>
        </row>
        <row r="1464">
          <cell r="A1464">
            <v>39877</v>
          </cell>
          <cell r="B1464" t="str">
            <v>#N/A N/A</v>
          </cell>
          <cell r="C1464">
            <v>12.75</v>
          </cell>
        </row>
        <row r="1465">
          <cell r="A1465">
            <v>39876</v>
          </cell>
          <cell r="B1465" t="str">
            <v>#N/A N/A</v>
          </cell>
          <cell r="C1465">
            <v>12.75</v>
          </cell>
        </row>
        <row r="1466">
          <cell r="A1466">
            <v>39875</v>
          </cell>
          <cell r="B1466" t="str">
            <v>#N/A N/A</v>
          </cell>
          <cell r="C1466">
            <v>12.75</v>
          </cell>
        </row>
        <row r="1467">
          <cell r="A1467">
            <v>39874</v>
          </cell>
          <cell r="B1467" t="str">
            <v>#N/A N/A</v>
          </cell>
          <cell r="C1467">
            <v>12.75</v>
          </cell>
        </row>
        <row r="1468">
          <cell r="A1468">
            <v>39871</v>
          </cell>
          <cell r="B1468" t="str">
            <v>#N/A N/A</v>
          </cell>
          <cell r="C1468">
            <v>12.75</v>
          </cell>
        </row>
        <row r="1469">
          <cell r="A1469">
            <v>39870</v>
          </cell>
          <cell r="B1469" t="str">
            <v>#N/A N/A</v>
          </cell>
          <cell r="C1469">
            <v>12.75</v>
          </cell>
        </row>
        <row r="1470">
          <cell r="A1470">
            <v>39869</v>
          </cell>
          <cell r="B1470" t="str">
            <v>#N/A N/A</v>
          </cell>
          <cell r="C1470">
            <v>12.75</v>
          </cell>
        </row>
        <row r="1471">
          <cell r="A1471">
            <v>39864</v>
          </cell>
          <cell r="B1471" t="str">
            <v>#N/A N/A</v>
          </cell>
          <cell r="C1471">
            <v>12.75</v>
          </cell>
        </row>
        <row r="1472">
          <cell r="A1472">
            <v>39863</v>
          </cell>
          <cell r="B1472" t="str">
            <v>#N/A N/A</v>
          </cell>
          <cell r="C1472">
            <v>12.75</v>
          </cell>
        </row>
        <row r="1473">
          <cell r="A1473">
            <v>39862</v>
          </cell>
          <cell r="B1473" t="str">
            <v>#N/A N/A</v>
          </cell>
          <cell r="C1473">
            <v>12.75</v>
          </cell>
        </row>
        <row r="1474">
          <cell r="A1474">
            <v>39861</v>
          </cell>
          <cell r="B1474" t="str">
            <v>#N/A N/A</v>
          </cell>
          <cell r="C1474">
            <v>12.75</v>
          </cell>
        </row>
        <row r="1475">
          <cell r="A1475">
            <v>39860</v>
          </cell>
          <cell r="B1475" t="str">
            <v>#N/A N/A</v>
          </cell>
          <cell r="C1475">
            <v>12.75</v>
          </cell>
        </row>
        <row r="1476">
          <cell r="A1476">
            <v>39857</v>
          </cell>
          <cell r="B1476" t="str">
            <v>#N/A N/A</v>
          </cell>
          <cell r="C1476">
            <v>12.75</v>
          </cell>
        </row>
        <row r="1477">
          <cell r="A1477">
            <v>39856</v>
          </cell>
          <cell r="B1477" t="str">
            <v>#N/A N/A</v>
          </cell>
          <cell r="C1477">
            <v>12.75</v>
          </cell>
        </row>
        <row r="1478">
          <cell r="A1478">
            <v>39855</v>
          </cell>
          <cell r="B1478" t="str">
            <v>#N/A N/A</v>
          </cell>
          <cell r="C1478">
            <v>12.75</v>
          </cell>
        </row>
        <row r="1479">
          <cell r="A1479">
            <v>39854</v>
          </cell>
          <cell r="B1479" t="str">
            <v>#N/A N/A</v>
          </cell>
          <cell r="C1479">
            <v>12.75</v>
          </cell>
        </row>
        <row r="1480">
          <cell r="A1480">
            <v>39853</v>
          </cell>
          <cell r="B1480" t="str">
            <v>#N/A N/A</v>
          </cell>
          <cell r="C1480">
            <v>12.75</v>
          </cell>
        </row>
        <row r="1481">
          <cell r="A1481">
            <v>39850</v>
          </cell>
          <cell r="B1481" t="str">
            <v>#N/A N/A</v>
          </cell>
          <cell r="C1481">
            <v>12.75</v>
          </cell>
        </row>
        <row r="1482">
          <cell r="A1482">
            <v>39849</v>
          </cell>
          <cell r="B1482" t="str">
            <v>#N/A N/A</v>
          </cell>
          <cell r="C1482">
            <v>12.75</v>
          </cell>
        </row>
        <row r="1483">
          <cell r="A1483">
            <v>39848</v>
          </cell>
          <cell r="B1483" t="str">
            <v>#N/A N/A</v>
          </cell>
          <cell r="C1483">
            <v>12.75</v>
          </cell>
        </row>
        <row r="1484">
          <cell r="A1484">
            <v>39847</v>
          </cell>
          <cell r="B1484" t="str">
            <v>#N/A N/A</v>
          </cell>
          <cell r="C1484">
            <v>12.75</v>
          </cell>
        </row>
        <row r="1485">
          <cell r="A1485">
            <v>39846</v>
          </cell>
          <cell r="B1485" t="str">
            <v>#N/A N/A</v>
          </cell>
          <cell r="C1485">
            <v>12.75</v>
          </cell>
        </row>
        <row r="1486">
          <cell r="A1486">
            <v>39843</v>
          </cell>
          <cell r="B1486" t="str">
            <v>#N/A N/A</v>
          </cell>
          <cell r="C1486">
            <v>12.75</v>
          </cell>
        </row>
        <row r="1487">
          <cell r="A1487">
            <v>39842</v>
          </cell>
          <cell r="B1487" t="str">
            <v>#N/A N/A</v>
          </cell>
          <cell r="C1487">
            <v>12.75</v>
          </cell>
        </row>
        <row r="1488">
          <cell r="A1488">
            <v>39841</v>
          </cell>
          <cell r="B1488" t="str">
            <v>#N/A N/A</v>
          </cell>
          <cell r="C1488">
            <v>12.75</v>
          </cell>
        </row>
        <row r="1489">
          <cell r="A1489">
            <v>39840</v>
          </cell>
          <cell r="B1489" t="str">
            <v>#N/A N/A</v>
          </cell>
          <cell r="C1489">
            <v>12.75</v>
          </cell>
        </row>
        <row r="1490">
          <cell r="A1490">
            <v>39839</v>
          </cell>
          <cell r="B1490" t="str">
            <v>#N/A N/A</v>
          </cell>
          <cell r="C1490">
            <v>12.75</v>
          </cell>
        </row>
        <row r="1491">
          <cell r="A1491">
            <v>39836</v>
          </cell>
          <cell r="B1491" t="str">
            <v>#N/A N/A</v>
          </cell>
          <cell r="C1491">
            <v>12.75</v>
          </cell>
        </row>
        <row r="1492">
          <cell r="A1492">
            <v>39835</v>
          </cell>
          <cell r="B1492" t="str">
            <v>#N/A N/A</v>
          </cell>
          <cell r="C1492">
            <v>12.75</v>
          </cell>
        </row>
        <row r="1493">
          <cell r="A1493">
            <v>39834</v>
          </cell>
          <cell r="B1493">
            <v>13</v>
          </cell>
          <cell r="C1493">
            <v>12.75</v>
          </cell>
        </row>
        <row r="1494">
          <cell r="A1494">
            <v>39833</v>
          </cell>
          <cell r="B1494" t="str">
            <v>#N/A N/A</v>
          </cell>
          <cell r="C1494">
            <v>13.75</v>
          </cell>
        </row>
        <row r="1495">
          <cell r="A1495">
            <v>39832</v>
          </cell>
          <cell r="B1495" t="str">
            <v>#N/A N/A</v>
          </cell>
          <cell r="C1495">
            <v>13.75</v>
          </cell>
        </row>
        <row r="1496">
          <cell r="A1496">
            <v>39829</v>
          </cell>
          <cell r="B1496" t="str">
            <v>#N/A N/A</v>
          </cell>
          <cell r="C1496">
            <v>13.75</v>
          </cell>
        </row>
        <row r="1497">
          <cell r="A1497">
            <v>39828</v>
          </cell>
          <cell r="B1497" t="str">
            <v>#N/A N/A</v>
          </cell>
          <cell r="C1497">
            <v>13.75</v>
          </cell>
        </row>
        <row r="1498">
          <cell r="A1498">
            <v>39827</v>
          </cell>
          <cell r="B1498" t="str">
            <v>#N/A N/A</v>
          </cell>
          <cell r="C1498">
            <v>13.75</v>
          </cell>
        </row>
        <row r="1499">
          <cell r="A1499">
            <v>39826</v>
          </cell>
          <cell r="B1499" t="str">
            <v>#N/A N/A</v>
          </cell>
          <cell r="C1499">
            <v>13.75</v>
          </cell>
        </row>
        <row r="1500">
          <cell r="A1500">
            <v>39825</v>
          </cell>
          <cell r="B1500" t="str">
            <v>#N/A N/A</v>
          </cell>
          <cell r="C1500">
            <v>13.75</v>
          </cell>
        </row>
        <row r="1501">
          <cell r="A1501">
            <v>39822</v>
          </cell>
          <cell r="B1501" t="str">
            <v>#N/A N/A</v>
          </cell>
          <cell r="C1501">
            <v>13.75</v>
          </cell>
        </row>
        <row r="1502">
          <cell r="A1502">
            <v>39821</v>
          </cell>
          <cell r="B1502" t="str">
            <v>#N/A N/A</v>
          </cell>
          <cell r="C1502">
            <v>13.75</v>
          </cell>
        </row>
        <row r="1503">
          <cell r="A1503">
            <v>39820</v>
          </cell>
          <cell r="B1503" t="str">
            <v>#N/A N/A</v>
          </cell>
          <cell r="C1503">
            <v>13.75</v>
          </cell>
        </row>
        <row r="1504">
          <cell r="A1504">
            <v>39819</v>
          </cell>
          <cell r="B1504" t="str">
            <v>#N/A N/A</v>
          </cell>
          <cell r="C1504">
            <v>13.75</v>
          </cell>
        </row>
        <row r="1505">
          <cell r="A1505">
            <v>39818</v>
          </cell>
          <cell r="B1505" t="str">
            <v>#N/A N/A</v>
          </cell>
          <cell r="C1505">
            <v>13.75</v>
          </cell>
        </row>
        <row r="1506">
          <cell r="A1506">
            <v>39815</v>
          </cell>
          <cell r="B1506" t="str">
            <v>#N/A N/A</v>
          </cell>
          <cell r="C1506">
            <v>13.75</v>
          </cell>
        </row>
        <row r="1507">
          <cell r="A1507">
            <v>39813</v>
          </cell>
          <cell r="B1507" t="str">
            <v>#N/A N/A</v>
          </cell>
          <cell r="C1507">
            <v>13.75</v>
          </cell>
        </row>
        <row r="1508">
          <cell r="A1508">
            <v>39812</v>
          </cell>
          <cell r="B1508" t="str">
            <v>#N/A N/A</v>
          </cell>
          <cell r="C1508">
            <v>13.75</v>
          </cell>
        </row>
        <row r="1509">
          <cell r="A1509">
            <v>39811</v>
          </cell>
          <cell r="B1509" t="str">
            <v>#N/A N/A</v>
          </cell>
          <cell r="C1509">
            <v>13.75</v>
          </cell>
        </row>
        <row r="1510">
          <cell r="A1510">
            <v>39808</v>
          </cell>
          <cell r="B1510" t="str">
            <v>#N/A N/A</v>
          </cell>
          <cell r="C1510">
            <v>13.75</v>
          </cell>
        </row>
        <row r="1511">
          <cell r="A1511">
            <v>39806</v>
          </cell>
          <cell r="B1511" t="str">
            <v>#N/A N/A</v>
          </cell>
          <cell r="C1511">
            <v>13.75</v>
          </cell>
        </row>
        <row r="1512">
          <cell r="A1512">
            <v>39805</v>
          </cell>
          <cell r="B1512" t="str">
            <v>#N/A N/A</v>
          </cell>
          <cell r="C1512">
            <v>13.75</v>
          </cell>
        </row>
        <row r="1513">
          <cell r="A1513">
            <v>39804</v>
          </cell>
          <cell r="B1513" t="str">
            <v>#N/A N/A</v>
          </cell>
          <cell r="C1513">
            <v>13.75</v>
          </cell>
        </row>
        <row r="1514">
          <cell r="A1514">
            <v>39801</v>
          </cell>
          <cell r="B1514" t="str">
            <v>#N/A N/A</v>
          </cell>
          <cell r="C1514">
            <v>13.75</v>
          </cell>
        </row>
        <row r="1515">
          <cell r="A1515">
            <v>39800</v>
          </cell>
          <cell r="B1515" t="str">
            <v>#N/A N/A</v>
          </cell>
          <cell r="C1515">
            <v>13.75</v>
          </cell>
        </row>
        <row r="1516">
          <cell r="A1516">
            <v>39799</v>
          </cell>
          <cell r="B1516" t="str">
            <v>#N/A N/A</v>
          </cell>
          <cell r="C1516">
            <v>13.75</v>
          </cell>
        </row>
        <row r="1517">
          <cell r="A1517">
            <v>39798</v>
          </cell>
          <cell r="B1517" t="str">
            <v>#N/A N/A</v>
          </cell>
          <cell r="C1517">
            <v>13.75</v>
          </cell>
        </row>
        <row r="1518">
          <cell r="A1518">
            <v>39797</v>
          </cell>
          <cell r="B1518" t="str">
            <v>#N/A N/A</v>
          </cell>
          <cell r="C1518">
            <v>13.75</v>
          </cell>
        </row>
        <row r="1519">
          <cell r="A1519">
            <v>39794</v>
          </cell>
          <cell r="B1519" t="str">
            <v>#N/A N/A</v>
          </cell>
          <cell r="C1519">
            <v>13.75</v>
          </cell>
        </row>
        <row r="1520">
          <cell r="A1520">
            <v>39793</v>
          </cell>
          <cell r="B1520" t="str">
            <v>#N/A N/A</v>
          </cell>
          <cell r="C1520">
            <v>13.75</v>
          </cell>
        </row>
        <row r="1521">
          <cell r="A1521">
            <v>39792</v>
          </cell>
          <cell r="B1521">
            <v>13.75</v>
          </cell>
          <cell r="C1521">
            <v>13.75</v>
          </cell>
        </row>
        <row r="1522">
          <cell r="A1522">
            <v>39791</v>
          </cell>
          <cell r="B1522" t="str">
            <v>#N/A N/A</v>
          </cell>
          <cell r="C1522">
            <v>13.75</v>
          </cell>
        </row>
        <row r="1523">
          <cell r="A1523">
            <v>39790</v>
          </cell>
          <cell r="B1523" t="str">
            <v>#N/A N/A</v>
          </cell>
          <cell r="C1523">
            <v>13.75</v>
          </cell>
        </row>
        <row r="1524">
          <cell r="A1524">
            <v>39787</v>
          </cell>
          <cell r="B1524" t="str">
            <v>#N/A N/A</v>
          </cell>
          <cell r="C1524">
            <v>13.75</v>
          </cell>
        </row>
        <row r="1525">
          <cell r="A1525">
            <v>39786</v>
          </cell>
          <cell r="B1525" t="str">
            <v>#N/A N/A</v>
          </cell>
          <cell r="C1525">
            <v>13.75</v>
          </cell>
        </row>
        <row r="1526">
          <cell r="A1526">
            <v>39785</v>
          </cell>
          <cell r="B1526" t="str">
            <v>#N/A N/A</v>
          </cell>
          <cell r="C1526">
            <v>13.75</v>
          </cell>
        </row>
        <row r="1527">
          <cell r="A1527">
            <v>39784</v>
          </cell>
          <cell r="B1527" t="str">
            <v>#N/A N/A</v>
          </cell>
          <cell r="C1527">
            <v>13.75</v>
          </cell>
        </row>
        <row r="1528">
          <cell r="A1528">
            <v>39783</v>
          </cell>
          <cell r="B1528" t="str">
            <v>#N/A N/A</v>
          </cell>
          <cell r="C1528">
            <v>13.75</v>
          </cell>
        </row>
        <row r="1529">
          <cell r="A1529">
            <v>39780</v>
          </cell>
          <cell r="B1529" t="str">
            <v>#N/A N/A</v>
          </cell>
          <cell r="C1529">
            <v>13.75</v>
          </cell>
        </row>
        <row r="1530">
          <cell r="A1530">
            <v>39779</v>
          </cell>
          <cell r="B1530" t="str">
            <v>#N/A N/A</v>
          </cell>
          <cell r="C1530">
            <v>13.75</v>
          </cell>
        </row>
        <row r="1531">
          <cell r="A1531">
            <v>39778</v>
          </cell>
          <cell r="B1531" t="str">
            <v>#N/A N/A</v>
          </cell>
          <cell r="C1531">
            <v>13.75</v>
          </cell>
        </row>
        <row r="1532">
          <cell r="A1532">
            <v>39777</v>
          </cell>
          <cell r="B1532" t="str">
            <v>#N/A N/A</v>
          </cell>
          <cell r="C1532">
            <v>13.75</v>
          </cell>
        </row>
        <row r="1533">
          <cell r="A1533">
            <v>39776</v>
          </cell>
          <cell r="B1533" t="str">
            <v>#N/A N/A</v>
          </cell>
          <cell r="C1533">
            <v>13.75</v>
          </cell>
        </row>
        <row r="1534">
          <cell r="A1534">
            <v>39773</v>
          </cell>
          <cell r="B1534" t="str">
            <v>#N/A N/A</v>
          </cell>
          <cell r="C1534">
            <v>13.75</v>
          </cell>
        </row>
        <row r="1535">
          <cell r="A1535">
            <v>39772</v>
          </cell>
          <cell r="B1535" t="str">
            <v>#N/A N/A</v>
          </cell>
          <cell r="C1535">
            <v>13.75</v>
          </cell>
        </row>
        <row r="1536">
          <cell r="A1536">
            <v>39771</v>
          </cell>
          <cell r="B1536" t="str">
            <v>#N/A N/A</v>
          </cell>
          <cell r="C1536">
            <v>13.75</v>
          </cell>
        </row>
        <row r="1537">
          <cell r="A1537">
            <v>39770</v>
          </cell>
          <cell r="B1537" t="str">
            <v>#N/A N/A</v>
          </cell>
          <cell r="C1537">
            <v>13.75</v>
          </cell>
        </row>
        <row r="1538">
          <cell r="A1538">
            <v>39769</v>
          </cell>
          <cell r="B1538" t="str">
            <v>#N/A N/A</v>
          </cell>
          <cell r="C1538">
            <v>13.75</v>
          </cell>
        </row>
        <row r="1539">
          <cell r="A1539">
            <v>39766</v>
          </cell>
          <cell r="B1539" t="str">
            <v>#N/A N/A</v>
          </cell>
          <cell r="C1539">
            <v>13.75</v>
          </cell>
        </row>
        <row r="1540">
          <cell r="A1540">
            <v>39765</v>
          </cell>
          <cell r="B1540" t="str">
            <v>#N/A N/A</v>
          </cell>
          <cell r="C1540">
            <v>13.75</v>
          </cell>
        </row>
        <row r="1541">
          <cell r="A1541">
            <v>39764</v>
          </cell>
          <cell r="B1541" t="str">
            <v>#N/A N/A</v>
          </cell>
          <cell r="C1541">
            <v>13.75</v>
          </cell>
        </row>
        <row r="1542">
          <cell r="A1542">
            <v>39763</v>
          </cell>
          <cell r="B1542" t="str">
            <v>#N/A N/A</v>
          </cell>
          <cell r="C1542">
            <v>13.75</v>
          </cell>
        </row>
        <row r="1543">
          <cell r="A1543">
            <v>39762</v>
          </cell>
          <cell r="B1543" t="str">
            <v>#N/A N/A</v>
          </cell>
          <cell r="C1543">
            <v>13.75</v>
          </cell>
        </row>
        <row r="1544">
          <cell r="A1544">
            <v>39759</v>
          </cell>
          <cell r="B1544" t="str">
            <v>#N/A N/A</v>
          </cell>
          <cell r="C1544">
            <v>13.75</v>
          </cell>
        </row>
        <row r="1545">
          <cell r="A1545">
            <v>39758</v>
          </cell>
          <cell r="B1545" t="str">
            <v>#N/A N/A</v>
          </cell>
          <cell r="C1545">
            <v>13.75</v>
          </cell>
        </row>
        <row r="1546">
          <cell r="A1546">
            <v>39757</v>
          </cell>
          <cell r="B1546" t="str">
            <v>#N/A N/A</v>
          </cell>
          <cell r="C1546">
            <v>13.75</v>
          </cell>
        </row>
        <row r="1547">
          <cell r="A1547">
            <v>39756</v>
          </cell>
          <cell r="B1547" t="str">
            <v>#N/A N/A</v>
          </cell>
          <cell r="C1547">
            <v>13.75</v>
          </cell>
        </row>
        <row r="1548">
          <cell r="A1548">
            <v>39755</v>
          </cell>
          <cell r="B1548" t="str">
            <v>#N/A N/A</v>
          </cell>
          <cell r="C1548">
            <v>13.75</v>
          </cell>
        </row>
        <row r="1549">
          <cell r="A1549">
            <v>39752</v>
          </cell>
          <cell r="B1549" t="str">
            <v>#N/A N/A</v>
          </cell>
          <cell r="C1549">
            <v>13.75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CHOVCHOV Index                                                  </v>
          </cell>
        </row>
        <row r="2">
          <cell r="A2" t="str">
            <v>Start Date</v>
          </cell>
          <cell r="B2">
            <v>39752</v>
          </cell>
        </row>
        <row r="3">
          <cell r="A3" t="str">
            <v>End Date</v>
          </cell>
          <cell r="B3">
            <v>41971</v>
          </cell>
        </row>
        <row r="4">
          <cell r="A4" t="str">
            <v>Period</v>
          </cell>
          <cell r="B4" t="str">
            <v>D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41971</v>
          </cell>
          <cell r="B7" t="str">
            <v>#N/A N/A</v>
          </cell>
          <cell r="C7">
            <v>3</v>
          </cell>
        </row>
        <row r="8">
          <cell r="A8">
            <v>41970</v>
          </cell>
          <cell r="B8" t="str">
            <v>#N/A N/A</v>
          </cell>
          <cell r="C8">
            <v>3</v>
          </cell>
        </row>
        <row r="9">
          <cell r="A9">
            <v>41969</v>
          </cell>
          <cell r="B9" t="str">
            <v>#N/A N/A</v>
          </cell>
          <cell r="C9">
            <v>3</v>
          </cell>
        </row>
        <row r="10">
          <cell r="A10">
            <v>41968</v>
          </cell>
          <cell r="B10" t="str">
            <v>#N/A N/A</v>
          </cell>
          <cell r="C10">
            <v>3</v>
          </cell>
        </row>
        <row r="11">
          <cell r="A11">
            <v>41967</v>
          </cell>
          <cell r="B11" t="str">
            <v>#N/A N/A</v>
          </cell>
          <cell r="C11">
            <v>3</v>
          </cell>
        </row>
        <row r="12">
          <cell r="A12">
            <v>41964</v>
          </cell>
          <cell r="B12" t="str">
            <v>#N/A N/A</v>
          </cell>
          <cell r="C12">
            <v>3</v>
          </cell>
        </row>
        <row r="13">
          <cell r="A13">
            <v>41963</v>
          </cell>
          <cell r="B13" t="str">
            <v>#N/A N/A</v>
          </cell>
          <cell r="C13">
            <v>3</v>
          </cell>
        </row>
        <row r="14">
          <cell r="A14">
            <v>41962</v>
          </cell>
          <cell r="B14" t="str">
            <v>#N/A N/A</v>
          </cell>
          <cell r="C14">
            <v>3</v>
          </cell>
        </row>
        <row r="15">
          <cell r="A15">
            <v>41961</v>
          </cell>
          <cell r="B15">
            <v>3</v>
          </cell>
          <cell r="C15">
            <v>3</v>
          </cell>
        </row>
        <row r="16">
          <cell r="A16">
            <v>41960</v>
          </cell>
          <cell r="B16" t="str">
            <v>#N/A N/A</v>
          </cell>
          <cell r="C16">
            <v>3</v>
          </cell>
        </row>
        <row r="17">
          <cell r="A17">
            <v>41957</v>
          </cell>
          <cell r="B17" t="str">
            <v>#N/A N/A</v>
          </cell>
          <cell r="C17">
            <v>3</v>
          </cell>
        </row>
        <row r="18">
          <cell r="A18">
            <v>41956</v>
          </cell>
          <cell r="B18" t="str">
            <v>#N/A N/A</v>
          </cell>
          <cell r="C18">
            <v>3</v>
          </cell>
        </row>
        <row r="19">
          <cell r="A19">
            <v>41955</v>
          </cell>
          <cell r="B19" t="str">
            <v>#N/A N/A</v>
          </cell>
          <cell r="C19">
            <v>3</v>
          </cell>
        </row>
        <row r="20">
          <cell r="A20">
            <v>41954</v>
          </cell>
          <cell r="B20" t="str">
            <v>#N/A N/A</v>
          </cell>
          <cell r="C20">
            <v>3</v>
          </cell>
        </row>
        <row r="21">
          <cell r="A21">
            <v>41953</v>
          </cell>
          <cell r="B21" t="str">
            <v>#N/A N/A</v>
          </cell>
          <cell r="C21">
            <v>3</v>
          </cell>
        </row>
        <row r="22">
          <cell r="A22">
            <v>41950</v>
          </cell>
          <cell r="B22" t="str">
            <v>#N/A N/A</v>
          </cell>
          <cell r="C22">
            <v>3</v>
          </cell>
        </row>
        <row r="23">
          <cell r="A23">
            <v>41949</v>
          </cell>
          <cell r="B23" t="str">
            <v>#N/A N/A</v>
          </cell>
          <cell r="C23">
            <v>3</v>
          </cell>
        </row>
        <row r="24">
          <cell r="A24">
            <v>41948</v>
          </cell>
          <cell r="B24" t="str">
            <v>#N/A N/A</v>
          </cell>
          <cell r="C24">
            <v>3</v>
          </cell>
        </row>
        <row r="25">
          <cell r="A25">
            <v>41947</v>
          </cell>
          <cell r="B25" t="str">
            <v>#N/A N/A</v>
          </cell>
          <cell r="C25">
            <v>3</v>
          </cell>
        </row>
        <row r="26">
          <cell r="A26">
            <v>41946</v>
          </cell>
          <cell r="B26" t="str">
            <v>#N/A N/A</v>
          </cell>
          <cell r="C26">
            <v>3</v>
          </cell>
        </row>
        <row r="27">
          <cell r="A27">
            <v>41943</v>
          </cell>
          <cell r="B27" t="str">
            <v>#N/A N/A</v>
          </cell>
          <cell r="C27">
            <v>3</v>
          </cell>
        </row>
        <row r="28">
          <cell r="A28">
            <v>41942</v>
          </cell>
          <cell r="B28" t="str">
            <v>#N/A N/A</v>
          </cell>
          <cell r="C28">
            <v>3</v>
          </cell>
        </row>
        <row r="29">
          <cell r="A29">
            <v>41941</v>
          </cell>
          <cell r="B29" t="str">
            <v>#N/A N/A</v>
          </cell>
          <cell r="C29">
            <v>3</v>
          </cell>
        </row>
        <row r="30">
          <cell r="A30">
            <v>41940</v>
          </cell>
          <cell r="B30" t="str">
            <v>#N/A N/A</v>
          </cell>
          <cell r="C30">
            <v>3</v>
          </cell>
        </row>
        <row r="31">
          <cell r="A31">
            <v>41939</v>
          </cell>
          <cell r="B31" t="str">
            <v>#N/A N/A</v>
          </cell>
          <cell r="C31">
            <v>3</v>
          </cell>
        </row>
        <row r="32">
          <cell r="A32">
            <v>41936</v>
          </cell>
          <cell r="B32" t="str">
            <v>#N/A N/A</v>
          </cell>
          <cell r="C32">
            <v>3</v>
          </cell>
        </row>
        <row r="33">
          <cell r="A33">
            <v>41935</v>
          </cell>
          <cell r="B33" t="str">
            <v>#N/A N/A</v>
          </cell>
          <cell r="C33">
            <v>3</v>
          </cell>
        </row>
        <row r="34">
          <cell r="A34">
            <v>41934</v>
          </cell>
          <cell r="B34" t="str">
            <v>#N/A N/A</v>
          </cell>
          <cell r="C34">
            <v>3</v>
          </cell>
        </row>
        <row r="35">
          <cell r="A35">
            <v>41933</v>
          </cell>
          <cell r="B35" t="str">
            <v>#N/A N/A</v>
          </cell>
          <cell r="C35">
            <v>3</v>
          </cell>
        </row>
        <row r="36">
          <cell r="A36">
            <v>41932</v>
          </cell>
          <cell r="B36" t="str">
            <v>#N/A N/A</v>
          </cell>
          <cell r="C36">
            <v>3</v>
          </cell>
        </row>
        <row r="37">
          <cell r="A37">
            <v>41929</v>
          </cell>
          <cell r="B37" t="str">
            <v>#N/A N/A</v>
          </cell>
          <cell r="C37">
            <v>3</v>
          </cell>
        </row>
        <row r="38">
          <cell r="A38">
            <v>41928</v>
          </cell>
          <cell r="B38">
            <v>3</v>
          </cell>
          <cell r="C38">
            <v>3</v>
          </cell>
        </row>
        <row r="39">
          <cell r="A39">
            <v>41927</v>
          </cell>
          <cell r="B39" t="str">
            <v>#N/A N/A</v>
          </cell>
          <cell r="C39">
            <v>3.25</v>
          </cell>
        </row>
        <row r="40">
          <cell r="A40">
            <v>41926</v>
          </cell>
          <cell r="B40" t="str">
            <v>#N/A N/A</v>
          </cell>
          <cell r="C40">
            <v>3.25</v>
          </cell>
        </row>
        <row r="41">
          <cell r="A41">
            <v>41925</v>
          </cell>
          <cell r="B41" t="str">
            <v>#N/A N/A</v>
          </cell>
          <cell r="C41">
            <v>3.25</v>
          </cell>
        </row>
        <row r="42">
          <cell r="A42">
            <v>41922</v>
          </cell>
          <cell r="B42" t="str">
            <v>#N/A N/A</v>
          </cell>
          <cell r="C42">
            <v>3.25</v>
          </cell>
        </row>
        <row r="43">
          <cell r="A43">
            <v>41921</v>
          </cell>
          <cell r="B43" t="str">
            <v>#N/A N/A</v>
          </cell>
          <cell r="C43">
            <v>3.25</v>
          </cell>
        </row>
        <row r="44">
          <cell r="A44">
            <v>41920</v>
          </cell>
          <cell r="B44" t="str">
            <v>#N/A N/A</v>
          </cell>
          <cell r="C44">
            <v>3.25</v>
          </cell>
        </row>
        <row r="45">
          <cell r="A45">
            <v>41919</v>
          </cell>
          <cell r="B45" t="str">
            <v>#N/A N/A</v>
          </cell>
          <cell r="C45">
            <v>3.25</v>
          </cell>
        </row>
        <row r="46">
          <cell r="A46">
            <v>41918</v>
          </cell>
          <cell r="B46" t="str">
            <v>#N/A N/A</v>
          </cell>
          <cell r="C46">
            <v>3.25</v>
          </cell>
        </row>
        <row r="47">
          <cell r="A47">
            <v>41915</v>
          </cell>
          <cell r="B47" t="str">
            <v>#N/A N/A</v>
          </cell>
          <cell r="C47">
            <v>3.25</v>
          </cell>
        </row>
        <row r="48">
          <cell r="A48">
            <v>41914</v>
          </cell>
          <cell r="B48" t="str">
            <v>#N/A N/A</v>
          </cell>
          <cell r="C48">
            <v>3.25</v>
          </cell>
        </row>
        <row r="49">
          <cell r="A49">
            <v>41913</v>
          </cell>
          <cell r="B49" t="str">
            <v>#N/A N/A</v>
          </cell>
          <cell r="C49">
            <v>3.25</v>
          </cell>
        </row>
        <row r="50">
          <cell r="A50">
            <v>41912</v>
          </cell>
          <cell r="B50" t="str">
            <v>#N/A N/A</v>
          </cell>
          <cell r="C50">
            <v>3.25</v>
          </cell>
        </row>
        <row r="51">
          <cell r="A51">
            <v>41911</v>
          </cell>
          <cell r="B51" t="str">
            <v>#N/A N/A</v>
          </cell>
          <cell r="C51">
            <v>3.25</v>
          </cell>
        </row>
        <row r="52">
          <cell r="A52">
            <v>41908</v>
          </cell>
          <cell r="B52" t="str">
            <v>#N/A N/A</v>
          </cell>
          <cell r="C52">
            <v>3.25</v>
          </cell>
        </row>
        <row r="53">
          <cell r="A53">
            <v>41907</v>
          </cell>
          <cell r="B53" t="str">
            <v>#N/A N/A</v>
          </cell>
          <cell r="C53">
            <v>3.25</v>
          </cell>
        </row>
        <row r="54">
          <cell r="A54">
            <v>41906</v>
          </cell>
          <cell r="B54" t="str">
            <v>#N/A N/A</v>
          </cell>
          <cell r="C54">
            <v>3.25</v>
          </cell>
        </row>
        <row r="55">
          <cell r="A55">
            <v>41905</v>
          </cell>
          <cell r="B55" t="str">
            <v>#N/A N/A</v>
          </cell>
          <cell r="C55">
            <v>3.25</v>
          </cell>
        </row>
        <row r="56">
          <cell r="A56">
            <v>41904</v>
          </cell>
          <cell r="B56" t="str">
            <v>#N/A N/A</v>
          </cell>
          <cell r="C56">
            <v>3.25</v>
          </cell>
        </row>
        <row r="57">
          <cell r="A57">
            <v>41901</v>
          </cell>
          <cell r="B57" t="str">
            <v>#N/A N/A</v>
          </cell>
          <cell r="C57">
            <v>3.25</v>
          </cell>
        </row>
        <row r="58">
          <cell r="A58">
            <v>41900</v>
          </cell>
          <cell r="B58" t="str">
            <v>#N/A N/A</v>
          </cell>
          <cell r="C58">
            <v>3.25</v>
          </cell>
        </row>
        <row r="59">
          <cell r="A59">
            <v>41899</v>
          </cell>
          <cell r="B59" t="str">
            <v>#N/A N/A</v>
          </cell>
          <cell r="C59">
            <v>3.25</v>
          </cell>
        </row>
        <row r="60">
          <cell r="A60">
            <v>41898</v>
          </cell>
          <cell r="B60" t="str">
            <v>#N/A N/A</v>
          </cell>
          <cell r="C60">
            <v>3.25</v>
          </cell>
        </row>
        <row r="61">
          <cell r="A61">
            <v>41897</v>
          </cell>
          <cell r="B61" t="str">
            <v>#N/A N/A</v>
          </cell>
          <cell r="C61">
            <v>3.25</v>
          </cell>
        </row>
        <row r="62">
          <cell r="A62">
            <v>41894</v>
          </cell>
          <cell r="B62" t="str">
            <v>#N/A N/A</v>
          </cell>
          <cell r="C62">
            <v>3.25</v>
          </cell>
        </row>
        <row r="63">
          <cell r="A63">
            <v>41893</v>
          </cell>
          <cell r="B63">
            <v>3.25</v>
          </cell>
          <cell r="C63">
            <v>3.25</v>
          </cell>
        </row>
        <row r="64">
          <cell r="A64">
            <v>41892</v>
          </cell>
          <cell r="B64" t="str">
            <v>#N/A N/A</v>
          </cell>
          <cell r="C64">
            <v>3.5</v>
          </cell>
        </row>
        <row r="65">
          <cell r="A65">
            <v>41891</v>
          </cell>
          <cell r="B65" t="str">
            <v>#N/A N/A</v>
          </cell>
          <cell r="C65">
            <v>3.5</v>
          </cell>
        </row>
        <row r="66">
          <cell r="A66">
            <v>41890</v>
          </cell>
          <cell r="B66" t="str">
            <v>#N/A N/A</v>
          </cell>
          <cell r="C66">
            <v>3.5</v>
          </cell>
        </row>
        <row r="67">
          <cell r="A67">
            <v>41887</v>
          </cell>
          <cell r="B67" t="str">
            <v>#N/A N/A</v>
          </cell>
          <cell r="C67">
            <v>3.5</v>
          </cell>
        </row>
        <row r="68">
          <cell r="A68">
            <v>41886</v>
          </cell>
          <cell r="B68" t="str">
            <v>#N/A N/A</v>
          </cell>
          <cell r="C68">
            <v>3.5</v>
          </cell>
        </row>
        <row r="69">
          <cell r="A69">
            <v>41885</v>
          </cell>
          <cell r="B69" t="str">
            <v>#N/A N/A</v>
          </cell>
          <cell r="C69">
            <v>3.5</v>
          </cell>
        </row>
        <row r="70">
          <cell r="A70">
            <v>41884</v>
          </cell>
          <cell r="B70" t="str">
            <v>#N/A N/A</v>
          </cell>
          <cell r="C70">
            <v>3.5</v>
          </cell>
        </row>
        <row r="71">
          <cell r="A71">
            <v>41883</v>
          </cell>
          <cell r="B71" t="str">
            <v>#N/A N/A</v>
          </cell>
          <cell r="C71">
            <v>3.5</v>
          </cell>
        </row>
        <row r="72">
          <cell r="A72">
            <v>41880</v>
          </cell>
          <cell r="B72" t="str">
            <v>#N/A N/A</v>
          </cell>
          <cell r="C72">
            <v>3.5</v>
          </cell>
        </row>
        <row r="73">
          <cell r="A73">
            <v>41879</v>
          </cell>
          <cell r="B73" t="str">
            <v>#N/A N/A</v>
          </cell>
          <cell r="C73">
            <v>3.5</v>
          </cell>
        </row>
        <row r="74">
          <cell r="A74">
            <v>41878</v>
          </cell>
          <cell r="B74" t="str">
            <v>#N/A N/A</v>
          </cell>
          <cell r="C74">
            <v>3.5</v>
          </cell>
        </row>
        <row r="75">
          <cell r="A75">
            <v>41877</v>
          </cell>
          <cell r="B75" t="str">
            <v>#N/A N/A</v>
          </cell>
          <cell r="C75">
            <v>3.5</v>
          </cell>
        </row>
        <row r="76">
          <cell r="A76">
            <v>41876</v>
          </cell>
          <cell r="B76" t="str">
            <v>#N/A N/A</v>
          </cell>
          <cell r="C76">
            <v>3.5</v>
          </cell>
        </row>
        <row r="77">
          <cell r="A77">
            <v>41873</v>
          </cell>
          <cell r="B77" t="str">
            <v>#N/A N/A</v>
          </cell>
          <cell r="C77">
            <v>3.5</v>
          </cell>
        </row>
        <row r="78">
          <cell r="A78">
            <v>41872</v>
          </cell>
          <cell r="B78" t="str">
            <v>#N/A N/A</v>
          </cell>
          <cell r="C78">
            <v>3.5</v>
          </cell>
        </row>
        <row r="79">
          <cell r="A79">
            <v>41871</v>
          </cell>
          <cell r="B79" t="str">
            <v>#N/A N/A</v>
          </cell>
          <cell r="C79">
            <v>3.5</v>
          </cell>
        </row>
        <row r="80">
          <cell r="A80">
            <v>41870</v>
          </cell>
          <cell r="B80" t="str">
            <v>#N/A N/A</v>
          </cell>
          <cell r="C80">
            <v>3.5</v>
          </cell>
        </row>
        <row r="81">
          <cell r="A81">
            <v>41869</v>
          </cell>
          <cell r="B81" t="str">
            <v>#N/A N/A</v>
          </cell>
          <cell r="C81">
            <v>3.5</v>
          </cell>
        </row>
        <row r="82">
          <cell r="A82">
            <v>41866</v>
          </cell>
          <cell r="B82" t="str">
            <v>#N/A N/A</v>
          </cell>
          <cell r="C82">
            <v>3.5</v>
          </cell>
        </row>
        <row r="83">
          <cell r="A83">
            <v>41865</v>
          </cell>
          <cell r="B83">
            <v>3.5</v>
          </cell>
          <cell r="C83">
            <v>3.5</v>
          </cell>
        </row>
        <row r="84">
          <cell r="A84">
            <v>41864</v>
          </cell>
          <cell r="B84" t="str">
            <v>#N/A N/A</v>
          </cell>
          <cell r="C84">
            <v>3.75</v>
          </cell>
        </row>
        <row r="85">
          <cell r="A85">
            <v>41863</v>
          </cell>
          <cell r="B85" t="str">
            <v>#N/A N/A</v>
          </cell>
          <cell r="C85">
            <v>3.75</v>
          </cell>
        </row>
        <row r="86">
          <cell r="A86">
            <v>41862</v>
          </cell>
          <cell r="B86" t="str">
            <v>#N/A N/A</v>
          </cell>
          <cell r="C86">
            <v>3.75</v>
          </cell>
        </row>
        <row r="87">
          <cell r="A87">
            <v>41859</v>
          </cell>
          <cell r="B87" t="str">
            <v>#N/A N/A</v>
          </cell>
          <cell r="C87">
            <v>3.75</v>
          </cell>
        </row>
        <row r="88">
          <cell r="A88">
            <v>41858</v>
          </cell>
          <cell r="B88" t="str">
            <v>#N/A N/A</v>
          </cell>
          <cell r="C88">
            <v>3.75</v>
          </cell>
        </row>
        <row r="89">
          <cell r="A89">
            <v>41857</v>
          </cell>
          <cell r="B89" t="str">
            <v>#N/A N/A</v>
          </cell>
          <cell r="C89">
            <v>3.75</v>
          </cell>
        </row>
        <row r="90">
          <cell r="A90">
            <v>41856</v>
          </cell>
          <cell r="B90" t="str">
            <v>#N/A N/A</v>
          </cell>
          <cell r="C90">
            <v>3.75</v>
          </cell>
        </row>
        <row r="91">
          <cell r="A91">
            <v>41855</v>
          </cell>
          <cell r="B91" t="str">
            <v>#N/A N/A</v>
          </cell>
          <cell r="C91">
            <v>3.75</v>
          </cell>
        </row>
        <row r="92">
          <cell r="A92">
            <v>41852</v>
          </cell>
          <cell r="B92" t="str">
            <v>#N/A N/A</v>
          </cell>
          <cell r="C92">
            <v>3.75</v>
          </cell>
        </row>
        <row r="93">
          <cell r="A93">
            <v>41851</v>
          </cell>
          <cell r="B93" t="str">
            <v>#N/A N/A</v>
          </cell>
          <cell r="C93">
            <v>3.75</v>
          </cell>
        </row>
        <row r="94">
          <cell r="A94">
            <v>41850</v>
          </cell>
          <cell r="B94" t="str">
            <v>#N/A N/A</v>
          </cell>
          <cell r="C94">
            <v>3.75</v>
          </cell>
        </row>
        <row r="95">
          <cell r="A95">
            <v>41849</v>
          </cell>
          <cell r="B95" t="str">
            <v>#N/A N/A</v>
          </cell>
          <cell r="C95">
            <v>3.75</v>
          </cell>
        </row>
        <row r="96">
          <cell r="A96">
            <v>41848</v>
          </cell>
          <cell r="B96" t="str">
            <v>#N/A N/A</v>
          </cell>
          <cell r="C96">
            <v>3.75</v>
          </cell>
        </row>
        <row r="97">
          <cell r="A97">
            <v>41845</v>
          </cell>
          <cell r="B97" t="str">
            <v>#N/A N/A</v>
          </cell>
          <cell r="C97">
            <v>3.75</v>
          </cell>
        </row>
        <row r="98">
          <cell r="A98">
            <v>41844</v>
          </cell>
          <cell r="B98" t="str">
            <v>#N/A N/A</v>
          </cell>
          <cell r="C98">
            <v>3.75</v>
          </cell>
        </row>
        <row r="99">
          <cell r="A99">
            <v>41843</v>
          </cell>
          <cell r="B99" t="str">
            <v>#N/A N/A</v>
          </cell>
          <cell r="C99">
            <v>3.75</v>
          </cell>
        </row>
        <row r="100">
          <cell r="A100">
            <v>41842</v>
          </cell>
          <cell r="B100" t="str">
            <v>#N/A N/A</v>
          </cell>
          <cell r="C100">
            <v>3.75</v>
          </cell>
        </row>
        <row r="101">
          <cell r="A101">
            <v>41841</v>
          </cell>
          <cell r="B101" t="str">
            <v>#N/A N/A</v>
          </cell>
          <cell r="C101">
            <v>3.75</v>
          </cell>
        </row>
        <row r="102">
          <cell r="A102">
            <v>41838</v>
          </cell>
          <cell r="B102" t="str">
            <v>#N/A N/A</v>
          </cell>
          <cell r="C102">
            <v>3.75</v>
          </cell>
        </row>
        <row r="103">
          <cell r="A103">
            <v>41837</v>
          </cell>
          <cell r="B103" t="str">
            <v>#N/A N/A</v>
          </cell>
          <cell r="C103">
            <v>3.75</v>
          </cell>
        </row>
        <row r="104">
          <cell r="A104">
            <v>41836</v>
          </cell>
          <cell r="B104" t="str">
            <v>#N/A N/A</v>
          </cell>
          <cell r="C104">
            <v>3.75</v>
          </cell>
        </row>
        <row r="105">
          <cell r="A105">
            <v>41835</v>
          </cell>
          <cell r="B105">
            <v>3.75</v>
          </cell>
          <cell r="C105">
            <v>3.75</v>
          </cell>
        </row>
        <row r="106">
          <cell r="A106">
            <v>41834</v>
          </cell>
          <cell r="B106" t="str">
            <v>#N/A N/A</v>
          </cell>
          <cell r="C106">
            <v>4</v>
          </cell>
        </row>
        <row r="107">
          <cell r="A107">
            <v>41831</v>
          </cell>
          <cell r="B107" t="str">
            <v>#N/A N/A</v>
          </cell>
          <cell r="C107">
            <v>4</v>
          </cell>
        </row>
        <row r="108">
          <cell r="A108">
            <v>41830</v>
          </cell>
          <cell r="B108" t="str">
            <v>#N/A N/A</v>
          </cell>
          <cell r="C108">
            <v>4</v>
          </cell>
        </row>
        <row r="109">
          <cell r="A109">
            <v>41829</v>
          </cell>
          <cell r="B109" t="str">
            <v>#N/A N/A</v>
          </cell>
          <cell r="C109">
            <v>4</v>
          </cell>
        </row>
        <row r="110">
          <cell r="A110">
            <v>41828</v>
          </cell>
          <cell r="B110" t="str">
            <v>#N/A N/A</v>
          </cell>
          <cell r="C110">
            <v>4</v>
          </cell>
        </row>
        <row r="111">
          <cell r="A111">
            <v>41827</v>
          </cell>
          <cell r="B111" t="str">
            <v>#N/A N/A</v>
          </cell>
          <cell r="C111">
            <v>4</v>
          </cell>
        </row>
        <row r="112">
          <cell r="A112">
            <v>41824</v>
          </cell>
          <cell r="B112" t="str">
            <v>#N/A N/A</v>
          </cell>
          <cell r="C112">
            <v>4</v>
          </cell>
        </row>
        <row r="113">
          <cell r="A113">
            <v>41823</v>
          </cell>
          <cell r="B113" t="str">
            <v>#N/A N/A</v>
          </cell>
          <cell r="C113">
            <v>4</v>
          </cell>
        </row>
        <row r="114">
          <cell r="A114">
            <v>41822</v>
          </cell>
          <cell r="B114" t="str">
            <v>#N/A N/A</v>
          </cell>
          <cell r="C114">
            <v>4</v>
          </cell>
        </row>
        <row r="115">
          <cell r="A115">
            <v>41821</v>
          </cell>
          <cell r="B115" t="str">
            <v>#N/A N/A</v>
          </cell>
          <cell r="C115">
            <v>4</v>
          </cell>
        </row>
        <row r="116">
          <cell r="A116">
            <v>41820</v>
          </cell>
          <cell r="B116" t="str">
            <v>#N/A N/A</v>
          </cell>
          <cell r="C116">
            <v>4</v>
          </cell>
        </row>
        <row r="117">
          <cell r="A117">
            <v>41817</v>
          </cell>
          <cell r="B117" t="str">
            <v>#N/A N/A</v>
          </cell>
          <cell r="C117">
            <v>4</v>
          </cell>
        </row>
        <row r="118">
          <cell r="A118">
            <v>41816</v>
          </cell>
          <cell r="B118" t="str">
            <v>#N/A N/A</v>
          </cell>
          <cell r="C118">
            <v>4</v>
          </cell>
        </row>
        <row r="119">
          <cell r="A119">
            <v>41815</v>
          </cell>
          <cell r="B119" t="str">
            <v>#N/A N/A</v>
          </cell>
          <cell r="C119">
            <v>4</v>
          </cell>
        </row>
        <row r="120">
          <cell r="A120">
            <v>41814</v>
          </cell>
          <cell r="B120" t="str">
            <v>#N/A N/A</v>
          </cell>
          <cell r="C120">
            <v>4</v>
          </cell>
        </row>
        <row r="121">
          <cell r="A121">
            <v>41813</v>
          </cell>
          <cell r="B121" t="str">
            <v>#N/A N/A</v>
          </cell>
          <cell r="C121">
            <v>4</v>
          </cell>
        </row>
        <row r="122">
          <cell r="A122">
            <v>41810</v>
          </cell>
          <cell r="B122" t="str">
            <v>#N/A N/A</v>
          </cell>
          <cell r="C122">
            <v>4</v>
          </cell>
        </row>
        <row r="123">
          <cell r="A123">
            <v>41809</v>
          </cell>
          <cell r="B123" t="str">
            <v>#N/A N/A</v>
          </cell>
          <cell r="C123">
            <v>4</v>
          </cell>
        </row>
        <row r="124">
          <cell r="A124">
            <v>41808</v>
          </cell>
          <cell r="B124" t="str">
            <v>#N/A N/A</v>
          </cell>
          <cell r="C124">
            <v>4</v>
          </cell>
        </row>
        <row r="125">
          <cell r="A125">
            <v>41807</v>
          </cell>
          <cell r="B125" t="str">
            <v>#N/A N/A</v>
          </cell>
          <cell r="C125">
            <v>4</v>
          </cell>
        </row>
        <row r="126">
          <cell r="A126">
            <v>41806</v>
          </cell>
          <cell r="B126" t="str">
            <v>#N/A N/A</v>
          </cell>
          <cell r="C126">
            <v>4</v>
          </cell>
        </row>
        <row r="127">
          <cell r="A127">
            <v>41803</v>
          </cell>
          <cell r="B127" t="str">
            <v>#N/A N/A</v>
          </cell>
          <cell r="C127">
            <v>4</v>
          </cell>
        </row>
        <row r="128">
          <cell r="A128">
            <v>41802</v>
          </cell>
          <cell r="B128">
            <v>4</v>
          </cell>
          <cell r="C128">
            <v>4</v>
          </cell>
        </row>
        <row r="129">
          <cell r="A129">
            <v>41801</v>
          </cell>
          <cell r="B129" t="str">
            <v>#N/A N/A</v>
          </cell>
          <cell r="C129">
            <v>4</v>
          </cell>
        </row>
        <row r="130">
          <cell r="A130">
            <v>41800</v>
          </cell>
          <cell r="B130" t="str">
            <v>#N/A N/A</v>
          </cell>
          <cell r="C130">
            <v>4</v>
          </cell>
        </row>
        <row r="131">
          <cell r="A131">
            <v>41799</v>
          </cell>
          <cell r="B131" t="str">
            <v>#N/A N/A</v>
          </cell>
          <cell r="C131">
            <v>4</v>
          </cell>
        </row>
        <row r="132">
          <cell r="A132">
            <v>41796</v>
          </cell>
          <cell r="B132" t="str">
            <v>#N/A N/A</v>
          </cell>
          <cell r="C132">
            <v>4</v>
          </cell>
        </row>
        <row r="133">
          <cell r="A133">
            <v>41795</v>
          </cell>
          <cell r="B133" t="str">
            <v>#N/A N/A</v>
          </cell>
          <cell r="C133">
            <v>4</v>
          </cell>
        </row>
        <row r="134">
          <cell r="A134">
            <v>41794</v>
          </cell>
          <cell r="B134" t="str">
            <v>#N/A N/A</v>
          </cell>
          <cell r="C134">
            <v>4</v>
          </cell>
        </row>
        <row r="135">
          <cell r="A135">
            <v>41793</v>
          </cell>
          <cell r="B135" t="str">
            <v>#N/A N/A</v>
          </cell>
          <cell r="C135">
            <v>4</v>
          </cell>
        </row>
        <row r="136">
          <cell r="A136">
            <v>41792</v>
          </cell>
          <cell r="B136" t="str">
            <v>#N/A N/A</v>
          </cell>
          <cell r="C136">
            <v>4</v>
          </cell>
        </row>
        <row r="137">
          <cell r="A137">
            <v>41789</v>
          </cell>
          <cell r="B137" t="str">
            <v>#N/A N/A</v>
          </cell>
          <cell r="C137">
            <v>4</v>
          </cell>
        </row>
        <row r="138">
          <cell r="A138">
            <v>41788</v>
          </cell>
          <cell r="B138" t="str">
            <v>#N/A N/A</v>
          </cell>
          <cell r="C138">
            <v>4</v>
          </cell>
        </row>
        <row r="139">
          <cell r="A139">
            <v>41787</v>
          </cell>
          <cell r="B139" t="str">
            <v>#N/A N/A</v>
          </cell>
          <cell r="C139">
            <v>4</v>
          </cell>
        </row>
        <row r="140">
          <cell r="A140">
            <v>41786</v>
          </cell>
          <cell r="B140" t="str">
            <v>#N/A N/A</v>
          </cell>
          <cell r="C140">
            <v>4</v>
          </cell>
        </row>
        <row r="141">
          <cell r="A141">
            <v>41785</v>
          </cell>
          <cell r="B141" t="str">
            <v>#N/A N/A</v>
          </cell>
          <cell r="C141">
            <v>4</v>
          </cell>
        </row>
        <row r="142">
          <cell r="A142">
            <v>41782</v>
          </cell>
          <cell r="B142" t="str">
            <v>#N/A N/A</v>
          </cell>
          <cell r="C142">
            <v>4</v>
          </cell>
        </row>
        <row r="143">
          <cell r="A143">
            <v>41781</v>
          </cell>
          <cell r="B143" t="str">
            <v>#N/A N/A</v>
          </cell>
          <cell r="C143">
            <v>4</v>
          </cell>
        </row>
        <row r="144">
          <cell r="A144">
            <v>41780</v>
          </cell>
          <cell r="B144" t="str">
            <v>#N/A N/A</v>
          </cell>
          <cell r="C144">
            <v>4</v>
          </cell>
        </row>
        <row r="145">
          <cell r="A145">
            <v>41779</v>
          </cell>
          <cell r="B145" t="str">
            <v>#N/A N/A</v>
          </cell>
          <cell r="C145">
            <v>4</v>
          </cell>
        </row>
        <row r="146">
          <cell r="A146">
            <v>41778</v>
          </cell>
          <cell r="B146" t="str">
            <v>#N/A N/A</v>
          </cell>
          <cell r="C146">
            <v>4</v>
          </cell>
        </row>
        <row r="147">
          <cell r="A147">
            <v>41775</v>
          </cell>
          <cell r="B147" t="str">
            <v>#N/A N/A</v>
          </cell>
          <cell r="C147">
            <v>4</v>
          </cell>
        </row>
        <row r="148">
          <cell r="A148">
            <v>41774</v>
          </cell>
          <cell r="B148">
            <v>4</v>
          </cell>
          <cell r="C148">
            <v>4</v>
          </cell>
        </row>
        <row r="149">
          <cell r="A149">
            <v>41773</v>
          </cell>
          <cell r="B149" t="str">
            <v>#N/A N/A</v>
          </cell>
          <cell r="C149">
            <v>4</v>
          </cell>
        </row>
        <row r="150">
          <cell r="A150">
            <v>41772</v>
          </cell>
          <cell r="B150" t="str">
            <v>#N/A N/A</v>
          </cell>
          <cell r="C150">
            <v>4</v>
          </cell>
        </row>
        <row r="151">
          <cell r="A151">
            <v>41771</v>
          </cell>
          <cell r="B151" t="str">
            <v>#N/A N/A</v>
          </cell>
          <cell r="C151">
            <v>4</v>
          </cell>
        </row>
        <row r="152">
          <cell r="A152">
            <v>41768</v>
          </cell>
          <cell r="B152" t="str">
            <v>#N/A N/A</v>
          </cell>
          <cell r="C152">
            <v>4</v>
          </cell>
        </row>
        <row r="153">
          <cell r="A153">
            <v>41767</v>
          </cell>
          <cell r="B153" t="str">
            <v>#N/A N/A</v>
          </cell>
          <cell r="C153">
            <v>4</v>
          </cell>
        </row>
        <row r="154">
          <cell r="A154">
            <v>41766</v>
          </cell>
          <cell r="B154" t="str">
            <v>#N/A N/A</v>
          </cell>
          <cell r="C154">
            <v>4</v>
          </cell>
        </row>
        <row r="155">
          <cell r="A155">
            <v>41765</v>
          </cell>
          <cell r="B155" t="str">
            <v>#N/A N/A</v>
          </cell>
          <cell r="C155">
            <v>4</v>
          </cell>
        </row>
        <row r="156">
          <cell r="A156">
            <v>41764</v>
          </cell>
          <cell r="B156" t="str">
            <v>#N/A N/A</v>
          </cell>
          <cell r="C156">
            <v>4</v>
          </cell>
        </row>
        <row r="157">
          <cell r="A157">
            <v>41761</v>
          </cell>
          <cell r="B157" t="str">
            <v>#N/A N/A</v>
          </cell>
          <cell r="C157">
            <v>4</v>
          </cell>
        </row>
        <row r="158">
          <cell r="A158">
            <v>41759</v>
          </cell>
          <cell r="B158" t="str">
            <v>#N/A N/A</v>
          </cell>
          <cell r="C158">
            <v>4</v>
          </cell>
        </row>
        <row r="159">
          <cell r="A159">
            <v>41758</v>
          </cell>
          <cell r="B159" t="str">
            <v>#N/A N/A</v>
          </cell>
          <cell r="C159">
            <v>4</v>
          </cell>
        </row>
        <row r="160">
          <cell r="A160">
            <v>41757</v>
          </cell>
          <cell r="B160" t="str">
            <v>#N/A N/A</v>
          </cell>
          <cell r="C160">
            <v>4</v>
          </cell>
        </row>
        <row r="161">
          <cell r="A161">
            <v>41754</v>
          </cell>
          <cell r="B161" t="str">
            <v>#N/A N/A</v>
          </cell>
          <cell r="C161">
            <v>4</v>
          </cell>
        </row>
        <row r="162">
          <cell r="A162">
            <v>41753</v>
          </cell>
          <cell r="B162" t="str">
            <v>#N/A N/A</v>
          </cell>
          <cell r="C162">
            <v>4</v>
          </cell>
        </row>
        <row r="163">
          <cell r="A163">
            <v>41752</v>
          </cell>
          <cell r="B163" t="str">
            <v>#N/A N/A</v>
          </cell>
          <cell r="C163">
            <v>4</v>
          </cell>
        </row>
        <row r="164">
          <cell r="A164">
            <v>41751</v>
          </cell>
          <cell r="B164" t="str">
            <v>#N/A N/A</v>
          </cell>
          <cell r="C164">
            <v>4</v>
          </cell>
        </row>
        <row r="165">
          <cell r="A165">
            <v>41750</v>
          </cell>
          <cell r="B165" t="str">
            <v>#N/A N/A</v>
          </cell>
          <cell r="C165">
            <v>4</v>
          </cell>
        </row>
        <row r="166">
          <cell r="A166">
            <v>41747</v>
          </cell>
          <cell r="B166" t="str">
            <v>#N/A N/A</v>
          </cell>
          <cell r="C166">
            <v>4</v>
          </cell>
        </row>
        <row r="167">
          <cell r="A167">
            <v>41746</v>
          </cell>
          <cell r="B167">
            <v>4</v>
          </cell>
          <cell r="C167">
            <v>4</v>
          </cell>
        </row>
        <row r="168">
          <cell r="A168">
            <v>41745</v>
          </cell>
          <cell r="B168" t="str">
            <v>#N/A N/A</v>
          </cell>
          <cell r="C168">
            <v>4</v>
          </cell>
        </row>
        <row r="169">
          <cell r="A169">
            <v>41744</v>
          </cell>
          <cell r="B169" t="str">
            <v>#N/A N/A</v>
          </cell>
          <cell r="C169">
            <v>4</v>
          </cell>
        </row>
        <row r="170">
          <cell r="A170">
            <v>41743</v>
          </cell>
          <cell r="B170" t="str">
            <v>#N/A N/A</v>
          </cell>
          <cell r="C170">
            <v>4</v>
          </cell>
        </row>
        <row r="171">
          <cell r="A171">
            <v>41740</v>
          </cell>
          <cell r="B171" t="str">
            <v>#N/A N/A</v>
          </cell>
          <cell r="C171">
            <v>4</v>
          </cell>
        </row>
        <row r="172">
          <cell r="A172">
            <v>41739</v>
          </cell>
          <cell r="B172" t="str">
            <v>#N/A N/A</v>
          </cell>
          <cell r="C172">
            <v>4</v>
          </cell>
        </row>
        <row r="173">
          <cell r="A173">
            <v>41738</v>
          </cell>
          <cell r="B173" t="str">
            <v>#N/A N/A</v>
          </cell>
          <cell r="C173">
            <v>4</v>
          </cell>
        </row>
        <row r="174">
          <cell r="A174">
            <v>41737</v>
          </cell>
          <cell r="B174" t="str">
            <v>#N/A N/A</v>
          </cell>
          <cell r="C174">
            <v>4</v>
          </cell>
        </row>
        <row r="175">
          <cell r="A175">
            <v>41736</v>
          </cell>
          <cell r="B175" t="str">
            <v>#N/A N/A</v>
          </cell>
          <cell r="C175">
            <v>4</v>
          </cell>
        </row>
        <row r="176">
          <cell r="A176">
            <v>41733</v>
          </cell>
          <cell r="B176" t="str">
            <v>#N/A N/A</v>
          </cell>
          <cell r="C176">
            <v>4</v>
          </cell>
        </row>
        <row r="177">
          <cell r="A177">
            <v>41732</v>
          </cell>
          <cell r="B177" t="str">
            <v>#N/A N/A</v>
          </cell>
          <cell r="C177">
            <v>4</v>
          </cell>
        </row>
        <row r="178">
          <cell r="A178">
            <v>41731</v>
          </cell>
          <cell r="B178" t="str">
            <v>#N/A N/A</v>
          </cell>
          <cell r="C178">
            <v>4</v>
          </cell>
        </row>
        <row r="179">
          <cell r="A179">
            <v>41730</v>
          </cell>
          <cell r="B179" t="str">
            <v>#N/A N/A</v>
          </cell>
          <cell r="C179">
            <v>4</v>
          </cell>
        </row>
        <row r="180">
          <cell r="A180">
            <v>41729</v>
          </cell>
          <cell r="B180" t="str">
            <v>#N/A N/A</v>
          </cell>
          <cell r="C180">
            <v>4</v>
          </cell>
        </row>
        <row r="181">
          <cell r="A181">
            <v>41726</v>
          </cell>
          <cell r="B181" t="str">
            <v>#N/A N/A</v>
          </cell>
          <cell r="C181">
            <v>4</v>
          </cell>
        </row>
        <row r="182">
          <cell r="A182">
            <v>41725</v>
          </cell>
          <cell r="B182" t="str">
            <v>#N/A N/A</v>
          </cell>
          <cell r="C182">
            <v>4</v>
          </cell>
        </row>
        <row r="183">
          <cell r="A183">
            <v>41724</v>
          </cell>
          <cell r="B183" t="str">
            <v>#N/A N/A</v>
          </cell>
          <cell r="C183">
            <v>4</v>
          </cell>
        </row>
        <row r="184">
          <cell r="A184">
            <v>41723</v>
          </cell>
          <cell r="B184" t="str">
            <v>#N/A N/A</v>
          </cell>
          <cell r="C184">
            <v>4</v>
          </cell>
        </row>
        <row r="185">
          <cell r="A185">
            <v>41722</v>
          </cell>
          <cell r="B185" t="str">
            <v>#N/A N/A</v>
          </cell>
          <cell r="C185">
            <v>4</v>
          </cell>
        </row>
        <row r="186">
          <cell r="A186">
            <v>41719</v>
          </cell>
          <cell r="B186" t="str">
            <v>#N/A N/A</v>
          </cell>
          <cell r="C186">
            <v>4</v>
          </cell>
        </row>
        <row r="187">
          <cell r="A187">
            <v>41718</v>
          </cell>
          <cell r="B187" t="str">
            <v>#N/A N/A</v>
          </cell>
          <cell r="C187">
            <v>4</v>
          </cell>
        </row>
        <row r="188">
          <cell r="A188">
            <v>41717</v>
          </cell>
          <cell r="B188" t="str">
            <v>#N/A N/A</v>
          </cell>
          <cell r="C188">
            <v>4</v>
          </cell>
        </row>
        <row r="189">
          <cell r="A189">
            <v>41716</v>
          </cell>
          <cell r="B189" t="str">
            <v>#N/A N/A</v>
          </cell>
          <cell r="C189">
            <v>4</v>
          </cell>
        </row>
        <row r="190">
          <cell r="A190">
            <v>41715</v>
          </cell>
          <cell r="B190" t="str">
            <v>#N/A N/A</v>
          </cell>
          <cell r="C190">
            <v>4</v>
          </cell>
        </row>
        <row r="191">
          <cell r="A191">
            <v>41712</v>
          </cell>
          <cell r="B191" t="str">
            <v>#N/A N/A</v>
          </cell>
          <cell r="C191">
            <v>4</v>
          </cell>
        </row>
        <row r="192">
          <cell r="A192">
            <v>41711</v>
          </cell>
          <cell r="B192">
            <v>4</v>
          </cell>
          <cell r="C192">
            <v>4</v>
          </cell>
        </row>
        <row r="193">
          <cell r="A193">
            <v>41710</v>
          </cell>
          <cell r="B193" t="str">
            <v>#N/A N/A</v>
          </cell>
          <cell r="C193">
            <v>4.25</v>
          </cell>
        </row>
        <row r="194">
          <cell r="A194">
            <v>41709</v>
          </cell>
          <cell r="B194" t="str">
            <v>#N/A N/A</v>
          </cell>
          <cell r="C194">
            <v>4.25</v>
          </cell>
        </row>
        <row r="195">
          <cell r="A195">
            <v>41708</v>
          </cell>
          <cell r="B195" t="str">
            <v>#N/A N/A</v>
          </cell>
          <cell r="C195">
            <v>4.25</v>
          </cell>
        </row>
        <row r="196">
          <cell r="A196">
            <v>41705</v>
          </cell>
          <cell r="B196" t="str">
            <v>#N/A N/A</v>
          </cell>
          <cell r="C196">
            <v>4.25</v>
          </cell>
        </row>
        <row r="197">
          <cell r="A197">
            <v>41704</v>
          </cell>
          <cell r="B197" t="str">
            <v>#N/A N/A</v>
          </cell>
          <cell r="C197">
            <v>4.25</v>
          </cell>
        </row>
        <row r="198">
          <cell r="A198">
            <v>41703</v>
          </cell>
          <cell r="B198" t="str">
            <v>#N/A N/A</v>
          </cell>
          <cell r="C198">
            <v>4.25</v>
          </cell>
        </row>
        <row r="199">
          <cell r="A199">
            <v>41702</v>
          </cell>
          <cell r="B199" t="str">
            <v>#N/A N/A</v>
          </cell>
          <cell r="C199">
            <v>4.25</v>
          </cell>
        </row>
        <row r="200">
          <cell r="A200">
            <v>41701</v>
          </cell>
          <cell r="B200" t="str">
            <v>#N/A N/A</v>
          </cell>
          <cell r="C200">
            <v>4.25</v>
          </cell>
        </row>
        <row r="201">
          <cell r="A201">
            <v>41698</v>
          </cell>
          <cell r="B201" t="str">
            <v>#N/A N/A</v>
          </cell>
          <cell r="C201">
            <v>4.25</v>
          </cell>
        </row>
        <row r="202">
          <cell r="A202">
            <v>41697</v>
          </cell>
          <cell r="B202" t="str">
            <v>#N/A N/A</v>
          </cell>
          <cell r="C202">
            <v>4.25</v>
          </cell>
        </row>
        <row r="203">
          <cell r="A203">
            <v>41696</v>
          </cell>
          <cell r="B203" t="str">
            <v>#N/A N/A</v>
          </cell>
          <cell r="C203">
            <v>4.25</v>
          </cell>
        </row>
        <row r="204">
          <cell r="A204">
            <v>41695</v>
          </cell>
          <cell r="B204" t="str">
            <v>#N/A N/A</v>
          </cell>
          <cell r="C204">
            <v>4.25</v>
          </cell>
        </row>
        <row r="205">
          <cell r="A205">
            <v>41694</v>
          </cell>
          <cell r="B205" t="str">
            <v>#N/A N/A</v>
          </cell>
          <cell r="C205">
            <v>4.25</v>
          </cell>
        </row>
        <row r="206">
          <cell r="A206">
            <v>41691</v>
          </cell>
          <cell r="B206" t="str">
            <v>#N/A N/A</v>
          </cell>
          <cell r="C206">
            <v>4.25</v>
          </cell>
        </row>
        <row r="207">
          <cell r="A207">
            <v>41690</v>
          </cell>
          <cell r="B207" t="str">
            <v>#N/A N/A</v>
          </cell>
          <cell r="C207">
            <v>4.25</v>
          </cell>
        </row>
        <row r="208">
          <cell r="A208">
            <v>41689</v>
          </cell>
          <cell r="B208" t="str">
            <v>#N/A N/A</v>
          </cell>
          <cell r="C208">
            <v>4.25</v>
          </cell>
        </row>
        <row r="209">
          <cell r="A209">
            <v>41688</v>
          </cell>
          <cell r="B209">
            <v>4.25</v>
          </cell>
          <cell r="C209">
            <v>4.25</v>
          </cell>
        </row>
        <row r="210">
          <cell r="A210">
            <v>41687</v>
          </cell>
          <cell r="B210" t="str">
            <v>#N/A N/A</v>
          </cell>
          <cell r="C210">
            <v>4.5</v>
          </cell>
        </row>
        <row r="211">
          <cell r="A211">
            <v>41684</v>
          </cell>
          <cell r="B211" t="str">
            <v>#N/A N/A</v>
          </cell>
          <cell r="C211">
            <v>4.5</v>
          </cell>
        </row>
        <row r="212">
          <cell r="A212">
            <v>41683</v>
          </cell>
          <cell r="B212" t="str">
            <v>#N/A N/A</v>
          </cell>
          <cell r="C212">
            <v>4.5</v>
          </cell>
        </row>
        <row r="213">
          <cell r="A213">
            <v>41682</v>
          </cell>
          <cell r="B213" t="str">
            <v>#N/A N/A</v>
          </cell>
          <cell r="C213">
            <v>4.5</v>
          </cell>
        </row>
        <row r="214">
          <cell r="A214">
            <v>41681</v>
          </cell>
          <cell r="B214" t="str">
            <v>#N/A N/A</v>
          </cell>
          <cell r="C214">
            <v>4.5</v>
          </cell>
        </row>
        <row r="215">
          <cell r="A215">
            <v>41680</v>
          </cell>
          <cell r="B215" t="str">
            <v>#N/A N/A</v>
          </cell>
          <cell r="C215">
            <v>4.5</v>
          </cell>
        </row>
        <row r="216">
          <cell r="A216">
            <v>41677</v>
          </cell>
          <cell r="B216" t="str">
            <v>#N/A N/A</v>
          </cell>
          <cell r="C216">
            <v>4.5</v>
          </cell>
        </row>
        <row r="217">
          <cell r="A217">
            <v>41676</v>
          </cell>
          <cell r="B217" t="str">
            <v>#N/A N/A</v>
          </cell>
          <cell r="C217">
            <v>4.5</v>
          </cell>
        </row>
        <row r="218">
          <cell r="A218">
            <v>41675</v>
          </cell>
          <cell r="B218" t="str">
            <v>#N/A N/A</v>
          </cell>
          <cell r="C218">
            <v>4.5</v>
          </cell>
        </row>
        <row r="219">
          <cell r="A219">
            <v>41674</v>
          </cell>
          <cell r="B219" t="str">
            <v>#N/A N/A</v>
          </cell>
          <cell r="C219">
            <v>4.5</v>
          </cell>
        </row>
        <row r="220">
          <cell r="A220">
            <v>41673</v>
          </cell>
          <cell r="B220" t="str">
            <v>#N/A N/A</v>
          </cell>
          <cell r="C220">
            <v>4.5</v>
          </cell>
        </row>
        <row r="221">
          <cell r="A221">
            <v>41670</v>
          </cell>
          <cell r="B221" t="str">
            <v>#N/A N/A</v>
          </cell>
          <cell r="C221">
            <v>4.5</v>
          </cell>
        </row>
        <row r="222">
          <cell r="A222">
            <v>41669</v>
          </cell>
          <cell r="B222" t="str">
            <v>#N/A N/A</v>
          </cell>
          <cell r="C222">
            <v>4.5</v>
          </cell>
        </row>
        <row r="223">
          <cell r="A223">
            <v>41668</v>
          </cell>
          <cell r="B223" t="str">
            <v>#N/A N/A</v>
          </cell>
          <cell r="C223">
            <v>4.5</v>
          </cell>
        </row>
        <row r="224">
          <cell r="A224">
            <v>41667</v>
          </cell>
          <cell r="B224" t="str">
            <v>#N/A N/A</v>
          </cell>
          <cell r="C224">
            <v>4.5</v>
          </cell>
        </row>
        <row r="225">
          <cell r="A225">
            <v>41666</v>
          </cell>
          <cell r="B225" t="str">
            <v>#N/A N/A</v>
          </cell>
          <cell r="C225">
            <v>4.5</v>
          </cell>
        </row>
        <row r="226">
          <cell r="A226">
            <v>41663</v>
          </cell>
          <cell r="B226" t="str">
            <v>#N/A N/A</v>
          </cell>
          <cell r="C226">
            <v>4.5</v>
          </cell>
        </row>
        <row r="227">
          <cell r="A227">
            <v>41662</v>
          </cell>
          <cell r="B227" t="str">
            <v>#N/A N/A</v>
          </cell>
          <cell r="C227">
            <v>4.5</v>
          </cell>
        </row>
        <row r="228">
          <cell r="A228">
            <v>41661</v>
          </cell>
          <cell r="B228" t="str">
            <v>#N/A N/A</v>
          </cell>
          <cell r="C228">
            <v>4.5</v>
          </cell>
        </row>
        <row r="229">
          <cell r="A229">
            <v>41660</v>
          </cell>
          <cell r="B229" t="str">
            <v>#N/A N/A</v>
          </cell>
          <cell r="C229">
            <v>4.5</v>
          </cell>
        </row>
        <row r="230">
          <cell r="A230">
            <v>41659</v>
          </cell>
          <cell r="B230" t="str">
            <v>#N/A N/A</v>
          </cell>
          <cell r="C230">
            <v>4.5</v>
          </cell>
        </row>
        <row r="231">
          <cell r="A231">
            <v>41656</v>
          </cell>
          <cell r="B231" t="str">
            <v>#N/A N/A</v>
          </cell>
          <cell r="C231">
            <v>4.5</v>
          </cell>
        </row>
        <row r="232">
          <cell r="A232">
            <v>41655</v>
          </cell>
          <cell r="B232">
            <v>4.5</v>
          </cell>
          <cell r="C232">
            <v>4.5</v>
          </cell>
        </row>
        <row r="233">
          <cell r="A233">
            <v>41654</v>
          </cell>
          <cell r="B233" t="str">
            <v>#N/A N/A</v>
          </cell>
          <cell r="C233">
            <v>4.5</v>
          </cell>
        </row>
        <row r="234">
          <cell r="A234">
            <v>41653</v>
          </cell>
          <cell r="B234" t="str">
            <v>#N/A N/A</v>
          </cell>
          <cell r="C234">
            <v>4.5</v>
          </cell>
        </row>
        <row r="235">
          <cell r="A235">
            <v>41652</v>
          </cell>
          <cell r="B235" t="str">
            <v>#N/A N/A</v>
          </cell>
          <cell r="C235">
            <v>4.5</v>
          </cell>
        </row>
        <row r="236">
          <cell r="A236">
            <v>41649</v>
          </cell>
          <cell r="B236" t="str">
            <v>#N/A N/A</v>
          </cell>
          <cell r="C236">
            <v>4.5</v>
          </cell>
        </row>
        <row r="237">
          <cell r="A237">
            <v>41648</v>
          </cell>
          <cell r="B237" t="str">
            <v>#N/A N/A</v>
          </cell>
          <cell r="C237">
            <v>4.5</v>
          </cell>
        </row>
        <row r="238">
          <cell r="A238">
            <v>41647</v>
          </cell>
          <cell r="B238" t="str">
            <v>#N/A N/A</v>
          </cell>
          <cell r="C238">
            <v>4.5</v>
          </cell>
        </row>
        <row r="239">
          <cell r="A239">
            <v>41646</v>
          </cell>
          <cell r="B239" t="str">
            <v>#N/A N/A</v>
          </cell>
          <cell r="C239">
            <v>4.5</v>
          </cell>
        </row>
        <row r="240">
          <cell r="A240">
            <v>41645</v>
          </cell>
          <cell r="B240" t="str">
            <v>#N/A N/A</v>
          </cell>
          <cell r="C240">
            <v>4.5</v>
          </cell>
        </row>
        <row r="241">
          <cell r="A241">
            <v>41642</v>
          </cell>
          <cell r="B241" t="str">
            <v>#N/A N/A</v>
          </cell>
          <cell r="C241">
            <v>4.5</v>
          </cell>
        </row>
        <row r="242">
          <cell r="A242">
            <v>41641</v>
          </cell>
          <cell r="B242" t="str">
            <v>#N/A N/A</v>
          </cell>
          <cell r="C242">
            <v>4.5</v>
          </cell>
        </row>
        <row r="243">
          <cell r="A243">
            <v>41638</v>
          </cell>
          <cell r="B243" t="str">
            <v>#N/A N/A</v>
          </cell>
          <cell r="C243">
            <v>4.5</v>
          </cell>
        </row>
        <row r="244">
          <cell r="A244">
            <v>41635</v>
          </cell>
          <cell r="B244" t="str">
            <v>#N/A N/A</v>
          </cell>
          <cell r="C244">
            <v>4.5</v>
          </cell>
        </row>
        <row r="245">
          <cell r="A245">
            <v>41634</v>
          </cell>
          <cell r="B245" t="str">
            <v>#N/A N/A</v>
          </cell>
          <cell r="C245">
            <v>4.5</v>
          </cell>
        </row>
        <row r="246">
          <cell r="A246">
            <v>41632</v>
          </cell>
          <cell r="B246" t="str">
            <v>#N/A N/A</v>
          </cell>
          <cell r="C246">
            <v>4.5</v>
          </cell>
        </row>
        <row r="247">
          <cell r="A247">
            <v>41631</v>
          </cell>
          <cell r="B247" t="str">
            <v>#N/A N/A</v>
          </cell>
          <cell r="C247">
            <v>4.5</v>
          </cell>
        </row>
        <row r="248">
          <cell r="A248">
            <v>41628</v>
          </cell>
          <cell r="B248" t="str">
            <v>#N/A N/A</v>
          </cell>
          <cell r="C248">
            <v>4.5</v>
          </cell>
        </row>
        <row r="249">
          <cell r="A249">
            <v>41627</v>
          </cell>
          <cell r="B249" t="str">
            <v>#N/A N/A</v>
          </cell>
          <cell r="C249">
            <v>4.5</v>
          </cell>
        </row>
        <row r="250">
          <cell r="A250">
            <v>41626</v>
          </cell>
          <cell r="B250" t="str">
            <v>#N/A N/A</v>
          </cell>
          <cell r="C250">
            <v>4.5</v>
          </cell>
        </row>
        <row r="251">
          <cell r="A251">
            <v>41625</v>
          </cell>
          <cell r="B251" t="str">
            <v>#N/A N/A</v>
          </cell>
          <cell r="C251">
            <v>4.5</v>
          </cell>
        </row>
        <row r="252">
          <cell r="A252">
            <v>41624</v>
          </cell>
          <cell r="B252" t="str">
            <v>#N/A N/A</v>
          </cell>
          <cell r="C252">
            <v>4.5</v>
          </cell>
        </row>
        <row r="253">
          <cell r="A253">
            <v>41621</v>
          </cell>
          <cell r="B253" t="str">
            <v>#N/A N/A</v>
          </cell>
          <cell r="C253">
            <v>4.5</v>
          </cell>
        </row>
        <row r="254">
          <cell r="A254">
            <v>41620</v>
          </cell>
          <cell r="B254">
            <v>4.5</v>
          </cell>
          <cell r="C254">
            <v>4.5</v>
          </cell>
        </row>
        <row r="255">
          <cell r="A255">
            <v>41619</v>
          </cell>
          <cell r="B255" t="str">
            <v>#N/A N/A</v>
          </cell>
          <cell r="C255">
            <v>4.5</v>
          </cell>
        </row>
        <row r="256">
          <cell r="A256">
            <v>41618</v>
          </cell>
          <cell r="B256" t="str">
            <v>#N/A N/A</v>
          </cell>
          <cell r="C256">
            <v>4.5</v>
          </cell>
        </row>
        <row r="257">
          <cell r="A257">
            <v>41617</v>
          </cell>
          <cell r="B257" t="str">
            <v>#N/A N/A</v>
          </cell>
          <cell r="C257">
            <v>4.5</v>
          </cell>
        </row>
        <row r="258">
          <cell r="A258">
            <v>41614</v>
          </cell>
          <cell r="B258" t="str">
            <v>#N/A N/A</v>
          </cell>
          <cell r="C258">
            <v>4.5</v>
          </cell>
        </row>
        <row r="259">
          <cell r="A259">
            <v>41613</v>
          </cell>
          <cell r="B259" t="str">
            <v>#N/A N/A</v>
          </cell>
          <cell r="C259">
            <v>4.5</v>
          </cell>
        </row>
        <row r="260">
          <cell r="A260">
            <v>41612</v>
          </cell>
          <cell r="B260" t="str">
            <v>#N/A N/A</v>
          </cell>
          <cell r="C260">
            <v>4.5</v>
          </cell>
        </row>
        <row r="261">
          <cell r="A261">
            <v>41611</v>
          </cell>
          <cell r="B261" t="str">
            <v>#N/A N/A</v>
          </cell>
          <cell r="C261">
            <v>4.5</v>
          </cell>
        </row>
        <row r="262">
          <cell r="A262">
            <v>41610</v>
          </cell>
          <cell r="B262" t="str">
            <v>#N/A N/A</v>
          </cell>
          <cell r="C262">
            <v>4.5</v>
          </cell>
        </row>
        <row r="263">
          <cell r="A263">
            <v>41607</v>
          </cell>
          <cell r="B263" t="str">
            <v>#N/A N/A</v>
          </cell>
          <cell r="C263">
            <v>4.5</v>
          </cell>
        </row>
        <row r="264">
          <cell r="A264">
            <v>41606</v>
          </cell>
          <cell r="B264" t="str">
            <v>#N/A N/A</v>
          </cell>
          <cell r="C264">
            <v>4.5</v>
          </cell>
        </row>
        <row r="265">
          <cell r="A265">
            <v>41605</v>
          </cell>
          <cell r="B265" t="str">
            <v>#N/A N/A</v>
          </cell>
          <cell r="C265">
            <v>4.5</v>
          </cell>
        </row>
        <row r="266">
          <cell r="A266">
            <v>41604</v>
          </cell>
          <cell r="B266" t="str">
            <v>#N/A N/A</v>
          </cell>
          <cell r="C266">
            <v>4.5</v>
          </cell>
        </row>
        <row r="267">
          <cell r="A267">
            <v>41603</v>
          </cell>
          <cell r="B267" t="str">
            <v>#N/A N/A</v>
          </cell>
          <cell r="C267">
            <v>4.5</v>
          </cell>
        </row>
        <row r="268">
          <cell r="A268">
            <v>41600</v>
          </cell>
          <cell r="B268" t="str">
            <v>#N/A N/A</v>
          </cell>
          <cell r="C268">
            <v>4.5</v>
          </cell>
        </row>
        <row r="269">
          <cell r="A269">
            <v>41599</v>
          </cell>
          <cell r="B269" t="str">
            <v>#N/A N/A</v>
          </cell>
          <cell r="C269">
            <v>4.5</v>
          </cell>
        </row>
        <row r="270">
          <cell r="A270">
            <v>41598</v>
          </cell>
          <cell r="B270" t="str">
            <v>#N/A N/A</v>
          </cell>
          <cell r="C270">
            <v>4.5</v>
          </cell>
        </row>
        <row r="271">
          <cell r="A271">
            <v>41597</v>
          </cell>
          <cell r="B271">
            <v>4.5</v>
          </cell>
          <cell r="C271">
            <v>4.5</v>
          </cell>
        </row>
        <row r="272">
          <cell r="A272">
            <v>41596</v>
          </cell>
          <cell r="B272" t="str">
            <v>#N/A N/A</v>
          </cell>
          <cell r="C272">
            <v>4.75</v>
          </cell>
        </row>
        <row r="273">
          <cell r="A273">
            <v>41593</v>
          </cell>
          <cell r="B273" t="str">
            <v>#N/A N/A</v>
          </cell>
          <cell r="C273">
            <v>4.75</v>
          </cell>
        </row>
        <row r="274">
          <cell r="A274">
            <v>41592</v>
          </cell>
          <cell r="B274" t="str">
            <v>#N/A N/A</v>
          </cell>
          <cell r="C274">
            <v>4.75</v>
          </cell>
        </row>
        <row r="275">
          <cell r="A275">
            <v>41591</v>
          </cell>
          <cell r="B275" t="str">
            <v>#N/A N/A</v>
          </cell>
          <cell r="C275">
            <v>4.75</v>
          </cell>
        </row>
        <row r="276">
          <cell r="A276">
            <v>41590</v>
          </cell>
          <cell r="B276" t="str">
            <v>#N/A N/A</v>
          </cell>
          <cell r="C276">
            <v>4.75</v>
          </cell>
        </row>
        <row r="277">
          <cell r="A277">
            <v>41589</v>
          </cell>
          <cell r="B277" t="str">
            <v>#N/A N/A</v>
          </cell>
          <cell r="C277">
            <v>4.75</v>
          </cell>
        </row>
        <row r="278">
          <cell r="A278">
            <v>41586</v>
          </cell>
          <cell r="B278" t="str">
            <v>#N/A N/A</v>
          </cell>
          <cell r="C278">
            <v>4.75</v>
          </cell>
        </row>
        <row r="279">
          <cell r="A279">
            <v>41585</v>
          </cell>
          <cell r="B279" t="str">
            <v>#N/A N/A</v>
          </cell>
          <cell r="C279">
            <v>4.75</v>
          </cell>
        </row>
        <row r="280">
          <cell r="A280">
            <v>41584</v>
          </cell>
          <cell r="B280" t="str">
            <v>#N/A N/A</v>
          </cell>
          <cell r="C280">
            <v>4.75</v>
          </cell>
        </row>
        <row r="281">
          <cell r="A281">
            <v>41583</v>
          </cell>
          <cell r="B281" t="str">
            <v>#N/A N/A</v>
          </cell>
          <cell r="C281">
            <v>4.75</v>
          </cell>
        </row>
        <row r="282">
          <cell r="A282">
            <v>41582</v>
          </cell>
          <cell r="B282" t="str">
            <v>#N/A N/A</v>
          </cell>
          <cell r="C282">
            <v>4.75</v>
          </cell>
        </row>
        <row r="283">
          <cell r="A283">
            <v>41579</v>
          </cell>
          <cell r="B283" t="str">
            <v>#N/A N/A</v>
          </cell>
          <cell r="C283">
            <v>4.75</v>
          </cell>
        </row>
        <row r="284">
          <cell r="A284">
            <v>41578</v>
          </cell>
          <cell r="B284" t="str">
            <v>#N/A N/A</v>
          </cell>
          <cell r="C284">
            <v>4.75</v>
          </cell>
        </row>
        <row r="285">
          <cell r="A285">
            <v>41577</v>
          </cell>
          <cell r="B285" t="str">
            <v>#N/A N/A</v>
          </cell>
          <cell r="C285">
            <v>4.75</v>
          </cell>
        </row>
        <row r="286">
          <cell r="A286">
            <v>41576</v>
          </cell>
          <cell r="B286" t="str">
            <v>#N/A N/A</v>
          </cell>
          <cell r="C286">
            <v>4.75</v>
          </cell>
        </row>
        <row r="287">
          <cell r="A287">
            <v>41575</v>
          </cell>
          <cell r="B287" t="str">
            <v>#N/A N/A</v>
          </cell>
          <cell r="C287">
            <v>4.75</v>
          </cell>
        </row>
        <row r="288">
          <cell r="A288">
            <v>41572</v>
          </cell>
          <cell r="B288" t="str">
            <v>#N/A N/A</v>
          </cell>
          <cell r="C288">
            <v>4.75</v>
          </cell>
        </row>
        <row r="289">
          <cell r="A289">
            <v>41571</v>
          </cell>
          <cell r="B289" t="str">
            <v>#N/A N/A</v>
          </cell>
          <cell r="C289">
            <v>4.75</v>
          </cell>
        </row>
        <row r="290">
          <cell r="A290">
            <v>41570</v>
          </cell>
          <cell r="B290" t="str">
            <v>#N/A N/A</v>
          </cell>
          <cell r="C290">
            <v>4.75</v>
          </cell>
        </row>
        <row r="291">
          <cell r="A291">
            <v>41569</v>
          </cell>
          <cell r="B291" t="str">
            <v>#N/A N/A</v>
          </cell>
          <cell r="C291">
            <v>4.75</v>
          </cell>
        </row>
        <row r="292">
          <cell r="A292">
            <v>41568</v>
          </cell>
          <cell r="B292" t="str">
            <v>#N/A N/A</v>
          </cell>
          <cell r="C292">
            <v>4.75</v>
          </cell>
        </row>
        <row r="293">
          <cell r="A293">
            <v>41567</v>
          </cell>
          <cell r="B293" t="str">
            <v>#N/A N/A</v>
          </cell>
          <cell r="C293">
            <v>4.75</v>
          </cell>
        </row>
        <row r="294">
          <cell r="A294">
            <v>41565</v>
          </cell>
          <cell r="B294" t="str">
            <v>#N/A N/A</v>
          </cell>
          <cell r="C294">
            <v>4.75</v>
          </cell>
        </row>
        <row r="295">
          <cell r="A295">
            <v>41564</v>
          </cell>
          <cell r="B295">
            <v>5</v>
          </cell>
          <cell r="C295">
            <v>4.75</v>
          </cell>
        </row>
        <row r="296">
          <cell r="A296">
            <v>41563</v>
          </cell>
          <cell r="B296" t="str">
            <v>#N/A N/A</v>
          </cell>
          <cell r="C296">
            <v>5</v>
          </cell>
        </row>
        <row r="297">
          <cell r="A297">
            <v>41562</v>
          </cell>
          <cell r="B297" t="str">
            <v>#N/A N/A</v>
          </cell>
          <cell r="C297">
            <v>5</v>
          </cell>
        </row>
        <row r="298">
          <cell r="A298">
            <v>41561</v>
          </cell>
          <cell r="B298" t="str">
            <v>#N/A N/A</v>
          </cell>
          <cell r="C298">
            <v>5</v>
          </cell>
        </row>
        <row r="299">
          <cell r="A299">
            <v>41558</v>
          </cell>
          <cell r="B299" t="str">
            <v>#N/A N/A</v>
          </cell>
          <cell r="C299">
            <v>5</v>
          </cell>
        </row>
        <row r="300">
          <cell r="A300">
            <v>41557</v>
          </cell>
          <cell r="B300" t="str">
            <v>#N/A N/A</v>
          </cell>
          <cell r="C300">
            <v>5</v>
          </cell>
        </row>
        <row r="301">
          <cell r="A301">
            <v>41556</v>
          </cell>
          <cell r="B301" t="str">
            <v>#N/A N/A</v>
          </cell>
          <cell r="C301">
            <v>5</v>
          </cell>
        </row>
        <row r="302">
          <cell r="A302">
            <v>41555</v>
          </cell>
          <cell r="B302" t="str">
            <v>#N/A N/A</v>
          </cell>
          <cell r="C302">
            <v>5</v>
          </cell>
        </row>
        <row r="303">
          <cell r="A303">
            <v>41554</v>
          </cell>
          <cell r="B303" t="str">
            <v>#N/A N/A</v>
          </cell>
          <cell r="C303">
            <v>5</v>
          </cell>
        </row>
        <row r="304">
          <cell r="A304">
            <v>41551</v>
          </cell>
          <cell r="B304" t="str">
            <v>#N/A N/A</v>
          </cell>
          <cell r="C304">
            <v>5</v>
          </cell>
        </row>
        <row r="305">
          <cell r="A305">
            <v>41550</v>
          </cell>
          <cell r="B305" t="str">
            <v>#N/A N/A</v>
          </cell>
          <cell r="C305">
            <v>5</v>
          </cell>
        </row>
        <row r="306">
          <cell r="A306">
            <v>41549</v>
          </cell>
          <cell r="B306" t="str">
            <v>#N/A N/A</v>
          </cell>
          <cell r="C306">
            <v>5</v>
          </cell>
        </row>
        <row r="307">
          <cell r="A307">
            <v>41548</v>
          </cell>
          <cell r="B307" t="str">
            <v>#N/A N/A</v>
          </cell>
          <cell r="C307">
            <v>5</v>
          </cell>
        </row>
        <row r="308">
          <cell r="A308">
            <v>41547</v>
          </cell>
          <cell r="B308" t="str">
            <v>#N/A N/A</v>
          </cell>
          <cell r="C308">
            <v>5</v>
          </cell>
        </row>
        <row r="309">
          <cell r="A309">
            <v>41544</v>
          </cell>
          <cell r="B309" t="str">
            <v>#N/A N/A</v>
          </cell>
          <cell r="C309">
            <v>5</v>
          </cell>
        </row>
        <row r="310">
          <cell r="A310">
            <v>41543</v>
          </cell>
          <cell r="B310" t="str">
            <v>#N/A N/A</v>
          </cell>
          <cell r="C310">
            <v>5</v>
          </cell>
        </row>
        <row r="311">
          <cell r="A311">
            <v>41542</v>
          </cell>
          <cell r="B311" t="str">
            <v>#N/A N/A</v>
          </cell>
          <cell r="C311">
            <v>5</v>
          </cell>
        </row>
        <row r="312">
          <cell r="A312">
            <v>41541</v>
          </cell>
          <cell r="B312" t="str">
            <v>#N/A N/A</v>
          </cell>
          <cell r="C312">
            <v>5</v>
          </cell>
        </row>
        <row r="313">
          <cell r="A313">
            <v>41540</v>
          </cell>
          <cell r="B313" t="str">
            <v>#N/A N/A</v>
          </cell>
          <cell r="C313">
            <v>5</v>
          </cell>
        </row>
        <row r="314">
          <cell r="A314">
            <v>41537</v>
          </cell>
          <cell r="B314" t="str">
            <v>#N/A N/A</v>
          </cell>
          <cell r="C314">
            <v>5</v>
          </cell>
        </row>
        <row r="315">
          <cell r="A315">
            <v>41536</v>
          </cell>
          <cell r="B315" t="str">
            <v>#N/A N/A</v>
          </cell>
          <cell r="C315">
            <v>5</v>
          </cell>
        </row>
        <row r="316">
          <cell r="A316">
            <v>41535</v>
          </cell>
          <cell r="B316" t="str">
            <v>#N/A N/A</v>
          </cell>
          <cell r="C316">
            <v>5</v>
          </cell>
        </row>
        <row r="317">
          <cell r="A317">
            <v>41534</v>
          </cell>
          <cell r="B317" t="str">
            <v>#N/A N/A</v>
          </cell>
          <cell r="C317">
            <v>5</v>
          </cell>
        </row>
        <row r="318">
          <cell r="A318">
            <v>41533</v>
          </cell>
          <cell r="B318" t="str">
            <v>#N/A N/A</v>
          </cell>
          <cell r="C318">
            <v>5</v>
          </cell>
        </row>
        <row r="319">
          <cell r="A319">
            <v>41530</v>
          </cell>
          <cell r="B319" t="str">
            <v>#N/A N/A</v>
          </cell>
          <cell r="C319">
            <v>5</v>
          </cell>
        </row>
        <row r="320">
          <cell r="A320">
            <v>41529</v>
          </cell>
          <cell r="B320">
            <v>5</v>
          </cell>
          <cell r="C320">
            <v>5</v>
          </cell>
        </row>
        <row r="321">
          <cell r="A321">
            <v>41528</v>
          </cell>
          <cell r="B321" t="str">
            <v>#N/A N/A</v>
          </cell>
          <cell r="C321">
            <v>5</v>
          </cell>
        </row>
        <row r="322">
          <cell r="A322">
            <v>41527</v>
          </cell>
          <cell r="B322" t="str">
            <v>#N/A N/A</v>
          </cell>
          <cell r="C322">
            <v>5</v>
          </cell>
        </row>
        <row r="323">
          <cell r="A323">
            <v>41526</v>
          </cell>
          <cell r="B323" t="str">
            <v>#N/A N/A</v>
          </cell>
          <cell r="C323">
            <v>5</v>
          </cell>
        </row>
        <row r="324">
          <cell r="A324">
            <v>41523</v>
          </cell>
          <cell r="B324" t="str">
            <v>#N/A N/A</v>
          </cell>
          <cell r="C324">
            <v>5</v>
          </cell>
        </row>
        <row r="325">
          <cell r="A325">
            <v>41522</v>
          </cell>
          <cell r="B325" t="str">
            <v>#N/A N/A</v>
          </cell>
          <cell r="C325">
            <v>5</v>
          </cell>
        </row>
        <row r="326">
          <cell r="A326">
            <v>41521</v>
          </cell>
          <cell r="B326" t="str">
            <v>#N/A N/A</v>
          </cell>
          <cell r="C326">
            <v>5</v>
          </cell>
        </row>
        <row r="327">
          <cell r="A327">
            <v>41520</v>
          </cell>
          <cell r="B327" t="str">
            <v>#N/A N/A</v>
          </cell>
          <cell r="C327">
            <v>5</v>
          </cell>
        </row>
        <row r="328">
          <cell r="A328">
            <v>41519</v>
          </cell>
          <cell r="B328" t="str">
            <v>#N/A N/A</v>
          </cell>
          <cell r="C328">
            <v>5</v>
          </cell>
        </row>
        <row r="329">
          <cell r="A329">
            <v>41516</v>
          </cell>
          <cell r="B329" t="str">
            <v>#N/A N/A</v>
          </cell>
          <cell r="C329">
            <v>5</v>
          </cell>
        </row>
        <row r="330">
          <cell r="A330">
            <v>41515</v>
          </cell>
          <cell r="B330" t="str">
            <v>#N/A N/A</v>
          </cell>
          <cell r="C330">
            <v>5</v>
          </cell>
        </row>
        <row r="331">
          <cell r="A331">
            <v>41514</v>
          </cell>
          <cell r="B331" t="str">
            <v>#N/A N/A</v>
          </cell>
          <cell r="C331">
            <v>5</v>
          </cell>
        </row>
        <row r="332">
          <cell r="A332">
            <v>41513</v>
          </cell>
          <cell r="B332" t="str">
            <v>#N/A N/A</v>
          </cell>
          <cell r="C332">
            <v>5</v>
          </cell>
        </row>
        <row r="333">
          <cell r="A333">
            <v>41512</v>
          </cell>
          <cell r="B333" t="str">
            <v>#N/A N/A</v>
          </cell>
          <cell r="C333">
            <v>5</v>
          </cell>
        </row>
        <row r="334">
          <cell r="A334">
            <v>41509</v>
          </cell>
          <cell r="B334" t="str">
            <v>#N/A N/A</v>
          </cell>
          <cell r="C334">
            <v>5</v>
          </cell>
        </row>
        <row r="335">
          <cell r="A335">
            <v>41508</v>
          </cell>
          <cell r="B335" t="str">
            <v>#N/A N/A</v>
          </cell>
          <cell r="C335">
            <v>5</v>
          </cell>
        </row>
        <row r="336">
          <cell r="A336">
            <v>41507</v>
          </cell>
          <cell r="B336" t="str">
            <v>#N/A N/A</v>
          </cell>
          <cell r="C336">
            <v>5</v>
          </cell>
        </row>
        <row r="337">
          <cell r="A337">
            <v>41506</v>
          </cell>
          <cell r="B337" t="str">
            <v>#N/A N/A</v>
          </cell>
          <cell r="C337">
            <v>5</v>
          </cell>
        </row>
        <row r="338">
          <cell r="A338">
            <v>41505</v>
          </cell>
          <cell r="B338" t="str">
            <v>#N/A N/A</v>
          </cell>
          <cell r="C338">
            <v>5</v>
          </cell>
        </row>
        <row r="339">
          <cell r="A339">
            <v>41502</v>
          </cell>
          <cell r="B339" t="str">
            <v>#N/A N/A</v>
          </cell>
          <cell r="C339">
            <v>5</v>
          </cell>
        </row>
        <row r="340">
          <cell r="A340">
            <v>41501</v>
          </cell>
          <cell r="B340" t="str">
            <v>#N/A N/A</v>
          </cell>
          <cell r="C340">
            <v>5</v>
          </cell>
        </row>
        <row r="341">
          <cell r="A341">
            <v>41500</v>
          </cell>
          <cell r="B341" t="str">
            <v>#N/A N/A</v>
          </cell>
          <cell r="C341">
            <v>5</v>
          </cell>
        </row>
        <row r="342">
          <cell r="A342">
            <v>41499</v>
          </cell>
          <cell r="B342">
            <v>5</v>
          </cell>
          <cell r="C342">
            <v>5</v>
          </cell>
        </row>
        <row r="343">
          <cell r="A343">
            <v>41498</v>
          </cell>
          <cell r="B343" t="str">
            <v>#N/A N/A</v>
          </cell>
          <cell r="C343">
            <v>5</v>
          </cell>
        </row>
        <row r="344">
          <cell r="A344">
            <v>41495</v>
          </cell>
          <cell r="B344" t="str">
            <v>#N/A N/A</v>
          </cell>
          <cell r="C344">
            <v>5</v>
          </cell>
        </row>
        <row r="345">
          <cell r="A345">
            <v>41494</v>
          </cell>
          <cell r="B345" t="str">
            <v>#N/A N/A</v>
          </cell>
          <cell r="C345">
            <v>5</v>
          </cell>
        </row>
        <row r="346">
          <cell r="A346">
            <v>41493</v>
          </cell>
          <cell r="B346" t="str">
            <v>#N/A N/A</v>
          </cell>
          <cell r="C346">
            <v>5</v>
          </cell>
        </row>
        <row r="347">
          <cell r="A347">
            <v>41492</v>
          </cell>
          <cell r="B347" t="str">
            <v>#N/A N/A</v>
          </cell>
          <cell r="C347">
            <v>5</v>
          </cell>
        </row>
        <row r="348">
          <cell r="A348">
            <v>41491</v>
          </cell>
          <cell r="B348" t="str">
            <v>#N/A N/A</v>
          </cell>
          <cell r="C348">
            <v>5</v>
          </cell>
        </row>
        <row r="349">
          <cell r="A349">
            <v>41488</v>
          </cell>
          <cell r="B349" t="str">
            <v>#N/A N/A</v>
          </cell>
          <cell r="C349">
            <v>5</v>
          </cell>
        </row>
        <row r="350">
          <cell r="A350">
            <v>41487</v>
          </cell>
          <cell r="B350" t="str">
            <v>#N/A N/A</v>
          </cell>
          <cell r="C350">
            <v>5</v>
          </cell>
        </row>
        <row r="351">
          <cell r="A351">
            <v>41486</v>
          </cell>
          <cell r="B351" t="str">
            <v>#N/A N/A</v>
          </cell>
          <cell r="C351">
            <v>5</v>
          </cell>
        </row>
        <row r="352">
          <cell r="A352">
            <v>41485</v>
          </cell>
          <cell r="B352" t="str">
            <v>#N/A N/A</v>
          </cell>
          <cell r="C352">
            <v>5</v>
          </cell>
        </row>
        <row r="353">
          <cell r="A353">
            <v>41484</v>
          </cell>
          <cell r="B353" t="str">
            <v>#N/A N/A</v>
          </cell>
          <cell r="C353">
            <v>5</v>
          </cell>
        </row>
        <row r="354">
          <cell r="A354">
            <v>41481</v>
          </cell>
          <cell r="B354" t="str">
            <v>#N/A N/A</v>
          </cell>
          <cell r="C354">
            <v>5</v>
          </cell>
        </row>
        <row r="355">
          <cell r="A355">
            <v>41480</v>
          </cell>
          <cell r="B355" t="str">
            <v>#N/A N/A</v>
          </cell>
          <cell r="C355">
            <v>5</v>
          </cell>
        </row>
        <row r="356">
          <cell r="A356">
            <v>41479</v>
          </cell>
          <cell r="B356" t="str">
            <v>#N/A N/A</v>
          </cell>
          <cell r="C356">
            <v>5</v>
          </cell>
        </row>
        <row r="357">
          <cell r="A357">
            <v>41478</v>
          </cell>
          <cell r="B357" t="str">
            <v>#N/A N/A</v>
          </cell>
          <cell r="C357">
            <v>5</v>
          </cell>
        </row>
        <row r="358">
          <cell r="A358">
            <v>41477</v>
          </cell>
          <cell r="B358" t="str">
            <v>#N/A N/A</v>
          </cell>
          <cell r="C358">
            <v>5</v>
          </cell>
        </row>
        <row r="359">
          <cell r="A359">
            <v>41474</v>
          </cell>
          <cell r="B359" t="str">
            <v>#N/A N/A</v>
          </cell>
          <cell r="C359">
            <v>5</v>
          </cell>
        </row>
        <row r="360">
          <cell r="A360">
            <v>41473</v>
          </cell>
          <cell r="B360" t="str">
            <v>#N/A N/A</v>
          </cell>
          <cell r="C360">
            <v>5</v>
          </cell>
        </row>
        <row r="361">
          <cell r="A361">
            <v>41472</v>
          </cell>
          <cell r="B361" t="str">
            <v>#N/A N/A</v>
          </cell>
          <cell r="C361">
            <v>5</v>
          </cell>
        </row>
        <row r="362">
          <cell r="A362">
            <v>41471</v>
          </cell>
          <cell r="B362" t="str">
            <v>#N/A N/A</v>
          </cell>
          <cell r="C362">
            <v>5</v>
          </cell>
        </row>
        <row r="363">
          <cell r="A363">
            <v>41470</v>
          </cell>
          <cell r="B363" t="str">
            <v>#N/A N/A</v>
          </cell>
          <cell r="C363">
            <v>5</v>
          </cell>
        </row>
        <row r="364">
          <cell r="A364">
            <v>41467</v>
          </cell>
          <cell r="B364" t="str">
            <v>#N/A N/A</v>
          </cell>
          <cell r="C364">
            <v>5</v>
          </cell>
        </row>
        <row r="365">
          <cell r="A365">
            <v>41466</v>
          </cell>
          <cell r="B365">
            <v>5</v>
          </cell>
          <cell r="C365">
            <v>5</v>
          </cell>
        </row>
        <row r="366">
          <cell r="A366">
            <v>41465</v>
          </cell>
          <cell r="B366" t="str">
            <v>#N/A N/A</v>
          </cell>
          <cell r="C366">
            <v>5</v>
          </cell>
        </row>
        <row r="367">
          <cell r="A367">
            <v>41464</v>
          </cell>
          <cell r="B367" t="str">
            <v>#N/A N/A</v>
          </cell>
          <cell r="C367">
            <v>5</v>
          </cell>
        </row>
        <row r="368">
          <cell r="A368">
            <v>41463</v>
          </cell>
          <cell r="B368" t="str">
            <v>#N/A N/A</v>
          </cell>
          <cell r="C368">
            <v>5</v>
          </cell>
        </row>
        <row r="369">
          <cell r="A369">
            <v>41460</v>
          </cell>
          <cell r="B369" t="str">
            <v>#N/A N/A</v>
          </cell>
          <cell r="C369">
            <v>5</v>
          </cell>
        </row>
        <row r="370">
          <cell r="A370">
            <v>41459</v>
          </cell>
          <cell r="B370" t="str">
            <v>#N/A N/A</v>
          </cell>
          <cell r="C370">
            <v>5</v>
          </cell>
        </row>
        <row r="371">
          <cell r="A371">
            <v>41458</v>
          </cell>
          <cell r="B371" t="str">
            <v>#N/A N/A</v>
          </cell>
          <cell r="C371">
            <v>5</v>
          </cell>
        </row>
        <row r="372">
          <cell r="A372">
            <v>41457</v>
          </cell>
          <cell r="B372" t="str">
            <v>#N/A N/A</v>
          </cell>
          <cell r="C372">
            <v>5</v>
          </cell>
        </row>
        <row r="373">
          <cell r="A373">
            <v>41456</v>
          </cell>
          <cell r="B373" t="str">
            <v>#N/A N/A</v>
          </cell>
          <cell r="C373">
            <v>5</v>
          </cell>
        </row>
        <row r="374">
          <cell r="A374">
            <v>41453</v>
          </cell>
          <cell r="B374" t="str">
            <v>#N/A N/A</v>
          </cell>
          <cell r="C374">
            <v>5</v>
          </cell>
        </row>
        <row r="375">
          <cell r="A375">
            <v>41452</v>
          </cell>
          <cell r="B375" t="str">
            <v>#N/A N/A</v>
          </cell>
          <cell r="C375">
            <v>5</v>
          </cell>
        </row>
        <row r="376">
          <cell r="A376">
            <v>41451</v>
          </cell>
          <cell r="B376" t="str">
            <v>#N/A N/A</v>
          </cell>
          <cell r="C376">
            <v>5</v>
          </cell>
        </row>
        <row r="377">
          <cell r="A377">
            <v>41450</v>
          </cell>
          <cell r="B377" t="str">
            <v>#N/A N/A</v>
          </cell>
          <cell r="C377">
            <v>5</v>
          </cell>
        </row>
        <row r="378">
          <cell r="A378">
            <v>41449</v>
          </cell>
          <cell r="B378" t="str">
            <v>#N/A N/A</v>
          </cell>
          <cell r="C378">
            <v>5</v>
          </cell>
        </row>
        <row r="379">
          <cell r="A379">
            <v>41446</v>
          </cell>
          <cell r="B379" t="str">
            <v>#N/A N/A</v>
          </cell>
          <cell r="C379">
            <v>5</v>
          </cell>
        </row>
        <row r="380">
          <cell r="A380">
            <v>41445</v>
          </cell>
          <cell r="B380" t="str">
            <v>#N/A N/A</v>
          </cell>
          <cell r="C380">
            <v>5</v>
          </cell>
        </row>
        <row r="381">
          <cell r="A381">
            <v>41444</v>
          </cell>
          <cell r="B381" t="str">
            <v>#N/A N/A</v>
          </cell>
          <cell r="C381">
            <v>5</v>
          </cell>
        </row>
        <row r="382">
          <cell r="A382">
            <v>41443</v>
          </cell>
          <cell r="B382" t="str">
            <v>#N/A N/A</v>
          </cell>
          <cell r="C382">
            <v>5</v>
          </cell>
        </row>
        <row r="383">
          <cell r="A383">
            <v>41442</v>
          </cell>
          <cell r="B383" t="str">
            <v>#N/A N/A</v>
          </cell>
          <cell r="C383">
            <v>5</v>
          </cell>
        </row>
        <row r="384">
          <cell r="A384">
            <v>41439</v>
          </cell>
          <cell r="B384" t="str">
            <v>#N/A N/A</v>
          </cell>
          <cell r="C384">
            <v>5</v>
          </cell>
        </row>
        <row r="385">
          <cell r="A385">
            <v>41438</v>
          </cell>
          <cell r="B385">
            <v>5</v>
          </cell>
          <cell r="C385">
            <v>5</v>
          </cell>
        </row>
        <row r="386">
          <cell r="A386">
            <v>41437</v>
          </cell>
          <cell r="B386" t="str">
            <v>#N/A N/A</v>
          </cell>
          <cell r="C386">
            <v>5</v>
          </cell>
        </row>
        <row r="387">
          <cell r="A387">
            <v>41436</v>
          </cell>
          <cell r="B387" t="str">
            <v>#N/A N/A</v>
          </cell>
          <cell r="C387">
            <v>5</v>
          </cell>
        </row>
        <row r="388">
          <cell r="A388">
            <v>41435</v>
          </cell>
          <cell r="B388" t="str">
            <v>#N/A N/A</v>
          </cell>
          <cell r="C388">
            <v>5</v>
          </cell>
        </row>
        <row r="389">
          <cell r="A389">
            <v>41432</v>
          </cell>
          <cell r="B389" t="str">
            <v>#N/A N/A</v>
          </cell>
          <cell r="C389">
            <v>5</v>
          </cell>
        </row>
        <row r="390">
          <cell r="A390">
            <v>41431</v>
          </cell>
          <cell r="B390" t="str">
            <v>#N/A N/A</v>
          </cell>
          <cell r="C390">
            <v>5</v>
          </cell>
        </row>
        <row r="391">
          <cell r="A391">
            <v>41430</v>
          </cell>
          <cell r="B391" t="str">
            <v>#N/A N/A</v>
          </cell>
          <cell r="C391">
            <v>5</v>
          </cell>
        </row>
        <row r="392">
          <cell r="A392">
            <v>41429</v>
          </cell>
          <cell r="B392" t="str">
            <v>#N/A N/A</v>
          </cell>
          <cell r="C392">
            <v>5</v>
          </cell>
        </row>
        <row r="393">
          <cell r="A393">
            <v>41428</v>
          </cell>
          <cell r="B393" t="str">
            <v>#N/A N/A</v>
          </cell>
          <cell r="C393">
            <v>5</v>
          </cell>
        </row>
        <row r="394">
          <cell r="A394">
            <v>41425</v>
          </cell>
          <cell r="B394" t="str">
            <v>#N/A N/A</v>
          </cell>
          <cell r="C394">
            <v>5</v>
          </cell>
        </row>
        <row r="395">
          <cell r="A395">
            <v>41424</v>
          </cell>
          <cell r="B395" t="str">
            <v>#N/A N/A</v>
          </cell>
          <cell r="C395">
            <v>5</v>
          </cell>
        </row>
        <row r="396">
          <cell r="A396">
            <v>41423</v>
          </cell>
          <cell r="B396" t="str">
            <v>#N/A N/A</v>
          </cell>
          <cell r="C396">
            <v>5</v>
          </cell>
        </row>
        <row r="397">
          <cell r="A397">
            <v>41422</v>
          </cell>
          <cell r="B397" t="str">
            <v>#N/A N/A</v>
          </cell>
          <cell r="C397">
            <v>5</v>
          </cell>
        </row>
        <row r="398">
          <cell r="A398">
            <v>41421</v>
          </cell>
          <cell r="B398" t="str">
            <v>#N/A N/A</v>
          </cell>
          <cell r="C398">
            <v>5</v>
          </cell>
        </row>
        <row r="399">
          <cell r="A399">
            <v>41418</v>
          </cell>
          <cell r="B399" t="str">
            <v>#N/A N/A</v>
          </cell>
          <cell r="C399">
            <v>5</v>
          </cell>
        </row>
        <row r="400">
          <cell r="A400">
            <v>41417</v>
          </cell>
          <cell r="B400" t="str">
            <v>#N/A N/A</v>
          </cell>
          <cell r="C400">
            <v>5</v>
          </cell>
        </row>
        <row r="401">
          <cell r="A401">
            <v>41416</v>
          </cell>
          <cell r="B401" t="str">
            <v>#N/A N/A</v>
          </cell>
          <cell r="C401">
            <v>5</v>
          </cell>
        </row>
        <row r="402">
          <cell r="A402">
            <v>41415</v>
          </cell>
          <cell r="B402" t="str">
            <v>#N/A N/A</v>
          </cell>
          <cell r="C402">
            <v>5</v>
          </cell>
        </row>
        <row r="403">
          <cell r="A403">
            <v>41414</v>
          </cell>
          <cell r="B403" t="str">
            <v>#N/A N/A</v>
          </cell>
          <cell r="C403">
            <v>5</v>
          </cell>
        </row>
        <row r="404">
          <cell r="A404">
            <v>41411</v>
          </cell>
          <cell r="B404" t="str">
            <v>#N/A N/A</v>
          </cell>
          <cell r="C404">
            <v>5</v>
          </cell>
        </row>
        <row r="405">
          <cell r="A405">
            <v>41410</v>
          </cell>
          <cell r="B405">
            <v>5</v>
          </cell>
          <cell r="C405">
            <v>5</v>
          </cell>
        </row>
        <row r="406">
          <cell r="A406">
            <v>41409</v>
          </cell>
          <cell r="B406" t="str">
            <v>#N/A N/A</v>
          </cell>
          <cell r="C406">
            <v>5</v>
          </cell>
        </row>
        <row r="407">
          <cell r="A407">
            <v>41408</v>
          </cell>
          <cell r="B407" t="str">
            <v>#N/A N/A</v>
          </cell>
          <cell r="C407">
            <v>5</v>
          </cell>
        </row>
        <row r="408">
          <cell r="A408">
            <v>41407</v>
          </cell>
          <cell r="B408" t="str">
            <v>#N/A N/A</v>
          </cell>
          <cell r="C408">
            <v>5</v>
          </cell>
        </row>
        <row r="409">
          <cell r="A409">
            <v>41404</v>
          </cell>
          <cell r="B409" t="str">
            <v>#N/A N/A</v>
          </cell>
          <cell r="C409">
            <v>5</v>
          </cell>
        </row>
        <row r="410">
          <cell r="A410">
            <v>41403</v>
          </cell>
          <cell r="B410" t="str">
            <v>#N/A N/A</v>
          </cell>
          <cell r="C410">
            <v>5</v>
          </cell>
        </row>
        <row r="411">
          <cell r="A411">
            <v>41402</v>
          </cell>
          <cell r="B411" t="str">
            <v>#N/A N/A</v>
          </cell>
          <cell r="C411">
            <v>5</v>
          </cell>
        </row>
        <row r="412">
          <cell r="A412">
            <v>41401</v>
          </cell>
          <cell r="B412" t="str">
            <v>#N/A N/A</v>
          </cell>
          <cell r="C412">
            <v>5</v>
          </cell>
        </row>
        <row r="413">
          <cell r="A413">
            <v>41400</v>
          </cell>
          <cell r="B413" t="str">
            <v>#N/A N/A</v>
          </cell>
          <cell r="C413">
            <v>5</v>
          </cell>
        </row>
        <row r="414">
          <cell r="A414">
            <v>41397</v>
          </cell>
          <cell r="B414" t="str">
            <v>#N/A N/A</v>
          </cell>
          <cell r="C414">
            <v>5</v>
          </cell>
        </row>
        <row r="415">
          <cell r="A415">
            <v>41396</v>
          </cell>
          <cell r="B415" t="str">
            <v>#N/A N/A</v>
          </cell>
          <cell r="C415">
            <v>5</v>
          </cell>
        </row>
        <row r="416">
          <cell r="A416">
            <v>41394</v>
          </cell>
          <cell r="B416" t="str">
            <v>#N/A N/A</v>
          </cell>
          <cell r="C416">
            <v>5</v>
          </cell>
        </row>
        <row r="417">
          <cell r="A417">
            <v>41393</v>
          </cell>
          <cell r="B417" t="str">
            <v>#N/A N/A</v>
          </cell>
          <cell r="C417">
            <v>5</v>
          </cell>
        </row>
        <row r="418">
          <cell r="A418">
            <v>41390</v>
          </cell>
          <cell r="B418" t="str">
            <v>#N/A N/A</v>
          </cell>
          <cell r="C418">
            <v>5</v>
          </cell>
        </row>
        <row r="419">
          <cell r="A419">
            <v>41389</v>
          </cell>
          <cell r="B419" t="str">
            <v>#N/A N/A</v>
          </cell>
          <cell r="C419">
            <v>5</v>
          </cell>
        </row>
        <row r="420">
          <cell r="A420">
            <v>41388</v>
          </cell>
          <cell r="B420" t="str">
            <v>#N/A N/A</v>
          </cell>
          <cell r="C420">
            <v>5</v>
          </cell>
        </row>
        <row r="421">
          <cell r="A421">
            <v>41387</v>
          </cell>
          <cell r="B421" t="str">
            <v>#N/A N/A</v>
          </cell>
          <cell r="C421">
            <v>5</v>
          </cell>
        </row>
        <row r="422">
          <cell r="A422">
            <v>41386</v>
          </cell>
          <cell r="B422" t="str">
            <v>#N/A N/A</v>
          </cell>
          <cell r="C422">
            <v>5</v>
          </cell>
        </row>
        <row r="423">
          <cell r="A423">
            <v>41383</v>
          </cell>
          <cell r="B423" t="str">
            <v>#N/A N/A</v>
          </cell>
          <cell r="C423">
            <v>5</v>
          </cell>
        </row>
        <row r="424">
          <cell r="A424">
            <v>41382</v>
          </cell>
          <cell r="B424" t="str">
            <v>#N/A N/A</v>
          </cell>
          <cell r="C424">
            <v>5</v>
          </cell>
        </row>
        <row r="425">
          <cell r="A425">
            <v>41381</v>
          </cell>
          <cell r="B425" t="str">
            <v>#N/A N/A</v>
          </cell>
          <cell r="C425">
            <v>5</v>
          </cell>
        </row>
        <row r="426">
          <cell r="A426">
            <v>41380</v>
          </cell>
          <cell r="B426" t="str">
            <v>#N/A N/A</v>
          </cell>
          <cell r="C426">
            <v>5</v>
          </cell>
        </row>
        <row r="427">
          <cell r="A427">
            <v>41379</v>
          </cell>
          <cell r="B427" t="str">
            <v>#N/A N/A</v>
          </cell>
          <cell r="C427">
            <v>5</v>
          </cell>
        </row>
        <row r="428">
          <cell r="A428">
            <v>41376</v>
          </cell>
          <cell r="B428" t="str">
            <v>#N/A N/A</v>
          </cell>
          <cell r="C428">
            <v>5</v>
          </cell>
        </row>
        <row r="429">
          <cell r="A429">
            <v>41375</v>
          </cell>
          <cell r="B429">
            <v>5</v>
          </cell>
          <cell r="C429">
            <v>5</v>
          </cell>
        </row>
        <row r="430">
          <cell r="A430">
            <v>41374</v>
          </cell>
          <cell r="B430" t="str">
            <v>#N/A N/A</v>
          </cell>
          <cell r="C430">
            <v>5</v>
          </cell>
        </row>
        <row r="431">
          <cell r="A431">
            <v>41373</v>
          </cell>
          <cell r="B431" t="str">
            <v>#N/A N/A</v>
          </cell>
          <cell r="C431">
            <v>5</v>
          </cell>
        </row>
        <row r="432">
          <cell r="A432">
            <v>41372</v>
          </cell>
          <cell r="B432" t="str">
            <v>#N/A N/A</v>
          </cell>
          <cell r="C432">
            <v>5</v>
          </cell>
        </row>
        <row r="433">
          <cell r="A433">
            <v>41369</v>
          </cell>
          <cell r="B433" t="str">
            <v>#N/A N/A</v>
          </cell>
          <cell r="C433">
            <v>5</v>
          </cell>
        </row>
        <row r="434">
          <cell r="A434">
            <v>41368</v>
          </cell>
          <cell r="B434" t="str">
            <v>#N/A N/A</v>
          </cell>
          <cell r="C434">
            <v>5</v>
          </cell>
        </row>
        <row r="435">
          <cell r="A435">
            <v>41367</v>
          </cell>
          <cell r="B435" t="str">
            <v>#N/A N/A</v>
          </cell>
          <cell r="C435">
            <v>5</v>
          </cell>
        </row>
        <row r="436">
          <cell r="A436">
            <v>41366</v>
          </cell>
          <cell r="B436" t="str">
            <v>#N/A N/A</v>
          </cell>
          <cell r="C436">
            <v>5</v>
          </cell>
        </row>
        <row r="437">
          <cell r="A437">
            <v>41365</v>
          </cell>
          <cell r="B437" t="str">
            <v>#N/A N/A</v>
          </cell>
          <cell r="C437">
            <v>5</v>
          </cell>
        </row>
        <row r="438">
          <cell r="A438">
            <v>41361</v>
          </cell>
          <cell r="B438" t="str">
            <v>#N/A N/A</v>
          </cell>
          <cell r="C438">
            <v>5</v>
          </cell>
        </row>
        <row r="439">
          <cell r="A439">
            <v>41360</v>
          </cell>
          <cell r="B439" t="str">
            <v>#N/A N/A</v>
          </cell>
          <cell r="C439">
            <v>5</v>
          </cell>
        </row>
        <row r="440">
          <cell r="A440">
            <v>41359</v>
          </cell>
          <cell r="B440" t="str">
            <v>#N/A N/A</v>
          </cell>
          <cell r="C440">
            <v>5</v>
          </cell>
        </row>
        <row r="441">
          <cell r="A441">
            <v>41358</v>
          </cell>
          <cell r="B441" t="str">
            <v>#N/A N/A</v>
          </cell>
          <cell r="C441">
            <v>5</v>
          </cell>
        </row>
        <row r="442">
          <cell r="A442">
            <v>41354</v>
          </cell>
          <cell r="B442" t="str">
            <v>#N/A N/A</v>
          </cell>
          <cell r="C442">
            <v>5</v>
          </cell>
        </row>
        <row r="443">
          <cell r="A443">
            <v>41353</v>
          </cell>
          <cell r="B443" t="str">
            <v>#N/A N/A</v>
          </cell>
          <cell r="C443">
            <v>5</v>
          </cell>
        </row>
        <row r="444">
          <cell r="A444">
            <v>41352</v>
          </cell>
          <cell r="B444" t="str">
            <v>#N/A N/A</v>
          </cell>
          <cell r="C444">
            <v>5</v>
          </cell>
        </row>
        <row r="445">
          <cell r="A445">
            <v>41351</v>
          </cell>
          <cell r="B445" t="str">
            <v>#N/A N/A</v>
          </cell>
          <cell r="C445">
            <v>5</v>
          </cell>
        </row>
        <row r="446">
          <cell r="A446">
            <v>41348</v>
          </cell>
          <cell r="B446" t="str">
            <v>#N/A N/A</v>
          </cell>
          <cell r="C446">
            <v>5</v>
          </cell>
        </row>
        <row r="447">
          <cell r="A447">
            <v>41347</v>
          </cell>
          <cell r="B447">
            <v>5</v>
          </cell>
          <cell r="C447">
            <v>5</v>
          </cell>
        </row>
        <row r="448">
          <cell r="A448">
            <v>41346</v>
          </cell>
          <cell r="B448" t="str">
            <v>#N/A N/A</v>
          </cell>
          <cell r="C448">
            <v>5</v>
          </cell>
        </row>
        <row r="449">
          <cell r="A449">
            <v>41345</v>
          </cell>
          <cell r="B449" t="str">
            <v>#N/A N/A</v>
          </cell>
          <cell r="C449">
            <v>5</v>
          </cell>
        </row>
        <row r="450">
          <cell r="A450">
            <v>41344</v>
          </cell>
          <cell r="B450" t="str">
            <v>#N/A N/A</v>
          </cell>
          <cell r="C450">
            <v>5</v>
          </cell>
        </row>
        <row r="451">
          <cell r="A451">
            <v>41341</v>
          </cell>
          <cell r="B451" t="str">
            <v>#N/A N/A</v>
          </cell>
          <cell r="C451">
            <v>5</v>
          </cell>
        </row>
        <row r="452">
          <cell r="A452">
            <v>41340</v>
          </cell>
          <cell r="B452" t="str">
            <v>#N/A N/A</v>
          </cell>
          <cell r="C452">
            <v>5</v>
          </cell>
        </row>
        <row r="453">
          <cell r="A453">
            <v>41339</v>
          </cell>
          <cell r="B453" t="str">
            <v>#N/A N/A</v>
          </cell>
          <cell r="C453">
            <v>5</v>
          </cell>
        </row>
        <row r="454">
          <cell r="A454">
            <v>41338</v>
          </cell>
          <cell r="B454" t="str">
            <v>#N/A N/A</v>
          </cell>
          <cell r="C454">
            <v>5</v>
          </cell>
        </row>
        <row r="455">
          <cell r="A455">
            <v>41337</v>
          </cell>
          <cell r="B455" t="str">
            <v>#N/A N/A</v>
          </cell>
          <cell r="C455">
            <v>5</v>
          </cell>
        </row>
        <row r="456">
          <cell r="A456">
            <v>41334</v>
          </cell>
          <cell r="B456" t="str">
            <v>#N/A N/A</v>
          </cell>
          <cell r="C456">
            <v>5</v>
          </cell>
        </row>
        <row r="457">
          <cell r="A457">
            <v>41333</v>
          </cell>
          <cell r="B457" t="str">
            <v>#N/A N/A</v>
          </cell>
          <cell r="C457">
            <v>5</v>
          </cell>
        </row>
        <row r="458">
          <cell r="A458">
            <v>41332</v>
          </cell>
          <cell r="B458" t="str">
            <v>#N/A N/A</v>
          </cell>
          <cell r="C458">
            <v>5</v>
          </cell>
        </row>
        <row r="459">
          <cell r="A459">
            <v>41331</v>
          </cell>
          <cell r="B459" t="str">
            <v>#N/A N/A</v>
          </cell>
          <cell r="C459">
            <v>5</v>
          </cell>
        </row>
        <row r="460">
          <cell r="A460">
            <v>41330</v>
          </cell>
          <cell r="B460" t="str">
            <v>#N/A N/A</v>
          </cell>
          <cell r="C460">
            <v>5</v>
          </cell>
        </row>
        <row r="461">
          <cell r="A461">
            <v>41327</v>
          </cell>
          <cell r="B461" t="str">
            <v>#N/A N/A</v>
          </cell>
          <cell r="C461">
            <v>5</v>
          </cell>
        </row>
        <row r="462">
          <cell r="A462">
            <v>41326</v>
          </cell>
          <cell r="B462" t="str">
            <v>#N/A N/A</v>
          </cell>
          <cell r="C462">
            <v>5</v>
          </cell>
        </row>
        <row r="463">
          <cell r="A463">
            <v>41325</v>
          </cell>
          <cell r="B463" t="str">
            <v>#N/A N/A</v>
          </cell>
          <cell r="C463">
            <v>5</v>
          </cell>
        </row>
        <row r="464">
          <cell r="A464">
            <v>41324</v>
          </cell>
          <cell r="B464" t="str">
            <v>#N/A N/A</v>
          </cell>
          <cell r="C464">
            <v>5</v>
          </cell>
        </row>
        <row r="465">
          <cell r="A465">
            <v>41323</v>
          </cell>
          <cell r="B465" t="str">
            <v>#N/A N/A</v>
          </cell>
          <cell r="C465">
            <v>5</v>
          </cell>
        </row>
        <row r="466">
          <cell r="A466">
            <v>41320</v>
          </cell>
          <cell r="B466" t="str">
            <v>#N/A N/A</v>
          </cell>
          <cell r="C466">
            <v>5</v>
          </cell>
        </row>
        <row r="467">
          <cell r="A467">
            <v>41319</v>
          </cell>
          <cell r="B467">
            <v>5</v>
          </cell>
          <cell r="C467">
            <v>5</v>
          </cell>
        </row>
        <row r="468">
          <cell r="A468">
            <v>41318</v>
          </cell>
          <cell r="B468" t="str">
            <v>#N/A N/A</v>
          </cell>
          <cell r="C468">
            <v>5</v>
          </cell>
        </row>
        <row r="469">
          <cell r="A469">
            <v>41317</v>
          </cell>
          <cell r="B469" t="str">
            <v>#N/A N/A</v>
          </cell>
          <cell r="C469">
            <v>5</v>
          </cell>
        </row>
        <row r="470">
          <cell r="A470">
            <v>41316</v>
          </cell>
          <cell r="B470" t="str">
            <v>#N/A N/A</v>
          </cell>
          <cell r="C470">
            <v>5</v>
          </cell>
        </row>
        <row r="471">
          <cell r="A471">
            <v>41313</v>
          </cell>
          <cell r="B471" t="str">
            <v>#N/A N/A</v>
          </cell>
          <cell r="C471">
            <v>5</v>
          </cell>
        </row>
        <row r="472">
          <cell r="A472">
            <v>41312</v>
          </cell>
          <cell r="B472" t="str">
            <v>#N/A N/A</v>
          </cell>
          <cell r="C472">
            <v>5</v>
          </cell>
        </row>
        <row r="473">
          <cell r="A473">
            <v>41311</v>
          </cell>
          <cell r="B473" t="str">
            <v>#N/A N/A</v>
          </cell>
          <cell r="C473">
            <v>5</v>
          </cell>
        </row>
        <row r="474">
          <cell r="A474">
            <v>41310</v>
          </cell>
          <cell r="B474" t="str">
            <v>#N/A N/A</v>
          </cell>
          <cell r="C474">
            <v>5</v>
          </cell>
        </row>
        <row r="475">
          <cell r="A475">
            <v>41309</v>
          </cell>
          <cell r="B475" t="str">
            <v>#N/A N/A</v>
          </cell>
          <cell r="C475">
            <v>5</v>
          </cell>
        </row>
        <row r="476">
          <cell r="A476">
            <v>41306</v>
          </cell>
          <cell r="B476" t="str">
            <v>#N/A N/A</v>
          </cell>
          <cell r="C476">
            <v>5</v>
          </cell>
        </row>
        <row r="477">
          <cell r="A477">
            <v>41305</v>
          </cell>
          <cell r="B477" t="str">
            <v>#N/A N/A</v>
          </cell>
          <cell r="C477">
            <v>5</v>
          </cell>
        </row>
        <row r="478">
          <cell r="A478">
            <v>41304</v>
          </cell>
          <cell r="B478" t="str">
            <v>#N/A N/A</v>
          </cell>
          <cell r="C478">
            <v>5</v>
          </cell>
        </row>
        <row r="479">
          <cell r="A479">
            <v>41303</v>
          </cell>
          <cell r="B479" t="str">
            <v>#N/A N/A</v>
          </cell>
          <cell r="C479">
            <v>5</v>
          </cell>
        </row>
        <row r="480">
          <cell r="A480">
            <v>41302</v>
          </cell>
          <cell r="B480" t="str">
            <v>#N/A N/A</v>
          </cell>
          <cell r="C480">
            <v>5</v>
          </cell>
        </row>
        <row r="481">
          <cell r="A481">
            <v>41299</v>
          </cell>
          <cell r="B481" t="str">
            <v>#N/A N/A</v>
          </cell>
          <cell r="C481">
            <v>5</v>
          </cell>
        </row>
        <row r="482">
          <cell r="A482">
            <v>41298</v>
          </cell>
          <cell r="B482" t="str">
            <v>#N/A N/A</v>
          </cell>
          <cell r="C482">
            <v>5</v>
          </cell>
        </row>
        <row r="483">
          <cell r="A483">
            <v>41297</v>
          </cell>
          <cell r="B483" t="str">
            <v>#N/A N/A</v>
          </cell>
          <cell r="C483">
            <v>5</v>
          </cell>
        </row>
        <row r="484">
          <cell r="A484">
            <v>41296</v>
          </cell>
          <cell r="B484" t="str">
            <v>#N/A N/A</v>
          </cell>
          <cell r="C484">
            <v>5</v>
          </cell>
        </row>
        <row r="485">
          <cell r="A485">
            <v>41295</v>
          </cell>
          <cell r="B485" t="str">
            <v>#N/A N/A</v>
          </cell>
          <cell r="C485">
            <v>5</v>
          </cell>
        </row>
        <row r="486">
          <cell r="A486">
            <v>41292</v>
          </cell>
          <cell r="B486" t="str">
            <v>#N/A N/A</v>
          </cell>
          <cell r="C486">
            <v>5</v>
          </cell>
        </row>
        <row r="487">
          <cell r="A487">
            <v>41291</v>
          </cell>
          <cell r="B487">
            <v>5</v>
          </cell>
          <cell r="C487">
            <v>5</v>
          </cell>
        </row>
        <row r="488">
          <cell r="A488">
            <v>41290</v>
          </cell>
          <cell r="B488" t="str">
            <v>#N/A N/A</v>
          </cell>
          <cell r="C488">
            <v>5</v>
          </cell>
        </row>
        <row r="489">
          <cell r="A489">
            <v>41289</v>
          </cell>
          <cell r="B489" t="str">
            <v>#N/A N/A</v>
          </cell>
          <cell r="C489">
            <v>5</v>
          </cell>
        </row>
        <row r="490">
          <cell r="A490">
            <v>41288</v>
          </cell>
          <cell r="B490" t="str">
            <v>#N/A N/A</v>
          </cell>
          <cell r="C490">
            <v>5</v>
          </cell>
        </row>
        <row r="491">
          <cell r="A491">
            <v>41285</v>
          </cell>
          <cell r="B491" t="str">
            <v>#N/A N/A</v>
          </cell>
          <cell r="C491">
            <v>5</v>
          </cell>
        </row>
        <row r="492">
          <cell r="A492">
            <v>41284</v>
          </cell>
          <cell r="B492" t="str">
            <v>#N/A N/A</v>
          </cell>
          <cell r="C492">
            <v>5</v>
          </cell>
        </row>
        <row r="493">
          <cell r="A493">
            <v>41283</v>
          </cell>
          <cell r="B493" t="str">
            <v>#N/A N/A</v>
          </cell>
          <cell r="C493">
            <v>5</v>
          </cell>
        </row>
        <row r="494">
          <cell r="A494">
            <v>41282</v>
          </cell>
          <cell r="B494" t="str">
            <v>#N/A N/A</v>
          </cell>
          <cell r="C494">
            <v>5</v>
          </cell>
        </row>
        <row r="495">
          <cell r="A495">
            <v>41281</v>
          </cell>
          <cell r="B495" t="str">
            <v>#N/A N/A</v>
          </cell>
          <cell r="C495">
            <v>5</v>
          </cell>
        </row>
        <row r="496">
          <cell r="A496">
            <v>41278</v>
          </cell>
          <cell r="B496" t="str">
            <v>#N/A N/A</v>
          </cell>
          <cell r="C496">
            <v>5</v>
          </cell>
        </row>
        <row r="497">
          <cell r="A497">
            <v>41277</v>
          </cell>
          <cell r="B497" t="str">
            <v>#N/A N/A</v>
          </cell>
          <cell r="C497">
            <v>5</v>
          </cell>
        </row>
        <row r="498">
          <cell r="A498">
            <v>41276</v>
          </cell>
          <cell r="B498" t="str">
            <v>#N/A N/A</v>
          </cell>
          <cell r="C498">
            <v>5</v>
          </cell>
        </row>
        <row r="499">
          <cell r="A499">
            <v>41274</v>
          </cell>
          <cell r="B499" t="str">
            <v>#N/A N/A</v>
          </cell>
          <cell r="C499">
            <v>5</v>
          </cell>
        </row>
        <row r="500">
          <cell r="A500">
            <v>41271</v>
          </cell>
          <cell r="B500" t="str">
            <v>#N/A N/A</v>
          </cell>
          <cell r="C500">
            <v>5</v>
          </cell>
        </row>
        <row r="501">
          <cell r="A501">
            <v>41270</v>
          </cell>
          <cell r="B501" t="str">
            <v>#N/A N/A</v>
          </cell>
          <cell r="C501">
            <v>5</v>
          </cell>
        </row>
        <row r="502">
          <cell r="A502">
            <v>41269</v>
          </cell>
          <cell r="B502" t="str">
            <v>#N/A N/A</v>
          </cell>
          <cell r="C502">
            <v>5</v>
          </cell>
        </row>
        <row r="503">
          <cell r="A503">
            <v>41267</v>
          </cell>
          <cell r="B503" t="str">
            <v>#N/A N/A</v>
          </cell>
          <cell r="C503">
            <v>5</v>
          </cell>
        </row>
        <row r="504">
          <cell r="A504">
            <v>41264</v>
          </cell>
          <cell r="B504" t="str">
            <v>#N/A N/A</v>
          </cell>
          <cell r="C504">
            <v>5</v>
          </cell>
        </row>
        <row r="505">
          <cell r="A505">
            <v>41263</v>
          </cell>
          <cell r="B505" t="str">
            <v>#N/A N/A</v>
          </cell>
          <cell r="C505">
            <v>5</v>
          </cell>
        </row>
        <row r="506">
          <cell r="A506">
            <v>41262</v>
          </cell>
          <cell r="B506" t="str">
            <v>#N/A N/A</v>
          </cell>
          <cell r="C506">
            <v>5</v>
          </cell>
        </row>
        <row r="507">
          <cell r="A507">
            <v>41261</v>
          </cell>
          <cell r="B507" t="str">
            <v>#N/A N/A</v>
          </cell>
          <cell r="C507">
            <v>5</v>
          </cell>
        </row>
        <row r="508">
          <cell r="A508">
            <v>41260</v>
          </cell>
          <cell r="B508" t="str">
            <v>#N/A N/A</v>
          </cell>
          <cell r="C508">
            <v>5</v>
          </cell>
        </row>
        <row r="509">
          <cell r="A509">
            <v>41257</v>
          </cell>
          <cell r="B509" t="str">
            <v>#N/A N/A</v>
          </cell>
          <cell r="C509">
            <v>5</v>
          </cell>
        </row>
        <row r="510">
          <cell r="A510">
            <v>41256</v>
          </cell>
          <cell r="B510">
            <v>5</v>
          </cell>
          <cell r="C510">
            <v>5</v>
          </cell>
        </row>
        <row r="511">
          <cell r="A511">
            <v>41255</v>
          </cell>
          <cell r="B511" t="str">
            <v>#N/A N/A</v>
          </cell>
          <cell r="C511">
            <v>5</v>
          </cell>
        </row>
        <row r="512">
          <cell r="A512">
            <v>41254</v>
          </cell>
          <cell r="B512" t="str">
            <v>#N/A N/A</v>
          </cell>
          <cell r="C512">
            <v>5</v>
          </cell>
        </row>
        <row r="513">
          <cell r="A513">
            <v>41253</v>
          </cell>
          <cell r="B513" t="str">
            <v>#N/A N/A</v>
          </cell>
          <cell r="C513">
            <v>5</v>
          </cell>
        </row>
        <row r="514">
          <cell r="A514">
            <v>41250</v>
          </cell>
          <cell r="B514" t="str">
            <v>#N/A N/A</v>
          </cell>
          <cell r="C514">
            <v>5</v>
          </cell>
        </row>
        <row r="515">
          <cell r="A515">
            <v>41249</v>
          </cell>
          <cell r="B515" t="str">
            <v>#N/A N/A</v>
          </cell>
          <cell r="C515">
            <v>5</v>
          </cell>
        </row>
        <row r="516">
          <cell r="A516">
            <v>41248</v>
          </cell>
          <cell r="B516" t="str">
            <v>#N/A N/A</v>
          </cell>
          <cell r="C516">
            <v>5</v>
          </cell>
        </row>
        <row r="517">
          <cell r="A517">
            <v>41247</v>
          </cell>
          <cell r="B517" t="str">
            <v>#N/A N/A</v>
          </cell>
          <cell r="C517">
            <v>5</v>
          </cell>
        </row>
        <row r="518">
          <cell r="A518">
            <v>41246</v>
          </cell>
          <cell r="B518" t="str">
            <v>#N/A N/A</v>
          </cell>
          <cell r="C518">
            <v>5</v>
          </cell>
        </row>
        <row r="519">
          <cell r="A519">
            <v>41243</v>
          </cell>
          <cell r="B519" t="str">
            <v>#N/A N/A</v>
          </cell>
          <cell r="C519">
            <v>5</v>
          </cell>
        </row>
        <row r="520">
          <cell r="A520">
            <v>41242</v>
          </cell>
          <cell r="B520" t="str">
            <v>#N/A N/A</v>
          </cell>
          <cell r="C520">
            <v>5</v>
          </cell>
        </row>
        <row r="521">
          <cell r="A521">
            <v>41241</v>
          </cell>
          <cell r="B521" t="str">
            <v>#N/A N/A</v>
          </cell>
          <cell r="C521">
            <v>5</v>
          </cell>
        </row>
        <row r="522">
          <cell r="A522">
            <v>41240</v>
          </cell>
          <cell r="B522" t="str">
            <v>#N/A N/A</v>
          </cell>
          <cell r="C522">
            <v>5</v>
          </cell>
        </row>
        <row r="523">
          <cell r="A523">
            <v>41239</v>
          </cell>
          <cell r="B523" t="str">
            <v>#N/A N/A</v>
          </cell>
          <cell r="C523">
            <v>5</v>
          </cell>
        </row>
        <row r="524">
          <cell r="A524">
            <v>41236</v>
          </cell>
          <cell r="B524" t="str">
            <v>#N/A N/A</v>
          </cell>
          <cell r="C524">
            <v>5</v>
          </cell>
        </row>
        <row r="525">
          <cell r="A525">
            <v>41235</v>
          </cell>
          <cell r="B525" t="str">
            <v>#N/A N/A</v>
          </cell>
          <cell r="C525">
            <v>5</v>
          </cell>
        </row>
        <row r="526">
          <cell r="A526">
            <v>41234</v>
          </cell>
          <cell r="B526" t="str">
            <v>#N/A N/A</v>
          </cell>
          <cell r="C526">
            <v>5</v>
          </cell>
        </row>
        <row r="527">
          <cell r="A527">
            <v>41233</v>
          </cell>
          <cell r="B527" t="str">
            <v>#N/A N/A</v>
          </cell>
          <cell r="C527">
            <v>5</v>
          </cell>
        </row>
        <row r="528">
          <cell r="A528">
            <v>41232</v>
          </cell>
          <cell r="B528" t="str">
            <v>#N/A N/A</v>
          </cell>
          <cell r="C528">
            <v>5</v>
          </cell>
        </row>
        <row r="529">
          <cell r="A529">
            <v>41229</v>
          </cell>
          <cell r="B529" t="str">
            <v>#N/A N/A</v>
          </cell>
          <cell r="C529">
            <v>5</v>
          </cell>
        </row>
        <row r="530">
          <cell r="A530">
            <v>41228</v>
          </cell>
          <cell r="B530" t="str">
            <v>#N/A N/A</v>
          </cell>
          <cell r="C530">
            <v>5</v>
          </cell>
        </row>
        <row r="531">
          <cell r="A531">
            <v>41227</v>
          </cell>
          <cell r="B531" t="str">
            <v>#N/A N/A</v>
          </cell>
          <cell r="C531">
            <v>5</v>
          </cell>
        </row>
        <row r="532">
          <cell r="A532">
            <v>41226</v>
          </cell>
          <cell r="B532">
            <v>5</v>
          </cell>
          <cell r="C532">
            <v>5</v>
          </cell>
        </row>
        <row r="533">
          <cell r="A533">
            <v>41225</v>
          </cell>
          <cell r="B533" t="str">
            <v>#N/A N/A</v>
          </cell>
          <cell r="C533">
            <v>5</v>
          </cell>
        </row>
        <row r="534">
          <cell r="A534">
            <v>41222</v>
          </cell>
          <cell r="B534" t="str">
            <v>#N/A N/A</v>
          </cell>
          <cell r="C534">
            <v>5</v>
          </cell>
        </row>
        <row r="535">
          <cell r="A535">
            <v>41221</v>
          </cell>
          <cell r="B535" t="str">
            <v>#N/A N/A</v>
          </cell>
          <cell r="C535">
            <v>5</v>
          </cell>
        </row>
        <row r="536">
          <cell r="A536">
            <v>41220</v>
          </cell>
          <cell r="B536" t="str">
            <v>#N/A N/A</v>
          </cell>
          <cell r="C536">
            <v>5</v>
          </cell>
        </row>
        <row r="537">
          <cell r="A537">
            <v>41219</v>
          </cell>
          <cell r="B537" t="str">
            <v>#N/A N/A</v>
          </cell>
          <cell r="C537">
            <v>5</v>
          </cell>
        </row>
        <row r="538">
          <cell r="A538">
            <v>41218</v>
          </cell>
          <cell r="B538" t="str">
            <v>#N/A N/A</v>
          </cell>
          <cell r="C538">
            <v>5</v>
          </cell>
        </row>
        <row r="539">
          <cell r="A539">
            <v>41213</v>
          </cell>
          <cell r="B539" t="str">
            <v>#N/A N/A</v>
          </cell>
          <cell r="C539">
            <v>5</v>
          </cell>
        </row>
        <row r="540">
          <cell r="A540">
            <v>41212</v>
          </cell>
          <cell r="B540" t="str">
            <v>#N/A N/A</v>
          </cell>
          <cell r="C540">
            <v>5</v>
          </cell>
        </row>
        <row r="541">
          <cell r="A541">
            <v>41211</v>
          </cell>
          <cell r="B541" t="str">
            <v>#N/A N/A</v>
          </cell>
          <cell r="C541">
            <v>5</v>
          </cell>
        </row>
        <row r="542">
          <cell r="A542">
            <v>41208</v>
          </cell>
          <cell r="B542" t="str">
            <v>#N/A N/A</v>
          </cell>
          <cell r="C542">
            <v>5</v>
          </cell>
        </row>
        <row r="543">
          <cell r="A543">
            <v>41207</v>
          </cell>
          <cell r="B543" t="str">
            <v>#N/A N/A</v>
          </cell>
          <cell r="C543">
            <v>5</v>
          </cell>
        </row>
        <row r="544">
          <cell r="A544">
            <v>41206</v>
          </cell>
          <cell r="B544" t="str">
            <v>#N/A N/A</v>
          </cell>
          <cell r="C544">
            <v>5</v>
          </cell>
        </row>
        <row r="545">
          <cell r="A545">
            <v>41205</v>
          </cell>
          <cell r="B545" t="str">
            <v>#N/A N/A</v>
          </cell>
          <cell r="C545">
            <v>5</v>
          </cell>
        </row>
        <row r="546">
          <cell r="A546">
            <v>41204</v>
          </cell>
          <cell r="B546" t="str">
            <v>#N/A N/A</v>
          </cell>
          <cell r="C546">
            <v>5</v>
          </cell>
        </row>
        <row r="547">
          <cell r="A547">
            <v>41201</v>
          </cell>
          <cell r="B547" t="str">
            <v>#N/A N/A</v>
          </cell>
          <cell r="C547">
            <v>5</v>
          </cell>
        </row>
        <row r="548">
          <cell r="A548">
            <v>41200</v>
          </cell>
          <cell r="B548">
            <v>5</v>
          </cell>
          <cell r="C548">
            <v>5</v>
          </cell>
        </row>
        <row r="549">
          <cell r="A549">
            <v>41199</v>
          </cell>
          <cell r="B549" t="str">
            <v>#N/A N/A</v>
          </cell>
          <cell r="C549">
            <v>5</v>
          </cell>
        </row>
        <row r="550">
          <cell r="A550">
            <v>41198</v>
          </cell>
          <cell r="B550" t="str">
            <v>#N/A N/A</v>
          </cell>
          <cell r="C550">
            <v>5</v>
          </cell>
        </row>
        <row r="551">
          <cell r="A551">
            <v>41197</v>
          </cell>
          <cell r="B551" t="str">
            <v>#N/A N/A</v>
          </cell>
          <cell r="C551">
            <v>5</v>
          </cell>
        </row>
        <row r="552">
          <cell r="A552">
            <v>41194</v>
          </cell>
          <cell r="B552" t="str">
            <v>#N/A N/A</v>
          </cell>
          <cell r="C552">
            <v>5</v>
          </cell>
        </row>
        <row r="553">
          <cell r="A553">
            <v>41193</v>
          </cell>
          <cell r="B553" t="str">
            <v>#N/A N/A</v>
          </cell>
          <cell r="C553">
            <v>5</v>
          </cell>
        </row>
        <row r="554">
          <cell r="A554">
            <v>41192</v>
          </cell>
          <cell r="B554" t="str">
            <v>#N/A N/A</v>
          </cell>
          <cell r="C554">
            <v>5</v>
          </cell>
        </row>
        <row r="555">
          <cell r="A555">
            <v>41191</v>
          </cell>
          <cell r="B555" t="str">
            <v>#N/A N/A</v>
          </cell>
          <cell r="C555">
            <v>5</v>
          </cell>
        </row>
        <row r="556">
          <cell r="A556">
            <v>41190</v>
          </cell>
          <cell r="B556" t="str">
            <v>#N/A N/A</v>
          </cell>
          <cell r="C556">
            <v>5</v>
          </cell>
        </row>
        <row r="557">
          <cell r="A557">
            <v>41187</v>
          </cell>
          <cell r="B557" t="str">
            <v>#N/A N/A</v>
          </cell>
          <cell r="C557">
            <v>5</v>
          </cell>
        </row>
        <row r="558">
          <cell r="A558">
            <v>41186</v>
          </cell>
          <cell r="B558" t="str">
            <v>#N/A N/A</v>
          </cell>
          <cell r="C558">
            <v>5</v>
          </cell>
        </row>
        <row r="559">
          <cell r="A559">
            <v>41185</v>
          </cell>
          <cell r="B559" t="str">
            <v>#N/A N/A</v>
          </cell>
          <cell r="C559">
            <v>5</v>
          </cell>
        </row>
        <row r="560">
          <cell r="A560">
            <v>41184</v>
          </cell>
          <cell r="B560" t="str">
            <v>#N/A N/A</v>
          </cell>
          <cell r="C560">
            <v>5</v>
          </cell>
        </row>
        <row r="561">
          <cell r="A561">
            <v>41183</v>
          </cell>
          <cell r="B561" t="str">
            <v>#N/A N/A</v>
          </cell>
          <cell r="C561">
            <v>5</v>
          </cell>
        </row>
        <row r="562">
          <cell r="A562">
            <v>41180</v>
          </cell>
          <cell r="B562" t="str">
            <v>#N/A N/A</v>
          </cell>
          <cell r="C562">
            <v>5</v>
          </cell>
        </row>
        <row r="563">
          <cell r="A563">
            <v>41179</v>
          </cell>
          <cell r="B563" t="str">
            <v>#N/A N/A</v>
          </cell>
          <cell r="C563">
            <v>5</v>
          </cell>
        </row>
        <row r="564">
          <cell r="A564">
            <v>41178</v>
          </cell>
          <cell r="B564" t="str">
            <v>#N/A N/A</v>
          </cell>
          <cell r="C564">
            <v>5</v>
          </cell>
        </row>
        <row r="565">
          <cell r="A565">
            <v>41177</v>
          </cell>
          <cell r="B565" t="str">
            <v>#N/A N/A</v>
          </cell>
          <cell r="C565">
            <v>5</v>
          </cell>
        </row>
        <row r="566">
          <cell r="A566">
            <v>41176</v>
          </cell>
          <cell r="B566" t="str">
            <v>#N/A N/A</v>
          </cell>
          <cell r="C566">
            <v>5</v>
          </cell>
        </row>
        <row r="567">
          <cell r="A567">
            <v>41173</v>
          </cell>
          <cell r="B567" t="str">
            <v>#N/A N/A</v>
          </cell>
          <cell r="C567">
            <v>5</v>
          </cell>
        </row>
        <row r="568">
          <cell r="A568">
            <v>41172</v>
          </cell>
          <cell r="B568" t="str">
            <v>#N/A N/A</v>
          </cell>
          <cell r="C568">
            <v>5</v>
          </cell>
        </row>
        <row r="569">
          <cell r="A569">
            <v>41171</v>
          </cell>
          <cell r="B569" t="str">
            <v>#N/A N/A</v>
          </cell>
          <cell r="C569">
            <v>5</v>
          </cell>
        </row>
        <row r="570">
          <cell r="A570">
            <v>41170</v>
          </cell>
          <cell r="B570" t="str">
            <v>#N/A N/A</v>
          </cell>
          <cell r="C570">
            <v>5</v>
          </cell>
        </row>
        <row r="571">
          <cell r="A571">
            <v>41169</v>
          </cell>
          <cell r="B571" t="str">
            <v>#N/A N/A</v>
          </cell>
          <cell r="C571">
            <v>5</v>
          </cell>
        </row>
        <row r="572">
          <cell r="A572">
            <v>41166</v>
          </cell>
          <cell r="B572" t="str">
            <v>#N/A N/A</v>
          </cell>
          <cell r="C572">
            <v>5</v>
          </cell>
        </row>
        <row r="573">
          <cell r="A573">
            <v>41165</v>
          </cell>
          <cell r="B573">
            <v>5</v>
          </cell>
          <cell r="C573">
            <v>5</v>
          </cell>
        </row>
        <row r="574">
          <cell r="A574">
            <v>41164</v>
          </cell>
          <cell r="B574" t="str">
            <v>#N/A N/A</v>
          </cell>
          <cell r="C574">
            <v>5</v>
          </cell>
        </row>
        <row r="575">
          <cell r="A575">
            <v>41163</v>
          </cell>
          <cell r="B575" t="str">
            <v>#N/A N/A</v>
          </cell>
          <cell r="C575">
            <v>5</v>
          </cell>
        </row>
        <row r="576">
          <cell r="A576">
            <v>41162</v>
          </cell>
          <cell r="B576" t="str">
            <v>#N/A N/A</v>
          </cell>
          <cell r="C576">
            <v>5</v>
          </cell>
        </row>
        <row r="577">
          <cell r="A577">
            <v>41159</v>
          </cell>
          <cell r="B577" t="str">
            <v>#N/A N/A</v>
          </cell>
          <cell r="C577">
            <v>5</v>
          </cell>
        </row>
        <row r="578">
          <cell r="A578">
            <v>41158</v>
          </cell>
          <cell r="B578" t="str">
            <v>#N/A N/A</v>
          </cell>
          <cell r="C578">
            <v>5</v>
          </cell>
        </row>
        <row r="579">
          <cell r="A579">
            <v>41157</v>
          </cell>
          <cell r="B579" t="str">
            <v>#N/A N/A</v>
          </cell>
          <cell r="C579">
            <v>5</v>
          </cell>
        </row>
        <row r="580">
          <cell r="A580">
            <v>41156</v>
          </cell>
          <cell r="B580" t="str">
            <v>#N/A N/A</v>
          </cell>
          <cell r="C580">
            <v>5</v>
          </cell>
        </row>
        <row r="581">
          <cell r="A581">
            <v>41155</v>
          </cell>
          <cell r="B581" t="str">
            <v>#N/A N/A</v>
          </cell>
          <cell r="C581">
            <v>5</v>
          </cell>
        </row>
        <row r="582">
          <cell r="A582">
            <v>41152</v>
          </cell>
          <cell r="B582" t="str">
            <v>#N/A N/A</v>
          </cell>
          <cell r="C582">
            <v>5</v>
          </cell>
        </row>
        <row r="583">
          <cell r="A583">
            <v>41151</v>
          </cell>
          <cell r="B583" t="str">
            <v>#N/A N/A</v>
          </cell>
          <cell r="C583">
            <v>5</v>
          </cell>
        </row>
        <row r="584">
          <cell r="A584">
            <v>41150</v>
          </cell>
          <cell r="B584" t="str">
            <v>#N/A N/A</v>
          </cell>
          <cell r="C584">
            <v>5</v>
          </cell>
        </row>
        <row r="585">
          <cell r="A585">
            <v>41149</v>
          </cell>
          <cell r="B585" t="str">
            <v>#N/A N/A</v>
          </cell>
          <cell r="C585">
            <v>5</v>
          </cell>
        </row>
        <row r="586">
          <cell r="A586">
            <v>41148</v>
          </cell>
          <cell r="B586" t="str">
            <v>#N/A N/A</v>
          </cell>
          <cell r="C586">
            <v>5</v>
          </cell>
        </row>
        <row r="587">
          <cell r="A587">
            <v>41145</v>
          </cell>
          <cell r="B587" t="str">
            <v>#N/A N/A</v>
          </cell>
          <cell r="C587">
            <v>5</v>
          </cell>
        </row>
        <row r="588">
          <cell r="A588">
            <v>41144</v>
          </cell>
          <cell r="B588" t="str">
            <v>#N/A N/A</v>
          </cell>
          <cell r="C588">
            <v>5</v>
          </cell>
        </row>
        <row r="589">
          <cell r="A589">
            <v>41143</v>
          </cell>
          <cell r="B589" t="str">
            <v>#N/A N/A</v>
          </cell>
          <cell r="C589">
            <v>5</v>
          </cell>
        </row>
        <row r="590">
          <cell r="A590">
            <v>41142</v>
          </cell>
          <cell r="B590" t="str">
            <v>#N/A N/A</v>
          </cell>
          <cell r="C590">
            <v>5</v>
          </cell>
        </row>
        <row r="591">
          <cell r="A591">
            <v>41141</v>
          </cell>
          <cell r="B591" t="str">
            <v>#N/A N/A</v>
          </cell>
          <cell r="C591">
            <v>5</v>
          </cell>
        </row>
        <row r="592">
          <cell r="A592">
            <v>41138</v>
          </cell>
          <cell r="B592" t="str">
            <v>#N/A N/A</v>
          </cell>
          <cell r="C592">
            <v>5</v>
          </cell>
        </row>
        <row r="593">
          <cell r="A593">
            <v>41137</v>
          </cell>
          <cell r="B593">
            <v>5</v>
          </cell>
          <cell r="C593">
            <v>5</v>
          </cell>
        </row>
        <row r="594">
          <cell r="A594">
            <v>41136</v>
          </cell>
          <cell r="B594" t="str">
            <v>#N/A N/A</v>
          </cell>
          <cell r="C594">
            <v>5</v>
          </cell>
        </row>
        <row r="595">
          <cell r="A595">
            <v>41135</v>
          </cell>
          <cell r="B595" t="str">
            <v>#N/A N/A</v>
          </cell>
          <cell r="C595">
            <v>5</v>
          </cell>
        </row>
        <row r="596">
          <cell r="A596">
            <v>41134</v>
          </cell>
          <cell r="B596" t="str">
            <v>#N/A N/A</v>
          </cell>
          <cell r="C596">
            <v>5</v>
          </cell>
        </row>
        <row r="597">
          <cell r="A597">
            <v>41131</v>
          </cell>
          <cell r="B597" t="str">
            <v>#N/A N/A</v>
          </cell>
          <cell r="C597">
            <v>5</v>
          </cell>
        </row>
        <row r="598">
          <cell r="A598">
            <v>41130</v>
          </cell>
          <cell r="B598" t="str">
            <v>#N/A N/A</v>
          </cell>
          <cell r="C598">
            <v>5</v>
          </cell>
        </row>
        <row r="599">
          <cell r="A599">
            <v>41129</v>
          </cell>
          <cell r="B599" t="str">
            <v>#N/A N/A</v>
          </cell>
          <cell r="C599">
            <v>5</v>
          </cell>
        </row>
        <row r="600">
          <cell r="A600">
            <v>41128</v>
          </cell>
          <cell r="B600" t="str">
            <v>#N/A N/A</v>
          </cell>
          <cell r="C600">
            <v>5</v>
          </cell>
        </row>
        <row r="601">
          <cell r="A601">
            <v>41127</v>
          </cell>
          <cell r="B601" t="str">
            <v>#N/A N/A</v>
          </cell>
          <cell r="C601">
            <v>5</v>
          </cell>
        </row>
        <row r="602">
          <cell r="A602">
            <v>41124</v>
          </cell>
          <cell r="B602" t="str">
            <v>#N/A N/A</v>
          </cell>
          <cell r="C602">
            <v>5</v>
          </cell>
        </row>
        <row r="603">
          <cell r="A603">
            <v>41123</v>
          </cell>
          <cell r="B603" t="str">
            <v>#N/A N/A</v>
          </cell>
          <cell r="C603">
            <v>5</v>
          </cell>
        </row>
        <row r="604">
          <cell r="A604">
            <v>41122</v>
          </cell>
          <cell r="B604" t="str">
            <v>#N/A N/A</v>
          </cell>
          <cell r="C604">
            <v>5</v>
          </cell>
        </row>
        <row r="605">
          <cell r="A605">
            <v>41121</v>
          </cell>
          <cell r="B605" t="str">
            <v>#N/A N/A</v>
          </cell>
          <cell r="C605">
            <v>5</v>
          </cell>
        </row>
        <row r="606">
          <cell r="A606">
            <v>41120</v>
          </cell>
          <cell r="B606" t="str">
            <v>#N/A N/A</v>
          </cell>
          <cell r="C606">
            <v>5</v>
          </cell>
        </row>
        <row r="607">
          <cell r="A607">
            <v>41117</v>
          </cell>
          <cell r="B607" t="str">
            <v>#N/A N/A</v>
          </cell>
          <cell r="C607">
            <v>5</v>
          </cell>
        </row>
        <row r="608">
          <cell r="A608">
            <v>41116</v>
          </cell>
          <cell r="B608" t="str">
            <v>#N/A N/A</v>
          </cell>
          <cell r="C608">
            <v>5</v>
          </cell>
        </row>
        <row r="609">
          <cell r="A609">
            <v>41115</v>
          </cell>
          <cell r="B609" t="str">
            <v>#N/A N/A</v>
          </cell>
          <cell r="C609">
            <v>5</v>
          </cell>
        </row>
        <row r="610">
          <cell r="A610">
            <v>41114</v>
          </cell>
          <cell r="B610" t="str">
            <v>#N/A N/A</v>
          </cell>
          <cell r="C610">
            <v>5</v>
          </cell>
        </row>
        <row r="611">
          <cell r="A611">
            <v>41113</v>
          </cell>
          <cell r="B611" t="str">
            <v>#N/A N/A</v>
          </cell>
          <cell r="C611">
            <v>5</v>
          </cell>
        </row>
        <row r="612">
          <cell r="A612">
            <v>41110</v>
          </cell>
          <cell r="B612" t="str">
            <v>#N/A N/A</v>
          </cell>
          <cell r="C612">
            <v>5</v>
          </cell>
        </row>
        <row r="613">
          <cell r="A613">
            <v>41109</v>
          </cell>
          <cell r="B613" t="str">
            <v>#N/A N/A</v>
          </cell>
          <cell r="C613">
            <v>5</v>
          </cell>
        </row>
        <row r="614">
          <cell r="A614">
            <v>41108</v>
          </cell>
          <cell r="B614" t="str">
            <v>#N/A N/A</v>
          </cell>
          <cell r="C614">
            <v>5</v>
          </cell>
        </row>
        <row r="615">
          <cell r="A615">
            <v>41107</v>
          </cell>
          <cell r="B615" t="str">
            <v>#N/A N/A</v>
          </cell>
          <cell r="C615">
            <v>5</v>
          </cell>
        </row>
        <row r="616">
          <cell r="A616">
            <v>41106</v>
          </cell>
          <cell r="B616" t="str">
            <v>#N/A N/A</v>
          </cell>
          <cell r="C616">
            <v>5</v>
          </cell>
        </row>
        <row r="617">
          <cell r="A617">
            <v>41103</v>
          </cell>
          <cell r="B617" t="str">
            <v>#N/A N/A</v>
          </cell>
          <cell r="C617">
            <v>5</v>
          </cell>
        </row>
        <row r="618">
          <cell r="A618">
            <v>41102</v>
          </cell>
          <cell r="B618">
            <v>5</v>
          </cell>
          <cell r="C618">
            <v>5</v>
          </cell>
        </row>
        <row r="619">
          <cell r="A619">
            <v>41101</v>
          </cell>
          <cell r="B619" t="str">
            <v>#N/A N/A</v>
          </cell>
          <cell r="C619">
            <v>5</v>
          </cell>
        </row>
        <row r="620">
          <cell r="A620">
            <v>41100</v>
          </cell>
          <cell r="B620" t="str">
            <v>#N/A N/A</v>
          </cell>
          <cell r="C620">
            <v>5</v>
          </cell>
        </row>
        <row r="621">
          <cell r="A621">
            <v>41099</v>
          </cell>
          <cell r="B621" t="str">
            <v>#N/A N/A</v>
          </cell>
          <cell r="C621">
            <v>5</v>
          </cell>
        </row>
        <row r="622">
          <cell r="A622">
            <v>41096</v>
          </cell>
          <cell r="B622" t="str">
            <v>#N/A N/A</v>
          </cell>
          <cell r="C622">
            <v>5</v>
          </cell>
        </row>
        <row r="623">
          <cell r="A623">
            <v>41095</v>
          </cell>
          <cell r="B623" t="str">
            <v>#N/A N/A</v>
          </cell>
          <cell r="C623">
            <v>5</v>
          </cell>
        </row>
        <row r="624">
          <cell r="A624">
            <v>41094</v>
          </cell>
          <cell r="B624" t="str">
            <v>#N/A N/A</v>
          </cell>
          <cell r="C624">
            <v>5</v>
          </cell>
        </row>
        <row r="625">
          <cell r="A625">
            <v>41093</v>
          </cell>
          <cell r="B625" t="str">
            <v>#N/A N/A</v>
          </cell>
          <cell r="C625">
            <v>5</v>
          </cell>
        </row>
        <row r="626">
          <cell r="A626">
            <v>41092</v>
          </cell>
          <cell r="B626" t="str">
            <v>#N/A N/A</v>
          </cell>
          <cell r="C626">
            <v>5</v>
          </cell>
        </row>
        <row r="627">
          <cell r="A627">
            <v>41089</v>
          </cell>
          <cell r="B627" t="str">
            <v>#N/A N/A</v>
          </cell>
          <cell r="C627">
            <v>5</v>
          </cell>
        </row>
        <row r="628">
          <cell r="A628">
            <v>41088</v>
          </cell>
          <cell r="B628" t="str">
            <v>#N/A N/A</v>
          </cell>
          <cell r="C628">
            <v>5</v>
          </cell>
        </row>
        <row r="629">
          <cell r="A629">
            <v>41087</v>
          </cell>
          <cell r="B629" t="str">
            <v>#N/A N/A</v>
          </cell>
          <cell r="C629">
            <v>5</v>
          </cell>
        </row>
        <row r="630">
          <cell r="A630">
            <v>41086</v>
          </cell>
          <cell r="B630" t="str">
            <v>#N/A N/A</v>
          </cell>
          <cell r="C630">
            <v>5</v>
          </cell>
        </row>
        <row r="631">
          <cell r="A631">
            <v>41085</v>
          </cell>
          <cell r="B631" t="str">
            <v>#N/A N/A</v>
          </cell>
          <cell r="C631">
            <v>5</v>
          </cell>
        </row>
        <row r="632">
          <cell r="A632">
            <v>41082</v>
          </cell>
          <cell r="B632" t="str">
            <v>#N/A N/A</v>
          </cell>
          <cell r="C632">
            <v>5</v>
          </cell>
        </row>
        <row r="633">
          <cell r="A633">
            <v>41081</v>
          </cell>
          <cell r="B633" t="str">
            <v>#N/A N/A</v>
          </cell>
          <cell r="C633">
            <v>5</v>
          </cell>
        </row>
        <row r="634">
          <cell r="A634">
            <v>41080</v>
          </cell>
          <cell r="B634" t="str">
            <v>#N/A N/A</v>
          </cell>
          <cell r="C634">
            <v>5</v>
          </cell>
        </row>
        <row r="635">
          <cell r="A635">
            <v>41079</v>
          </cell>
          <cell r="B635" t="str">
            <v>#N/A N/A</v>
          </cell>
          <cell r="C635">
            <v>5</v>
          </cell>
        </row>
        <row r="636">
          <cell r="A636">
            <v>41078</v>
          </cell>
          <cell r="B636" t="str">
            <v>#N/A N/A</v>
          </cell>
          <cell r="C636">
            <v>5</v>
          </cell>
        </row>
        <row r="637">
          <cell r="A637">
            <v>41075</v>
          </cell>
          <cell r="B637" t="str">
            <v>#N/A N/A</v>
          </cell>
          <cell r="C637">
            <v>5</v>
          </cell>
        </row>
        <row r="638">
          <cell r="A638">
            <v>41074</v>
          </cell>
          <cell r="B638">
            <v>5</v>
          </cell>
          <cell r="C638">
            <v>5</v>
          </cell>
        </row>
        <row r="639">
          <cell r="A639">
            <v>41073</v>
          </cell>
          <cell r="B639" t="str">
            <v>#N/A N/A</v>
          </cell>
          <cell r="C639">
            <v>5</v>
          </cell>
        </row>
        <row r="640">
          <cell r="A640">
            <v>41072</v>
          </cell>
          <cell r="B640" t="str">
            <v>#N/A N/A</v>
          </cell>
          <cell r="C640">
            <v>5</v>
          </cell>
        </row>
        <row r="641">
          <cell r="A641">
            <v>41071</v>
          </cell>
          <cell r="B641" t="str">
            <v>#N/A N/A</v>
          </cell>
          <cell r="C641">
            <v>5</v>
          </cell>
        </row>
        <row r="642">
          <cell r="A642">
            <v>41068</v>
          </cell>
          <cell r="B642" t="str">
            <v>#N/A N/A</v>
          </cell>
          <cell r="C642">
            <v>5</v>
          </cell>
        </row>
        <row r="643">
          <cell r="A643">
            <v>41067</v>
          </cell>
          <cell r="B643" t="str">
            <v>#N/A N/A</v>
          </cell>
          <cell r="C643">
            <v>5</v>
          </cell>
        </row>
        <row r="644">
          <cell r="A644">
            <v>41066</v>
          </cell>
          <cell r="B644" t="str">
            <v>#N/A N/A</v>
          </cell>
          <cell r="C644">
            <v>5</v>
          </cell>
        </row>
        <row r="645">
          <cell r="A645">
            <v>41065</v>
          </cell>
          <cell r="B645" t="str">
            <v>#N/A N/A</v>
          </cell>
          <cell r="C645">
            <v>5</v>
          </cell>
        </row>
        <row r="646">
          <cell r="A646">
            <v>41064</v>
          </cell>
          <cell r="B646" t="str">
            <v>#N/A N/A</v>
          </cell>
          <cell r="C646">
            <v>5</v>
          </cell>
        </row>
        <row r="647">
          <cell r="A647">
            <v>41061</v>
          </cell>
          <cell r="B647" t="str">
            <v>#N/A N/A</v>
          </cell>
          <cell r="C647">
            <v>5</v>
          </cell>
        </row>
        <row r="648">
          <cell r="A648">
            <v>41060</v>
          </cell>
          <cell r="B648" t="str">
            <v>#N/A N/A</v>
          </cell>
          <cell r="C648">
            <v>5</v>
          </cell>
        </row>
        <row r="649">
          <cell r="A649">
            <v>41059</v>
          </cell>
          <cell r="B649" t="str">
            <v>#N/A N/A</v>
          </cell>
          <cell r="C649">
            <v>5</v>
          </cell>
        </row>
        <row r="650">
          <cell r="A650">
            <v>41058</v>
          </cell>
          <cell r="B650" t="str">
            <v>#N/A N/A</v>
          </cell>
          <cell r="C650">
            <v>5</v>
          </cell>
        </row>
        <row r="651">
          <cell r="A651">
            <v>41057</v>
          </cell>
          <cell r="B651" t="str">
            <v>#N/A N/A</v>
          </cell>
          <cell r="C651">
            <v>5</v>
          </cell>
        </row>
        <row r="652">
          <cell r="A652">
            <v>41054</v>
          </cell>
          <cell r="B652" t="str">
            <v>#N/A N/A</v>
          </cell>
          <cell r="C652">
            <v>5</v>
          </cell>
        </row>
        <row r="653">
          <cell r="A653">
            <v>41053</v>
          </cell>
          <cell r="B653" t="str">
            <v>#N/A N/A</v>
          </cell>
          <cell r="C653">
            <v>5</v>
          </cell>
        </row>
        <row r="654">
          <cell r="A654">
            <v>41052</v>
          </cell>
          <cell r="B654" t="str">
            <v>#N/A N/A</v>
          </cell>
          <cell r="C654">
            <v>5</v>
          </cell>
        </row>
        <row r="655">
          <cell r="A655">
            <v>41051</v>
          </cell>
          <cell r="B655" t="str">
            <v>#N/A N/A</v>
          </cell>
          <cell r="C655">
            <v>5</v>
          </cell>
        </row>
        <row r="656">
          <cell r="A656">
            <v>41050</v>
          </cell>
          <cell r="B656" t="str">
            <v>#N/A N/A</v>
          </cell>
          <cell r="C656">
            <v>5</v>
          </cell>
        </row>
        <row r="657">
          <cell r="A657">
            <v>41047</v>
          </cell>
          <cell r="B657" t="str">
            <v>#N/A N/A</v>
          </cell>
          <cell r="C657">
            <v>5</v>
          </cell>
        </row>
        <row r="658">
          <cell r="A658">
            <v>41046</v>
          </cell>
          <cell r="B658">
            <v>5</v>
          </cell>
          <cell r="C658">
            <v>5</v>
          </cell>
        </row>
        <row r="659">
          <cell r="A659">
            <v>41045</v>
          </cell>
          <cell r="B659" t="str">
            <v>#N/A N/A</v>
          </cell>
          <cell r="C659">
            <v>5</v>
          </cell>
        </row>
        <row r="660">
          <cell r="A660">
            <v>41044</v>
          </cell>
          <cell r="B660" t="str">
            <v>#N/A N/A</v>
          </cell>
          <cell r="C660">
            <v>5</v>
          </cell>
        </row>
        <row r="661">
          <cell r="A661">
            <v>41043</v>
          </cell>
          <cell r="B661" t="str">
            <v>#N/A N/A</v>
          </cell>
          <cell r="C661">
            <v>5</v>
          </cell>
        </row>
        <row r="662">
          <cell r="A662">
            <v>41040</v>
          </cell>
          <cell r="B662" t="str">
            <v>#N/A N/A</v>
          </cell>
          <cell r="C662">
            <v>5</v>
          </cell>
        </row>
        <row r="663">
          <cell r="A663">
            <v>41039</v>
          </cell>
          <cell r="B663" t="str">
            <v>#N/A N/A</v>
          </cell>
          <cell r="C663">
            <v>5</v>
          </cell>
        </row>
        <row r="664">
          <cell r="A664">
            <v>41038</v>
          </cell>
          <cell r="B664" t="str">
            <v>#N/A N/A</v>
          </cell>
          <cell r="C664">
            <v>5</v>
          </cell>
        </row>
        <row r="665">
          <cell r="A665">
            <v>41037</v>
          </cell>
          <cell r="B665" t="str">
            <v>#N/A N/A</v>
          </cell>
          <cell r="C665">
            <v>5</v>
          </cell>
        </row>
        <row r="666">
          <cell r="A666">
            <v>41036</v>
          </cell>
          <cell r="B666" t="str">
            <v>#N/A N/A</v>
          </cell>
          <cell r="C666">
            <v>5</v>
          </cell>
        </row>
        <row r="667">
          <cell r="A667">
            <v>41033</v>
          </cell>
          <cell r="B667" t="str">
            <v>#N/A N/A</v>
          </cell>
          <cell r="C667">
            <v>5</v>
          </cell>
        </row>
        <row r="668">
          <cell r="A668">
            <v>41032</v>
          </cell>
          <cell r="B668" t="str">
            <v>#N/A N/A</v>
          </cell>
          <cell r="C668">
            <v>5</v>
          </cell>
        </row>
        <row r="669">
          <cell r="A669">
            <v>41031</v>
          </cell>
          <cell r="B669" t="str">
            <v>#N/A N/A</v>
          </cell>
          <cell r="C669">
            <v>5</v>
          </cell>
        </row>
        <row r="670">
          <cell r="A670">
            <v>41029</v>
          </cell>
          <cell r="B670" t="str">
            <v>#N/A N/A</v>
          </cell>
          <cell r="C670">
            <v>5</v>
          </cell>
        </row>
        <row r="671">
          <cell r="A671">
            <v>41026</v>
          </cell>
          <cell r="B671" t="str">
            <v>#N/A N/A</v>
          </cell>
          <cell r="C671">
            <v>5</v>
          </cell>
        </row>
        <row r="672">
          <cell r="A672">
            <v>41025</v>
          </cell>
          <cell r="B672" t="str">
            <v>#N/A N/A</v>
          </cell>
          <cell r="C672">
            <v>5</v>
          </cell>
        </row>
        <row r="673">
          <cell r="A673">
            <v>41024</v>
          </cell>
          <cell r="B673" t="str">
            <v>#N/A N/A</v>
          </cell>
          <cell r="C673">
            <v>5</v>
          </cell>
        </row>
        <row r="674">
          <cell r="A674">
            <v>41023</v>
          </cell>
          <cell r="B674" t="str">
            <v>#N/A N/A</v>
          </cell>
          <cell r="C674">
            <v>5</v>
          </cell>
        </row>
        <row r="675">
          <cell r="A675">
            <v>41022</v>
          </cell>
          <cell r="B675" t="str">
            <v>#N/A N/A</v>
          </cell>
          <cell r="C675">
            <v>5</v>
          </cell>
        </row>
        <row r="676">
          <cell r="A676">
            <v>41019</v>
          </cell>
          <cell r="B676" t="str">
            <v>#N/A N/A</v>
          </cell>
          <cell r="C676">
            <v>5</v>
          </cell>
        </row>
        <row r="677">
          <cell r="A677">
            <v>41018</v>
          </cell>
          <cell r="B677" t="str">
            <v>#N/A N/A</v>
          </cell>
          <cell r="C677">
            <v>5</v>
          </cell>
        </row>
        <row r="678">
          <cell r="A678">
            <v>41017</v>
          </cell>
          <cell r="B678" t="str">
            <v>#N/A N/A</v>
          </cell>
          <cell r="C678">
            <v>5</v>
          </cell>
        </row>
        <row r="679">
          <cell r="A679">
            <v>41016</v>
          </cell>
          <cell r="B679">
            <v>5</v>
          </cell>
          <cell r="C679">
            <v>5</v>
          </cell>
        </row>
        <row r="680">
          <cell r="A680">
            <v>41015</v>
          </cell>
          <cell r="B680" t="str">
            <v>#N/A N/A</v>
          </cell>
          <cell r="C680">
            <v>5</v>
          </cell>
        </row>
        <row r="681">
          <cell r="A681">
            <v>41012</v>
          </cell>
          <cell r="B681" t="str">
            <v>#N/A N/A</v>
          </cell>
          <cell r="C681">
            <v>5</v>
          </cell>
        </row>
        <row r="682">
          <cell r="A682">
            <v>41011</v>
          </cell>
          <cell r="B682" t="str">
            <v>#N/A N/A</v>
          </cell>
          <cell r="C682">
            <v>5</v>
          </cell>
        </row>
        <row r="683">
          <cell r="A683">
            <v>41010</v>
          </cell>
          <cell r="B683" t="str">
            <v>#N/A N/A</v>
          </cell>
          <cell r="C683">
            <v>5</v>
          </cell>
        </row>
        <row r="684">
          <cell r="A684">
            <v>41009</v>
          </cell>
          <cell r="B684" t="str">
            <v>#N/A N/A</v>
          </cell>
          <cell r="C684">
            <v>5</v>
          </cell>
        </row>
        <row r="685">
          <cell r="A685">
            <v>41008</v>
          </cell>
          <cell r="B685" t="str">
            <v>#N/A N/A</v>
          </cell>
          <cell r="C685">
            <v>5</v>
          </cell>
        </row>
        <row r="686">
          <cell r="A686">
            <v>41004</v>
          </cell>
          <cell r="B686" t="str">
            <v>#N/A N/A</v>
          </cell>
          <cell r="C686">
            <v>5</v>
          </cell>
        </row>
        <row r="687">
          <cell r="A687">
            <v>41003</v>
          </cell>
          <cell r="B687" t="str">
            <v>#N/A N/A</v>
          </cell>
          <cell r="C687">
            <v>5</v>
          </cell>
        </row>
        <row r="688">
          <cell r="A688">
            <v>41002</v>
          </cell>
          <cell r="B688" t="str">
            <v>#N/A N/A</v>
          </cell>
          <cell r="C688">
            <v>5</v>
          </cell>
        </row>
        <row r="689">
          <cell r="A689">
            <v>41001</v>
          </cell>
          <cell r="B689" t="str">
            <v>#N/A N/A</v>
          </cell>
          <cell r="C689">
            <v>5</v>
          </cell>
        </row>
        <row r="690">
          <cell r="A690">
            <v>40998</v>
          </cell>
          <cell r="B690" t="str">
            <v>#N/A N/A</v>
          </cell>
          <cell r="C690">
            <v>5</v>
          </cell>
        </row>
        <row r="691">
          <cell r="A691">
            <v>40997</v>
          </cell>
          <cell r="B691" t="str">
            <v>#N/A N/A</v>
          </cell>
          <cell r="C691">
            <v>5</v>
          </cell>
        </row>
        <row r="692">
          <cell r="A692">
            <v>40996</v>
          </cell>
          <cell r="B692" t="str">
            <v>#N/A N/A</v>
          </cell>
          <cell r="C692">
            <v>5</v>
          </cell>
        </row>
        <row r="693">
          <cell r="A693">
            <v>40995</v>
          </cell>
          <cell r="B693" t="str">
            <v>#N/A N/A</v>
          </cell>
          <cell r="C693">
            <v>5</v>
          </cell>
        </row>
        <row r="694">
          <cell r="A694">
            <v>40994</v>
          </cell>
          <cell r="B694" t="str">
            <v>#N/A N/A</v>
          </cell>
          <cell r="C694">
            <v>5</v>
          </cell>
        </row>
        <row r="695">
          <cell r="A695">
            <v>40991</v>
          </cell>
          <cell r="B695" t="str">
            <v>#N/A N/A</v>
          </cell>
          <cell r="C695">
            <v>5</v>
          </cell>
        </row>
        <row r="696">
          <cell r="A696">
            <v>40990</v>
          </cell>
          <cell r="B696" t="str">
            <v>#N/A N/A</v>
          </cell>
          <cell r="C696">
            <v>5</v>
          </cell>
        </row>
        <row r="697">
          <cell r="A697">
            <v>40989</v>
          </cell>
          <cell r="B697" t="str">
            <v>#N/A N/A</v>
          </cell>
          <cell r="C697">
            <v>5</v>
          </cell>
        </row>
        <row r="698">
          <cell r="A698">
            <v>40988</v>
          </cell>
          <cell r="B698" t="str">
            <v>#N/A N/A</v>
          </cell>
          <cell r="C698">
            <v>5</v>
          </cell>
        </row>
        <row r="699">
          <cell r="A699">
            <v>40987</v>
          </cell>
          <cell r="B699" t="str">
            <v>#N/A N/A</v>
          </cell>
          <cell r="C699">
            <v>5</v>
          </cell>
        </row>
        <row r="700">
          <cell r="A700">
            <v>40984</v>
          </cell>
          <cell r="B700" t="str">
            <v>#N/A N/A</v>
          </cell>
          <cell r="C700">
            <v>5</v>
          </cell>
        </row>
        <row r="701">
          <cell r="A701">
            <v>40983</v>
          </cell>
          <cell r="B701">
            <v>5</v>
          </cell>
          <cell r="C701">
            <v>5</v>
          </cell>
        </row>
        <row r="702">
          <cell r="A702">
            <v>40982</v>
          </cell>
          <cell r="B702" t="str">
            <v>#N/A N/A</v>
          </cell>
          <cell r="C702">
            <v>5</v>
          </cell>
        </row>
        <row r="703">
          <cell r="A703">
            <v>40981</v>
          </cell>
          <cell r="B703" t="str">
            <v>#N/A N/A</v>
          </cell>
          <cell r="C703">
            <v>5</v>
          </cell>
        </row>
        <row r="704">
          <cell r="A704">
            <v>40980</v>
          </cell>
          <cell r="B704" t="str">
            <v>#N/A N/A</v>
          </cell>
          <cell r="C704">
            <v>5</v>
          </cell>
        </row>
        <row r="705">
          <cell r="A705">
            <v>40977</v>
          </cell>
          <cell r="B705" t="str">
            <v>#N/A N/A</v>
          </cell>
          <cell r="C705">
            <v>5</v>
          </cell>
        </row>
        <row r="706">
          <cell r="A706">
            <v>40976</v>
          </cell>
          <cell r="B706" t="str">
            <v>#N/A N/A</v>
          </cell>
          <cell r="C706">
            <v>5</v>
          </cell>
        </row>
        <row r="707">
          <cell r="A707">
            <v>40975</v>
          </cell>
          <cell r="B707" t="str">
            <v>#N/A N/A</v>
          </cell>
          <cell r="C707">
            <v>5</v>
          </cell>
        </row>
        <row r="708">
          <cell r="A708">
            <v>40974</v>
          </cell>
          <cell r="B708" t="str">
            <v>#N/A N/A</v>
          </cell>
          <cell r="C708">
            <v>5</v>
          </cell>
        </row>
        <row r="709">
          <cell r="A709">
            <v>40973</v>
          </cell>
          <cell r="B709" t="str">
            <v>#N/A N/A</v>
          </cell>
          <cell r="C709">
            <v>5</v>
          </cell>
        </row>
        <row r="710">
          <cell r="A710">
            <v>40970</v>
          </cell>
          <cell r="B710" t="str">
            <v>#N/A N/A</v>
          </cell>
          <cell r="C710">
            <v>5</v>
          </cell>
        </row>
        <row r="711">
          <cell r="A711">
            <v>40969</v>
          </cell>
          <cell r="B711" t="str">
            <v>#N/A N/A</v>
          </cell>
          <cell r="C711">
            <v>5</v>
          </cell>
        </row>
        <row r="712">
          <cell r="A712">
            <v>40968</v>
          </cell>
          <cell r="B712" t="str">
            <v>#N/A N/A</v>
          </cell>
          <cell r="C712">
            <v>5</v>
          </cell>
        </row>
        <row r="713">
          <cell r="A713">
            <v>40967</v>
          </cell>
          <cell r="B713" t="str">
            <v>#N/A N/A</v>
          </cell>
          <cell r="C713">
            <v>5</v>
          </cell>
        </row>
        <row r="714">
          <cell r="A714">
            <v>40966</v>
          </cell>
          <cell r="B714" t="str">
            <v>#N/A N/A</v>
          </cell>
          <cell r="C714">
            <v>5</v>
          </cell>
        </row>
        <row r="715">
          <cell r="A715">
            <v>40963</v>
          </cell>
          <cell r="B715" t="str">
            <v>#N/A N/A</v>
          </cell>
          <cell r="C715">
            <v>5</v>
          </cell>
        </row>
        <row r="716">
          <cell r="A716">
            <v>40962</v>
          </cell>
          <cell r="B716" t="str">
            <v>#N/A N/A</v>
          </cell>
          <cell r="C716">
            <v>5</v>
          </cell>
        </row>
        <row r="717">
          <cell r="A717">
            <v>40961</v>
          </cell>
          <cell r="B717" t="str">
            <v>#N/A N/A</v>
          </cell>
          <cell r="C717">
            <v>5</v>
          </cell>
        </row>
        <row r="718">
          <cell r="A718">
            <v>40960</v>
          </cell>
          <cell r="B718" t="str">
            <v>#N/A N/A</v>
          </cell>
          <cell r="C718">
            <v>5</v>
          </cell>
        </row>
        <row r="719">
          <cell r="A719">
            <v>40959</v>
          </cell>
          <cell r="B719" t="str">
            <v>#N/A N/A</v>
          </cell>
          <cell r="C719">
            <v>5</v>
          </cell>
        </row>
        <row r="720">
          <cell r="A720">
            <v>40956</v>
          </cell>
          <cell r="B720" t="str">
            <v>#N/A N/A</v>
          </cell>
          <cell r="C720">
            <v>5</v>
          </cell>
        </row>
        <row r="721">
          <cell r="A721">
            <v>40955</v>
          </cell>
          <cell r="B721" t="str">
            <v>#N/A N/A</v>
          </cell>
          <cell r="C721">
            <v>5</v>
          </cell>
        </row>
        <row r="722">
          <cell r="A722">
            <v>40954</v>
          </cell>
          <cell r="B722" t="str">
            <v>#N/A N/A</v>
          </cell>
          <cell r="C722">
            <v>5</v>
          </cell>
        </row>
        <row r="723">
          <cell r="A723">
            <v>40953</v>
          </cell>
          <cell r="B723">
            <v>5</v>
          </cell>
          <cell r="C723">
            <v>5</v>
          </cell>
        </row>
        <row r="724">
          <cell r="A724">
            <v>40952</v>
          </cell>
          <cell r="B724" t="str">
            <v>#N/A N/A</v>
          </cell>
          <cell r="C724">
            <v>5</v>
          </cell>
        </row>
        <row r="725">
          <cell r="A725">
            <v>40949</v>
          </cell>
          <cell r="B725" t="str">
            <v>#N/A N/A</v>
          </cell>
          <cell r="C725">
            <v>5</v>
          </cell>
        </row>
        <row r="726">
          <cell r="A726">
            <v>40948</v>
          </cell>
          <cell r="B726" t="str">
            <v>#N/A N/A</v>
          </cell>
          <cell r="C726">
            <v>5</v>
          </cell>
        </row>
        <row r="727">
          <cell r="A727">
            <v>40947</v>
          </cell>
          <cell r="B727" t="str">
            <v>#N/A N/A</v>
          </cell>
          <cell r="C727">
            <v>5</v>
          </cell>
        </row>
        <row r="728">
          <cell r="A728">
            <v>40946</v>
          </cell>
          <cell r="B728" t="str">
            <v>#N/A N/A</v>
          </cell>
          <cell r="C728">
            <v>5</v>
          </cell>
        </row>
        <row r="729">
          <cell r="A729">
            <v>40945</v>
          </cell>
          <cell r="B729" t="str">
            <v>#N/A N/A</v>
          </cell>
          <cell r="C729">
            <v>5</v>
          </cell>
        </row>
        <row r="730">
          <cell r="A730">
            <v>40942</v>
          </cell>
          <cell r="B730" t="str">
            <v>#N/A N/A</v>
          </cell>
          <cell r="C730">
            <v>5</v>
          </cell>
        </row>
        <row r="731">
          <cell r="A731">
            <v>40941</v>
          </cell>
          <cell r="B731" t="str">
            <v>#N/A N/A</v>
          </cell>
          <cell r="C731">
            <v>5</v>
          </cell>
        </row>
        <row r="732">
          <cell r="A732">
            <v>40940</v>
          </cell>
          <cell r="B732" t="str">
            <v>#N/A N/A</v>
          </cell>
          <cell r="C732">
            <v>5</v>
          </cell>
        </row>
        <row r="733">
          <cell r="A733">
            <v>40939</v>
          </cell>
          <cell r="B733" t="str">
            <v>#N/A N/A</v>
          </cell>
          <cell r="C733">
            <v>5</v>
          </cell>
        </row>
        <row r="734">
          <cell r="A734">
            <v>40938</v>
          </cell>
          <cell r="B734" t="str">
            <v>#N/A N/A</v>
          </cell>
          <cell r="C734">
            <v>5</v>
          </cell>
        </row>
        <row r="735">
          <cell r="A735">
            <v>40935</v>
          </cell>
          <cell r="B735" t="str">
            <v>#N/A N/A</v>
          </cell>
          <cell r="C735">
            <v>5</v>
          </cell>
        </row>
        <row r="736">
          <cell r="A736">
            <v>40934</v>
          </cell>
          <cell r="B736" t="str">
            <v>#N/A N/A</v>
          </cell>
          <cell r="C736">
            <v>5</v>
          </cell>
        </row>
        <row r="737">
          <cell r="A737">
            <v>40933</v>
          </cell>
          <cell r="B737" t="str">
            <v>#N/A N/A</v>
          </cell>
          <cell r="C737">
            <v>5</v>
          </cell>
        </row>
        <row r="738">
          <cell r="A738">
            <v>40932</v>
          </cell>
          <cell r="B738" t="str">
            <v>#N/A N/A</v>
          </cell>
          <cell r="C738">
            <v>5</v>
          </cell>
        </row>
        <row r="739">
          <cell r="A739">
            <v>40931</v>
          </cell>
          <cell r="B739" t="str">
            <v>#N/A N/A</v>
          </cell>
          <cell r="C739">
            <v>5</v>
          </cell>
        </row>
        <row r="740">
          <cell r="A740">
            <v>40928</v>
          </cell>
          <cell r="B740" t="str">
            <v>#N/A N/A</v>
          </cell>
          <cell r="C740">
            <v>5</v>
          </cell>
        </row>
        <row r="741">
          <cell r="A741">
            <v>40927</v>
          </cell>
          <cell r="B741" t="str">
            <v>#N/A N/A</v>
          </cell>
          <cell r="C741">
            <v>5</v>
          </cell>
        </row>
        <row r="742">
          <cell r="A742">
            <v>40926</v>
          </cell>
          <cell r="B742" t="str">
            <v>#N/A N/A</v>
          </cell>
          <cell r="C742">
            <v>5</v>
          </cell>
        </row>
        <row r="743">
          <cell r="A743">
            <v>40925</v>
          </cell>
          <cell r="B743" t="str">
            <v>#N/A N/A</v>
          </cell>
          <cell r="C743">
            <v>5</v>
          </cell>
        </row>
        <row r="744">
          <cell r="A744">
            <v>40924</v>
          </cell>
          <cell r="B744" t="str">
            <v>#N/A N/A</v>
          </cell>
          <cell r="C744">
            <v>5</v>
          </cell>
        </row>
        <row r="745">
          <cell r="A745">
            <v>40921</v>
          </cell>
          <cell r="B745" t="str">
            <v>#N/A N/A</v>
          </cell>
          <cell r="C745">
            <v>5</v>
          </cell>
        </row>
        <row r="746">
          <cell r="A746">
            <v>40920</v>
          </cell>
          <cell r="B746">
            <v>5.25</v>
          </cell>
          <cell r="C746">
            <v>5</v>
          </cell>
        </row>
        <row r="747">
          <cell r="A747">
            <v>40919</v>
          </cell>
          <cell r="B747" t="str">
            <v>#N/A N/A</v>
          </cell>
          <cell r="C747">
            <v>5.25</v>
          </cell>
        </row>
        <row r="748">
          <cell r="A748">
            <v>40918</v>
          </cell>
          <cell r="B748" t="str">
            <v>#N/A N/A</v>
          </cell>
          <cell r="C748">
            <v>5.25</v>
          </cell>
        </row>
        <row r="749">
          <cell r="A749">
            <v>40917</v>
          </cell>
          <cell r="B749" t="str">
            <v>#N/A N/A</v>
          </cell>
          <cell r="C749">
            <v>5.25</v>
          </cell>
        </row>
        <row r="750">
          <cell r="A750">
            <v>40914</v>
          </cell>
          <cell r="B750" t="str">
            <v>#N/A N/A</v>
          </cell>
          <cell r="C750">
            <v>5.25</v>
          </cell>
        </row>
        <row r="751">
          <cell r="A751">
            <v>40913</v>
          </cell>
          <cell r="B751" t="str">
            <v>#N/A N/A</v>
          </cell>
          <cell r="C751">
            <v>5.25</v>
          </cell>
        </row>
        <row r="752">
          <cell r="A752">
            <v>40912</v>
          </cell>
          <cell r="B752" t="str">
            <v>#N/A N/A</v>
          </cell>
          <cell r="C752">
            <v>5.25</v>
          </cell>
        </row>
        <row r="753">
          <cell r="A753">
            <v>40911</v>
          </cell>
          <cell r="B753" t="str">
            <v>#N/A N/A</v>
          </cell>
          <cell r="C753">
            <v>5.25</v>
          </cell>
        </row>
        <row r="754">
          <cell r="A754">
            <v>40910</v>
          </cell>
          <cell r="B754" t="str">
            <v>#N/A N/A</v>
          </cell>
          <cell r="C754">
            <v>5.25</v>
          </cell>
        </row>
        <row r="755">
          <cell r="A755">
            <v>40907</v>
          </cell>
          <cell r="B755" t="str">
            <v>#N/A N/A</v>
          </cell>
          <cell r="C755">
            <v>5.25</v>
          </cell>
        </row>
        <row r="756">
          <cell r="A756">
            <v>40906</v>
          </cell>
          <cell r="B756" t="str">
            <v>#N/A N/A</v>
          </cell>
          <cell r="C756">
            <v>5.25</v>
          </cell>
        </row>
        <row r="757">
          <cell r="A757">
            <v>40905</v>
          </cell>
          <cell r="B757" t="str">
            <v>#N/A N/A</v>
          </cell>
          <cell r="C757">
            <v>5.25</v>
          </cell>
        </row>
        <row r="758">
          <cell r="A758">
            <v>40904</v>
          </cell>
          <cell r="B758" t="str">
            <v>#N/A N/A</v>
          </cell>
          <cell r="C758">
            <v>5.25</v>
          </cell>
        </row>
        <row r="759">
          <cell r="A759">
            <v>40903</v>
          </cell>
          <cell r="B759" t="str">
            <v>#N/A N/A</v>
          </cell>
          <cell r="C759">
            <v>5.25</v>
          </cell>
        </row>
        <row r="760">
          <cell r="A760">
            <v>40900</v>
          </cell>
          <cell r="B760" t="str">
            <v>#N/A N/A</v>
          </cell>
          <cell r="C760">
            <v>5.25</v>
          </cell>
        </row>
        <row r="761">
          <cell r="A761">
            <v>40899</v>
          </cell>
          <cell r="B761" t="str">
            <v>#N/A N/A</v>
          </cell>
          <cell r="C761">
            <v>5.25</v>
          </cell>
        </row>
        <row r="762">
          <cell r="A762">
            <v>40898</v>
          </cell>
          <cell r="B762" t="str">
            <v>#N/A N/A</v>
          </cell>
          <cell r="C762">
            <v>5.25</v>
          </cell>
        </row>
        <row r="763">
          <cell r="A763">
            <v>40897</v>
          </cell>
          <cell r="B763" t="str">
            <v>#N/A N/A</v>
          </cell>
          <cell r="C763">
            <v>5.25</v>
          </cell>
        </row>
        <row r="764">
          <cell r="A764">
            <v>40896</v>
          </cell>
          <cell r="B764" t="str">
            <v>#N/A N/A</v>
          </cell>
          <cell r="C764">
            <v>5.25</v>
          </cell>
        </row>
        <row r="765">
          <cell r="A765">
            <v>40893</v>
          </cell>
          <cell r="B765" t="str">
            <v>#N/A N/A</v>
          </cell>
          <cell r="C765">
            <v>5.25</v>
          </cell>
        </row>
        <row r="766">
          <cell r="A766">
            <v>40892</v>
          </cell>
          <cell r="B766" t="str">
            <v>#N/A N/A</v>
          </cell>
          <cell r="C766">
            <v>5.25</v>
          </cell>
        </row>
        <row r="767">
          <cell r="A767">
            <v>40891</v>
          </cell>
          <cell r="B767" t="str">
            <v>#N/A N/A</v>
          </cell>
          <cell r="C767">
            <v>5.25</v>
          </cell>
        </row>
        <row r="768">
          <cell r="A768">
            <v>40890</v>
          </cell>
          <cell r="B768">
            <v>5.25</v>
          </cell>
          <cell r="C768">
            <v>5.25</v>
          </cell>
        </row>
        <row r="769">
          <cell r="A769">
            <v>40889</v>
          </cell>
          <cell r="B769" t="str">
            <v>#N/A N/A</v>
          </cell>
          <cell r="C769">
            <v>5.25</v>
          </cell>
        </row>
        <row r="770">
          <cell r="A770">
            <v>40886</v>
          </cell>
          <cell r="B770" t="str">
            <v>#N/A N/A</v>
          </cell>
          <cell r="C770">
            <v>5.25</v>
          </cell>
        </row>
        <row r="771">
          <cell r="A771">
            <v>40885</v>
          </cell>
          <cell r="B771" t="str">
            <v>#N/A N/A</v>
          </cell>
          <cell r="C771">
            <v>5.25</v>
          </cell>
        </row>
        <row r="772">
          <cell r="A772">
            <v>40884</v>
          </cell>
          <cell r="B772" t="str">
            <v>#N/A N/A</v>
          </cell>
          <cell r="C772">
            <v>5.25</v>
          </cell>
        </row>
        <row r="773">
          <cell r="A773">
            <v>40883</v>
          </cell>
          <cell r="B773" t="str">
            <v>#N/A N/A</v>
          </cell>
          <cell r="C773">
            <v>5.25</v>
          </cell>
        </row>
        <row r="774">
          <cell r="A774">
            <v>40882</v>
          </cell>
          <cell r="B774" t="str">
            <v>#N/A N/A</v>
          </cell>
          <cell r="C774">
            <v>5.25</v>
          </cell>
        </row>
        <row r="775">
          <cell r="A775">
            <v>40879</v>
          </cell>
          <cell r="B775" t="str">
            <v>#N/A N/A</v>
          </cell>
          <cell r="C775">
            <v>5.25</v>
          </cell>
        </row>
        <row r="776">
          <cell r="A776">
            <v>40878</v>
          </cell>
          <cell r="B776" t="str">
            <v>#N/A N/A</v>
          </cell>
          <cell r="C776">
            <v>5.25</v>
          </cell>
        </row>
        <row r="777">
          <cell r="A777">
            <v>40877</v>
          </cell>
          <cell r="B777" t="str">
            <v>#N/A N/A</v>
          </cell>
          <cell r="C777">
            <v>5.25</v>
          </cell>
        </row>
        <row r="778">
          <cell r="A778">
            <v>40876</v>
          </cell>
          <cell r="B778" t="str">
            <v>#N/A N/A</v>
          </cell>
          <cell r="C778">
            <v>5.25</v>
          </cell>
        </row>
        <row r="779">
          <cell r="A779">
            <v>40875</v>
          </cell>
          <cell r="B779" t="str">
            <v>#N/A N/A</v>
          </cell>
          <cell r="C779">
            <v>5.25</v>
          </cell>
        </row>
        <row r="780">
          <cell r="A780">
            <v>40872</v>
          </cell>
          <cell r="B780" t="str">
            <v>#N/A N/A</v>
          </cell>
          <cell r="C780">
            <v>5.25</v>
          </cell>
        </row>
        <row r="781">
          <cell r="A781">
            <v>40871</v>
          </cell>
          <cell r="B781" t="str">
            <v>#N/A N/A</v>
          </cell>
          <cell r="C781">
            <v>5.25</v>
          </cell>
        </row>
        <row r="782">
          <cell r="A782">
            <v>40870</v>
          </cell>
          <cell r="B782" t="str">
            <v>#N/A N/A</v>
          </cell>
          <cell r="C782">
            <v>5.25</v>
          </cell>
        </row>
        <row r="783">
          <cell r="A783">
            <v>40869</v>
          </cell>
          <cell r="B783" t="str">
            <v>#N/A N/A</v>
          </cell>
          <cell r="C783">
            <v>5.25</v>
          </cell>
        </row>
        <row r="784">
          <cell r="A784">
            <v>40868</v>
          </cell>
          <cell r="B784" t="str">
            <v>#N/A N/A</v>
          </cell>
          <cell r="C784">
            <v>5.25</v>
          </cell>
        </row>
        <row r="785">
          <cell r="A785">
            <v>40865</v>
          </cell>
          <cell r="B785" t="str">
            <v>#N/A N/A</v>
          </cell>
          <cell r="C785">
            <v>5.25</v>
          </cell>
        </row>
        <row r="786">
          <cell r="A786">
            <v>40864</v>
          </cell>
          <cell r="B786" t="str">
            <v>#N/A N/A</v>
          </cell>
          <cell r="C786">
            <v>5.25</v>
          </cell>
        </row>
        <row r="787">
          <cell r="A787">
            <v>40863</v>
          </cell>
          <cell r="B787">
            <v>5.25</v>
          </cell>
          <cell r="C787">
            <v>5.25</v>
          </cell>
        </row>
        <row r="788">
          <cell r="A788">
            <v>40862</v>
          </cell>
          <cell r="B788" t="str">
            <v>#N/A N/A</v>
          </cell>
          <cell r="C788">
            <v>5.25</v>
          </cell>
        </row>
        <row r="789">
          <cell r="A789">
            <v>40861</v>
          </cell>
          <cell r="B789" t="str">
            <v>#N/A N/A</v>
          </cell>
          <cell r="C789">
            <v>5.25</v>
          </cell>
        </row>
        <row r="790">
          <cell r="A790">
            <v>40858</v>
          </cell>
          <cell r="B790" t="str">
            <v>#N/A N/A</v>
          </cell>
          <cell r="C790">
            <v>5.25</v>
          </cell>
        </row>
        <row r="791">
          <cell r="A791">
            <v>40857</v>
          </cell>
          <cell r="B791" t="str">
            <v>#N/A N/A</v>
          </cell>
          <cell r="C791">
            <v>5.25</v>
          </cell>
        </row>
        <row r="792">
          <cell r="A792">
            <v>40856</v>
          </cell>
          <cell r="B792" t="str">
            <v>#N/A N/A</v>
          </cell>
          <cell r="C792">
            <v>5.25</v>
          </cell>
        </row>
        <row r="793">
          <cell r="A793">
            <v>40855</v>
          </cell>
          <cell r="B793" t="str">
            <v>#N/A N/A</v>
          </cell>
          <cell r="C793">
            <v>5.25</v>
          </cell>
        </row>
        <row r="794">
          <cell r="A794">
            <v>40854</v>
          </cell>
          <cell r="B794" t="str">
            <v>#N/A N/A</v>
          </cell>
          <cell r="C794">
            <v>5.25</v>
          </cell>
        </row>
        <row r="795">
          <cell r="A795">
            <v>40851</v>
          </cell>
          <cell r="B795" t="str">
            <v>#N/A N/A</v>
          </cell>
          <cell r="C795">
            <v>5.25</v>
          </cell>
        </row>
        <row r="796">
          <cell r="A796">
            <v>40850</v>
          </cell>
          <cell r="B796" t="str">
            <v>#N/A N/A</v>
          </cell>
          <cell r="C796">
            <v>5.25</v>
          </cell>
        </row>
        <row r="797">
          <cell r="A797">
            <v>40849</v>
          </cell>
          <cell r="B797" t="str">
            <v>#N/A N/A</v>
          </cell>
          <cell r="C797">
            <v>5.25</v>
          </cell>
        </row>
        <row r="798">
          <cell r="A798">
            <v>40844</v>
          </cell>
          <cell r="B798" t="str">
            <v>#N/A N/A</v>
          </cell>
          <cell r="C798">
            <v>5.25</v>
          </cell>
        </row>
        <row r="799">
          <cell r="A799">
            <v>40843</v>
          </cell>
          <cell r="B799" t="str">
            <v>#N/A N/A</v>
          </cell>
          <cell r="C799">
            <v>5.25</v>
          </cell>
        </row>
        <row r="800">
          <cell r="A800">
            <v>40842</v>
          </cell>
          <cell r="B800" t="str">
            <v>#N/A N/A</v>
          </cell>
          <cell r="C800">
            <v>5.25</v>
          </cell>
        </row>
        <row r="801">
          <cell r="A801">
            <v>40841</v>
          </cell>
          <cell r="B801" t="str">
            <v>#N/A N/A</v>
          </cell>
          <cell r="C801">
            <v>5.25</v>
          </cell>
        </row>
        <row r="802">
          <cell r="A802">
            <v>40840</v>
          </cell>
          <cell r="B802" t="str">
            <v>#N/A N/A</v>
          </cell>
          <cell r="C802">
            <v>5.25</v>
          </cell>
        </row>
        <row r="803">
          <cell r="A803">
            <v>40837</v>
          </cell>
          <cell r="B803" t="str">
            <v>#N/A N/A</v>
          </cell>
          <cell r="C803">
            <v>5.25</v>
          </cell>
        </row>
        <row r="804">
          <cell r="A804">
            <v>40836</v>
          </cell>
          <cell r="B804" t="str">
            <v>#N/A N/A</v>
          </cell>
          <cell r="C804">
            <v>5.25</v>
          </cell>
        </row>
        <row r="805">
          <cell r="A805">
            <v>40835</v>
          </cell>
          <cell r="B805" t="str">
            <v>#N/A N/A</v>
          </cell>
          <cell r="C805">
            <v>5.25</v>
          </cell>
        </row>
        <row r="806">
          <cell r="A806">
            <v>40834</v>
          </cell>
          <cell r="B806" t="str">
            <v>#N/A N/A</v>
          </cell>
          <cell r="C806">
            <v>5.25</v>
          </cell>
        </row>
        <row r="807">
          <cell r="A807">
            <v>40833</v>
          </cell>
          <cell r="B807" t="str">
            <v>#N/A N/A</v>
          </cell>
          <cell r="C807">
            <v>5.25</v>
          </cell>
        </row>
        <row r="808">
          <cell r="A808">
            <v>40830</v>
          </cell>
          <cell r="B808">
            <v>5.25</v>
          </cell>
          <cell r="C808">
            <v>5.25</v>
          </cell>
        </row>
        <row r="809">
          <cell r="A809">
            <v>40829</v>
          </cell>
          <cell r="B809" t="str">
            <v>#N/A N/A</v>
          </cell>
          <cell r="C809">
            <v>5.25</v>
          </cell>
        </row>
        <row r="810">
          <cell r="A810">
            <v>40828</v>
          </cell>
          <cell r="B810" t="str">
            <v>#N/A N/A</v>
          </cell>
          <cell r="C810">
            <v>5.25</v>
          </cell>
        </row>
        <row r="811">
          <cell r="A811">
            <v>40827</v>
          </cell>
          <cell r="B811" t="str">
            <v>#N/A N/A</v>
          </cell>
          <cell r="C811">
            <v>5.25</v>
          </cell>
        </row>
        <row r="812">
          <cell r="A812">
            <v>40826</v>
          </cell>
          <cell r="B812" t="str">
            <v>#N/A N/A</v>
          </cell>
          <cell r="C812">
            <v>5.25</v>
          </cell>
        </row>
        <row r="813">
          <cell r="A813">
            <v>40823</v>
          </cell>
          <cell r="B813" t="str">
            <v>#N/A N/A</v>
          </cell>
          <cell r="C813">
            <v>5.25</v>
          </cell>
        </row>
        <row r="814">
          <cell r="A814">
            <v>40822</v>
          </cell>
          <cell r="B814" t="str">
            <v>#N/A N/A</v>
          </cell>
          <cell r="C814">
            <v>5.25</v>
          </cell>
        </row>
        <row r="815">
          <cell r="A815">
            <v>40821</v>
          </cell>
          <cell r="B815" t="str">
            <v>#N/A N/A</v>
          </cell>
          <cell r="C815">
            <v>5.25</v>
          </cell>
        </row>
        <row r="816">
          <cell r="A816">
            <v>40820</v>
          </cell>
          <cell r="B816" t="str">
            <v>#N/A N/A</v>
          </cell>
          <cell r="C816">
            <v>5.25</v>
          </cell>
        </row>
        <row r="817">
          <cell r="A817">
            <v>40819</v>
          </cell>
          <cell r="B817" t="str">
            <v>#N/A N/A</v>
          </cell>
          <cell r="C817">
            <v>5.25</v>
          </cell>
        </row>
        <row r="818">
          <cell r="A818">
            <v>40816</v>
          </cell>
          <cell r="B818" t="str">
            <v>#N/A N/A</v>
          </cell>
          <cell r="C818">
            <v>5.25</v>
          </cell>
        </row>
        <row r="819">
          <cell r="A819">
            <v>40815</v>
          </cell>
          <cell r="B819" t="str">
            <v>#N/A N/A</v>
          </cell>
          <cell r="C819">
            <v>5.25</v>
          </cell>
        </row>
        <row r="820">
          <cell r="A820">
            <v>40814</v>
          </cell>
          <cell r="B820" t="str">
            <v>#N/A N/A</v>
          </cell>
          <cell r="C820">
            <v>5.25</v>
          </cell>
        </row>
        <row r="821">
          <cell r="A821">
            <v>40813</v>
          </cell>
          <cell r="B821" t="str">
            <v>#N/A N/A</v>
          </cell>
          <cell r="C821">
            <v>5.25</v>
          </cell>
        </row>
        <row r="822">
          <cell r="A822">
            <v>40812</v>
          </cell>
          <cell r="B822" t="str">
            <v>#N/A N/A</v>
          </cell>
          <cell r="C822">
            <v>5.25</v>
          </cell>
        </row>
        <row r="823">
          <cell r="A823">
            <v>40809</v>
          </cell>
          <cell r="B823" t="str">
            <v>#N/A N/A</v>
          </cell>
          <cell r="C823">
            <v>5.25</v>
          </cell>
        </row>
        <row r="824">
          <cell r="A824">
            <v>40808</v>
          </cell>
          <cell r="B824" t="str">
            <v>#N/A N/A</v>
          </cell>
          <cell r="C824">
            <v>5.25</v>
          </cell>
        </row>
        <row r="825">
          <cell r="A825">
            <v>40807</v>
          </cell>
          <cell r="B825" t="str">
            <v>#N/A N/A</v>
          </cell>
          <cell r="C825">
            <v>5.25</v>
          </cell>
        </row>
        <row r="826">
          <cell r="A826">
            <v>40806</v>
          </cell>
          <cell r="B826" t="str">
            <v>#N/A N/A</v>
          </cell>
          <cell r="C826">
            <v>5.25</v>
          </cell>
        </row>
        <row r="827">
          <cell r="A827">
            <v>40805</v>
          </cell>
          <cell r="B827" t="str">
            <v>#N/A N/A</v>
          </cell>
          <cell r="C827">
            <v>5.25</v>
          </cell>
        </row>
        <row r="828">
          <cell r="A828">
            <v>40802</v>
          </cell>
          <cell r="B828" t="str">
            <v>#N/A N/A</v>
          </cell>
          <cell r="C828">
            <v>5.25</v>
          </cell>
        </row>
        <row r="829">
          <cell r="A829">
            <v>40801</v>
          </cell>
          <cell r="B829">
            <v>5.25</v>
          </cell>
          <cell r="C829">
            <v>5.25</v>
          </cell>
        </row>
        <row r="830">
          <cell r="A830">
            <v>40800</v>
          </cell>
          <cell r="B830" t="str">
            <v>#N/A N/A</v>
          </cell>
          <cell r="C830">
            <v>5.25</v>
          </cell>
        </row>
        <row r="831">
          <cell r="A831">
            <v>40799</v>
          </cell>
          <cell r="B831" t="str">
            <v>#N/A N/A</v>
          </cell>
          <cell r="C831">
            <v>5.25</v>
          </cell>
        </row>
        <row r="832">
          <cell r="A832">
            <v>40798</v>
          </cell>
          <cell r="B832" t="str">
            <v>#N/A N/A</v>
          </cell>
          <cell r="C832">
            <v>5.25</v>
          </cell>
        </row>
        <row r="833">
          <cell r="A833">
            <v>40795</v>
          </cell>
          <cell r="B833" t="str">
            <v>#N/A N/A</v>
          </cell>
          <cell r="C833">
            <v>5.25</v>
          </cell>
        </row>
        <row r="834">
          <cell r="A834">
            <v>40794</v>
          </cell>
          <cell r="B834" t="str">
            <v>#N/A N/A</v>
          </cell>
          <cell r="C834">
            <v>5.25</v>
          </cell>
        </row>
        <row r="835">
          <cell r="A835">
            <v>40793</v>
          </cell>
          <cell r="B835" t="str">
            <v>#N/A N/A</v>
          </cell>
          <cell r="C835">
            <v>5.25</v>
          </cell>
        </row>
        <row r="836">
          <cell r="A836">
            <v>40792</v>
          </cell>
          <cell r="B836" t="str">
            <v>#N/A N/A</v>
          </cell>
          <cell r="C836">
            <v>5.25</v>
          </cell>
        </row>
        <row r="837">
          <cell r="A837">
            <v>40791</v>
          </cell>
          <cell r="B837" t="str">
            <v>#N/A N/A</v>
          </cell>
          <cell r="C837">
            <v>5.25</v>
          </cell>
        </row>
        <row r="838">
          <cell r="A838">
            <v>40788</v>
          </cell>
          <cell r="B838" t="str">
            <v>#N/A N/A</v>
          </cell>
          <cell r="C838">
            <v>5.25</v>
          </cell>
        </row>
        <row r="839">
          <cell r="A839">
            <v>40787</v>
          </cell>
          <cell r="B839" t="str">
            <v>#N/A N/A</v>
          </cell>
          <cell r="C839">
            <v>5.25</v>
          </cell>
        </row>
        <row r="840">
          <cell r="A840">
            <v>40786</v>
          </cell>
          <cell r="B840" t="str">
            <v>#N/A N/A</v>
          </cell>
          <cell r="C840">
            <v>5.25</v>
          </cell>
        </row>
        <row r="841">
          <cell r="A841">
            <v>40785</v>
          </cell>
          <cell r="B841" t="str">
            <v>#N/A N/A</v>
          </cell>
          <cell r="C841">
            <v>5.25</v>
          </cell>
        </row>
        <row r="842">
          <cell r="A842">
            <v>40784</v>
          </cell>
          <cell r="B842" t="str">
            <v>#N/A N/A</v>
          </cell>
          <cell r="C842">
            <v>5.25</v>
          </cell>
        </row>
        <row r="843">
          <cell r="A843">
            <v>40781</v>
          </cell>
          <cell r="B843" t="str">
            <v>#N/A N/A</v>
          </cell>
          <cell r="C843">
            <v>5.25</v>
          </cell>
        </row>
        <row r="844">
          <cell r="A844">
            <v>40780</v>
          </cell>
          <cell r="B844" t="str">
            <v>#N/A N/A</v>
          </cell>
          <cell r="C844">
            <v>5.25</v>
          </cell>
        </row>
        <row r="845">
          <cell r="A845">
            <v>40779</v>
          </cell>
          <cell r="B845" t="str">
            <v>#N/A N/A</v>
          </cell>
          <cell r="C845">
            <v>5.25</v>
          </cell>
        </row>
        <row r="846">
          <cell r="A846">
            <v>40778</v>
          </cell>
          <cell r="B846" t="str">
            <v>#N/A N/A</v>
          </cell>
          <cell r="C846">
            <v>5.25</v>
          </cell>
        </row>
        <row r="847">
          <cell r="A847">
            <v>40777</v>
          </cell>
          <cell r="B847" t="str">
            <v>#N/A N/A</v>
          </cell>
          <cell r="C847">
            <v>5.25</v>
          </cell>
        </row>
        <row r="848">
          <cell r="A848">
            <v>40774</v>
          </cell>
          <cell r="B848" t="str">
            <v>#N/A N/A</v>
          </cell>
          <cell r="C848">
            <v>5.25</v>
          </cell>
        </row>
        <row r="849">
          <cell r="A849">
            <v>40773</v>
          </cell>
          <cell r="B849">
            <v>5.25</v>
          </cell>
          <cell r="C849">
            <v>5.25</v>
          </cell>
        </row>
        <row r="850">
          <cell r="A850">
            <v>40772</v>
          </cell>
          <cell r="B850" t="str">
            <v>#N/A N/A</v>
          </cell>
          <cell r="C850">
            <v>5.25</v>
          </cell>
        </row>
        <row r="851">
          <cell r="A851">
            <v>40771</v>
          </cell>
          <cell r="B851" t="str">
            <v>#N/A N/A</v>
          </cell>
          <cell r="C851">
            <v>5.25</v>
          </cell>
        </row>
        <row r="852">
          <cell r="A852">
            <v>40770</v>
          </cell>
          <cell r="B852" t="str">
            <v>#N/A N/A</v>
          </cell>
          <cell r="C852">
            <v>5.25</v>
          </cell>
        </row>
        <row r="853">
          <cell r="A853">
            <v>40767</v>
          </cell>
          <cell r="B853" t="str">
            <v>#N/A N/A</v>
          </cell>
          <cell r="C853">
            <v>5.25</v>
          </cell>
        </row>
        <row r="854">
          <cell r="A854">
            <v>40766</v>
          </cell>
          <cell r="B854" t="str">
            <v>#N/A N/A</v>
          </cell>
          <cell r="C854">
            <v>5.25</v>
          </cell>
        </row>
        <row r="855">
          <cell r="A855">
            <v>40765</v>
          </cell>
          <cell r="B855" t="str">
            <v>#N/A N/A</v>
          </cell>
          <cell r="C855">
            <v>5.25</v>
          </cell>
        </row>
        <row r="856">
          <cell r="A856">
            <v>40764</v>
          </cell>
          <cell r="B856" t="str">
            <v>#N/A N/A</v>
          </cell>
          <cell r="C856">
            <v>5.25</v>
          </cell>
        </row>
        <row r="857">
          <cell r="A857">
            <v>40763</v>
          </cell>
          <cell r="B857" t="str">
            <v>#N/A N/A</v>
          </cell>
          <cell r="C857">
            <v>5.25</v>
          </cell>
        </row>
        <row r="858">
          <cell r="A858">
            <v>40760</v>
          </cell>
          <cell r="B858" t="str">
            <v>#N/A N/A</v>
          </cell>
          <cell r="C858">
            <v>5.25</v>
          </cell>
        </row>
        <row r="859">
          <cell r="A859">
            <v>40759</v>
          </cell>
          <cell r="B859" t="str">
            <v>#N/A N/A</v>
          </cell>
          <cell r="C859">
            <v>5.25</v>
          </cell>
        </row>
        <row r="860">
          <cell r="A860">
            <v>40758</v>
          </cell>
          <cell r="B860" t="str">
            <v>#N/A N/A</v>
          </cell>
          <cell r="C860">
            <v>5.25</v>
          </cell>
        </row>
        <row r="861">
          <cell r="A861">
            <v>40757</v>
          </cell>
          <cell r="B861" t="str">
            <v>#N/A N/A</v>
          </cell>
          <cell r="C861">
            <v>5.25</v>
          </cell>
        </row>
        <row r="862">
          <cell r="A862">
            <v>40756</v>
          </cell>
          <cell r="B862" t="str">
            <v>#N/A N/A</v>
          </cell>
          <cell r="C862">
            <v>5.25</v>
          </cell>
        </row>
        <row r="863">
          <cell r="A863">
            <v>40755</v>
          </cell>
          <cell r="B863" t="str">
            <v>#N/A N/A</v>
          </cell>
          <cell r="C863">
            <v>5.25</v>
          </cell>
        </row>
        <row r="864">
          <cell r="A864">
            <v>40753</v>
          </cell>
          <cell r="B864" t="str">
            <v>#N/A N/A</v>
          </cell>
          <cell r="C864">
            <v>5.25</v>
          </cell>
        </row>
        <row r="865">
          <cell r="A865">
            <v>40752</v>
          </cell>
          <cell r="B865" t="str">
            <v>#N/A N/A</v>
          </cell>
          <cell r="C865">
            <v>5.25</v>
          </cell>
        </row>
        <row r="866">
          <cell r="A866">
            <v>40751</v>
          </cell>
          <cell r="B866" t="str">
            <v>#N/A N/A</v>
          </cell>
          <cell r="C866">
            <v>5.25</v>
          </cell>
        </row>
        <row r="867">
          <cell r="A867">
            <v>40750</v>
          </cell>
          <cell r="B867" t="str">
            <v>#N/A N/A</v>
          </cell>
          <cell r="C867">
            <v>5.25</v>
          </cell>
        </row>
        <row r="868">
          <cell r="A868">
            <v>40749</v>
          </cell>
          <cell r="B868" t="str">
            <v>#N/A N/A</v>
          </cell>
          <cell r="C868">
            <v>5.25</v>
          </cell>
        </row>
        <row r="869">
          <cell r="A869">
            <v>40746</v>
          </cell>
          <cell r="B869" t="str">
            <v>#N/A N/A</v>
          </cell>
          <cell r="C869">
            <v>5.25</v>
          </cell>
        </row>
        <row r="870">
          <cell r="A870">
            <v>40745</v>
          </cell>
          <cell r="B870" t="str">
            <v>#N/A N/A</v>
          </cell>
          <cell r="C870">
            <v>5.25</v>
          </cell>
        </row>
        <row r="871">
          <cell r="A871">
            <v>40744</v>
          </cell>
          <cell r="B871" t="str">
            <v>#N/A N/A</v>
          </cell>
          <cell r="C871">
            <v>5.25</v>
          </cell>
        </row>
        <row r="872">
          <cell r="A872">
            <v>40743</v>
          </cell>
          <cell r="B872" t="str">
            <v>#N/A N/A</v>
          </cell>
          <cell r="C872">
            <v>5.25</v>
          </cell>
        </row>
        <row r="873">
          <cell r="A873">
            <v>40742</v>
          </cell>
          <cell r="B873" t="str">
            <v>#N/A N/A</v>
          </cell>
          <cell r="C873">
            <v>5.25</v>
          </cell>
        </row>
        <row r="874">
          <cell r="A874">
            <v>40739</v>
          </cell>
          <cell r="B874" t="str">
            <v>#N/A N/A</v>
          </cell>
          <cell r="C874">
            <v>5.25</v>
          </cell>
        </row>
        <row r="875">
          <cell r="A875">
            <v>40738</v>
          </cell>
          <cell r="B875">
            <v>5.25</v>
          </cell>
          <cell r="C875">
            <v>5.25</v>
          </cell>
        </row>
        <row r="876">
          <cell r="A876">
            <v>40737</v>
          </cell>
          <cell r="B876" t="str">
            <v>#N/A N/A</v>
          </cell>
          <cell r="C876">
            <v>5.25</v>
          </cell>
        </row>
        <row r="877">
          <cell r="A877">
            <v>40736</v>
          </cell>
          <cell r="B877" t="str">
            <v>#N/A N/A</v>
          </cell>
          <cell r="C877">
            <v>5.25</v>
          </cell>
        </row>
        <row r="878">
          <cell r="A878">
            <v>40735</v>
          </cell>
          <cell r="B878" t="str">
            <v>#N/A N/A</v>
          </cell>
          <cell r="C878">
            <v>5.25</v>
          </cell>
        </row>
        <row r="879">
          <cell r="A879">
            <v>40732</v>
          </cell>
          <cell r="B879" t="str">
            <v>#N/A N/A</v>
          </cell>
          <cell r="C879">
            <v>5.25</v>
          </cell>
        </row>
        <row r="880">
          <cell r="A880">
            <v>40731</v>
          </cell>
          <cell r="B880" t="str">
            <v>#N/A N/A</v>
          </cell>
          <cell r="C880">
            <v>5.25</v>
          </cell>
        </row>
        <row r="881">
          <cell r="A881">
            <v>40730</v>
          </cell>
          <cell r="B881" t="str">
            <v>#N/A N/A</v>
          </cell>
          <cell r="C881">
            <v>5.25</v>
          </cell>
        </row>
        <row r="882">
          <cell r="A882">
            <v>40729</v>
          </cell>
          <cell r="B882" t="str">
            <v>#N/A N/A</v>
          </cell>
          <cell r="C882">
            <v>5.25</v>
          </cell>
        </row>
        <row r="883">
          <cell r="A883">
            <v>40728</v>
          </cell>
          <cell r="B883" t="str">
            <v>#N/A N/A</v>
          </cell>
          <cell r="C883">
            <v>5.25</v>
          </cell>
        </row>
        <row r="884">
          <cell r="A884">
            <v>40725</v>
          </cell>
          <cell r="B884" t="str">
            <v>#N/A N/A</v>
          </cell>
          <cell r="C884">
            <v>5.25</v>
          </cell>
        </row>
        <row r="885">
          <cell r="A885">
            <v>40724</v>
          </cell>
          <cell r="B885" t="str">
            <v>#N/A N/A</v>
          </cell>
          <cell r="C885">
            <v>5.25</v>
          </cell>
        </row>
        <row r="886">
          <cell r="A886">
            <v>40723</v>
          </cell>
          <cell r="B886" t="str">
            <v>#N/A N/A</v>
          </cell>
          <cell r="C886">
            <v>5.25</v>
          </cell>
        </row>
        <row r="887">
          <cell r="A887">
            <v>40722</v>
          </cell>
          <cell r="B887" t="str">
            <v>#N/A N/A</v>
          </cell>
          <cell r="C887">
            <v>5.25</v>
          </cell>
        </row>
        <row r="888">
          <cell r="A888">
            <v>40721</v>
          </cell>
          <cell r="B888" t="str">
            <v>#N/A N/A</v>
          </cell>
          <cell r="C888">
            <v>5.25</v>
          </cell>
        </row>
        <row r="889">
          <cell r="A889">
            <v>40718</v>
          </cell>
          <cell r="B889" t="str">
            <v>#N/A N/A</v>
          </cell>
          <cell r="C889">
            <v>5.25</v>
          </cell>
        </row>
        <row r="890">
          <cell r="A890">
            <v>40717</v>
          </cell>
          <cell r="B890" t="str">
            <v>#N/A N/A</v>
          </cell>
          <cell r="C890">
            <v>5.25</v>
          </cell>
        </row>
        <row r="891">
          <cell r="A891">
            <v>40716</v>
          </cell>
          <cell r="B891" t="str">
            <v>#N/A N/A</v>
          </cell>
          <cell r="C891">
            <v>5.25</v>
          </cell>
        </row>
        <row r="892">
          <cell r="A892">
            <v>40715</v>
          </cell>
          <cell r="B892" t="str">
            <v>#N/A N/A</v>
          </cell>
          <cell r="C892">
            <v>5.25</v>
          </cell>
        </row>
        <row r="893">
          <cell r="A893">
            <v>40714</v>
          </cell>
          <cell r="B893" t="str">
            <v>#N/A N/A</v>
          </cell>
          <cell r="C893">
            <v>5.25</v>
          </cell>
        </row>
        <row r="894">
          <cell r="A894">
            <v>40711</v>
          </cell>
          <cell r="B894" t="str">
            <v>#N/A N/A</v>
          </cell>
          <cell r="C894">
            <v>5.25</v>
          </cell>
        </row>
        <row r="895">
          <cell r="A895">
            <v>40710</v>
          </cell>
          <cell r="B895" t="str">
            <v>#N/A N/A</v>
          </cell>
          <cell r="C895">
            <v>5.25</v>
          </cell>
        </row>
        <row r="896">
          <cell r="A896">
            <v>40709</v>
          </cell>
          <cell r="B896" t="str">
            <v>#N/A N/A</v>
          </cell>
          <cell r="C896">
            <v>5.25</v>
          </cell>
        </row>
        <row r="897">
          <cell r="A897">
            <v>40708</v>
          </cell>
          <cell r="B897">
            <v>5.25</v>
          </cell>
          <cell r="C897">
            <v>5.25</v>
          </cell>
        </row>
        <row r="898">
          <cell r="A898">
            <v>40707</v>
          </cell>
          <cell r="B898" t="str">
            <v>#N/A N/A</v>
          </cell>
          <cell r="C898">
            <v>5</v>
          </cell>
        </row>
        <row r="899">
          <cell r="A899">
            <v>40704</v>
          </cell>
          <cell r="B899" t="str">
            <v>#N/A N/A</v>
          </cell>
          <cell r="C899">
            <v>5</v>
          </cell>
        </row>
        <row r="900">
          <cell r="A900">
            <v>40703</v>
          </cell>
          <cell r="B900" t="str">
            <v>#N/A N/A</v>
          </cell>
          <cell r="C900">
            <v>5</v>
          </cell>
        </row>
        <row r="901">
          <cell r="A901">
            <v>40702</v>
          </cell>
          <cell r="B901" t="str">
            <v>#N/A N/A</v>
          </cell>
          <cell r="C901">
            <v>5</v>
          </cell>
        </row>
        <row r="902">
          <cell r="A902">
            <v>40701</v>
          </cell>
          <cell r="B902" t="str">
            <v>#N/A N/A</v>
          </cell>
          <cell r="C902">
            <v>5</v>
          </cell>
        </row>
        <row r="903">
          <cell r="A903">
            <v>40700</v>
          </cell>
          <cell r="B903" t="str">
            <v>#N/A N/A</v>
          </cell>
          <cell r="C903">
            <v>5</v>
          </cell>
        </row>
        <row r="904">
          <cell r="A904">
            <v>40697</v>
          </cell>
          <cell r="B904" t="str">
            <v>#N/A N/A</v>
          </cell>
          <cell r="C904">
            <v>5</v>
          </cell>
        </row>
        <row r="905">
          <cell r="A905">
            <v>40696</v>
          </cell>
          <cell r="B905" t="str">
            <v>#N/A N/A</v>
          </cell>
          <cell r="C905">
            <v>5</v>
          </cell>
        </row>
        <row r="906">
          <cell r="A906">
            <v>40695</v>
          </cell>
          <cell r="B906" t="str">
            <v>#N/A N/A</v>
          </cell>
          <cell r="C906">
            <v>5</v>
          </cell>
        </row>
        <row r="907">
          <cell r="A907">
            <v>40694</v>
          </cell>
          <cell r="B907" t="str">
            <v>#N/A N/A</v>
          </cell>
          <cell r="C907">
            <v>5</v>
          </cell>
        </row>
        <row r="908">
          <cell r="A908">
            <v>40693</v>
          </cell>
          <cell r="B908" t="str">
            <v>#N/A N/A</v>
          </cell>
          <cell r="C908">
            <v>5</v>
          </cell>
        </row>
        <row r="909">
          <cell r="A909">
            <v>40690</v>
          </cell>
          <cell r="B909" t="str">
            <v>#N/A N/A</v>
          </cell>
          <cell r="C909">
            <v>5</v>
          </cell>
        </row>
        <row r="910">
          <cell r="A910">
            <v>40689</v>
          </cell>
          <cell r="B910" t="str">
            <v>#N/A N/A</v>
          </cell>
          <cell r="C910">
            <v>5</v>
          </cell>
        </row>
        <row r="911">
          <cell r="A911">
            <v>40688</v>
          </cell>
          <cell r="B911" t="str">
            <v>#N/A N/A</v>
          </cell>
          <cell r="C911">
            <v>5</v>
          </cell>
        </row>
        <row r="912">
          <cell r="A912">
            <v>40687</v>
          </cell>
          <cell r="B912" t="str">
            <v>#N/A N/A</v>
          </cell>
          <cell r="C912">
            <v>5</v>
          </cell>
        </row>
        <row r="913">
          <cell r="A913">
            <v>40686</v>
          </cell>
          <cell r="B913" t="str">
            <v>#N/A N/A</v>
          </cell>
          <cell r="C913">
            <v>5</v>
          </cell>
        </row>
        <row r="914">
          <cell r="A914">
            <v>40683</v>
          </cell>
          <cell r="B914" t="str">
            <v>#N/A N/A</v>
          </cell>
          <cell r="C914">
            <v>5</v>
          </cell>
        </row>
        <row r="915">
          <cell r="A915">
            <v>40682</v>
          </cell>
          <cell r="B915" t="str">
            <v>#N/A N/A</v>
          </cell>
          <cell r="C915">
            <v>5</v>
          </cell>
        </row>
        <row r="916">
          <cell r="A916">
            <v>40681</v>
          </cell>
          <cell r="B916" t="str">
            <v>#N/A N/A</v>
          </cell>
          <cell r="C916">
            <v>5</v>
          </cell>
        </row>
        <row r="917">
          <cell r="A917">
            <v>40680</v>
          </cell>
          <cell r="B917" t="str">
            <v>#N/A N/A</v>
          </cell>
          <cell r="C917">
            <v>5</v>
          </cell>
        </row>
        <row r="918">
          <cell r="A918">
            <v>40679</v>
          </cell>
          <cell r="B918" t="str">
            <v>#N/A N/A</v>
          </cell>
          <cell r="C918">
            <v>5</v>
          </cell>
        </row>
        <row r="919">
          <cell r="A919">
            <v>40676</v>
          </cell>
          <cell r="B919" t="str">
            <v>#N/A N/A</v>
          </cell>
          <cell r="C919">
            <v>5</v>
          </cell>
        </row>
        <row r="920">
          <cell r="A920">
            <v>40675</v>
          </cell>
          <cell r="B920">
            <v>4.75</v>
          </cell>
          <cell r="C920">
            <v>5</v>
          </cell>
        </row>
        <row r="921">
          <cell r="A921">
            <v>40674</v>
          </cell>
          <cell r="B921" t="str">
            <v>#N/A N/A</v>
          </cell>
          <cell r="C921">
            <v>4.5</v>
          </cell>
        </row>
        <row r="922">
          <cell r="A922">
            <v>40673</v>
          </cell>
          <cell r="B922" t="str">
            <v>#N/A N/A</v>
          </cell>
          <cell r="C922">
            <v>4.5</v>
          </cell>
        </row>
        <row r="923">
          <cell r="A923">
            <v>40672</v>
          </cell>
          <cell r="B923" t="str">
            <v>#N/A N/A</v>
          </cell>
          <cell r="C923">
            <v>4.5</v>
          </cell>
        </row>
        <row r="924">
          <cell r="A924">
            <v>40669</v>
          </cell>
          <cell r="B924" t="str">
            <v>#N/A N/A</v>
          </cell>
          <cell r="C924">
            <v>4.5</v>
          </cell>
        </row>
        <row r="925">
          <cell r="A925">
            <v>40668</v>
          </cell>
          <cell r="B925" t="str">
            <v>#N/A N/A</v>
          </cell>
          <cell r="C925">
            <v>4.5</v>
          </cell>
        </row>
        <row r="926">
          <cell r="A926">
            <v>40667</v>
          </cell>
          <cell r="B926" t="str">
            <v>#N/A N/A</v>
          </cell>
          <cell r="C926">
            <v>4.5</v>
          </cell>
        </row>
        <row r="927">
          <cell r="A927">
            <v>40666</v>
          </cell>
          <cell r="B927" t="str">
            <v>#N/A N/A</v>
          </cell>
          <cell r="C927">
            <v>4.5</v>
          </cell>
        </row>
        <row r="928">
          <cell r="A928">
            <v>40665</v>
          </cell>
          <cell r="B928" t="str">
            <v>#N/A N/A</v>
          </cell>
          <cell r="C928">
            <v>4.5</v>
          </cell>
        </row>
        <row r="929">
          <cell r="A929">
            <v>40662</v>
          </cell>
          <cell r="B929" t="str">
            <v>#N/A N/A</v>
          </cell>
          <cell r="C929">
            <v>4.5</v>
          </cell>
        </row>
        <row r="930">
          <cell r="A930">
            <v>40661</v>
          </cell>
          <cell r="B930" t="str">
            <v>#N/A N/A</v>
          </cell>
          <cell r="C930">
            <v>4.5</v>
          </cell>
        </row>
        <row r="931">
          <cell r="A931">
            <v>40660</v>
          </cell>
          <cell r="B931" t="str">
            <v>#N/A N/A</v>
          </cell>
          <cell r="C931">
            <v>4.5</v>
          </cell>
        </row>
        <row r="932">
          <cell r="A932">
            <v>40659</v>
          </cell>
          <cell r="B932" t="str">
            <v>#N/A N/A</v>
          </cell>
          <cell r="C932">
            <v>4.5</v>
          </cell>
        </row>
        <row r="933">
          <cell r="A933">
            <v>40658</v>
          </cell>
          <cell r="B933" t="str">
            <v>#N/A N/A</v>
          </cell>
          <cell r="C933">
            <v>4.5</v>
          </cell>
        </row>
        <row r="934">
          <cell r="A934">
            <v>40653</v>
          </cell>
          <cell r="B934" t="str">
            <v>#N/A N/A</v>
          </cell>
          <cell r="C934">
            <v>4.5</v>
          </cell>
        </row>
        <row r="935">
          <cell r="A935">
            <v>40652</v>
          </cell>
          <cell r="B935" t="str">
            <v>#N/A N/A</v>
          </cell>
          <cell r="C935">
            <v>4.5</v>
          </cell>
        </row>
        <row r="936">
          <cell r="A936">
            <v>40651</v>
          </cell>
          <cell r="B936" t="str">
            <v>#N/A N/A</v>
          </cell>
          <cell r="C936">
            <v>4.5</v>
          </cell>
        </row>
        <row r="937">
          <cell r="A937">
            <v>40648</v>
          </cell>
          <cell r="B937" t="str">
            <v>#N/A N/A</v>
          </cell>
          <cell r="C937">
            <v>4.5</v>
          </cell>
        </row>
        <row r="938">
          <cell r="A938">
            <v>40647</v>
          </cell>
          <cell r="B938" t="str">
            <v>#N/A N/A</v>
          </cell>
          <cell r="C938">
            <v>4.5</v>
          </cell>
        </row>
        <row r="939">
          <cell r="A939">
            <v>40646</v>
          </cell>
          <cell r="B939" t="str">
            <v>#N/A N/A</v>
          </cell>
          <cell r="C939">
            <v>4.5</v>
          </cell>
        </row>
        <row r="940">
          <cell r="A940">
            <v>40645</v>
          </cell>
          <cell r="B940">
            <v>4.5</v>
          </cell>
          <cell r="C940">
            <v>4.5</v>
          </cell>
        </row>
        <row r="941">
          <cell r="A941">
            <v>40644</v>
          </cell>
          <cell r="B941" t="str">
            <v>#N/A N/A</v>
          </cell>
          <cell r="C941">
            <v>4</v>
          </cell>
        </row>
        <row r="942">
          <cell r="A942">
            <v>40641</v>
          </cell>
          <cell r="B942" t="str">
            <v>#N/A N/A</v>
          </cell>
          <cell r="C942">
            <v>4</v>
          </cell>
        </row>
        <row r="943">
          <cell r="A943">
            <v>40640</v>
          </cell>
          <cell r="B943" t="str">
            <v>#N/A N/A</v>
          </cell>
          <cell r="C943">
            <v>4</v>
          </cell>
        </row>
        <row r="944">
          <cell r="A944">
            <v>40639</v>
          </cell>
          <cell r="B944" t="str">
            <v>#N/A N/A</v>
          </cell>
          <cell r="C944">
            <v>4</v>
          </cell>
        </row>
        <row r="945">
          <cell r="A945">
            <v>40638</v>
          </cell>
          <cell r="B945" t="str">
            <v>#N/A N/A</v>
          </cell>
          <cell r="C945">
            <v>4</v>
          </cell>
        </row>
        <row r="946">
          <cell r="A946">
            <v>40637</v>
          </cell>
          <cell r="B946" t="str">
            <v>#N/A N/A</v>
          </cell>
          <cell r="C946">
            <v>4</v>
          </cell>
        </row>
        <row r="947">
          <cell r="A947">
            <v>40634</v>
          </cell>
          <cell r="B947" t="str">
            <v>#N/A N/A</v>
          </cell>
          <cell r="C947">
            <v>4</v>
          </cell>
        </row>
        <row r="948">
          <cell r="A948">
            <v>40633</v>
          </cell>
          <cell r="B948">
            <v>3.75</v>
          </cell>
          <cell r="C948">
            <v>4</v>
          </cell>
        </row>
        <row r="949">
          <cell r="A949">
            <v>40632</v>
          </cell>
          <cell r="B949" t="str">
            <v>#N/A N/A</v>
          </cell>
          <cell r="C949">
            <v>4</v>
          </cell>
        </row>
        <row r="950">
          <cell r="A950">
            <v>40631</v>
          </cell>
          <cell r="B950" t="str">
            <v>#N/A N/A</v>
          </cell>
          <cell r="C950">
            <v>4</v>
          </cell>
        </row>
        <row r="951">
          <cell r="A951">
            <v>40630</v>
          </cell>
          <cell r="B951" t="str">
            <v>#N/A N/A</v>
          </cell>
          <cell r="C951">
            <v>4</v>
          </cell>
        </row>
        <row r="952">
          <cell r="A952">
            <v>40627</v>
          </cell>
          <cell r="B952" t="str">
            <v>#N/A N/A</v>
          </cell>
          <cell r="C952">
            <v>4</v>
          </cell>
        </row>
        <row r="953">
          <cell r="A953">
            <v>40626</v>
          </cell>
          <cell r="B953" t="str">
            <v>#N/A N/A</v>
          </cell>
          <cell r="C953">
            <v>4</v>
          </cell>
        </row>
        <row r="954">
          <cell r="A954">
            <v>40625</v>
          </cell>
          <cell r="B954" t="str">
            <v>#N/A N/A</v>
          </cell>
          <cell r="C954">
            <v>4</v>
          </cell>
        </row>
        <row r="955">
          <cell r="A955">
            <v>40624</v>
          </cell>
          <cell r="B955" t="str">
            <v>#N/A N/A</v>
          </cell>
          <cell r="C955">
            <v>4</v>
          </cell>
        </row>
        <row r="956">
          <cell r="A956">
            <v>40623</v>
          </cell>
          <cell r="B956" t="str">
            <v>#N/A N/A</v>
          </cell>
          <cell r="C956">
            <v>4</v>
          </cell>
        </row>
        <row r="957">
          <cell r="A957">
            <v>40620</v>
          </cell>
          <cell r="B957" t="str">
            <v>#N/A N/A</v>
          </cell>
          <cell r="C957">
            <v>4</v>
          </cell>
        </row>
        <row r="958">
          <cell r="A958">
            <v>40619</v>
          </cell>
          <cell r="B958">
            <v>3.75</v>
          </cell>
          <cell r="C958">
            <v>4</v>
          </cell>
        </row>
        <row r="959">
          <cell r="A959">
            <v>40618</v>
          </cell>
          <cell r="B959" t="str">
            <v>#N/A N/A</v>
          </cell>
          <cell r="C959">
            <v>3.5</v>
          </cell>
        </row>
        <row r="960">
          <cell r="A960">
            <v>40617</v>
          </cell>
          <cell r="B960" t="str">
            <v>#N/A N/A</v>
          </cell>
          <cell r="C960">
            <v>3.5</v>
          </cell>
        </row>
        <row r="961">
          <cell r="A961">
            <v>40616</v>
          </cell>
          <cell r="B961" t="str">
            <v>#N/A N/A</v>
          </cell>
          <cell r="C961">
            <v>3.5</v>
          </cell>
        </row>
        <row r="962">
          <cell r="A962">
            <v>40613</v>
          </cell>
          <cell r="B962" t="str">
            <v>#N/A N/A</v>
          </cell>
          <cell r="C962">
            <v>3.5</v>
          </cell>
        </row>
        <row r="963">
          <cell r="A963">
            <v>40612</v>
          </cell>
          <cell r="B963" t="str">
            <v>#N/A N/A</v>
          </cell>
          <cell r="C963">
            <v>3.5</v>
          </cell>
        </row>
        <row r="964">
          <cell r="A964">
            <v>40611</v>
          </cell>
          <cell r="B964" t="str">
            <v>#N/A N/A</v>
          </cell>
          <cell r="C964">
            <v>3.5</v>
          </cell>
        </row>
        <row r="965">
          <cell r="A965">
            <v>40610</v>
          </cell>
          <cell r="B965" t="str">
            <v>#N/A N/A</v>
          </cell>
          <cell r="C965">
            <v>3.5</v>
          </cell>
        </row>
        <row r="966">
          <cell r="A966">
            <v>40609</v>
          </cell>
          <cell r="B966" t="str">
            <v>#N/A N/A</v>
          </cell>
          <cell r="C966">
            <v>3.5</v>
          </cell>
        </row>
        <row r="967">
          <cell r="A967">
            <v>40606</v>
          </cell>
          <cell r="B967" t="str">
            <v>#N/A N/A</v>
          </cell>
          <cell r="C967">
            <v>3.5</v>
          </cell>
        </row>
        <row r="968">
          <cell r="A968">
            <v>40605</v>
          </cell>
          <cell r="B968" t="str">
            <v>#N/A N/A</v>
          </cell>
          <cell r="C968">
            <v>3.5</v>
          </cell>
        </row>
        <row r="969">
          <cell r="A969">
            <v>40604</v>
          </cell>
          <cell r="B969" t="str">
            <v>#N/A N/A</v>
          </cell>
          <cell r="C969">
            <v>3.5</v>
          </cell>
        </row>
        <row r="970">
          <cell r="A970">
            <v>40603</v>
          </cell>
          <cell r="B970" t="str">
            <v>#N/A N/A</v>
          </cell>
          <cell r="C970">
            <v>3.5</v>
          </cell>
        </row>
        <row r="971">
          <cell r="A971">
            <v>40602</v>
          </cell>
          <cell r="B971">
            <v>3.5</v>
          </cell>
          <cell r="C971">
            <v>3.5</v>
          </cell>
        </row>
        <row r="972">
          <cell r="A972">
            <v>40599</v>
          </cell>
          <cell r="B972" t="str">
            <v>#N/A N/A</v>
          </cell>
          <cell r="C972">
            <v>3.5</v>
          </cell>
        </row>
        <row r="973">
          <cell r="A973">
            <v>40598</v>
          </cell>
          <cell r="B973" t="str">
            <v>#N/A N/A</v>
          </cell>
          <cell r="C973">
            <v>3.5</v>
          </cell>
        </row>
        <row r="974">
          <cell r="A974">
            <v>40597</v>
          </cell>
          <cell r="B974" t="str">
            <v>#N/A N/A</v>
          </cell>
          <cell r="C974">
            <v>3.5</v>
          </cell>
        </row>
        <row r="975">
          <cell r="A975">
            <v>40596</v>
          </cell>
          <cell r="B975" t="str">
            <v>#N/A N/A</v>
          </cell>
          <cell r="C975">
            <v>3.5</v>
          </cell>
        </row>
        <row r="976">
          <cell r="A976">
            <v>40595</v>
          </cell>
          <cell r="B976" t="str">
            <v>#N/A N/A</v>
          </cell>
          <cell r="C976">
            <v>3.5</v>
          </cell>
        </row>
        <row r="977">
          <cell r="A977">
            <v>40592</v>
          </cell>
          <cell r="B977" t="str">
            <v>#N/A N/A</v>
          </cell>
          <cell r="C977">
            <v>3.5</v>
          </cell>
        </row>
        <row r="978">
          <cell r="A978">
            <v>40591</v>
          </cell>
          <cell r="B978">
            <v>3.5</v>
          </cell>
          <cell r="C978">
            <v>3.5</v>
          </cell>
        </row>
        <row r="979">
          <cell r="A979">
            <v>40590</v>
          </cell>
          <cell r="B979" t="str">
            <v>#N/A N/A</v>
          </cell>
          <cell r="C979">
            <v>3.25</v>
          </cell>
        </row>
        <row r="980">
          <cell r="A980">
            <v>40589</v>
          </cell>
          <cell r="B980" t="str">
            <v>#N/A N/A</v>
          </cell>
          <cell r="C980">
            <v>3.25</v>
          </cell>
        </row>
        <row r="981">
          <cell r="A981">
            <v>40588</v>
          </cell>
          <cell r="B981" t="str">
            <v>#N/A N/A</v>
          </cell>
          <cell r="C981">
            <v>3.25</v>
          </cell>
        </row>
        <row r="982">
          <cell r="A982">
            <v>40585</v>
          </cell>
          <cell r="B982" t="str">
            <v>#N/A N/A</v>
          </cell>
          <cell r="C982">
            <v>3.25</v>
          </cell>
        </row>
        <row r="983">
          <cell r="A983">
            <v>40584</v>
          </cell>
          <cell r="B983" t="str">
            <v>#N/A N/A</v>
          </cell>
          <cell r="C983">
            <v>3.25</v>
          </cell>
        </row>
        <row r="984">
          <cell r="A984">
            <v>40583</v>
          </cell>
          <cell r="B984" t="str">
            <v>#N/A N/A</v>
          </cell>
          <cell r="C984">
            <v>3.25</v>
          </cell>
        </row>
        <row r="985">
          <cell r="A985">
            <v>40582</v>
          </cell>
          <cell r="B985" t="str">
            <v>#N/A N/A</v>
          </cell>
          <cell r="C985">
            <v>3.25</v>
          </cell>
        </row>
        <row r="986">
          <cell r="A986">
            <v>40581</v>
          </cell>
          <cell r="B986" t="str">
            <v>#N/A N/A</v>
          </cell>
          <cell r="C986">
            <v>3.25</v>
          </cell>
        </row>
        <row r="987">
          <cell r="A987">
            <v>40578</v>
          </cell>
          <cell r="B987" t="str">
            <v>#N/A N/A</v>
          </cell>
          <cell r="C987">
            <v>3.25</v>
          </cell>
        </row>
        <row r="988">
          <cell r="A988">
            <v>40577</v>
          </cell>
          <cell r="B988" t="str">
            <v>#N/A N/A</v>
          </cell>
          <cell r="C988">
            <v>3.25</v>
          </cell>
        </row>
        <row r="989">
          <cell r="A989">
            <v>40576</v>
          </cell>
          <cell r="B989" t="str">
            <v>#N/A N/A</v>
          </cell>
          <cell r="C989">
            <v>3.25</v>
          </cell>
        </row>
        <row r="990">
          <cell r="A990">
            <v>40575</v>
          </cell>
          <cell r="B990" t="str">
            <v>#N/A N/A</v>
          </cell>
          <cell r="C990">
            <v>3.25</v>
          </cell>
        </row>
        <row r="991">
          <cell r="A991">
            <v>40574</v>
          </cell>
          <cell r="B991" t="str">
            <v>#N/A N/A</v>
          </cell>
          <cell r="C991">
            <v>3.25</v>
          </cell>
        </row>
        <row r="992">
          <cell r="A992">
            <v>40571</v>
          </cell>
          <cell r="B992" t="str">
            <v>#N/A N/A</v>
          </cell>
          <cell r="C992">
            <v>3.25</v>
          </cell>
        </row>
        <row r="993">
          <cell r="A993">
            <v>40570</v>
          </cell>
          <cell r="B993" t="str">
            <v>#N/A N/A</v>
          </cell>
          <cell r="C993">
            <v>3.25</v>
          </cell>
        </row>
        <row r="994">
          <cell r="A994">
            <v>40569</v>
          </cell>
          <cell r="B994" t="str">
            <v>#N/A N/A</v>
          </cell>
          <cell r="C994">
            <v>3.25</v>
          </cell>
        </row>
        <row r="995">
          <cell r="A995">
            <v>40568</v>
          </cell>
          <cell r="B995" t="str">
            <v>#N/A N/A</v>
          </cell>
          <cell r="C995">
            <v>3.25</v>
          </cell>
        </row>
        <row r="996">
          <cell r="A996">
            <v>40567</v>
          </cell>
          <cell r="B996" t="str">
            <v>#N/A N/A</v>
          </cell>
          <cell r="C996">
            <v>3.25</v>
          </cell>
        </row>
        <row r="997">
          <cell r="A997">
            <v>40564</v>
          </cell>
          <cell r="B997" t="str">
            <v>#N/A N/A</v>
          </cell>
          <cell r="C997">
            <v>3.25</v>
          </cell>
        </row>
        <row r="998">
          <cell r="A998">
            <v>40563</v>
          </cell>
          <cell r="B998" t="str">
            <v>#N/A N/A</v>
          </cell>
          <cell r="C998">
            <v>3.25</v>
          </cell>
        </row>
        <row r="999">
          <cell r="A999">
            <v>40562</v>
          </cell>
          <cell r="B999" t="str">
            <v>#N/A N/A</v>
          </cell>
          <cell r="C999">
            <v>3.25</v>
          </cell>
        </row>
        <row r="1000">
          <cell r="A1000">
            <v>40561</v>
          </cell>
          <cell r="B1000" t="str">
            <v>#N/A N/A</v>
          </cell>
          <cell r="C1000">
            <v>3.25</v>
          </cell>
        </row>
        <row r="1001">
          <cell r="A1001">
            <v>40560</v>
          </cell>
          <cell r="B1001" t="str">
            <v>#N/A N/A</v>
          </cell>
          <cell r="C1001">
            <v>3.25</v>
          </cell>
        </row>
        <row r="1002">
          <cell r="A1002">
            <v>40557</v>
          </cell>
          <cell r="B1002" t="str">
            <v>#N/A N/A</v>
          </cell>
          <cell r="C1002">
            <v>3.25</v>
          </cell>
        </row>
        <row r="1003">
          <cell r="A1003">
            <v>40556</v>
          </cell>
          <cell r="B1003">
            <v>3.5</v>
          </cell>
          <cell r="C1003">
            <v>3.25</v>
          </cell>
        </row>
        <row r="1004">
          <cell r="A1004">
            <v>40555</v>
          </cell>
          <cell r="B1004" t="str">
            <v>#N/A N/A</v>
          </cell>
          <cell r="C1004">
            <v>3.25</v>
          </cell>
        </row>
        <row r="1005">
          <cell r="A1005">
            <v>40554</v>
          </cell>
          <cell r="B1005" t="str">
            <v>#N/A N/A</v>
          </cell>
          <cell r="C1005">
            <v>3.25</v>
          </cell>
        </row>
        <row r="1006">
          <cell r="A1006">
            <v>40553</v>
          </cell>
          <cell r="B1006" t="str">
            <v>#N/A N/A</v>
          </cell>
          <cell r="C1006">
            <v>3.25</v>
          </cell>
        </row>
        <row r="1007">
          <cell r="A1007">
            <v>40550</v>
          </cell>
          <cell r="B1007" t="str">
            <v>#N/A N/A</v>
          </cell>
          <cell r="C1007">
            <v>3.25</v>
          </cell>
        </row>
        <row r="1008">
          <cell r="A1008">
            <v>40549</v>
          </cell>
          <cell r="B1008" t="str">
            <v>#N/A N/A</v>
          </cell>
          <cell r="C1008">
            <v>3.25</v>
          </cell>
        </row>
        <row r="1009">
          <cell r="A1009">
            <v>40548</v>
          </cell>
          <cell r="B1009" t="str">
            <v>#N/A N/A</v>
          </cell>
          <cell r="C1009">
            <v>3.25</v>
          </cell>
        </row>
        <row r="1010">
          <cell r="A1010">
            <v>40547</v>
          </cell>
          <cell r="B1010" t="str">
            <v>#N/A N/A</v>
          </cell>
          <cell r="C1010">
            <v>3.25</v>
          </cell>
        </row>
        <row r="1011">
          <cell r="A1011">
            <v>40546</v>
          </cell>
          <cell r="B1011" t="str">
            <v>#N/A N/A</v>
          </cell>
          <cell r="C1011">
            <v>3.25</v>
          </cell>
        </row>
        <row r="1012">
          <cell r="A1012">
            <v>40543</v>
          </cell>
          <cell r="B1012" t="str">
            <v>#N/A N/A</v>
          </cell>
          <cell r="C1012">
            <v>3.25</v>
          </cell>
        </row>
        <row r="1013">
          <cell r="A1013">
            <v>40542</v>
          </cell>
          <cell r="B1013" t="str">
            <v>#N/A N/A</v>
          </cell>
          <cell r="C1013">
            <v>3.25</v>
          </cell>
        </row>
        <row r="1014">
          <cell r="A1014">
            <v>40541</v>
          </cell>
          <cell r="B1014" t="str">
            <v>#N/A N/A</v>
          </cell>
          <cell r="C1014">
            <v>3.25</v>
          </cell>
        </row>
        <row r="1015">
          <cell r="A1015">
            <v>40540</v>
          </cell>
          <cell r="B1015" t="str">
            <v>#N/A N/A</v>
          </cell>
          <cell r="C1015">
            <v>3.25</v>
          </cell>
        </row>
        <row r="1016">
          <cell r="A1016">
            <v>40539</v>
          </cell>
          <cell r="B1016" t="str">
            <v>#N/A N/A</v>
          </cell>
          <cell r="C1016">
            <v>3.25</v>
          </cell>
        </row>
        <row r="1017">
          <cell r="A1017">
            <v>40536</v>
          </cell>
          <cell r="B1017" t="str">
            <v>#N/A N/A</v>
          </cell>
          <cell r="C1017">
            <v>3.25</v>
          </cell>
        </row>
        <row r="1018">
          <cell r="A1018">
            <v>40535</v>
          </cell>
          <cell r="B1018" t="str">
            <v>#N/A N/A</v>
          </cell>
          <cell r="C1018">
            <v>3.25</v>
          </cell>
        </row>
        <row r="1019">
          <cell r="A1019">
            <v>40534</v>
          </cell>
          <cell r="B1019" t="str">
            <v>#N/A N/A</v>
          </cell>
          <cell r="C1019">
            <v>3.25</v>
          </cell>
        </row>
        <row r="1020">
          <cell r="A1020">
            <v>40533</v>
          </cell>
          <cell r="B1020" t="str">
            <v>#N/A N/A</v>
          </cell>
          <cell r="C1020">
            <v>3.25</v>
          </cell>
        </row>
        <row r="1021">
          <cell r="A1021">
            <v>40532</v>
          </cell>
          <cell r="B1021" t="str">
            <v>#N/A N/A</v>
          </cell>
          <cell r="C1021">
            <v>3.25</v>
          </cell>
        </row>
        <row r="1022">
          <cell r="A1022">
            <v>40529</v>
          </cell>
          <cell r="B1022" t="str">
            <v>#N/A N/A</v>
          </cell>
          <cell r="C1022">
            <v>3.25</v>
          </cell>
        </row>
        <row r="1023">
          <cell r="A1023">
            <v>40528</v>
          </cell>
          <cell r="B1023">
            <v>3.25</v>
          </cell>
          <cell r="C1023">
            <v>3.25</v>
          </cell>
        </row>
        <row r="1024">
          <cell r="A1024">
            <v>40527</v>
          </cell>
          <cell r="B1024" t="str">
            <v>#N/A N/A</v>
          </cell>
          <cell r="C1024">
            <v>3.25</v>
          </cell>
        </row>
        <row r="1025">
          <cell r="A1025">
            <v>40526</v>
          </cell>
          <cell r="B1025" t="str">
            <v>#N/A N/A</v>
          </cell>
          <cell r="C1025">
            <v>3</v>
          </cell>
        </row>
        <row r="1026">
          <cell r="A1026">
            <v>40525</v>
          </cell>
          <cell r="B1026" t="str">
            <v>#N/A N/A</v>
          </cell>
          <cell r="C1026">
            <v>3</v>
          </cell>
        </row>
        <row r="1027">
          <cell r="A1027">
            <v>40522</v>
          </cell>
          <cell r="B1027" t="str">
            <v>#N/A N/A</v>
          </cell>
          <cell r="C1027">
            <v>3</v>
          </cell>
        </row>
        <row r="1028">
          <cell r="A1028">
            <v>40521</v>
          </cell>
          <cell r="B1028" t="str">
            <v>#N/A N/A</v>
          </cell>
          <cell r="C1028">
            <v>3</v>
          </cell>
        </row>
        <row r="1029">
          <cell r="A1029">
            <v>40520</v>
          </cell>
          <cell r="B1029" t="str">
            <v>#N/A N/A</v>
          </cell>
          <cell r="C1029">
            <v>3</v>
          </cell>
        </row>
        <row r="1030">
          <cell r="A1030">
            <v>40519</v>
          </cell>
          <cell r="B1030" t="str">
            <v>#N/A N/A</v>
          </cell>
          <cell r="C1030">
            <v>3</v>
          </cell>
        </row>
        <row r="1031">
          <cell r="A1031">
            <v>40518</v>
          </cell>
          <cell r="B1031" t="str">
            <v>#N/A N/A</v>
          </cell>
          <cell r="C1031">
            <v>3</v>
          </cell>
        </row>
        <row r="1032">
          <cell r="A1032">
            <v>40515</v>
          </cell>
          <cell r="B1032" t="str">
            <v>#N/A N/A</v>
          </cell>
          <cell r="C1032">
            <v>3</v>
          </cell>
        </row>
        <row r="1033">
          <cell r="A1033">
            <v>40514</v>
          </cell>
          <cell r="B1033" t="str">
            <v>#N/A N/A</v>
          </cell>
          <cell r="C1033">
            <v>3</v>
          </cell>
        </row>
        <row r="1034">
          <cell r="A1034">
            <v>40513</v>
          </cell>
          <cell r="B1034" t="str">
            <v>#N/A N/A</v>
          </cell>
          <cell r="C1034">
            <v>3</v>
          </cell>
        </row>
        <row r="1035">
          <cell r="A1035">
            <v>40512</v>
          </cell>
          <cell r="B1035" t="str">
            <v>#N/A N/A</v>
          </cell>
          <cell r="C1035">
            <v>3</v>
          </cell>
        </row>
        <row r="1036">
          <cell r="A1036">
            <v>40511</v>
          </cell>
          <cell r="B1036" t="str">
            <v>#N/A N/A</v>
          </cell>
          <cell r="C1036">
            <v>3</v>
          </cell>
        </row>
        <row r="1037">
          <cell r="A1037">
            <v>40508</v>
          </cell>
          <cell r="B1037" t="str">
            <v>#N/A N/A</v>
          </cell>
          <cell r="C1037">
            <v>3</v>
          </cell>
        </row>
        <row r="1038">
          <cell r="A1038">
            <v>40507</v>
          </cell>
          <cell r="B1038" t="str">
            <v>#N/A N/A</v>
          </cell>
          <cell r="C1038">
            <v>3</v>
          </cell>
        </row>
        <row r="1039">
          <cell r="A1039">
            <v>40506</v>
          </cell>
          <cell r="B1039" t="str">
            <v>#N/A N/A</v>
          </cell>
          <cell r="C1039">
            <v>3</v>
          </cell>
        </row>
        <row r="1040">
          <cell r="A1040">
            <v>40505</v>
          </cell>
          <cell r="B1040" t="str">
            <v>#N/A N/A</v>
          </cell>
          <cell r="C1040">
            <v>3</v>
          </cell>
        </row>
        <row r="1041">
          <cell r="A1041">
            <v>40504</v>
          </cell>
          <cell r="B1041" t="str">
            <v>#N/A N/A</v>
          </cell>
          <cell r="C1041">
            <v>3</v>
          </cell>
        </row>
        <row r="1042">
          <cell r="A1042">
            <v>40501</v>
          </cell>
          <cell r="B1042" t="str">
            <v>#N/A N/A</v>
          </cell>
          <cell r="C1042">
            <v>3</v>
          </cell>
        </row>
        <row r="1043">
          <cell r="A1043">
            <v>40500</v>
          </cell>
          <cell r="B1043" t="str">
            <v>#N/A N/A</v>
          </cell>
          <cell r="C1043">
            <v>3</v>
          </cell>
        </row>
        <row r="1044">
          <cell r="A1044">
            <v>40499</v>
          </cell>
          <cell r="B1044" t="str">
            <v>#N/A N/A</v>
          </cell>
          <cell r="C1044">
            <v>3</v>
          </cell>
        </row>
        <row r="1045">
          <cell r="A1045">
            <v>40498</v>
          </cell>
          <cell r="B1045">
            <v>3</v>
          </cell>
          <cell r="C1045">
            <v>3</v>
          </cell>
        </row>
        <row r="1046">
          <cell r="A1046">
            <v>40497</v>
          </cell>
          <cell r="B1046" t="str">
            <v>#N/A N/A</v>
          </cell>
          <cell r="C1046">
            <v>3</v>
          </cell>
        </row>
        <row r="1047">
          <cell r="A1047">
            <v>40494</v>
          </cell>
          <cell r="B1047" t="str">
            <v>#N/A N/A</v>
          </cell>
          <cell r="C1047">
            <v>2.75</v>
          </cell>
        </row>
        <row r="1048">
          <cell r="A1048">
            <v>40493</v>
          </cell>
          <cell r="B1048" t="str">
            <v>#N/A N/A</v>
          </cell>
          <cell r="C1048">
            <v>2.75</v>
          </cell>
        </row>
        <row r="1049">
          <cell r="A1049">
            <v>40492</v>
          </cell>
          <cell r="B1049" t="str">
            <v>#N/A N/A</v>
          </cell>
          <cell r="C1049">
            <v>2.75</v>
          </cell>
        </row>
        <row r="1050">
          <cell r="A1050">
            <v>40491</v>
          </cell>
          <cell r="B1050" t="str">
            <v>#N/A N/A</v>
          </cell>
          <cell r="C1050">
            <v>2.75</v>
          </cell>
        </row>
        <row r="1051">
          <cell r="A1051">
            <v>40490</v>
          </cell>
          <cell r="B1051" t="str">
            <v>#N/A N/A</v>
          </cell>
          <cell r="C1051">
            <v>2.75</v>
          </cell>
        </row>
        <row r="1052">
          <cell r="A1052">
            <v>40487</v>
          </cell>
          <cell r="B1052" t="str">
            <v>#N/A N/A</v>
          </cell>
          <cell r="C1052">
            <v>2.75</v>
          </cell>
        </row>
        <row r="1053">
          <cell r="A1053">
            <v>40486</v>
          </cell>
          <cell r="B1053" t="str">
            <v>#N/A N/A</v>
          </cell>
          <cell r="C1053">
            <v>2.75</v>
          </cell>
        </row>
        <row r="1054">
          <cell r="A1054">
            <v>40485</v>
          </cell>
          <cell r="B1054" t="str">
            <v>#N/A N/A</v>
          </cell>
          <cell r="C1054">
            <v>2.75</v>
          </cell>
        </row>
        <row r="1055">
          <cell r="A1055">
            <v>40484</v>
          </cell>
          <cell r="B1055" t="str">
            <v>#N/A N/A</v>
          </cell>
          <cell r="C1055">
            <v>2.75</v>
          </cell>
        </row>
        <row r="1056">
          <cell r="A1056">
            <v>40483</v>
          </cell>
          <cell r="B1056" t="str">
            <v>#N/A N/A</v>
          </cell>
          <cell r="C1056">
            <v>2.75</v>
          </cell>
        </row>
        <row r="1057">
          <cell r="A1057">
            <v>40480</v>
          </cell>
          <cell r="B1057" t="str">
            <v>#N/A N/A</v>
          </cell>
          <cell r="C1057">
            <v>2.75</v>
          </cell>
        </row>
        <row r="1058">
          <cell r="A1058">
            <v>40479</v>
          </cell>
          <cell r="B1058" t="str">
            <v>#N/A N/A</v>
          </cell>
          <cell r="C1058">
            <v>2.75</v>
          </cell>
        </row>
        <row r="1059">
          <cell r="A1059">
            <v>40478</v>
          </cell>
          <cell r="B1059" t="str">
            <v>#N/A N/A</v>
          </cell>
          <cell r="C1059">
            <v>2.75</v>
          </cell>
        </row>
        <row r="1060">
          <cell r="A1060">
            <v>40477</v>
          </cell>
          <cell r="B1060" t="str">
            <v>#N/A N/A</v>
          </cell>
          <cell r="C1060">
            <v>2.75</v>
          </cell>
        </row>
        <row r="1061">
          <cell r="A1061">
            <v>40476</v>
          </cell>
          <cell r="B1061" t="str">
            <v>#N/A N/A</v>
          </cell>
          <cell r="C1061">
            <v>2.75</v>
          </cell>
        </row>
        <row r="1062">
          <cell r="A1062">
            <v>40473</v>
          </cell>
          <cell r="B1062" t="str">
            <v>#N/A N/A</v>
          </cell>
          <cell r="C1062">
            <v>2.75</v>
          </cell>
        </row>
        <row r="1063">
          <cell r="A1063">
            <v>40472</v>
          </cell>
          <cell r="B1063" t="str">
            <v>#N/A N/A</v>
          </cell>
          <cell r="C1063">
            <v>2.75</v>
          </cell>
        </row>
        <row r="1064">
          <cell r="A1064">
            <v>40471</v>
          </cell>
          <cell r="B1064" t="str">
            <v>#N/A N/A</v>
          </cell>
          <cell r="C1064">
            <v>2.75</v>
          </cell>
        </row>
        <row r="1065">
          <cell r="A1065">
            <v>40470</v>
          </cell>
          <cell r="B1065" t="str">
            <v>#N/A N/A</v>
          </cell>
          <cell r="C1065">
            <v>2.75</v>
          </cell>
        </row>
        <row r="1066">
          <cell r="A1066">
            <v>40469</v>
          </cell>
          <cell r="B1066" t="str">
            <v>#N/A N/A</v>
          </cell>
          <cell r="C1066">
            <v>2.75</v>
          </cell>
        </row>
        <row r="1067">
          <cell r="A1067">
            <v>40466</v>
          </cell>
          <cell r="B1067" t="str">
            <v>#N/A N/A</v>
          </cell>
          <cell r="C1067">
            <v>2.75</v>
          </cell>
        </row>
        <row r="1068">
          <cell r="A1068">
            <v>40465</v>
          </cell>
          <cell r="B1068">
            <v>2.75</v>
          </cell>
          <cell r="C1068">
            <v>2.75</v>
          </cell>
        </row>
        <row r="1069">
          <cell r="A1069">
            <v>40464</v>
          </cell>
          <cell r="B1069" t="str">
            <v>#N/A N/A</v>
          </cell>
          <cell r="C1069">
            <v>2.5</v>
          </cell>
        </row>
        <row r="1070">
          <cell r="A1070">
            <v>40463</v>
          </cell>
          <cell r="B1070" t="str">
            <v>#N/A N/A</v>
          </cell>
          <cell r="C1070">
            <v>2.5</v>
          </cell>
        </row>
        <row r="1071">
          <cell r="A1071">
            <v>40459</v>
          </cell>
          <cell r="B1071" t="str">
            <v>#N/A N/A</v>
          </cell>
          <cell r="C1071">
            <v>2.5</v>
          </cell>
        </row>
        <row r="1072">
          <cell r="A1072">
            <v>40458</v>
          </cell>
          <cell r="B1072" t="str">
            <v>#N/A N/A</v>
          </cell>
          <cell r="C1072">
            <v>2.5</v>
          </cell>
        </row>
        <row r="1073">
          <cell r="A1073">
            <v>40457</v>
          </cell>
          <cell r="B1073" t="str">
            <v>#N/A N/A</v>
          </cell>
          <cell r="C1073">
            <v>2.5</v>
          </cell>
        </row>
        <row r="1074">
          <cell r="A1074">
            <v>40456</v>
          </cell>
          <cell r="B1074" t="str">
            <v>#N/A N/A</v>
          </cell>
          <cell r="C1074">
            <v>2.5</v>
          </cell>
        </row>
        <row r="1075">
          <cell r="A1075">
            <v>40455</v>
          </cell>
          <cell r="B1075" t="str">
            <v>#N/A N/A</v>
          </cell>
          <cell r="C1075">
            <v>2.5</v>
          </cell>
        </row>
        <row r="1076">
          <cell r="A1076">
            <v>40452</v>
          </cell>
          <cell r="B1076" t="str">
            <v>#N/A N/A</v>
          </cell>
          <cell r="C1076">
            <v>2.5</v>
          </cell>
        </row>
        <row r="1077">
          <cell r="A1077">
            <v>40451</v>
          </cell>
          <cell r="B1077" t="str">
            <v>#N/A N/A</v>
          </cell>
          <cell r="C1077">
            <v>2.5</v>
          </cell>
        </row>
        <row r="1078">
          <cell r="A1078">
            <v>40450</v>
          </cell>
          <cell r="B1078" t="str">
            <v>#N/A N/A</v>
          </cell>
          <cell r="C1078">
            <v>2.5</v>
          </cell>
        </row>
        <row r="1079">
          <cell r="A1079">
            <v>40449</v>
          </cell>
          <cell r="B1079" t="str">
            <v>#N/A N/A</v>
          </cell>
          <cell r="C1079">
            <v>2.5</v>
          </cell>
        </row>
        <row r="1080">
          <cell r="A1080">
            <v>40448</v>
          </cell>
          <cell r="B1080" t="str">
            <v>#N/A N/A</v>
          </cell>
          <cell r="C1080">
            <v>2.5</v>
          </cell>
        </row>
        <row r="1081">
          <cell r="A1081">
            <v>40445</v>
          </cell>
          <cell r="B1081" t="str">
            <v>#N/A N/A</v>
          </cell>
          <cell r="C1081">
            <v>2.5</v>
          </cell>
        </row>
        <row r="1082">
          <cell r="A1082">
            <v>40444</v>
          </cell>
          <cell r="B1082" t="str">
            <v>#N/A N/A</v>
          </cell>
          <cell r="C1082">
            <v>2.5</v>
          </cell>
        </row>
        <row r="1083">
          <cell r="A1083">
            <v>40443</v>
          </cell>
          <cell r="B1083" t="str">
            <v>#N/A N/A</v>
          </cell>
          <cell r="C1083">
            <v>2.5</v>
          </cell>
        </row>
        <row r="1084">
          <cell r="A1084">
            <v>40442</v>
          </cell>
          <cell r="B1084" t="str">
            <v>#N/A N/A</v>
          </cell>
          <cell r="C1084">
            <v>2.5</v>
          </cell>
        </row>
        <row r="1085">
          <cell r="A1085">
            <v>40438</v>
          </cell>
          <cell r="B1085" t="str">
            <v>#N/A N/A</v>
          </cell>
          <cell r="C1085">
            <v>2.5</v>
          </cell>
        </row>
        <row r="1086">
          <cell r="A1086">
            <v>40437</v>
          </cell>
          <cell r="B1086">
            <v>2.5</v>
          </cell>
          <cell r="C1086">
            <v>2.5</v>
          </cell>
        </row>
        <row r="1087">
          <cell r="A1087">
            <v>40436</v>
          </cell>
          <cell r="B1087" t="str">
            <v>#N/A N/A</v>
          </cell>
          <cell r="C1087">
            <v>2</v>
          </cell>
        </row>
        <row r="1088">
          <cell r="A1088">
            <v>40435</v>
          </cell>
          <cell r="B1088" t="str">
            <v>#N/A N/A</v>
          </cell>
          <cell r="C1088">
            <v>2</v>
          </cell>
        </row>
        <row r="1089">
          <cell r="A1089">
            <v>40434</v>
          </cell>
          <cell r="B1089" t="str">
            <v>#N/A N/A</v>
          </cell>
          <cell r="C1089">
            <v>2</v>
          </cell>
        </row>
        <row r="1090">
          <cell r="A1090">
            <v>40431</v>
          </cell>
          <cell r="B1090" t="str">
            <v>#N/A N/A</v>
          </cell>
          <cell r="C1090">
            <v>2</v>
          </cell>
        </row>
        <row r="1091">
          <cell r="A1091">
            <v>40430</v>
          </cell>
          <cell r="B1091" t="str">
            <v>#N/A N/A</v>
          </cell>
          <cell r="C1091">
            <v>2</v>
          </cell>
        </row>
        <row r="1092">
          <cell r="A1092">
            <v>40429</v>
          </cell>
          <cell r="B1092" t="str">
            <v>#N/A N/A</v>
          </cell>
          <cell r="C1092">
            <v>2</v>
          </cell>
        </row>
        <row r="1093">
          <cell r="A1093">
            <v>40428</v>
          </cell>
          <cell r="B1093" t="str">
            <v>#N/A N/A</v>
          </cell>
          <cell r="C1093">
            <v>2</v>
          </cell>
        </row>
        <row r="1094">
          <cell r="A1094">
            <v>40427</v>
          </cell>
          <cell r="B1094" t="str">
            <v>#N/A N/A</v>
          </cell>
          <cell r="C1094">
            <v>2</v>
          </cell>
        </row>
        <row r="1095">
          <cell r="A1095">
            <v>40424</v>
          </cell>
          <cell r="B1095" t="str">
            <v>#N/A N/A</v>
          </cell>
          <cell r="C1095">
            <v>2</v>
          </cell>
        </row>
        <row r="1096">
          <cell r="A1096">
            <v>40423</v>
          </cell>
          <cell r="B1096" t="str">
            <v>#N/A N/A</v>
          </cell>
          <cell r="C1096">
            <v>2</v>
          </cell>
        </row>
        <row r="1097">
          <cell r="A1097">
            <v>40422</v>
          </cell>
          <cell r="B1097" t="str">
            <v>#N/A N/A</v>
          </cell>
          <cell r="C1097">
            <v>2</v>
          </cell>
        </row>
        <row r="1098">
          <cell r="A1098">
            <v>40421</v>
          </cell>
          <cell r="B1098" t="str">
            <v>#N/A N/A</v>
          </cell>
          <cell r="C1098">
            <v>2</v>
          </cell>
        </row>
        <row r="1099">
          <cell r="A1099">
            <v>40420</v>
          </cell>
          <cell r="B1099" t="str">
            <v>#N/A N/A</v>
          </cell>
          <cell r="C1099">
            <v>2</v>
          </cell>
        </row>
        <row r="1100">
          <cell r="A1100">
            <v>40417</v>
          </cell>
          <cell r="B1100" t="str">
            <v>#N/A N/A</v>
          </cell>
          <cell r="C1100">
            <v>2</v>
          </cell>
        </row>
        <row r="1101">
          <cell r="A1101">
            <v>40416</v>
          </cell>
          <cell r="B1101" t="str">
            <v>#N/A N/A</v>
          </cell>
          <cell r="C1101">
            <v>2</v>
          </cell>
        </row>
        <row r="1102">
          <cell r="A1102">
            <v>40415</v>
          </cell>
          <cell r="B1102" t="str">
            <v>#N/A N/A</v>
          </cell>
          <cell r="C1102">
            <v>2</v>
          </cell>
        </row>
        <row r="1103">
          <cell r="A1103">
            <v>40414</v>
          </cell>
          <cell r="B1103" t="str">
            <v>#N/A N/A</v>
          </cell>
          <cell r="C1103">
            <v>2</v>
          </cell>
        </row>
        <row r="1104">
          <cell r="A1104">
            <v>40413</v>
          </cell>
          <cell r="B1104" t="str">
            <v>#N/A N/A</v>
          </cell>
          <cell r="C1104">
            <v>2</v>
          </cell>
        </row>
        <row r="1105">
          <cell r="A1105">
            <v>40410</v>
          </cell>
          <cell r="B1105" t="str">
            <v>#N/A N/A</v>
          </cell>
          <cell r="C1105">
            <v>2</v>
          </cell>
        </row>
        <row r="1106">
          <cell r="A1106">
            <v>40409</v>
          </cell>
          <cell r="B1106" t="str">
            <v>#N/A N/A</v>
          </cell>
          <cell r="C1106">
            <v>2</v>
          </cell>
        </row>
        <row r="1107">
          <cell r="A1107">
            <v>40408</v>
          </cell>
          <cell r="B1107" t="str">
            <v>#N/A N/A</v>
          </cell>
          <cell r="C1107">
            <v>2</v>
          </cell>
        </row>
        <row r="1108">
          <cell r="A1108">
            <v>40407</v>
          </cell>
          <cell r="B1108" t="str">
            <v>#N/A N/A</v>
          </cell>
          <cell r="C1108">
            <v>2</v>
          </cell>
        </row>
        <row r="1109">
          <cell r="A1109">
            <v>40406</v>
          </cell>
          <cell r="B1109" t="str">
            <v>#N/A N/A</v>
          </cell>
          <cell r="C1109">
            <v>2</v>
          </cell>
        </row>
        <row r="1110">
          <cell r="A1110">
            <v>40403</v>
          </cell>
          <cell r="B1110" t="str">
            <v>#N/A N/A</v>
          </cell>
          <cell r="C1110">
            <v>2</v>
          </cell>
        </row>
        <row r="1111">
          <cell r="A1111">
            <v>40402</v>
          </cell>
          <cell r="B1111">
            <v>2</v>
          </cell>
          <cell r="C1111">
            <v>2</v>
          </cell>
        </row>
        <row r="1112">
          <cell r="A1112">
            <v>40401</v>
          </cell>
          <cell r="B1112" t="str">
            <v>#N/A N/A</v>
          </cell>
          <cell r="C1112">
            <v>1.5</v>
          </cell>
        </row>
        <row r="1113">
          <cell r="A1113">
            <v>40400</v>
          </cell>
          <cell r="B1113" t="str">
            <v>#N/A N/A</v>
          </cell>
          <cell r="C1113">
            <v>1.5</v>
          </cell>
        </row>
        <row r="1114">
          <cell r="A1114">
            <v>40399</v>
          </cell>
          <cell r="B1114" t="str">
            <v>#N/A N/A</v>
          </cell>
          <cell r="C1114">
            <v>1.5</v>
          </cell>
        </row>
        <row r="1115">
          <cell r="A1115">
            <v>40396</v>
          </cell>
          <cell r="B1115" t="str">
            <v>#N/A N/A</v>
          </cell>
          <cell r="C1115">
            <v>1.5</v>
          </cell>
        </row>
        <row r="1116">
          <cell r="A1116">
            <v>40395</v>
          </cell>
          <cell r="B1116" t="str">
            <v>#N/A N/A</v>
          </cell>
          <cell r="C1116">
            <v>1.5</v>
          </cell>
        </row>
        <row r="1117">
          <cell r="A1117">
            <v>40394</v>
          </cell>
          <cell r="B1117" t="str">
            <v>#N/A N/A</v>
          </cell>
          <cell r="C1117">
            <v>1.5</v>
          </cell>
        </row>
        <row r="1118">
          <cell r="A1118">
            <v>40393</v>
          </cell>
          <cell r="B1118" t="str">
            <v>#N/A N/A</v>
          </cell>
          <cell r="C1118">
            <v>1.5</v>
          </cell>
        </row>
        <row r="1119">
          <cell r="A1119">
            <v>40392</v>
          </cell>
          <cell r="B1119" t="str">
            <v>#N/A N/A</v>
          </cell>
          <cell r="C1119">
            <v>1.5</v>
          </cell>
        </row>
        <row r="1120">
          <cell r="A1120">
            <v>40389</v>
          </cell>
          <cell r="B1120" t="str">
            <v>#N/A N/A</v>
          </cell>
          <cell r="C1120">
            <v>1.5</v>
          </cell>
        </row>
        <row r="1121">
          <cell r="A1121">
            <v>40388</v>
          </cell>
          <cell r="B1121" t="str">
            <v>#N/A N/A</v>
          </cell>
          <cell r="C1121">
            <v>1.5</v>
          </cell>
        </row>
        <row r="1122">
          <cell r="A1122">
            <v>40387</v>
          </cell>
          <cell r="B1122" t="str">
            <v>#N/A N/A</v>
          </cell>
          <cell r="C1122">
            <v>1.5</v>
          </cell>
        </row>
        <row r="1123">
          <cell r="A1123">
            <v>40386</v>
          </cell>
          <cell r="B1123" t="str">
            <v>#N/A N/A</v>
          </cell>
          <cell r="C1123">
            <v>1.5</v>
          </cell>
        </row>
        <row r="1124">
          <cell r="A1124">
            <v>40385</v>
          </cell>
          <cell r="B1124" t="str">
            <v>#N/A N/A</v>
          </cell>
          <cell r="C1124">
            <v>1.5</v>
          </cell>
        </row>
        <row r="1125">
          <cell r="A1125">
            <v>40382</v>
          </cell>
          <cell r="B1125" t="str">
            <v>#N/A N/A</v>
          </cell>
          <cell r="C1125">
            <v>1.5</v>
          </cell>
        </row>
        <row r="1126">
          <cell r="A1126">
            <v>40381</v>
          </cell>
          <cell r="B1126" t="str">
            <v>#N/A N/A</v>
          </cell>
          <cell r="C1126">
            <v>1.5</v>
          </cell>
        </row>
        <row r="1127">
          <cell r="A1127">
            <v>40380</v>
          </cell>
          <cell r="B1127" t="str">
            <v>#N/A N/A</v>
          </cell>
          <cell r="C1127">
            <v>1.5</v>
          </cell>
        </row>
        <row r="1128">
          <cell r="A1128">
            <v>40379</v>
          </cell>
          <cell r="B1128" t="str">
            <v>#N/A N/A</v>
          </cell>
          <cell r="C1128">
            <v>1.5</v>
          </cell>
        </row>
        <row r="1129">
          <cell r="A1129">
            <v>40378</v>
          </cell>
          <cell r="B1129" t="str">
            <v>#N/A N/A</v>
          </cell>
          <cell r="C1129">
            <v>1.5</v>
          </cell>
        </row>
        <row r="1130">
          <cell r="A1130">
            <v>40375</v>
          </cell>
          <cell r="B1130" t="str">
            <v>#N/A N/A</v>
          </cell>
          <cell r="C1130">
            <v>1.5</v>
          </cell>
        </row>
        <row r="1131">
          <cell r="A1131">
            <v>40374</v>
          </cell>
          <cell r="B1131">
            <v>1.5</v>
          </cell>
          <cell r="C1131">
            <v>1.5</v>
          </cell>
        </row>
        <row r="1132">
          <cell r="A1132">
            <v>40373</v>
          </cell>
          <cell r="B1132" t="str">
            <v>#N/A N/A</v>
          </cell>
          <cell r="C1132">
            <v>1</v>
          </cell>
        </row>
        <row r="1133">
          <cell r="A1133">
            <v>40372</v>
          </cell>
          <cell r="B1133" t="str">
            <v>#N/A N/A</v>
          </cell>
          <cell r="C1133">
            <v>1</v>
          </cell>
        </row>
        <row r="1134">
          <cell r="A1134">
            <v>40371</v>
          </cell>
          <cell r="B1134" t="str">
            <v>#N/A N/A</v>
          </cell>
          <cell r="C1134">
            <v>1</v>
          </cell>
        </row>
        <row r="1135">
          <cell r="A1135">
            <v>40368</v>
          </cell>
          <cell r="B1135" t="str">
            <v>#N/A N/A</v>
          </cell>
          <cell r="C1135">
            <v>1</v>
          </cell>
        </row>
        <row r="1136">
          <cell r="A1136">
            <v>40367</v>
          </cell>
          <cell r="B1136" t="str">
            <v>#N/A N/A</v>
          </cell>
          <cell r="C1136">
            <v>1</v>
          </cell>
        </row>
        <row r="1137">
          <cell r="A1137">
            <v>40366</v>
          </cell>
          <cell r="B1137" t="str">
            <v>#N/A N/A</v>
          </cell>
          <cell r="C1137">
            <v>1</v>
          </cell>
        </row>
        <row r="1138">
          <cell r="A1138">
            <v>40365</v>
          </cell>
          <cell r="B1138" t="str">
            <v>#N/A N/A</v>
          </cell>
          <cell r="C1138">
            <v>1</v>
          </cell>
        </row>
        <row r="1139">
          <cell r="A1139">
            <v>40364</v>
          </cell>
          <cell r="B1139" t="str">
            <v>#N/A N/A</v>
          </cell>
          <cell r="C1139">
            <v>1</v>
          </cell>
        </row>
        <row r="1140">
          <cell r="A1140">
            <v>40361</v>
          </cell>
          <cell r="B1140" t="str">
            <v>#N/A N/A</v>
          </cell>
          <cell r="C1140">
            <v>1</v>
          </cell>
        </row>
        <row r="1141">
          <cell r="A1141">
            <v>40360</v>
          </cell>
          <cell r="B1141" t="str">
            <v>#N/A N/A</v>
          </cell>
          <cell r="C1141">
            <v>1</v>
          </cell>
        </row>
        <row r="1142">
          <cell r="A1142">
            <v>40359</v>
          </cell>
          <cell r="B1142" t="str">
            <v>#N/A N/A</v>
          </cell>
          <cell r="C1142">
            <v>1</v>
          </cell>
        </row>
        <row r="1143">
          <cell r="A1143">
            <v>40358</v>
          </cell>
          <cell r="B1143" t="str">
            <v>#N/A N/A</v>
          </cell>
          <cell r="C1143">
            <v>1</v>
          </cell>
        </row>
        <row r="1144">
          <cell r="A1144">
            <v>40357</v>
          </cell>
          <cell r="B1144" t="str">
            <v>#N/A N/A</v>
          </cell>
          <cell r="C1144">
            <v>1</v>
          </cell>
        </row>
        <row r="1145">
          <cell r="A1145">
            <v>40354</v>
          </cell>
          <cell r="B1145" t="str">
            <v>#N/A N/A</v>
          </cell>
          <cell r="C1145">
            <v>1</v>
          </cell>
        </row>
        <row r="1146">
          <cell r="A1146">
            <v>40353</v>
          </cell>
          <cell r="B1146" t="str">
            <v>#N/A N/A</v>
          </cell>
          <cell r="C1146">
            <v>1</v>
          </cell>
        </row>
        <row r="1147">
          <cell r="A1147">
            <v>40352</v>
          </cell>
          <cell r="B1147" t="str">
            <v>#N/A N/A</v>
          </cell>
          <cell r="C1147">
            <v>1</v>
          </cell>
        </row>
        <row r="1148">
          <cell r="A1148">
            <v>40351</v>
          </cell>
          <cell r="B1148" t="str">
            <v>#N/A N/A</v>
          </cell>
          <cell r="C1148">
            <v>1</v>
          </cell>
        </row>
        <row r="1149">
          <cell r="A1149">
            <v>40350</v>
          </cell>
          <cell r="B1149" t="str">
            <v>#N/A N/A</v>
          </cell>
          <cell r="C1149">
            <v>1</v>
          </cell>
        </row>
        <row r="1150">
          <cell r="A1150">
            <v>40347</v>
          </cell>
          <cell r="B1150" t="str">
            <v>#N/A N/A</v>
          </cell>
          <cell r="C1150">
            <v>1</v>
          </cell>
        </row>
        <row r="1151">
          <cell r="A1151">
            <v>40346</v>
          </cell>
          <cell r="B1151" t="str">
            <v>#N/A N/A</v>
          </cell>
          <cell r="C1151">
            <v>1</v>
          </cell>
        </row>
        <row r="1152">
          <cell r="A1152">
            <v>40345</v>
          </cell>
          <cell r="B1152" t="str">
            <v>#N/A N/A</v>
          </cell>
          <cell r="C1152">
            <v>1</v>
          </cell>
        </row>
        <row r="1153">
          <cell r="A1153">
            <v>40344</v>
          </cell>
          <cell r="B1153">
            <v>0.75</v>
          </cell>
          <cell r="C1153">
            <v>1</v>
          </cell>
        </row>
        <row r="1154">
          <cell r="A1154">
            <v>40343</v>
          </cell>
          <cell r="B1154" t="str">
            <v>#N/A N/A</v>
          </cell>
          <cell r="C1154">
            <v>0.5</v>
          </cell>
        </row>
        <row r="1155">
          <cell r="A1155">
            <v>40340</v>
          </cell>
          <cell r="B1155" t="str">
            <v>#N/A N/A</v>
          </cell>
          <cell r="C1155">
            <v>0.5</v>
          </cell>
        </row>
        <row r="1156">
          <cell r="A1156">
            <v>40339</v>
          </cell>
          <cell r="B1156" t="str">
            <v>#N/A N/A</v>
          </cell>
          <cell r="C1156">
            <v>0.5</v>
          </cell>
        </row>
        <row r="1157">
          <cell r="A1157">
            <v>40338</v>
          </cell>
          <cell r="B1157" t="str">
            <v>#N/A N/A</v>
          </cell>
          <cell r="C1157">
            <v>0.5</v>
          </cell>
        </row>
        <row r="1158">
          <cell r="A1158">
            <v>40337</v>
          </cell>
          <cell r="B1158" t="str">
            <v>#N/A N/A</v>
          </cell>
          <cell r="C1158">
            <v>0.5</v>
          </cell>
        </row>
        <row r="1159">
          <cell r="A1159">
            <v>40336</v>
          </cell>
          <cell r="B1159" t="str">
            <v>#N/A N/A</v>
          </cell>
          <cell r="C1159">
            <v>0.5</v>
          </cell>
        </row>
        <row r="1160">
          <cell r="A1160">
            <v>40333</v>
          </cell>
          <cell r="B1160" t="str">
            <v>#N/A N/A</v>
          </cell>
          <cell r="C1160">
            <v>0.5</v>
          </cell>
        </row>
        <row r="1161">
          <cell r="A1161">
            <v>40332</v>
          </cell>
          <cell r="B1161" t="str">
            <v>#N/A N/A</v>
          </cell>
          <cell r="C1161">
            <v>0.5</v>
          </cell>
        </row>
        <row r="1162">
          <cell r="A1162">
            <v>40331</v>
          </cell>
          <cell r="B1162" t="str">
            <v>#N/A N/A</v>
          </cell>
          <cell r="C1162">
            <v>0.5</v>
          </cell>
        </row>
        <row r="1163">
          <cell r="A1163">
            <v>40330</v>
          </cell>
          <cell r="B1163" t="str">
            <v>#N/A N/A</v>
          </cell>
          <cell r="C1163">
            <v>0.5</v>
          </cell>
        </row>
        <row r="1164">
          <cell r="A1164">
            <v>40329</v>
          </cell>
          <cell r="B1164" t="str">
            <v>#N/A N/A</v>
          </cell>
          <cell r="C1164">
            <v>0.5</v>
          </cell>
        </row>
        <row r="1165">
          <cell r="A1165">
            <v>40326</v>
          </cell>
          <cell r="B1165" t="str">
            <v>#N/A N/A</v>
          </cell>
          <cell r="C1165">
            <v>0.5</v>
          </cell>
        </row>
        <row r="1166">
          <cell r="A1166">
            <v>40325</v>
          </cell>
          <cell r="B1166" t="str">
            <v>#N/A N/A</v>
          </cell>
          <cell r="C1166">
            <v>0.5</v>
          </cell>
        </row>
        <row r="1167">
          <cell r="A1167">
            <v>40324</v>
          </cell>
          <cell r="B1167" t="str">
            <v>#N/A N/A</v>
          </cell>
          <cell r="C1167">
            <v>0.5</v>
          </cell>
        </row>
        <row r="1168">
          <cell r="A1168">
            <v>40323</v>
          </cell>
          <cell r="B1168" t="str">
            <v>#N/A N/A</v>
          </cell>
          <cell r="C1168">
            <v>0.5</v>
          </cell>
        </row>
        <row r="1169">
          <cell r="A1169">
            <v>40322</v>
          </cell>
          <cell r="B1169" t="str">
            <v>#N/A N/A</v>
          </cell>
          <cell r="C1169">
            <v>0.5</v>
          </cell>
        </row>
        <row r="1170">
          <cell r="A1170">
            <v>40319</v>
          </cell>
          <cell r="B1170" t="str">
            <v>#N/A N/A</v>
          </cell>
          <cell r="C1170">
            <v>0.5</v>
          </cell>
        </row>
        <row r="1171">
          <cell r="A1171">
            <v>40318</v>
          </cell>
          <cell r="B1171" t="str">
            <v>#N/A N/A</v>
          </cell>
          <cell r="C1171">
            <v>0.5</v>
          </cell>
        </row>
        <row r="1172">
          <cell r="A1172">
            <v>40317</v>
          </cell>
          <cell r="B1172" t="str">
            <v>#N/A N/A</v>
          </cell>
          <cell r="C1172">
            <v>0.5</v>
          </cell>
        </row>
        <row r="1173">
          <cell r="A1173">
            <v>40316</v>
          </cell>
          <cell r="B1173" t="str">
            <v>#N/A N/A</v>
          </cell>
          <cell r="C1173">
            <v>0.5</v>
          </cell>
        </row>
        <row r="1174">
          <cell r="A1174">
            <v>40315</v>
          </cell>
          <cell r="B1174" t="str">
            <v>#N/A N/A</v>
          </cell>
          <cell r="C1174">
            <v>0.5</v>
          </cell>
        </row>
        <row r="1175">
          <cell r="A1175">
            <v>40312</v>
          </cell>
          <cell r="B1175" t="str">
            <v>#N/A N/A</v>
          </cell>
          <cell r="C1175">
            <v>0.5</v>
          </cell>
        </row>
        <row r="1176">
          <cell r="A1176">
            <v>40311</v>
          </cell>
          <cell r="B1176">
            <v>0.5</v>
          </cell>
          <cell r="C1176">
            <v>0.5</v>
          </cell>
        </row>
        <row r="1177">
          <cell r="A1177">
            <v>40310</v>
          </cell>
          <cell r="B1177" t="str">
            <v>#N/A N/A</v>
          </cell>
          <cell r="C1177">
            <v>0.5</v>
          </cell>
        </row>
        <row r="1178">
          <cell r="A1178">
            <v>40309</v>
          </cell>
          <cell r="B1178" t="str">
            <v>#N/A N/A</v>
          </cell>
          <cell r="C1178">
            <v>0.5</v>
          </cell>
        </row>
        <row r="1179">
          <cell r="A1179">
            <v>40308</v>
          </cell>
          <cell r="B1179" t="str">
            <v>#N/A N/A</v>
          </cell>
          <cell r="C1179">
            <v>0.5</v>
          </cell>
        </row>
        <row r="1180">
          <cell r="A1180">
            <v>40305</v>
          </cell>
          <cell r="B1180" t="str">
            <v>#N/A N/A</v>
          </cell>
          <cell r="C1180">
            <v>0.5</v>
          </cell>
        </row>
        <row r="1181">
          <cell r="A1181">
            <v>40304</v>
          </cell>
          <cell r="B1181" t="str">
            <v>#N/A N/A</v>
          </cell>
          <cell r="C1181">
            <v>0.5</v>
          </cell>
        </row>
        <row r="1182">
          <cell r="A1182">
            <v>40303</v>
          </cell>
          <cell r="B1182" t="str">
            <v>#N/A N/A</v>
          </cell>
          <cell r="C1182">
            <v>0.5</v>
          </cell>
        </row>
        <row r="1183">
          <cell r="A1183">
            <v>40302</v>
          </cell>
          <cell r="B1183" t="str">
            <v>#N/A N/A</v>
          </cell>
          <cell r="C1183">
            <v>0.5</v>
          </cell>
        </row>
        <row r="1184">
          <cell r="A1184">
            <v>40301</v>
          </cell>
          <cell r="B1184" t="str">
            <v>#N/A N/A</v>
          </cell>
          <cell r="C1184">
            <v>0.5</v>
          </cell>
        </row>
        <row r="1185">
          <cell r="A1185">
            <v>40298</v>
          </cell>
          <cell r="B1185" t="str">
            <v>#N/A N/A</v>
          </cell>
          <cell r="C1185">
            <v>0.5</v>
          </cell>
        </row>
        <row r="1186">
          <cell r="A1186">
            <v>40297</v>
          </cell>
          <cell r="B1186" t="str">
            <v>#N/A N/A</v>
          </cell>
          <cell r="C1186">
            <v>0.5</v>
          </cell>
        </row>
        <row r="1187">
          <cell r="A1187">
            <v>40296</v>
          </cell>
          <cell r="B1187" t="str">
            <v>#N/A N/A</v>
          </cell>
          <cell r="C1187">
            <v>0.5</v>
          </cell>
        </row>
        <row r="1188">
          <cell r="A1188">
            <v>40295</v>
          </cell>
          <cell r="B1188" t="str">
            <v>#N/A N/A</v>
          </cell>
          <cell r="C1188">
            <v>0.5</v>
          </cell>
        </row>
        <row r="1189">
          <cell r="A1189">
            <v>40294</v>
          </cell>
          <cell r="B1189" t="str">
            <v>#N/A N/A</v>
          </cell>
          <cell r="C1189">
            <v>0.5</v>
          </cell>
        </row>
        <row r="1190">
          <cell r="A1190">
            <v>40291</v>
          </cell>
          <cell r="B1190" t="str">
            <v>#N/A N/A</v>
          </cell>
          <cell r="C1190">
            <v>0.5</v>
          </cell>
        </row>
        <row r="1191">
          <cell r="A1191">
            <v>40290</v>
          </cell>
          <cell r="B1191" t="str">
            <v>#N/A N/A</v>
          </cell>
          <cell r="C1191">
            <v>0.5</v>
          </cell>
        </row>
        <row r="1192">
          <cell r="A1192">
            <v>40289</v>
          </cell>
          <cell r="B1192" t="str">
            <v>#N/A N/A</v>
          </cell>
          <cell r="C1192">
            <v>0.5</v>
          </cell>
        </row>
        <row r="1193">
          <cell r="A1193">
            <v>40288</v>
          </cell>
          <cell r="B1193" t="str">
            <v>#N/A N/A</v>
          </cell>
          <cell r="C1193">
            <v>0.5</v>
          </cell>
        </row>
        <row r="1194">
          <cell r="A1194">
            <v>40287</v>
          </cell>
          <cell r="B1194" t="str">
            <v>#N/A N/A</v>
          </cell>
          <cell r="C1194">
            <v>0.5</v>
          </cell>
        </row>
        <row r="1195">
          <cell r="A1195">
            <v>40283</v>
          </cell>
          <cell r="B1195">
            <v>0.5</v>
          </cell>
          <cell r="C1195">
            <v>0.5</v>
          </cell>
        </row>
        <row r="1196">
          <cell r="A1196">
            <v>40282</v>
          </cell>
          <cell r="B1196" t="str">
            <v>#N/A N/A</v>
          </cell>
          <cell r="C1196">
            <v>0.5</v>
          </cell>
        </row>
        <row r="1197">
          <cell r="A1197">
            <v>40281</v>
          </cell>
          <cell r="B1197" t="str">
            <v>#N/A N/A</v>
          </cell>
          <cell r="C1197">
            <v>0.5</v>
          </cell>
        </row>
        <row r="1198">
          <cell r="A1198">
            <v>40280</v>
          </cell>
          <cell r="B1198" t="str">
            <v>#N/A N/A</v>
          </cell>
          <cell r="C1198">
            <v>0.5</v>
          </cell>
        </row>
        <row r="1199">
          <cell r="A1199">
            <v>40277</v>
          </cell>
          <cell r="B1199" t="str">
            <v>#N/A N/A</v>
          </cell>
          <cell r="C1199">
            <v>0.5</v>
          </cell>
        </row>
        <row r="1200">
          <cell r="A1200">
            <v>40276</v>
          </cell>
          <cell r="B1200" t="str">
            <v>#N/A N/A</v>
          </cell>
          <cell r="C1200">
            <v>0.5</v>
          </cell>
        </row>
        <row r="1201">
          <cell r="A1201">
            <v>40275</v>
          </cell>
          <cell r="B1201" t="str">
            <v>#N/A N/A</v>
          </cell>
          <cell r="C1201">
            <v>0.5</v>
          </cell>
        </row>
        <row r="1202">
          <cell r="A1202">
            <v>40274</v>
          </cell>
          <cell r="B1202" t="str">
            <v>#N/A N/A</v>
          </cell>
          <cell r="C1202">
            <v>0.5</v>
          </cell>
        </row>
        <row r="1203">
          <cell r="A1203">
            <v>40273</v>
          </cell>
          <cell r="B1203" t="str">
            <v>#N/A N/A</v>
          </cell>
          <cell r="C1203">
            <v>0.5</v>
          </cell>
        </row>
        <row r="1204">
          <cell r="A1204">
            <v>40270</v>
          </cell>
          <cell r="B1204" t="str">
            <v>#N/A N/A</v>
          </cell>
          <cell r="C1204">
            <v>0.5</v>
          </cell>
        </row>
        <row r="1205">
          <cell r="A1205">
            <v>40269</v>
          </cell>
          <cell r="B1205" t="str">
            <v>#N/A N/A</v>
          </cell>
          <cell r="C1205">
            <v>0.5</v>
          </cell>
        </row>
        <row r="1206">
          <cell r="A1206">
            <v>40268</v>
          </cell>
          <cell r="B1206">
            <v>0.5</v>
          </cell>
          <cell r="C1206">
            <v>0.5</v>
          </cell>
        </row>
        <row r="1207">
          <cell r="A1207">
            <v>40267</v>
          </cell>
          <cell r="B1207" t="str">
            <v>#N/A N/A</v>
          </cell>
          <cell r="C1207">
            <v>0.5</v>
          </cell>
        </row>
        <row r="1208">
          <cell r="A1208">
            <v>40266</v>
          </cell>
          <cell r="B1208" t="str">
            <v>#N/A N/A</v>
          </cell>
          <cell r="C1208">
            <v>0.5</v>
          </cell>
        </row>
        <row r="1209">
          <cell r="A1209">
            <v>40263</v>
          </cell>
          <cell r="B1209" t="str">
            <v>#N/A N/A</v>
          </cell>
          <cell r="C1209">
            <v>0.5</v>
          </cell>
        </row>
        <row r="1210">
          <cell r="A1210">
            <v>40262</v>
          </cell>
          <cell r="B1210" t="str">
            <v>#N/A N/A</v>
          </cell>
          <cell r="C1210">
            <v>0.5</v>
          </cell>
        </row>
        <row r="1211">
          <cell r="A1211">
            <v>40261</v>
          </cell>
          <cell r="B1211" t="str">
            <v>#N/A N/A</v>
          </cell>
          <cell r="C1211">
            <v>0.5</v>
          </cell>
        </row>
        <row r="1212">
          <cell r="A1212">
            <v>40260</v>
          </cell>
          <cell r="B1212" t="str">
            <v>#N/A N/A</v>
          </cell>
          <cell r="C1212">
            <v>0.5</v>
          </cell>
        </row>
        <row r="1213">
          <cell r="A1213">
            <v>40259</v>
          </cell>
          <cell r="B1213" t="str">
            <v>#N/A N/A</v>
          </cell>
          <cell r="C1213">
            <v>0.5</v>
          </cell>
        </row>
        <row r="1214">
          <cell r="A1214">
            <v>40256</v>
          </cell>
          <cell r="B1214" t="str">
            <v>#N/A N/A</v>
          </cell>
          <cell r="C1214">
            <v>0.5</v>
          </cell>
        </row>
        <row r="1215">
          <cell r="A1215">
            <v>40255</v>
          </cell>
          <cell r="B1215">
            <v>0.5</v>
          </cell>
          <cell r="C1215">
            <v>0.5</v>
          </cell>
        </row>
        <row r="1216">
          <cell r="A1216">
            <v>40254</v>
          </cell>
          <cell r="B1216" t="str">
            <v>#N/A N/A</v>
          </cell>
          <cell r="C1216">
            <v>0.5</v>
          </cell>
        </row>
        <row r="1217">
          <cell r="A1217">
            <v>40253</v>
          </cell>
          <cell r="B1217" t="str">
            <v>#N/A N/A</v>
          </cell>
          <cell r="C1217">
            <v>0.5</v>
          </cell>
        </row>
        <row r="1218">
          <cell r="A1218">
            <v>40252</v>
          </cell>
          <cell r="B1218" t="str">
            <v>#N/A N/A</v>
          </cell>
          <cell r="C1218">
            <v>0.5</v>
          </cell>
        </row>
        <row r="1219">
          <cell r="A1219">
            <v>40249</v>
          </cell>
          <cell r="B1219" t="str">
            <v>#N/A N/A</v>
          </cell>
          <cell r="C1219">
            <v>0.5</v>
          </cell>
        </row>
        <row r="1220">
          <cell r="A1220">
            <v>40248</v>
          </cell>
          <cell r="B1220" t="str">
            <v>#N/A N/A</v>
          </cell>
          <cell r="C1220">
            <v>0.5</v>
          </cell>
        </row>
        <row r="1221">
          <cell r="A1221">
            <v>40247</v>
          </cell>
          <cell r="B1221" t="str">
            <v>#N/A N/A</v>
          </cell>
          <cell r="C1221">
            <v>0.5</v>
          </cell>
        </row>
        <row r="1222">
          <cell r="A1222">
            <v>40246</v>
          </cell>
          <cell r="B1222" t="str">
            <v>#N/A N/A</v>
          </cell>
          <cell r="C1222">
            <v>0.5</v>
          </cell>
        </row>
        <row r="1223">
          <cell r="A1223">
            <v>40245</v>
          </cell>
          <cell r="B1223" t="str">
            <v>#N/A N/A</v>
          </cell>
          <cell r="C1223">
            <v>0.5</v>
          </cell>
        </row>
        <row r="1224">
          <cell r="A1224">
            <v>40242</v>
          </cell>
          <cell r="B1224" t="str">
            <v>#N/A N/A</v>
          </cell>
          <cell r="C1224">
            <v>0.5</v>
          </cell>
        </row>
        <row r="1225">
          <cell r="A1225">
            <v>40241</v>
          </cell>
          <cell r="B1225" t="str">
            <v>#N/A N/A</v>
          </cell>
          <cell r="C1225">
            <v>0.5</v>
          </cell>
        </row>
        <row r="1226">
          <cell r="A1226">
            <v>40240</v>
          </cell>
          <cell r="B1226" t="str">
            <v>#N/A N/A</v>
          </cell>
          <cell r="C1226">
            <v>0.5</v>
          </cell>
        </row>
        <row r="1227">
          <cell r="A1227">
            <v>40239</v>
          </cell>
          <cell r="B1227" t="str">
            <v>#N/A N/A</v>
          </cell>
          <cell r="C1227">
            <v>0.5</v>
          </cell>
        </row>
        <row r="1228">
          <cell r="A1228">
            <v>40238</v>
          </cell>
          <cell r="B1228" t="str">
            <v>#N/A N/A</v>
          </cell>
          <cell r="C1228">
            <v>0.5</v>
          </cell>
        </row>
        <row r="1229">
          <cell r="A1229">
            <v>40237</v>
          </cell>
          <cell r="B1229">
            <v>0.5</v>
          </cell>
          <cell r="C1229">
            <v>0.5</v>
          </cell>
        </row>
        <row r="1230">
          <cell r="A1230">
            <v>40236</v>
          </cell>
          <cell r="B1230" t="str">
            <v>#N/A N/A</v>
          </cell>
          <cell r="C1230">
            <v>0.5</v>
          </cell>
        </row>
        <row r="1231">
          <cell r="A1231">
            <v>40235</v>
          </cell>
          <cell r="B1231" t="str">
            <v>#N/A N/A</v>
          </cell>
          <cell r="C1231">
            <v>0.5</v>
          </cell>
        </row>
        <row r="1232">
          <cell r="A1232">
            <v>40234</v>
          </cell>
          <cell r="B1232" t="str">
            <v>#N/A N/A</v>
          </cell>
          <cell r="C1232">
            <v>0.5</v>
          </cell>
        </row>
        <row r="1233">
          <cell r="A1233">
            <v>40233</v>
          </cell>
          <cell r="B1233" t="str">
            <v>#N/A N/A</v>
          </cell>
          <cell r="C1233">
            <v>0.5</v>
          </cell>
        </row>
        <row r="1234">
          <cell r="A1234">
            <v>40232</v>
          </cell>
          <cell r="B1234" t="str">
            <v>#N/A N/A</v>
          </cell>
          <cell r="C1234">
            <v>0.5</v>
          </cell>
        </row>
        <row r="1235">
          <cell r="A1235">
            <v>40231</v>
          </cell>
          <cell r="B1235" t="str">
            <v>#N/A N/A</v>
          </cell>
          <cell r="C1235">
            <v>0.5</v>
          </cell>
        </row>
        <row r="1236">
          <cell r="A1236">
            <v>40230</v>
          </cell>
          <cell r="B1236" t="str">
            <v>#N/A N/A</v>
          </cell>
          <cell r="C1236">
            <v>0.5</v>
          </cell>
        </row>
        <row r="1237">
          <cell r="A1237">
            <v>40229</v>
          </cell>
          <cell r="B1237" t="str">
            <v>#N/A N/A</v>
          </cell>
          <cell r="C1237">
            <v>0.5</v>
          </cell>
        </row>
        <row r="1238">
          <cell r="A1238">
            <v>40228</v>
          </cell>
          <cell r="B1238" t="str">
            <v>#N/A N/A</v>
          </cell>
          <cell r="C1238">
            <v>0.5</v>
          </cell>
        </row>
        <row r="1239">
          <cell r="A1239">
            <v>40227</v>
          </cell>
          <cell r="B1239" t="str">
            <v>#N/A N/A</v>
          </cell>
          <cell r="C1239">
            <v>0.5</v>
          </cell>
        </row>
        <row r="1240">
          <cell r="A1240">
            <v>40226</v>
          </cell>
          <cell r="B1240" t="str">
            <v>#N/A N/A</v>
          </cell>
          <cell r="C1240">
            <v>0.5</v>
          </cell>
        </row>
        <row r="1241">
          <cell r="A1241">
            <v>40225</v>
          </cell>
          <cell r="B1241" t="str">
            <v>#N/A N/A</v>
          </cell>
          <cell r="C1241">
            <v>0.5</v>
          </cell>
        </row>
        <row r="1242">
          <cell r="A1242">
            <v>40224</v>
          </cell>
          <cell r="B1242" t="str">
            <v>#N/A N/A</v>
          </cell>
          <cell r="C1242">
            <v>0.5</v>
          </cell>
        </row>
        <row r="1243">
          <cell r="A1243">
            <v>40221</v>
          </cell>
          <cell r="B1243" t="str">
            <v>#N/A N/A</v>
          </cell>
          <cell r="C1243">
            <v>0.5</v>
          </cell>
        </row>
        <row r="1244">
          <cell r="A1244">
            <v>40220</v>
          </cell>
          <cell r="B1244" t="str">
            <v>#N/A N/A</v>
          </cell>
          <cell r="C1244">
            <v>0.5</v>
          </cell>
        </row>
        <row r="1245">
          <cell r="A1245">
            <v>40219</v>
          </cell>
          <cell r="B1245" t="str">
            <v>#N/A N/A</v>
          </cell>
          <cell r="C1245">
            <v>0.5</v>
          </cell>
        </row>
        <row r="1246">
          <cell r="A1246">
            <v>40218</v>
          </cell>
          <cell r="B1246" t="str">
            <v>#N/A N/A</v>
          </cell>
          <cell r="C1246">
            <v>0.5</v>
          </cell>
        </row>
        <row r="1247">
          <cell r="A1247">
            <v>40217</v>
          </cell>
          <cell r="B1247" t="str">
            <v>#N/A N/A</v>
          </cell>
          <cell r="C1247">
            <v>0.5</v>
          </cell>
        </row>
        <row r="1248">
          <cell r="A1248">
            <v>40214</v>
          </cell>
          <cell r="B1248" t="str">
            <v>#N/A N/A</v>
          </cell>
          <cell r="C1248">
            <v>0.5</v>
          </cell>
        </row>
        <row r="1249">
          <cell r="A1249">
            <v>40213</v>
          </cell>
          <cell r="B1249" t="str">
            <v>#N/A N/A</v>
          </cell>
          <cell r="C1249">
            <v>0.5</v>
          </cell>
        </row>
        <row r="1250">
          <cell r="A1250">
            <v>40212</v>
          </cell>
          <cell r="B1250" t="str">
            <v>#N/A N/A</v>
          </cell>
          <cell r="C1250">
            <v>0.5</v>
          </cell>
        </row>
        <row r="1251">
          <cell r="A1251">
            <v>40211</v>
          </cell>
          <cell r="B1251" t="str">
            <v>#N/A N/A</v>
          </cell>
          <cell r="C1251">
            <v>0.5</v>
          </cell>
        </row>
        <row r="1252">
          <cell r="A1252">
            <v>40210</v>
          </cell>
          <cell r="B1252" t="str">
            <v>#N/A N/A</v>
          </cell>
          <cell r="C1252">
            <v>0.5</v>
          </cell>
        </row>
        <row r="1253">
          <cell r="A1253">
            <v>40209</v>
          </cell>
          <cell r="B1253">
            <v>0.5</v>
          </cell>
          <cell r="C1253">
            <v>0.5</v>
          </cell>
        </row>
        <row r="1254">
          <cell r="A1254">
            <v>40207</v>
          </cell>
          <cell r="B1254" t="str">
            <v>#N/A N/A</v>
          </cell>
          <cell r="C1254">
            <v>0.5</v>
          </cell>
        </row>
        <row r="1255">
          <cell r="A1255">
            <v>40206</v>
          </cell>
          <cell r="B1255" t="str">
            <v>#N/A N/A</v>
          </cell>
          <cell r="C1255">
            <v>0.5</v>
          </cell>
        </row>
        <row r="1256">
          <cell r="A1256">
            <v>40205</v>
          </cell>
          <cell r="B1256" t="str">
            <v>#N/A N/A</v>
          </cell>
          <cell r="C1256">
            <v>0.5</v>
          </cell>
        </row>
        <row r="1257">
          <cell r="A1257">
            <v>40204</v>
          </cell>
          <cell r="B1257" t="str">
            <v>#N/A N/A</v>
          </cell>
          <cell r="C1257">
            <v>0.5</v>
          </cell>
        </row>
        <row r="1258">
          <cell r="A1258">
            <v>40203</v>
          </cell>
          <cell r="B1258" t="str">
            <v>#N/A N/A</v>
          </cell>
          <cell r="C1258">
            <v>0.5</v>
          </cell>
        </row>
        <row r="1259">
          <cell r="A1259">
            <v>40200</v>
          </cell>
          <cell r="B1259" t="str">
            <v>#N/A N/A</v>
          </cell>
          <cell r="C1259">
            <v>0.5</v>
          </cell>
        </row>
        <row r="1260">
          <cell r="A1260">
            <v>40199</v>
          </cell>
          <cell r="B1260" t="str">
            <v>#N/A N/A</v>
          </cell>
          <cell r="C1260">
            <v>0.5</v>
          </cell>
        </row>
        <row r="1261">
          <cell r="A1261">
            <v>40198</v>
          </cell>
          <cell r="B1261" t="str">
            <v>#N/A N/A</v>
          </cell>
          <cell r="C1261">
            <v>0.5</v>
          </cell>
        </row>
        <row r="1262">
          <cell r="A1262">
            <v>40197</v>
          </cell>
          <cell r="B1262" t="str">
            <v>#N/A N/A</v>
          </cell>
          <cell r="C1262">
            <v>0.5</v>
          </cell>
        </row>
        <row r="1263">
          <cell r="A1263">
            <v>40196</v>
          </cell>
          <cell r="B1263" t="str">
            <v>#N/A N/A</v>
          </cell>
          <cell r="C1263">
            <v>0.5</v>
          </cell>
        </row>
        <row r="1264">
          <cell r="A1264">
            <v>40192</v>
          </cell>
          <cell r="B1264" t="str">
            <v>#N/A N/A</v>
          </cell>
          <cell r="C1264">
            <v>0.5</v>
          </cell>
        </row>
        <row r="1265">
          <cell r="A1265">
            <v>40191</v>
          </cell>
          <cell r="B1265" t="str">
            <v>#N/A N/A</v>
          </cell>
          <cell r="C1265">
            <v>0.5</v>
          </cell>
        </row>
        <row r="1266">
          <cell r="A1266">
            <v>40190</v>
          </cell>
          <cell r="B1266" t="str">
            <v>#N/A N/A</v>
          </cell>
          <cell r="C1266">
            <v>0.5</v>
          </cell>
        </row>
        <row r="1267">
          <cell r="A1267">
            <v>40189</v>
          </cell>
          <cell r="B1267" t="str">
            <v>#N/A N/A</v>
          </cell>
          <cell r="C1267">
            <v>0.5</v>
          </cell>
        </row>
        <row r="1268">
          <cell r="A1268">
            <v>40186</v>
          </cell>
          <cell r="B1268" t="str">
            <v>#N/A N/A</v>
          </cell>
          <cell r="C1268">
            <v>0.5</v>
          </cell>
        </row>
        <row r="1269">
          <cell r="A1269">
            <v>40185</v>
          </cell>
          <cell r="B1269" t="str">
            <v>#N/A N/A</v>
          </cell>
          <cell r="C1269">
            <v>0.5</v>
          </cell>
        </row>
        <row r="1270">
          <cell r="A1270">
            <v>40184</v>
          </cell>
          <cell r="B1270" t="str">
            <v>#N/A N/A</v>
          </cell>
          <cell r="C1270">
            <v>0.5</v>
          </cell>
        </row>
        <row r="1271">
          <cell r="A1271">
            <v>40183</v>
          </cell>
          <cell r="B1271" t="str">
            <v>#N/A N/A</v>
          </cell>
          <cell r="C1271">
            <v>0.5</v>
          </cell>
        </row>
        <row r="1272">
          <cell r="A1272">
            <v>40182</v>
          </cell>
          <cell r="B1272" t="str">
            <v>#N/A N/A</v>
          </cell>
          <cell r="C1272">
            <v>0.5</v>
          </cell>
        </row>
        <row r="1273">
          <cell r="A1273">
            <v>40179</v>
          </cell>
          <cell r="B1273" t="str">
            <v>#N/A N/A</v>
          </cell>
          <cell r="C1273">
            <v>0.5</v>
          </cell>
        </row>
        <row r="1274">
          <cell r="A1274">
            <v>40178</v>
          </cell>
          <cell r="B1274" t="str">
            <v>#N/A N/A</v>
          </cell>
          <cell r="C1274">
            <v>0.5</v>
          </cell>
        </row>
        <row r="1275">
          <cell r="A1275">
            <v>40177</v>
          </cell>
          <cell r="B1275" t="str">
            <v>#N/A N/A</v>
          </cell>
          <cell r="C1275">
            <v>0.5</v>
          </cell>
        </row>
        <row r="1276">
          <cell r="A1276">
            <v>40176</v>
          </cell>
          <cell r="B1276" t="str">
            <v>#N/A N/A</v>
          </cell>
          <cell r="C1276">
            <v>0.5</v>
          </cell>
        </row>
        <row r="1277">
          <cell r="A1277">
            <v>40175</v>
          </cell>
          <cell r="B1277" t="str">
            <v>#N/A N/A</v>
          </cell>
          <cell r="C1277">
            <v>0.5</v>
          </cell>
        </row>
        <row r="1278">
          <cell r="A1278">
            <v>40172</v>
          </cell>
          <cell r="B1278" t="str">
            <v>#N/A N/A</v>
          </cell>
          <cell r="C1278">
            <v>0.5</v>
          </cell>
        </row>
        <row r="1279">
          <cell r="A1279">
            <v>40171</v>
          </cell>
          <cell r="B1279" t="str">
            <v>#N/A N/A</v>
          </cell>
          <cell r="C1279">
            <v>0.5</v>
          </cell>
        </row>
        <row r="1280">
          <cell r="A1280">
            <v>40170</v>
          </cell>
          <cell r="B1280" t="str">
            <v>#N/A N/A</v>
          </cell>
          <cell r="C1280">
            <v>0.5</v>
          </cell>
        </row>
        <row r="1281">
          <cell r="A1281">
            <v>40169</v>
          </cell>
          <cell r="B1281" t="str">
            <v>#N/A N/A</v>
          </cell>
          <cell r="C1281">
            <v>0.5</v>
          </cell>
        </row>
        <row r="1282">
          <cell r="A1282">
            <v>40168</v>
          </cell>
          <cell r="B1282" t="str">
            <v>#N/A N/A</v>
          </cell>
          <cell r="C1282">
            <v>0.5</v>
          </cell>
        </row>
        <row r="1283">
          <cell r="A1283">
            <v>40165</v>
          </cell>
          <cell r="B1283" t="str">
            <v>#N/A N/A</v>
          </cell>
          <cell r="C1283">
            <v>0.5</v>
          </cell>
        </row>
        <row r="1284">
          <cell r="A1284">
            <v>40164</v>
          </cell>
          <cell r="B1284" t="str">
            <v>#N/A N/A</v>
          </cell>
          <cell r="C1284">
            <v>0.5</v>
          </cell>
        </row>
        <row r="1285">
          <cell r="A1285">
            <v>40163</v>
          </cell>
          <cell r="B1285" t="str">
            <v>#N/A N/A</v>
          </cell>
          <cell r="C1285">
            <v>0.5</v>
          </cell>
        </row>
        <row r="1286">
          <cell r="A1286">
            <v>40162</v>
          </cell>
          <cell r="B1286" t="str">
            <v>#N/A N/A</v>
          </cell>
          <cell r="C1286">
            <v>0.5</v>
          </cell>
        </row>
        <row r="1287">
          <cell r="A1287">
            <v>40161</v>
          </cell>
          <cell r="B1287" t="str">
            <v>#N/A N/A</v>
          </cell>
          <cell r="C1287">
            <v>0.5</v>
          </cell>
        </row>
        <row r="1288">
          <cell r="A1288">
            <v>40158</v>
          </cell>
          <cell r="B1288" t="str">
            <v>#N/A N/A</v>
          </cell>
          <cell r="C1288">
            <v>0.5</v>
          </cell>
        </row>
        <row r="1289">
          <cell r="A1289">
            <v>40157</v>
          </cell>
          <cell r="B1289">
            <v>0.5</v>
          </cell>
          <cell r="C1289">
            <v>0.5</v>
          </cell>
        </row>
        <row r="1290">
          <cell r="A1290">
            <v>40156</v>
          </cell>
          <cell r="B1290" t="str">
            <v>#N/A N/A</v>
          </cell>
          <cell r="C1290">
            <v>0.5</v>
          </cell>
        </row>
        <row r="1291">
          <cell r="A1291">
            <v>40155</v>
          </cell>
          <cell r="B1291" t="str">
            <v>#N/A N/A</v>
          </cell>
          <cell r="C1291">
            <v>0.5</v>
          </cell>
        </row>
        <row r="1292">
          <cell r="A1292">
            <v>40154</v>
          </cell>
          <cell r="B1292" t="str">
            <v>#N/A N/A</v>
          </cell>
          <cell r="C1292">
            <v>0.5</v>
          </cell>
        </row>
        <row r="1293">
          <cell r="A1293">
            <v>40151</v>
          </cell>
          <cell r="B1293" t="str">
            <v>#N/A N/A</v>
          </cell>
          <cell r="C1293">
            <v>0.5</v>
          </cell>
        </row>
        <row r="1294">
          <cell r="A1294">
            <v>40150</v>
          </cell>
          <cell r="B1294" t="str">
            <v>#N/A N/A</v>
          </cell>
          <cell r="C1294">
            <v>0.5</v>
          </cell>
        </row>
        <row r="1295">
          <cell r="A1295">
            <v>40149</v>
          </cell>
          <cell r="B1295" t="str">
            <v>#N/A N/A</v>
          </cell>
          <cell r="C1295">
            <v>0.5</v>
          </cell>
        </row>
        <row r="1296">
          <cell r="A1296">
            <v>40148</v>
          </cell>
          <cell r="B1296" t="str">
            <v>#N/A N/A</v>
          </cell>
          <cell r="C1296">
            <v>0.5</v>
          </cell>
        </row>
        <row r="1297">
          <cell r="A1297">
            <v>40147</v>
          </cell>
          <cell r="B1297" t="str">
            <v>#N/A N/A</v>
          </cell>
          <cell r="C1297">
            <v>0.5</v>
          </cell>
        </row>
        <row r="1298">
          <cell r="A1298">
            <v>40144</v>
          </cell>
          <cell r="B1298" t="str">
            <v>#N/A N/A</v>
          </cell>
          <cell r="C1298">
            <v>0.5</v>
          </cell>
        </row>
        <row r="1299">
          <cell r="A1299">
            <v>40143</v>
          </cell>
          <cell r="B1299" t="str">
            <v>#N/A N/A</v>
          </cell>
          <cell r="C1299">
            <v>0.5</v>
          </cell>
        </row>
        <row r="1300">
          <cell r="A1300">
            <v>40142</v>
          </cell>
          <cell r="B1300" t="str">
            <v>#N/A N/A</v>
          </cell>
          <cell r="C1300">
            <v>0.5</v>
          </cell>
        </row>
        <row r="1301">
          <cell r="A1301">
            <v>40141</v>
          </cell>
          <cell r="B1301" t="str">
            <v>#N/A N/A</v>
          </cell>
          <cell r="C1301">
            <v>0.5</v>
          </cell>
        </row>
        <row r="1302">
          <cell r="A1302">
            <v>40140</v>
          </cell>
          <cell r="B1302" t="str">
            <v>#N/A N/A</v>
          </cell>
          <cell r="C1302">
            <v>0.5</v>
          </cell>
        </row>
        <row r="1303">
          <cell r="A1303">
            <v>40137</v>
          </cell>
          <cell r="B1303" t="str">
            <v>#N/A N/A</v>
          </cell>
          <cell r="C1303">
            <v>0.5</v>
          </cell>
        </row>
        <row r="1304">
          <cell r="A1304">
            <v>40136</v>
          </cell>
          <cell r="B1304" t="str">
            <v>#N/A N/A</v>
          </cell>
          <cell r="C1304">
            <v>0.5</v>
          </cell>
        </row>
        <row r="1305">
          <cell r="A1305">
            <v>40135</v>
          </cell>
          <cell r="B1305" t="str">
            <v>#N/A N/A</v>
          </cell>
          <cell r="C1305">
            <v>0.5</v>
          </cell>
        </row>
        <row r="1306">
          <cell r="A1306">
            <v>40134</v>
          </cell>
          <cell r="B1306" t="str">
            <v>#N/A N/A</v>
          </cell>
          <cell r="C1306">
            <v>0.5</v>
          </cell>
        </row>
        <row r="1307">
          <cell r="A1307">
            <v>40133</v>
          </cell>
          <cell r="B1307" t="str">
            <v>#N/A N/A</v>
          </cell>
          <cell r="C1307">
            <v>0.5</v>
          </cell>
        </row>
        <row r="1308">
          <cell r="A1308">
            <v>40130</v>
          </cell>
          <cell r="B1308" t="str">
            <v>#N/A N/A</v>
          </cell>
          <cell r="C1308">
            <v>0.5</v>
          </cell>
        </row>
        <row r="1309">
          <cell r="A1309">
            <v>40129</v>
          </cell>
          <cell r="B1309">
            <v>0.5</v>
          </cell>
          <cell r="C1309">
            <v>0.5</v>
          </cell>
        </row>
        <row r="1310">
          <cell r="A1310">
            <v>40128</v>
          </cell>
          <cell r="B1310" t="str">
            <v>#N/A N/A</v>
          </cell>
          <cell r="C1310">
            <v>0.5</v>
          </cell>
        </row>
        <row r="1311">
          <cell r="A1311">
            <v>40127</v>
          </cell>
          <cell r="B1311" t="str">
            <v>#N/A N/A</v>
          </cell>
          <cell r="C1311">
            <v>0.5</v>
          </cell>
        </row>
        <row r="1312">
          <cell r="A1312">
            <v>40126</v>
          </cell>
          <cell r="B1312" t="str">
            <v>#N/A N/A</v>
          </cell>
          <cell r="C1312">
            <v>0.5</v>
          </cell>
        </row>
        <row r="1313">
          <cell r="A1313">
            <v>40123</v>
          </cell>
          <cell r="B1313" t="str">
            <v>#N/A N/A</v>
          </cell>
          <cell r="C1313">
            <v>0.5</v>
          </cell>
        </row>
        <row r="1314">
          <cell r="A1314">
            <v>40122</v>
          </cell>
          <cell r="B1314" t="str">
            <v>#N/A N/A</v>
          </cell>
          <cell r="C1314">
            <v>0.5</v>
          </cell>
        </row>
        <row r="1315">
          <cell r="A1315">
            <v>40121</v>
          </cell>
          <cell r="B1315" t="str">
            <v>#N/A N/A</v>
          </cell>
          <cell r="C1315">
            <v>0.5</v>
          </cell>
        </row>
        <row r="1316">
          <cell r="A1316">
            <v>40120</v>
          </cell>
          <cell r="B1316" t="str">
            <v>#N/A N/A</v>
          </cell>
          <cell r="C1316">
            <v>0.5</v>
          </cell>
        </row>
        <row r="1317">
          <cell r="A1317">
            <v>40119</v>
          </cell>
          <cell r="B1317" t="str">
            <v>#N/A N/A</v>
          </cell>
          <cell r="C1317">
            <v>0.5</v>
          </cell>
        </row>
        <row r="1318">
          <cell r="A1318">
            <v>40116</v>
          </cell>
          <cell r="B1318" t="str">
            <v>#N/A N/A</v>
          </cell>
          <cell r="C1318">
            <v>0.5</v>
          </cell>
        </row>
        <row r="1319">
          <cell r="A1319">
            <v>40115</v>
          </cell>
          <cell r="B1319" t="str">
            <v>#N/A N/A</v>
          </cell>
          <cell r="C1319">
            <v>0.5</v>
          </cell>
        </row>
        <row r="1320">
          <cell r="A1320">
            <v>40114</v>
          </cell>
          <cell r="B1320" t="str">
            <v>#N/A N/A</v>
          </cell>
          <cell r="C1320">
            <v>0.5</v>
          </cell>
        </row>
        <row r="1321">
          <cell r="A1321">
            <v>40113</v>
          </cell>
          <cell r="B1321" t="str">
            <v>#N/A N/A</v>
          </cell>
          <cell r="C1321">
            <v>0.5</v>
          </cell>
        </row>
        <row r="1322">
          <cell r="A1322">
            <v>40112</v>
          </cell>
          <cell r="B1322" t="str">
            <v>#N/A N/A</v>
          </cell>
          <cell r="C1322">
            <v>0.5</v>
          </cell>
        </row>
        <row r="1323">
          <cell r="A1323">
            <v>40109</v>
          </cell>
          <cell r="B1323" t="str">
            <v>#N/A N/A</v>
          </cell>
          <cell r="C1323">
            <v>0.5</v>
          </cell>
        </row>
        <row r="1324">
          <cell r="A1324">
            <v>40108</v>
          </cell>
          <cell r="B1324" t="str">
            <v>#N/A N/A</v>
          </cell>
          <cell r="C1324">
            <v>0.5</v>
          </cell>
        </row>
        <row r="1325">
          <cell r="A1325">
            <v>40107</v>
          </cell>
          <cell r="B1325" t="str">
            <v>#N/A N/A</v>
          </cell>
          <cell r="C1325">
            <v>0.5</v>
          </cell>
        </row>
        <row r="1326">
          <cell r="A1326">
            <v>40106</v>
          </cell>
          <cell r="B1326" t="str">
            <v>#N/A N/A</v>
          </cell>
          <cell r="C1326">
            <v>0.5</v>
          </cell>
        </row>
        <row r="1327">
          <cell r="A1327">
            <v>40105</v>
          </cell>
          <cell r="B1327" t="str">
            <v>#N/A N/A</v>
          </cell>
          <cell r="C1327">
            <v>0.5</v>
          </cell>
        </row>
        <row r="1328">
          <cell r="A1328">
            <v>40102</v>
          </cell>
          <cell r="B1328" t="str">
            <v>#N/A N/A</v>
          </cell>
          <cell r="C1328">
            <v>0.5</v>
          </cell>
        </row>
        <row r="1329">
          <cell r="A1329">
            <v>40101</v>
          </cell>
          <cell r="B1329" t="str">
            <v>#N/A N/A</v>
          </cell>
          <cell r="C1329">
            <v>0.5</v>
          </cell>
        </row>
        <row r="1330">
          <cell r="A1330">
            <v>40100</v>
          </cell>
          <cell r="B1330" t="str">
            <v>#N/A N/A</v>
          </cell>
          <cell r="C1330">
            <v>0.5</v>
          </cell>
        </row>
        <row r="1331">
          <cell r="A1331">
            <v>40099</v>
          </cell>
          <cell r="B1331" t="str">
            <v>#N/A N/A</v>
          </cell>
          <cell r="C1331">
            <v>0.5</v>
          </cell>
        </row>
        <row r="1332">
          <cell r="A1332">
            <v>40098</v>
          </cell>
          <cell r="B1332" t="str">
            <v>#N/A N/A</v>
          </cell>
          <cell r="C1332">
            <v>0.5</v>
          </cell>
        </row>
        <row r="1333">
          <cell r="A1333">
            <v>40095</v>
          </cell>
          <cell r="B1333" t="str">
            <v>#N/A N/A</v>
          </cell>
          <cell r="C1333">
            <v>0.5</v>
          </cell>
        </row>
        <row r="1334">
          <cell r="A1334">
            <v>40094</v>
          </cell>
          <cell r="B1334">
            <v>0.5</v>
          </cell>
          <cell r="C1334">
            <v>0.5</v>
          </cell>
        </row>
        <row r="1335">
          <cell r="A1335">
            <v>40093</v>
          </cell>
          <cell r="B1335" t="str">
            <v>#N/A N/A</v>
          </cell>
          <cell r="C1335">
            <v>0.5</v>
          </cell>
        </row>
        <row r="1336">
          <cell r="A1336">
            <v>40092</v>
          </cell>
          <cell r="B1336" t="str">
            <v>#N/A N/A</v>
          </cell>
          <cell r="C1336">
            <v>0.5</v>
          </cell>
        </row>
        <row r="1337">
          <cell r="A1337">
            <v>40091</v>
          </cell>
          <cell r="B1337" t="str">
            <v>#N/A N/A</v>
          </cell>
          <cell r="C1337">
            <v>0.5</v>
          </cell>
        </row>
        <row r="1338">
          <cell r="A1338">
            <v>40088</v>
          </cell>
          <cell r="B1338" t="str">
            <v>#N/A N/A</v>
          </cell>
          <cell r="C1338">
            <v>0.5</v>
          </cell>
        </row>
        <row r="1339">
          <cell r="A1339">
            <v>40087</v>
          </cell>
          <cell r="B1339" t="str">
            <v>#N/A N/A</v>
          </cell>
          <cell r="C1339">
            <v>0.5</v>
          </cell>
        </row>
        <row r="1340">
          <cell r="A1340">
            <v>40086</v>
          </cell>
          <cell r="B1340" t="str">
            <v>#N/A N/A</v>
          </cell>
          <cell r="C1340">
            <v>0.5</v>
          </cell>
        </row>
        <row r="1341">
          <cell r="A1341">
            <v>40085</v>
          </cell>
          <cell r="B1341" t="str">
            <v>#N/A N/A</v>
          </cell>
          <cell r="C1341">
            <v>0.5</v>
          </cell>
        </row>
        <row r="1342">
          <cell r="A1342">
            <v>40084</v>
          </cell>
          <cell r="B1342" t="str">
            <v>#N/A N/A</v>
          </cell>
          <cell r="C1342">
            <v>0.5</v>
          </cell>
        </row>
        <row r="1343">
          <cell r="A1343">
            <v>40081</v>
          </cell>
          <cell r="B1343" t="str">
            <v>#N/A N/A</v>
          </cell>
          <cell r="C1343">
            <v>0.5</v>
          </cell>
        </row>
        <row r="1344">
          <cell r="A1344">
            <v>40080</v>
          </cell>
          <cell r="B1344" t="str">
            <v>#N/A N/A</v>
          </cell>
          <cell r="C1344">
            <v>0.5</v>
          </cell>
        </row>
        <row r="1345">
          <cell r="A1345">
            <v>40079</v>
          </cell>
          <cell r="B1345" t="str">
            <v>#N/A N/A</v>
          </cell>
          <cell r="C1345">
            <v>0.5</v>
          </cell>
        </row>
        <row r="1346">
          <cell r="A1346">
            <v>40078</v>
          </cell>
          <cell r="B1346" t="str">
            <v>#N/A N/A</v>
          </cell>
          <cell r="C1346">
            <v>0.5</v>
          </cell>
        </row>
        <row r="1347">
          <cell r="A1347">
            <v>40077</v>
          </cell>
          <cell r="B1347" t="str">
            <v>#N/A N/A</v>
          </cell>
          <cell r="C1347">
            <v>0.5</v>
          </cell>
        </row>
        <row r="1348">
          <cell r="A1348">
            <v>40074</v>
          </cell>
          <cell r="B1348" t="str">
            <v>#N/A N/A</v>
          </cell>
          <cell r="C1348">
            <v>0.5</v>
          </cell>
        </row>
        <row r="1349">
          <cell r="A1349">
            <v>40073</v>
          </cell>
          <cell r="B1349" t="str">
            <v>#N/A N/A</v>
          </cell>
          <cell r="C1349">
            <v>0.5</v>
          </cell>
        </row>
        <row r="1350">
          <cell r="A1350">
            <v>40072</v>
          </cell>
          <cell r="B1350" t="str">
            <v>#N/A N/A</v>
          </cell>
          <cell r="C1350">
            <v>0.5</v>
          </cell>
        </row>
        <row r="1351">
          <cell r="A1351">
            <v>40071</v>
          </cell>
          <cell r="B1351" t="str">
            <v>#N/A N/A</v>
          </cell>
          <cell r="C1351">
            <v>0.5</v>
          </cell>
        </row>
        <row r="1352">
          <cell r="A1352">
            <v>40070</v>
          </cell>
          <cell r="B1352" t="str">
            <v>#N/A N/A</v>
          </cell>
          <cell r="C1352">
            <v>0.5</v>
          </cell>
        </row>
        <row r="1353">
          <cell r="A1353">
            <v>40067</v>
          </cell>
          <cell r="B1353" t="str">
            <v>#N/A N/A</v>
          </cell>
          <cell r="C1353">
            <v>0.5</v>
          </cell>
        </row>
        <row r="1354">
          <cell r="A1354">
            <v>40066</v>
          </cell>
          <cell r="B1354">
            <v>0.5</v>
          </cell>
          <cell r="C1354">
            <v>0.5</v>
          </cell>
        </row>
        <row r="1355">
          <cell r="A1355">
            <v>40065</v>
          </cell>
          <cell r="B1355" t="str">
            <v>#N/A N/A</v>
          </cell>
          <cell r="C1355">
            <v>0.5</v>
          </cell>
        </row>
        <row r="1356">
          <cell r="A1356">
            <v>40064</v>
          </cell>
          <cell r="B1356" t="str">
            <v>#N/A N/A</v>
          </cell>
          <cell r="C1356">
            <v>0.5</v>
          </cell>
        </row>
        <row r="1357">
          <cell r="A1357">
            <v>40063</v>
          </cell>
          <cell r="B1357" t="str">
            <v>#N/A N/A</v>
          </cell>
          <cell r="C1357">
            <v>0.5</v>
          </cell>
        </row>
        <row r="1358">
          <cell r="A1358">
            <v>40060</v>
          </cell>
          <cell r="B1358" t="str">
            <v>#N/A N/A</v>
          </cell>
          <cell r="C1358">
            <v>0.5</v>
          </cell>
        </row>
        <row r="1359">
          <cell r="A1359">
            <v>40059</v>
          </cell>
          <cell r="B1359" t="str">
            <v>#N/A N/A</v>
          </cell>
          <cell r="C1359">
            <v>0.5</v>
          </cell>
        </row>
        <row r="1360">
          <cell r="A1360">
            <v>40058</v>
          </cell>
          <cell r="B1360" t="str">
            <v>#N/A N/A</v>
          </cell>
          <cell r="C1360">
            <v>0.5</v>
          </cell>
        </row>
        <row r="1361">
          <cell r="A1361">
            <v>40057</v>
          </cell>
          <cell r="B1361" t="str">
            <v>#N/A N/A</v>
          </cell>
          <cell r="C1361">
            <v>0.5</v>
          </cell>
        </row>
        <row r="1362">
          <cell r="A1362">
            <v>40056</v>
          </cell>
          <cell r="B1362" t="str">
            <v>#N/A N/A</v>
          </cell>
          <cell r="C1362">
            <v>0.5</v>
          </cell>
        </row>
        <row r="1363">
          <cell r="A1363">
            <v>40053</v>
          </cell>
          <cell r="B1363" t="str">
            <v>#N/A N/A</v>
          </cell>
          <cell r="C1363">
            <v>0.5</v>
          </cell>
        </row>
        <row r="1364">
          <cell r="A1364">
            <v>40052</v>
          </cell>
          <cell r="B1364" t="str">
            <v>#N/A N/A</v>
          </cell>
          <cell r="C1364">
            <v>0.5</v>
          </cell>
        </row>
        <row r="1365">
          <cell r="A1365">
            <v>40051</v>
          </cell>
          <cell r="B1365" t="str">
            <v>#N/A N/A</v>
          </cell>
          <cell r="C1365">
            <v>0.5</v>
          </cell>
        </row>
        <row r="1366">
          <cell r="A1366">
            <v>40050</v>
          </cell>
          <cell r="B1366" t="str">
            <v>#N/A N/A</v>
          </cell>
          <cell r="C1366">
            <v>0.5</v>
          </cell>
        </row>
        <row r="1367">
          <cell r="A1367">
            <v>40049</v>
          </cell>
          <cell r="B1367" t="str">
            <v>#N/A N/A</v>
          </cell>
          <cell r="C1367">
            <v>0.5</v>
          </cell>
        </row>
        <row r="1368">
          <cell r="A1368">
            <v>40046</v>
          </cell>
          <cell r="B1368" t="str">
            <v>#N/A N/A</v>
          </cell>
          <cell r="C1368">
            <v>0.5</v>
          </cell>
        </row>
        <row r="1369">
          <cell r="A1369">
            <v>40045</v>
          </cell>
          <cell r="B1369" t="str">
            <v>#N/A N/A</v>
          </cell>
          <cell r="C1369">
            <v>0.5</v>
          </cell>
        </row>
        <row r="1370">
          <cell r="A1370">
            <v>40044</v>
          </cell>
          <cell r="B1370" t="str">
            <v>#N/A N/A</v>
          </cell>
          <cell r="C1370">
            <v>0.5</v>
          </cell>
        </row>
        <row r="1371">
          <cell r="A1371">
            <v>40043</v>
          </cell>
          <cell r="B1371" t="str">
            <v>#N/A N/A</v>
          </cell>
          <cell r="C1371">
            <v>0.5</v>
          </cell>
        </row>
        <row r="1372">
          <cell r="A1372">
            <v>40042</v>
          </cell>
          <cell r="B1372" t="str">
            <v>#N/A N/A</v>
          </cell>
          <cell r="C1372">
            <v>0.5</v>
          </cell>
        </row>
        <row r="1373">
          <cell r="A1373">
            <v>40039</v>
          </cell>
          <cell r="B1373" t="str">
            <v>#N/A N/A</v>
          </cell>
          <cell r="C1373">
            <v>0.5</v>
          </cell>
        </row>
        <row r="1374">
          <cell r="A1374">
            <v>40038</v>
          </cell>
          <cell r="B1374">
            <v>0.5</v>
          </cell>
          <cell r="C1374">
            <v>0.5</v>
          </cell>
        </row>
        <row r="1375">
          <cell r="A1375">
            <v>40037</v>
          </cell>
          <cell r="B1375" t="str">
            <v>#N/A N/A</v>
          </cell>
          <cell r="C1375">
            <v>0.5</v>
          </cell>
        </row>
        <row r="1376">
          <cell r="A1376">
            <v>40036</v>
          </cell>
          <cell r="B1376" t="str">
            <v>#N/A N/A</v>
          </cell>
          <cell r="C1376">
            <v>0.5</v>
          </cell>
        </row>
        <row r="1377">
          <cell r="A1377">
            <v>40035</v>
          </cell>
          <cell r="B1377" t="str">
            <v>#N/A N/A</v>
          </cell>
          <cell r="C1377">
            <v>0.5</v>
          </cell>
        </row>
        <row r="1378">
          <cell r="A1378">
            <v>40032</v>
          </cell>
          <cell r="B1378" t="str">
            <v>#N/A N/A</v>
          </cell>
          <cell r="C1378">
            <v>0.5</v>
          </cell>
        </row>
        <row r="1379">
          <cell r="A1379">
            <v>40031</v>
          </cell>
          <cell r="B1379" t="str">
            <v>#N/A N/A</v>
          </cell>
          <cell r="C1379">
            <v>0.5</v>
          </cell>
        </row>
        <row r="1380">
          <cell r="A1380">
            <v>40030</v>
          </cell>
          <cell r="B1380" t="str">
            <v>#N/A N/A</v>
          </cell>
          <cell r="C1380">
            <v>0.5</v>
          </cell>
        </row>
        <row r="1381">
          <cell r="A1381">
            <v>40029</v>
          </cell>
          <cell r="B1381" t="str">
            <v>#N/A N/A</v>
          </cell>
          <cell r="C1381">
            <v>0.5</v>
          </cell>
        </row>
        <row r="1382">
          <cell r="A1382">
            <v>40028</v>
          </cell>
          <cell r="B1382" t="str">
            <v>#N/A N/A</v>
          </cell>
          <cell r="C1382">
            <v>0.5</v>
          </cell>
        </row>
        <row r="1383">
          <cell r="A1383">
            <v>40025</v>
          </cell>
          <cell r="B1383" t="str">
            <v>#N/A N/A</v>
          </cell>
          <cell r="C1383">
            <v>0.5</v>
          </cell>
        </row>
        <row r="1384">
          <cell r="A1384">
            <v>40024</v>
          </cell>
          <cell r="B1384" t="str">
            <v>#N/A N/A</v>
          </cell>
          <cell r="C1384">
            <v>0.5</v>
          </cell>
        </row>
        <row r="1385">
          <cell r="A1385">
            <v>40023</v>
          </cell>
          <cell r="B1385" t="str">
            <v>#N/A N/A</v>
          </cell>
          <cell r="C1385">
            <v>0.5</v>
          </cell>
        </row>
        <row r="1386">
          <cell r="A1386">
            <v>40022</v>
          </cell>
          <cell r="B1386" t="str">
            <v>#N/A N/A</v>
          </cell>
          <cell r="C1386">
            <v>0.5</v>
          </cell>
        </row>
        <row r="1387">
          <cell r="A1387">
            <v>40021</v>
          </cell>
          <cell r="B1387" t="str">
            <v>#N/A N/A</v>
          </cell>
          <cell r="C1387">
            <v>0.5</v>
          </cell>
        </row>
        <row r="1388">
          <cell r="A1388">
            <v>40018</v>
          </cell>
          <cell r="B1388" t="str">
            <v>#N/A N/A</v>
          </cell>
          <cell r="C1388">
            <v>0.5</v>
          </cell>
        </row>
        <row r="1389">
          <cell r="A1389">
            <v>40017</v>
          </cell>
          <cell r="B1389" t="str">
            <v>#N/A N/A</v>
          </cell>
          <cell r="C1389">
            <v>0.5</v>
          </cell>
        </row>
        <row r="1390">
          <cell r="A1390">
            <v>40016</v>
          </cell>
          <cell r="B1390" t="str">
            <v>#N/A N/A</v>
          </cell>
          <cell r="C1390">
            <v>0.5</v>
          </cell>
        </row>
        <row r="1391">
          <cell r="A1391">
            <v>40015</v>
          </cell>
          <cell r="B1391" t="str">
            <v>#N/A N/A</v>
          </cell>
          <cell r="C1391">
            <v>0.5</v>
          </cell>
        </row>
        <row r="1392">
          <cell r="A1392">
            <v>40014</v>
          </cell>
          <cell r="B1392" t="str">
            <v>#N/A N/A</v>
          </cell>
          <cell r="C1392">
            <v>0.5</v>
          </cell>
        </row>
        <row r="1393">
          <cell r="A1393">
            <v>40011</v>
          </cell>
          <cell r="B1393" t="str">
            <v>#N/A N/A</v>
          </cell>
          <cell r="C1393">
            <v>0.5</v>
          </cell>
        </row>
        <row r="1394">
          <cell r="A1394">
            <v>40010</v>
          </cell>
          <cell r="B1394" t="str">
            <v>#N/A N/A</v>
          </cell>
          <cell r="C1394">
            <v>0.5</v>
          </cell>
        </row>
        <row r="1395">
          <cell r="A1395">
            <v>40009</v>
          </cell>
          <cell r="B1395" t="str">
            <v>#N/A N/A</v>
          </cell>
          <cell r="C1395">
            <v>0.5</v>
          </cell>
        </row>
        <row r="1396">
          <cell r="A1396">
            <v>40008</v>
          </cell>
          <cell r="B1396" t="str">
            <v>#N/A N/A</v>
          </cell>
          <cell r="C1396">
            <v>0.5</v>
          </cell>
        </row>
        <row r="1397">
          <cell r="A1397">
            <v>40007</v>
          </cell>
          <cell r="B1397" t="str">
            <v>#N/A N/A</v>
          </cell>
          <cell r="C1397">
            <v>0.5</v>
          </cell>
        </row>
        <row r="1398">
          <cell r="A1398">
            <v>40004</v>
          </cell>
          <cell r="B1398" t="str">
            <v>#N/A N/A</v>
          </cell>
          <cell r="C1398">
            <v>0.5</v>
          </cell>
        </row>
        <row r="1399">
          <cell r="A1399">
            <v>40003</v>
          </cell>
          <cell r="B1399">
            <v>0.5</v>
          </cell>
          <cell r="C1399">
            <v>0.5</v>
          </cell>
        </row>
        <row r="1400">
          <cell r="A1400">
            <v>40002</v>
          </cell>
          <cell r="B1400" t="str">
            <v>#N/A N/A</v>
          </cell>
          <cell r="C1400">
            <v>0.75</v>
          </cell>
        </row>
        <row r="1401">
          <cell r="A1401">
            <v>40001</v>
          </cell>
          <cell r="B1401" t="str">
            <v>#N/A N/A</v>
          </cell>
          <cell r="C1401">
            <v>0.75</v>
          </cell>
        </row>
        <row r="1402">
          <cell r="A1402">
            <v>40000</v>
          </cell>
          <cell r="B1402" t="str">
            <v>#N/A N/A</v>
          </cell>
          <cell r="C1402">
            <v>0.75</v>
          </cell>
        </row>
        <row r="1403">
          <cell r="A1403">
            <v>39997</v>
          </cell>
          <cell r="B1403" t="str">
            <v>#N/A N/A</v>
          </cell>
          <cell r="C1403">
            <v>0.75</v>
          </cell>
        </row>
        <row r="1404">
          <cell r="A1404">
            <v>39996</v>
          </cell>
          <cell r="B1404" t="str">
            <v>#N/A N/A</v>
          </cell>
          <cell r="C1404">
            <v>0.75</v>
          </cell>
        </row>
        <row r="1405">
          <cell r="A1405">
            <v>39995</v>
          </cell>
          <cell r="B1405" t="str">
            <v>#N/A N/A</v>
          </cell>
          <cell r="C1405">
            <v>0.75</v>
          </cell>
        </row>
        <row r="1406">
          <cell r="A1406">
            <v>39994</v>
          </cell>
          <cell r="B1406" t="str">
            <v>#N/A N/A</v>
          </cell>
          <cell r="C1406">
            <v>0.75</v>
          </cell>
        </row>
        <row r="1407">
          <cell r="A1407">
            <v>39993</v>
          </cell>
          <cell r="B1407" t="str">
            <v>#N/A N/A</v>
          </cell>
          <cell r="C1407">
            <v>0.75</v>
          </cell>
        </row>
        <row r="1408">
          <cell r="A1408">
            <v>39990</v>
          </cell>
          <cell r="B1408" t="str">
            <v>#N/A N/A</v>
          </cell>
          <cell r="C1408">
            <v>0.75</v>
          </cell>
        </row>
        <row r="1409">
          <cell r="A1409">
            <v>39989</v>
          </cell>
          <cell r="B1409" t="str">
            <v>#N/A N/A</v>
          </cell>
          <cell r="C1409">
            <v>0.75</v>
          </cell>
        </row>
        <row r="1410">
          <cell r="A1410">
            <v>39988</v>
          </cell>
          <cell r="B1410" t="str">
            <v>#N/A N/A</v>
          </cell>
          <cell r="C1410">
            <v>0.75</v>
          </cell>
        </row>
        <row r="1411">
          <cell r="A1411">
            <v>39987</v>
          </cell>
          <cell r="B1411" t="str">
            <v>#N/A N/A</v>
          </cell>
          <cell r="C1411">
            <v>0.75</v>
          </cell>
        </row>
        <row r="1412">
          <cell r="A1412">
            <v>39986</v>
          </cell>
          <cell r="B1412" t="str">
            <v>#N/A N/A</v>
          </cell>
          <cell r="C1412">
            <v>0.75</v>
          </cell>
        </row>
        <row r="1413">
          <cell r="A1413">
            <v>39983</v>
          </cell>
          <cell r="B1413" t="str">
            <v>#N/A N/A</v>
          </cell>
          <cell r="C1413">
            <v>0.75</v>
          </cell>
        </row>
        <row r="1414">
          <cell r="A1414">
            <v>39982</v>
          </cell>
          <cell r="B1414" t="str">
            <v>#N/A N/A</v>
          </cell>
          <cell r="C1414">
            <v>0.75</v>
          </cell>
        </row>
        <row r="1415">
          <cell r="A1415">
            <v>39981</v>
          </cell>
          <cell r="B1415" t="str">
            <v>#N/A N/A</v>
          </cell>
          <cell r="C1415">
            <v>0.75</v>
          </cell>
        </row>
        <row r="1416">
          <cell r="A1416">
            <v>39980</v>
          </cell>
          <cell r="B1416">
            <v>0.75</v>
          </cell>
          <cell r="C1416">
            <v>0.75</v>
          </cell>
        </row>
        <row r="1417">
          <cell r="A1417">
            <v>39979</v>
          </cell>
          <cell r="B1417" t="str">
            <v>#N/A N/A</v>
          </cell>
          <cell r="C1417">
            <v>1.25</v>
          </cell>
        </row>
        <row r="1418">
          <cell r="A1418">
            <v>39974</v>
          </cell>
          <cell r="B1418" t="str">
            <v>#N/A N/A</v>
          </cell>
          <cell r="C1418">
            <v>1.25</v>
          </cell>
        </row>
        <row r="1419">
          <cell r="A1419">
            <v>39973</v>
          </cell>
          <cell r="B1419" t="str">
            <v>#N/A N/A</v>
          </cell>
          <cell r="C1419">
            <v>1.25</v>
          </cell>
        </row>
        <row r="1420">
          <cell r="A1420">
            <v>39972</v>
          </cell>
          <cell r="B1420" t="str">
            <v>#N/A N/A</v>
          </cell>
          <cell r="C1420">
            <v>1.25</v>
          </cell>
        </row>
        <row r="1421">
          <cell r="A1421">
            <v>39969</v>
          </cell>
          <cell r="B1421" t="str">
            <v>#N/A N/A</v>
          </cell>
          <cell r="C1421">
            <v>1.25</v>
          </cell>
        </row>
        <row r="1422">
          <cell r="A1422">
            <v>39968</v>
          </cell>
          <cell r="B1422" t="str">
            <v>#N/A N/A</v>
          </cell>
          <cell r="C1422">
            <v>1.25</v>
          </cell>
        </row>
        <row r="1423">
          <cell r="A1423">
            <v>39967</v>
          </cell>
          <cell r="B1423" t="str">
            <v>#N/A N/A</v>
          </cell>
          <cell r="C1423">
            <v>1.25</v>
          </cell>
        </row>
        <row r="1424">
          <cell r="A1424">
            <v>39966</v>
          </cell>
          <cell r="B1424" t="str">
            <v>#N/A N/A</v>
          </cell>
          <cell r="C1424">
            <v>1.25</v>
          </cell>
        </row>
        <row r="1425">
          <cell r="A1425">
            <v>39965</v>
          </cell>
          <cell r="B1425" t="str">
            <v>#N/A N/A</v>
          </cell>
          <cell r="C1425">
            <v>1.25</v>
          </cell>
        </row>
        <row r="1426">
          <cell r="A1426">
            <v>39962</v>
          </cell>
          <cell r="B1426" t="str">
            <v>#N/A N/A</v>
          </cell>
          <cell r="C1426">
            <v>1.25</v>
          </cell>
        </row>
        <row r="1427">
          <cell r="A1427">
            <v>39961</v>
          </cell>
          <cell r="B1427" t="str">
            <v>#N/A N/A</v>
          </cell>
          <cell r="C1427">
            <v>1.25</v>
          </cell>
        </row>
        <row r="1428">
          <cell r="A1428">
            <v>39960</v>
          </cell>
          <cell r="B1428" t="str">
            <v>#N/A N/A</v>
          </cell>
          <cell r="C1428">
            <v>1.25</v>
          </cell>
        </row>
        <row r="1429">
          <cell r="A1429">
            <v>39959</v>
          </cell>
          <cell r="B1429" t="str">
            <v>#N/A N/A</v>
          </cell>
          <cell r="C1429">
            <v>1.25</v>
          </cell>
        </row>
        <row r="1430">
          <cell r="A1430">
            <v>39958</v>
          </cell>
          <cell r="B1430" t="str">
            <v>#N/A N/A</v>
          </cell>
          <cell r="C1430">
            <v>1.25</v>
          </cell>
        </row>
        <row r="1431">
          <cell r="A1431">
            <v>39955</v>
          </cell>
          <cell r="B1431" t="str">
            <v>#N/A N/A</v>
          </cell>
          <cell r="C1431">
            <v>1.25</v>
          </cell>
        </row>
        <row r="1432">
          <cell r="A1432">
            <v>39954</v>
          </cell>
          <cell r="B1432" t="str">
            <v>#N/A N/A</v>
          </cell>
          <cell r="C1432">
            <v>1.25</v>
          </cell>
        </row>
        <row r="1433">
          <cell r="A1433">
            <v>39953</v>
          </cell>
          <cell r="B1433" t="str">
            <v>#N/A N/A</v>
          </cell>
          <cell r="C1433">
            <v>1.25</v>
          </cell>
        </row>
        <row r="1434">
          <cell r="A1434">
            <v>39952</v>
          </cell>
          <cell r="B1434" t="str">
            <v>#N/A N/A</v>
          </cell>
          <cell r="C1434">
            <v>1.25</v>
          </cell>
        </row>
        <row r="1435">
          <cell r="A1435">
            <v>39951</v>
          </cell>
          <cell r="B1435" t="str">
            <v>#N/A N/A</v>
          </cell>
          <cell r="C1435">
            <v>1.25</v>
          </cell>
        </row>
        <row r="1436">
          <cell r="A1436">
            <v>39948</v>
          </cell>
          <cell r="B1436" t="str">
            <v>#N/A N/A</v>
          </cell>
          <cell r="C1436">
            <v>1.25</v>
          </cell>
        </row>
        <row r="1437">
          <cell r="A1437">
            <v>39947</v>
          </cell>
          <cell r="B1437" t="str">
            <v>#N/A N/A</v>
          </cell>
          <cell r="C1437">
            <v>1.25</v>
          </cell>
        </row>
        <row r="1438">
          <cell r="A1438">
            <v>39946</v>
          </cell>
          <cell r="B1438" t="str">
            <v>#N/A N/A</v>
          </cell>
          <cell r="C1438">
            <v>1.25</v>
          </cell>
        </row>
        <row r="1439">
          <cell r="A1439">
            <v>39945</v>
          </cell>
          <cell r="B1439" t="str">
            <v>#N/A N/A</v>
          </cell>
          <cell r="C1439">
            <v>1.25</v>
          </cell>
        </row>
        <row r="1440">
          <cell r="A1440">
            <v>39944</v>
          </cell>
          <cell r="B1440" t="str">
            <v>#N/A N/A</v>
          </cell>
          <cell r="C1440">
            <v>1.25</v>
          </cell>
        </row>
        <row r="1441">
          <cell r="A1441">
            <v>39941</v>
          </cell>
          <cell r="B1441" t="str">
            <v>#N/A N/A</v>
          </cell>
          <cell r="C1441">
            <v>1.25</v>
          </cell>
        </row>
        <row r="1442">
          <cell r="A1442">
            <v>39940</v>
          </cell>
          <cell r="B1442">
            <v>1.5</v>
          </cell>
          <cell r="C1442">
            <v>1.25</v>
          </cell>
        </row>
        <row r="1443">
          <cell r="A1443">
            <v>39939</v>
          </cell>
          <cell r="B1443" t="str">
            <v>#N/A N/A</v>
          </cell>
          <cell r="C1443">
            <v>1.75</v>
          </cell>
        </row>
        <row r="1444">
          <cell r="A1444">
            <v>39938</v>
          </cell>
          <cell r="B1444" t="str">
            <v>#N/A N/A</v>
          </cell>
          <cell r="C1444">
            <v>1.75</v>
          </cell>
        </row>
        <row r="1445">
          <cell r="A1445">
            <v>39937</v>
          </cell>
          <cell r="B1445" t="str">
            <v>#N/A N/A</v>
          </cell>
          <cell r="C1445">
            <v>1.75</v>
          </cell>
        </row>
        <row r="1446">
          <cell r="A1446">
            <v>39933</v>
          </cell>
          <cell r="B1446" t="str">
            <v>#N/A N/A</v>
          </cell>
          <cell r="C1446">
            <v>1.75</v>
          </cell>
        </row>
        <row r="1447">
          <cell r="A1447">
            <v>39932</v>
          </cell>
          <cell r="B1447" t="str">
            <v>#N/A N/A</v>
          </cell>
          <cell r="C1447">
            <v>1.75</v>
          </cell>
        </row>
        <row r="1448">
          <cell r="A1448">
            <v>39931</v>
          </cell>
          <cell r="B1448" t="str">
            <v>#N/A N/A</v>
          </cell>
          <cell r="C1448">
            <v>1.75</v>
          </cell>
        </row>
        <row r="1449">
          <cell r="A1449">
            <v>39930</v>
          </cell>
          <cell r="B1449" t="str">
            <v>#N/A N/A</v>
          </cell>
          <cell r="C1449">
            <v>1.75</v>
          </cell>
        </row>
        <row r="1450">
          <cell r="A1450">
            <v>39926</v>
          </cell>
          <cell r="B1450" t="str">
            <v>#N/A N/A</v>
          </cell>
          <cell r="C1450">
            <v>1.75</v>
          </cell>
        </row>
        <row r="1451">
          <cell r="A1451">
            <v>39925</v>
          </cell>
          <cell r="B1451" t="str">
            <v>#N/A N/A</v>
          </cell>
          <cell r="C1451">
            <v>1.75</v>
          </cell>
        </row>
        <row r="1452">
          <cell r="A1452">
            <v>39923</v>
          </cell>
          <cell r="B1452" t="str">
            <v>#N/A N/A</v>
          </cell>
          <cell r="C1452">
            <v>1.75</v>
          </cell>
        </row>
        <row r="1453">
          <cell r="A1453">
            <v>39920</v>
          </cell>
          <cell r="B1453" t="str">
            <v>#N/A N/A</v>
          </cell>
          <cell r="C1453">
            <v>1.75</v>
          </cell>
        </row>
        <row r="1454">
          <cell r="A1454">
            <v>39919</v>
          </cell>
          <cell r="B1454" t="str">
            <v>#N/A N/A</v>
          </cell>
          <cell r="C1454">
            <v>1.75</v>
          </cell>
        </row>
        <row r="1455">
          <cell r="A1455">
            <v>39918</v>
          </cell>
          <cell r="B1455" t="str">
            <v>#N/A N/A</v>
          </cell>
          <cell r="C1455">
            <v>1.75</v>
          </cell>
        </row>
        <row r="1456">
          <cell r="A1456">
            <v>39917</v>
          </cell>
          <cell r="B1456" t="str">
            <v>#N/A N/A</v>
          </cell>
          <cell r="C1456">
            <v>1.75</v>
          </cell>
        </row>
        <row r="1457">
          <cell r="A1457">
            <v>39916</v>
          </cell>
          <cell r="B1457" t="str">
            <v>#N/A N/A</v>
          </cell>
          <cell r="C1457">
            <v>1.75</v>
          </cell>
        </row>
        <row r="1458">
          <cell r="A1458">
            <v>39912</v>
          </cell>
          <cell r="B1458">
            <v>1.75</v>
          </cell>
          <cell r="C1458">
            <v>1.75</v>
          </cell>
        </row>
        <row r="1459">
          <cell r="A1459">
            <v>39911</v>
          </cell>
          <cell r="B1459" t="str">
            <v>#N/A N/A</v>
          </cell>
          <cell r="C1459">
            <v>2.25</v>
          </cell>
        </row>
        <row r="1460">
          <cell r="A1460">
            <v>39910</v>
          </cell>
          <cell r="B1460" t="str">
            <v>#N/A N/A</v>
          </cell>
          <cell r="C1460">
            <v>2.25</v>
          </cell>
        </row>
        <row r="1461">
          <cell r="A1461">
            <v>39909</v>
          </cell>
          <cell r="B1461" t="str">
            <v>#N/A N/A</v>
          </cell>
          <cell r="C1461">
            <v>2.25</v>
          </cell>
        </row>
        <row r="1462">
          <cell r="A1462">
            <v>39906</v>
          </cell>
          <cell r="B1462" t="str">
            <v>#N/A N/A</v>
          </cell>
          <cell r="C1462">
            <v>2.25</v>
          </cell>
        </row>
        <row r="1463">
          <cell r="A1463">
            <v>39905</v>
          </cell>
          <cell r="B1463" t="str">
            <v>#N/A N/A</v>
          </cell>
          <cell r="C1463">
            <v>2.25</v>
          </cell>
        </row>
        <row r="1464">
          <cell r="A1464">
            <v>39904</v>
          </cell>
          <cell r="B1464" t="str">
            <v>#N/A N/A</v>
          </cell>
          <cell r="C1464">
            <v>2.25</v>
          </cell>
        </row>
        <row r="1465">
          <cell r="A1465">
            <v>39903</v>
          </cell>
          <cell r="B1465" t="str">
            <v>#N/A N/A</v>
          </cell>
          <cell r="C1465">
            <v>2.25</v>
          </cell>
        </row>
        <row r="1466">
          <cell r="A1466">
            <v>39902</v>
          </cell>
          <cell r="B1466" t="str">
            <v>#N/A N/A</v>
          </cell>
          <cell r="C1466">
            <v>2.25</v>
          </cell>
        </row>
        <row r="1467">
          <cell r="A1467">
            <v>39899</v>
          </cell>
          <cell r="B1467" t="str">
            <v>#N/A N/A</v>
          </cell>
          <cell r="C1467">
            <v>2.25</v>
          </cell>
        </row>
        <row r="1468">
          <cell r="A1468">
            <v>39898</v>
          </cell>
          <cell r="B1468" t="str">
            <v>#N/A N/A</v>
          </cell>
          <cell r="C1468">
            <v>2.25</v>
          </cell>
        </row>
        <row r="1469">
          <cell r="A1469">
            <v>39897</v>
          </cell>
          <cell r="B1469" t="str">
            <v>#N/A N/A</v>
          </cell>
          <cell r="C1469">
            <v>2.25</v>
          </cell>
        </row>
        <row r="1470">
          <cell r="A1470">
            <v>39896</v>
          </cell>
          <cell r="B1470" t="str">
            <v>#N/A N/A</v>
          </cell>
          <cell r="C1470">
            <v>2.25</v>
          </cell>
        </row>
        <row r="1471">
          <cell r="A1471">
            <v>39895</v>
          </cell>
          <cell r="B1471" t="str">
            <v>#N/A N/A</v>
          </cell>
          <cell r="C1471">
            <v>2.25</v>
          </cell>
        </row>
        <row r="1472">
          <cell r="A1472">
            <v>39892</v>
          </cell>
          <cell r="B1472" t="str">
            <v>#N/A N/A</v>
          </cell>
          <cell r="C1472">
            <v>2.25</v>
          </cell>
        </row>
        <row r="1473">
          <cell r="A1473">
            <v>39891</v>
          </cell>
          <cell r="B1473" t="str">
            <v>#N/A N/A</v>
          </cell>
          <cell r="C1473">
            <v>2.25</v>
          </cell>
        </row>
        <row r="1474">
          <cell r="A1474">
            <v>39890</v>
          </cell>
          <cell r="B1474" t="str">
            <v>#N/A N/A</v>
          </cell>
          <cell r="C1474">
            <v>2.25</v>
          </cell>
        </row>
        <row r="1475">
          <cell r="A1475">
            <v>39889</v>
          </cell>
          <cell r="B1475" t="str">
            <v>#N/A N/A</v>
          </cell>
          <cell r="C1475">
            <v>2.25</v>
          </cell>
        </row>
        <row r="1476">
          <cell r="A1476">
            <v>39888</v>
          </cell>
          <cell r="B1476" t="str">
            <v>#N/A N/A</v>
          </cell>
          <cell r="C1476">
            <v>2.25</v>
          </cell>
        </row>
        <row r="1477">
          <cell r="A1477">
            <v>39885</v>
          </cell>
          <cell r="B1477" t="str">
            <v>#N/A N/A</v>
          </cell>
          <cell r="C1477">
            <v>2.25</v>
          </cell>
        </row>
        <row r="1478">
          <cell r="A1478">
            <v>39884</v>
          </cell>
          <cell r="B1478">
            <v>3.25</v>
          </cell>
          <cell r="C1478">
            <v>2.25</v>
          </cell>
        </row>
        <row r="1479">
          <cell r="A1479">
            <v>39883</v>
          </cell>
          <cell r="B1479" t="str">
            <v>#N/A N/A</v>
          </cell>
          <cell r="C1479">
            <v>4.75</v>
          </cell>
        </row>
        <row r="1480">
          <cell r="A1480">
            <v>39882</v>
          </cell>
          <cell r="B1480" t="str">
            <v>#N/A N/A</v>
          </cell>
          <cell r="C1480">
            <v>4.75</v>
          </cell>
        </row>
        <row r="1481">
          <cell r="A1481">
            <v>39881</v>
          </cell>
          <cell r="B1481" t="str">
            <v>#N/A N/A</v>
          </cell>
          <cell r="C1481">
            <v>4.75</v>
          </cell>
        </row>
        <row r="1482">
          <cell r="A1482">
            <v>39878</v>
          </cell>
          <cell r="B1482" t="str">
            <v>#N/A N/A</v>
          </cell>
          <cell r="C1482">
            <v>4.75</v>
          </cell>
        </row>
        <row r="1483">
          <cell r="A1483">
            <v>39877</v>
          </cell>
          <cell r="B1483" t="str">
            <v>#N/A N/A</v>
          </cell>
          <cell r="C1483">
            <v>4.75</v>
          </cell>
        </row>
        <row r="1484">
          <cell r="A1484">
            <v>39876</v>
          </cell>
          <cell r="B1484" t="str">
            <v>#N/A N/A</v>
          </cell>
          <cell r="C1484">
            <v>4.75</v>
          </cell>
        </row>
        <row r="1485">
          <cell r="A1485">
            <v>39875</v>
          </cell>
          <cell r="B1485" t="str">
            <v>#N/A N/A</v>
          </cell>
          <cell r="C1485">
            <v>4.75</v>
          </cell>
        </row>
        <row r="1486">
          <cell r="A1486">
            <v>39874</v>
          </cell>
          <cell r="B1486" t="str">
            <v>#N/A N/A</v>
          </cell>
          <cell r="C1486">
            <v>4.75</v>
          </cell>
        </row>
        <row r="1487">
          <cell r="A1487">
            <v>39871</v>
          </cell>
          <cell r="B1487" t="str">
            <v>#N/A N/A</v>
          </cell>
          <cell r="C1487">
            <v>4.75</v>
          </cell>
        </row>
        <row r="1488">
          <cell r="A1488">
            <v>39870</v>
          </cell>
          <cell r="B1488" t="str">
            <v>#N/A N/A</v>
          </cell>
          <cell r="C1488">
            <v>4.75</v>
          </cell>
        </row>
        <row r="1489">
          <cell r="A1489">
            <v>39869</v>
          </cell>
          <cell r="B1489" t="str">
            <v>#N/A N/A</v>
          </cell>
          <cell r="C1489">
            <v>4.75</v>
          </cell>
        </row>
        <row r="1490">
          <cell r="A1490">
            <v>39868</v>
          </cell>
          <cell r="B1490" t="str">
            <v>#N/A N/A</v>
          </cell>
          <cell r="C1490">
            <v>4.75</v>
          </cell>
        </row>
        <row r="1491">
          <cell r="A1491">
            <v>39867</v>
          </cell>
          <cell r="B1491" t="str">
            <v>#N/A N/A</v>
          </cell>
          <cell r="C1491">
            <v>4.75</v>
          </cell>
        </row>
        <row r="1492">
          <cell r="A1492">
            <v>39864</v>
          </cell>
          <cell r="B1492" t="str">
            <v>#N/A N/A</v>
          </cell>
          <cell r="C1492">
            <v>4.75</v>
          </cell>
        </row>
        <row r="1493">
          <cell r="A1493">
            <v>39863</v>
          </cell>
          <cell r="B1493" t="str">
            <v>#N/A N/A</v>
          </cell>
          <cell r="C1493">
            <v>4.75</v>
          </cell>
        </row>
        <row r="1494">
          <cell r="A1494">
            <v>39862</v>
          </cell>
          <cell r="B1494" t="str">
            <v>#N/A N/A</v>
          </cell>
          <cell r="C1494">
            <v>4.75</v>
          </cell>
        </row>
        <row r="1495">
          <cell r="A1495">
            <v>39861</v>
          </cell>
          <cell r="B1495" t="str">
            <v>#N/A N/A</v>
          </cell>
          <cell r="C1495">
            <v>4.75</v>
          </cell>
        </row>
        <row r="1496">
          <cell r="A1496">
            <v>39860</v>
          </cell>
          <cell r="B1496" t="str">
            <v>#N/A N/A</v>
          </cell>
          <cell r="C1496">
            <v>4.75</v>
          </cell>
        </row>
        <row r="1497">
          <cell r="A1497">
            <v>39857</v>
          </cell>
          <cell r="B1497" t="str">
            <v>#N/A N/A</v>
          </cell>
          <cell r="C1497">
            <v>4.75</v>
          </cell>
        </row>
        <row r="1498">
          <cell r="A1498">
            <v>39856</v>
          </cell>
          <cell r="B1498">
            <v>6.25</v>
          </cell>
          <cell r="C1498">
            <v>4.75</v>
          </cell>
        </row>
        <row r="1499">
          <cell r="A1499">
            <v>39855</v>
          </cell>
          <cell r="B1499" t="str">
            <v>#N/A N/A</v>
          </cell>
          <cell r="C1499">
            <v>7.25</v>
          </cell>
        </row>
        <row r="1500">
          <cell r="A1500">
            <v>39854</v>
          </cell>
          <cell r="B1500" t="str">
            <v>#N/A N/A</v>
          </cell>
          <cell r="C1500">
            <v>7.25</v>
          </cell>
        </row>
        <row r="1501">
          <cell r="A1501">
            <v>39853</v>
          </cell>
          <cell r="B1501" t="str">
            <v>#N/A N/A</v>
          </cell>
          <cell r="C1501">
            <v>7.25</v>
          </cell>
        </row>
        <row r="1502">
          <cell r="A1502">
            <v>39850</v>
          </cell>
          <cell r="B1502" t="str">
            <v>#N/A N/A</v>
          </cell>
          <cell r="C1502">
            <v>7.25</v>
          </cell>
        </row>
        <row r="1503">
          <cell r="A1503">
            <v>39849</v>
          </cell>
          <cell r="B1503" t="str">
            <v>#N/A N/A</v>
          </cell>
          <cell r="C1503">
            <v>7.25</v>
          </cell>
        </row>
        <row r="1504">
          <cell r="A1504">
            <v>39848</v>
          </cell>
          <cell r="B1504" t="str">
            <v>#N/A N/A</v>
          </cell>
          <cell r="C1504">
            <v>7.25</v>
          </cell>
        </row>
        <row r="1505">
          <cell r="A1505">
            <v>39847</v>
          </cell>
          <cell r="B1505" t="str">
            <v>#N/A N/A</v>
          </cell>
          <cell r="C1505">
            <v>7.25</v>
          </cell>
        </row>
        <row r="1506">
          <cell r="A1506">
            <v>39846</v>
          </cell>
          <cell r="B1506" t="str">
            <v>#N/A N/A</v>
          </cell>
          <cell r="C1506">
            <v>7.25</v>
          </cell>
        </row>
        <row r="1507">
          <cell r="A1507">
            <v>39844</v>
          </cell>
          <cell r="B1507">
            <v>7.75</v>
          </cell>
          <cell r="C1507" t="str">
            <v>#N/A N/A</v>
          </cell>
        </row>
        <row r="1508">
          <cell r="A1508">
            <v>39843</v>
          </cell>
          <cell r="B1508" t="str">
            <v>#N/A N/A</v>
          </cell>
          <cell r="C1508">
            <v>7.25</v>
          </cell>
        </row>
        <row r="1509">
          <cell r="A1509">
            <v>39842</v>
          </cell>
          <cell r="B1509" t="str">
            <v>#N/A N/A</v>
          </cell>
          <cell r="C1509">
            <v>7.25</v>
          </cell>
        </row>
        <row r="1510">
          <cell r="A1510">
            <v>39841</v>
          </cell>
          <cell r="B1510" t="str">
            <v>#N/A N/A</v>
          </cell>
          <cell r="C1510">
            <v>7.25</v>
          </cell>
        </row>
        <row r="1511">
          <cell r="A1511">
            <v>39840</v>
          </cell>
          <cell r="B1511" t="str">
            <v>#N/A N/A</v>
          </cell>
          <cell r="C1511">
            <v>7.25</v>
          </cell>
        </row>
        <row r="1512">
          <cell r="A1512">
            <v>39839</v>
          </cell>
          <cell r="B1512" t="str">
            <v>#N/A N/A</v>
          </cell>
          <cell r="C1512">
            <v>7.25</v>
          </cell>
        </row>
        <row r="1513">
          <cell r="A1513">
            <v>39836</v>
          </cell>
          <cell r="B1513" t="str">
            <v>#N/A N/A</v>
          </cell>
          <cell r="C1513">
            <v>7.25</v>
          </cell>
        </row>
        <row r="1514">
          <cell r="A1514">
            <v>39835</v>
          </cell>
          <cell r="B1514" t="str">
            <v>#N/A N/A</v>
          </cell>
          <cell r="C1514">
            <v>7.25</v>
          </cell>
        </row>
        <row r="1515">
          <cell r="A1515">
            <v>39834</v>
          </cell>
          <cell r="B1515" t="str">
            <v>#N/A N/A</v>
          </cell>
          <cell r="C1515">
            <v>7.25</v>
          </cell>
        </row>
        <row r="1516">
          <cell r="A1516">
            <v>39833</v>
          </cell>
          <cell r="B1516" t="str">
            <v>#N/A N/A</v>
          </cell>
          <cell r="C1516">
            <v>7.25</v>
          </cell>
        </row>
        <row r="1517">
          <cell r="A1517">
            <v>39832</v>
          </cell>
          <cell r="B1517" t="str">
            <v>#N/A N/A</v>
          </cell>
          <cell r="C1517">
            <v>7.25</v>
          </cell>
        </row>
        <row r="1518">
          <cell r="A1518">
            <v>39829</v>
          </cell>
          <cell r="B1518" t="str">
            <v>#N/A N/A</v>
          </cell>
          <cell r="C1518">
            <v>7.25</v>
          </cell>
        </row>
        <row r="1519">
          <cell r="A1519">
            <v>39828</v>
          </cell>
          <cell r="B1519" t="str">
            <v>#N/A N/A</v>
          </cell>
          <cell r="C1519">
            <v>7.25</v>
          </cell>
        </row>
        <row r="1520">
          <cell r="A1520">
            <v>39827</v>
          </cell>
          <cell r="B1520" t="str">
            <v>#N/A N/A</v>
          </cell>
          <cell r="C1520">
            <v>7.25</v>
          </cell>
        </row>
        <row r="1521">
          <cell r="A1521">
            <v>39826</v>
          </cell>
          <cell r="B1521" t="str">
            <v>#N/A N/A</v>
          </cell>
          <cell r="C1521">
            <v>7.25</v>
          </cell>
        </row>
        <row r="1522">
          <cell r="A1522">
            <v>39825</v>
          </cell>
          <cell r="B1522" t="str">
            <v>#N/A N/A</v>
          </cell>
          <cell r="C1522">
            <v>7.25</v>
          </cell>
        </row>
        <row r="1523">
          <cell r="A1523">
            <v>39822</v>
          </cell>
          <cell r="B1523" t="str">
            <v>#N/A N/A</v>
          </cell>
          <cell r="C1523">
            <v>7.25</v>
          </cell>
        </row>
        <row r="1524">
          <cell r="A1524">
            <v>39821</v>
          </cell>
          <cell r="B1524" t="str">
            <v>#N/A N/A</v>
          </cell>
          <cell r="C1524">
            <v>8.25</v>
          </cell>
        </row>
        <row r="1525">
          <cell r="A1525">
            <v>39820</v>
          </cell>
          <cell r="B1525" t="str">
            <v>#N/A N/A</v>
          </cell>
          <cell r="C1525">
            <v>8.25</v>
          </cell>
        </row>
        <row r="1526">
          <cell r="A1526">
            <v>39819</v>
          </cell>
          <cell r="B1526" t="str">
            <v>#N/A N/A</v>
          </cell>
          <cell r="C1526">
            <v>8.25</v>
          </cell>
        </row>
        <row r="1527">
          <cell r="A1527">
            <v>39818</v>
          </cell>
          <cell r="B1527" t="str">
            <v>#N/A N/A</v>
          </cell>
          <cell r="C1527">
            <v>8.25</v>
          </cell>
        </row>
        <row r="1528">
          <cell r="A1528">
            <v>39815</v>
          </cell>
          <cell r="B1528" t="str">
            <v>#N/A N/A</v>
          </cell>
          <cell r="C1528">
            <v>8.25</v>
          </cell>
        </row>
        <row r="1529">
          <cell r="A1529">
            <v>39813</v>
          </cell>
          <cell r="B1529" t="str">
            <v>#N/A N/A</v>
          </cell>
          <cell r="C1529">
            <v>8.25</v>
          </cell>
        </row>
        <row r="1530">
          <cell r="A1530">
            <v>39812</v>
          </cell>
          <cell r="B1530" t="str">
            <v>#N/A N/A</v>
          </cell>
          <cell r="C1530">
            <v>8.25</v>
          </cell>
        </row>
        <row r="1531">
          <cell r="A1531">
            <v>39811</v>
          </cell>
          <cell r="B1531" t="str">
            <v>#N/A N/A</v>
          </cell>
          <cell r="C1531">
            <v>8.25</v>
          </cell>
        </row>
        <row r="1532">
          <cell r="A1532">
            <v>39808</v>
          </cell>
          <cell r="B1532" t="str">
            <v>#N/A N/A</v>
          </cell>
          <cell r="C1532">
            <v>8.25</v>
          </cell>
        </row>
        <row r="1533">
          <cell r="A1533">
            <v>39806</v>
          </cell>
          <cell r="B1533" t="str">
            <v>#N/A N/A</v>
          </cell>
          <cell r="C1533">
            <v>8.25</v>
          </cell>
        </row>
        <row r="1534">
          <cell r="A1534">
            <v>39805</v>
          </cell>
          <cell r="B1534" t="str">
            <v>#N/A N/A</v>
          </cell>
          <cell r="C1534">
            <v>8.25</v>
          </cell>
        </row>
        <row r="1535">
          <cell r="A1535">
            <v>39804</v>
          </cell>
          <cell r="B1535" t="str">
            <v>#N/A N/A</v>
          </cell>
          <cell r="C1535">
            <v>8.25</v>
          </cell>
        </row>
        <row r="1536">
          <cell r="A1536">
            <v>39801</v>
          </cell>
          <cell r="B1536" t="str">
            <v>#N/A N/A</v>
          </cell>
          <cell r="C1536">
            <v>8.25</v>
          </cell>
        </row>
        <row r="1537">
          <cell r="A1537">
            <v>39800</v>
          </cell>
          <cell r="B1537" t="str">
            <v>#N/A N/A</v>
          </cell>
          <cell r="C1537">
            <v>8.25</v>
          </cell>
        </row>
        <row r="1538">
          <cell r="A1538">
            <v>39799</v>
          </cell>
          <cell r="B1538" t="str">
            <v>#N/A N/A</v>
          </cell>
          <cell r="C1538">
            <v>8.25</v>
          </cell>
        </row>
        <row r="1539">
          <cell r="A1539">
            <v>39798</v>
          </cell>
          <cell r="B1539" t="str">
            <v>#N/A N/A</v>
          </cell>
          <cell r="C1539">
            <v>8.25</v>
          </cell>
        </row>
        <row r="1540">
          <cell r="A1540">
            <v>39797</v>
          </cell>
          <cell r="B1540" t="str">
            <v>#N/A N/A</v>
          </cell>
          <cell r="C1540">
            <v>8.25</v>
          </cell>
        </row>
        <row r="1541">
          <cell r="A1541">
            <v>39794</v>
          </cell>
          <cell r="B1541" t="str">
            <v>#N/A N/A</v>
          </cell>
          <cell r="C1541">
            <v>8.25</v>
          </cell>
        </row>
        <row r="1542">
          <cell r="A1542">
            <v>39793</v>
          </cell>
          <cell r="B1542">
            <v>8.25</v>
          </cell>
          <cell r="C1542">
            <v>8.25</v>
          </cell>
        </row>
        <row r="1543">
          <cell r="A1543">
            <v>39792</v>
          </cell>
          <cell r="B1543" t="str">
            <v>#N/A N/A</v>
          </cell>
          <cell r="C1543">
            <v>8.25</v>
          </cell>
        </row>
        <row r="1544">
          <cell r="A1544">
            <v>39791</v>
          </cell>
          <cell r="B1544" t="str">
            <v>#N/A N/A</v>
          </cell>
          <cell r="C1544">
            <v>8.25</v>
          </cell>
        </row>
        <row r="1545">
          <cell r="A1545">
            <v>39790</v>
          </cell>
          <cell r="B1545" t="str">
            <v>#N/A N/A</v>
          </cell>
          <cell r="C1545">
            <v>8.25</v>
          </cell>
        </row>
        <row r="1546">
          <cell r="A1546">
            <v>39787</v>
          </cell>
          <cell r="B1546" t="str">
            <v>#N/A N/A</v>
          </cell>
          <cell r="C1546">
            <v>8.25</v>
          </cell>
        </row>
        <row r="1547">
          <cell r="A1547">
            <v>39786</v>
          </cell>
          <cell r="B1547" t="str">
            <v>#N/A N/A</v>
          </cell>
          <cell r="C1547">
            <v>8.25</v>
          </cell>
        </row>
        <row r="1548">
          <cell r="A1548">
            <v>39785</v>
          </cell>
          <cell r="B1548" t="str">
            <v>#N/A N/A</v>
          </cell>
          <cell r="C1548">
            <v>8.25</v>
          </cell>
        </row>
        <row r="1549">
          <cell r="A1549">
            <v>39784</v>
          </cell>
          <cell r="B1549" t="str">
            <v>#N/A N/A</v>
          </cell>
          <cell r="C1549">
            <v>8.25</v>
          </cell>
        </row>
        <row r="1550">
          <cell r="A1550">
            <v>39783</v>
          </cell>
          <cell r="B1550" t="str">
            <v>#N/A N/A</v>
          </cell>
          <cell r="C1550">
            <v>8.25</v>
          </cell>
        </row>
        <row r="1551">
          <cell r="A1551">
            <v>39780</v>
          </cell>
          <cell r="B1551" t="str">
            <v>#N/A N/A</v>
          </cell>
          <cell r="C1551">
            <v>8.25</v>
          </cell>
        </row>
        <row r="1552">
          <cell r="A1552">
            <v>39779</v>
          </cell>
          <cell r="B1552" t="str">
            <v>#N/A N/A</v>
          </cell>
          <cell r="C1552">
            <v>8.25</v>
          </cell>
        </row>
        <row r="1553">
          <cell r="A1553">
            <v>39778</v>
          </cell>
          <cell r="B1553" t="str">
            <v>#N/A N/A</v>
          </cell>
          <cell r="C1553">
            <v>8.25</v>
          </cell>
        </row>
        <row r="1554">
          <cell r="A1554">
            <v>39777</v>
          </cell>
          <cell r="B1554" t="str">
            <v>#N/A N/A</v>
          </cell>
          <cell r="C1554">
            <v>8.25</v>
          </cell>
        </row>
        <row r="1555">
          <cell r="A1555">
            <v>39776</v>
          </cell>
          <cell r="B1555" t="str">
            <v>#N/A N/A</v>
          </cell>
          <cell r="C1555">
            <v>8.25</v>
          </cell>
        </row>
        <row r="1556">
          <cell r="A1556">
            <v>39773</v>
          </cell>
          <cell r="B1556" t="str">
            <v>#N/A N/A</v>
          </cell>
          <cell r="C1556">
            <v>8.25</v>
          </cell>
        </row>
        <row r="1557">
          <cell r="A1557">
            <v>39772</v>
          </cell>
          <cell r="B1557" t="str">
            <v>#N/A N/A</v>
          </cell>
          <cell r="C1557">
            <v>8.25</v>
          </cell>
        </row>
        <row r="1558">
          <cell r="A1558">
            <v>39771</v>
          </cell>
          <cell r="B1558" t="str">
            <v>#N/A N/A</v>
          </cell>
          <cell r="C1558">
            <v>8.25</v>
          </cell>
        </row>
        <row r="1559">
          <cell r="A1559">
            <v>39770</v>
          </cell>
          <cell r="B1559" t="str">
            <v>#N/A N/A</v>
          </cell>
          <cell r="C1559">
            <v>8.25</v>
          </cell>
        </row>
        <row r="1560">
          <cell r="A1560">
            <v>39769</v>
          </cell>
          <cell r="B1560" t="str">
            <v>#N/A N/A</v>
          </cell>
          <cell r="C1560">
            <v>8.25</v>
          </cell>
        </row>
        <row r="1561">
          <cell r="A1561">
            <v>39766</v>
          </cell>
          <cell r="B1561" t="str">
            <v>#N/A N/A</v>
          </cell>
          <cell r="C1561">
            <v>8.25</v>
          </cell>
        </row>
        <row r="1562">
          <cell r="A1562">
            <v>39765</v>
          </cell>
          <cell r="B1562">
            <v>8.25</v>
          </cell>
          <cell r="C1562">
            <v>8.25</v>
          </cell>
        </row>
        <row r="1563">
          <cell r="A1563">
            <v>39764</v>
          </cell>
          <cell r="B1563" t="str">
            <v>#N/A N/A</v>
          </cell>
          <cell r="C1563">
            <v>8.25</v>
          </cell>
        </row>
        <row r="1564">
          <cell r="A1564">
            <v>39763</v>
          </cell>
          <cell r="B1564" t="str">
            <v>#N/A N/A</v>
          </cell>
          <cell r="C1564">
            <v>8.25</v>
          </cell>
        </row>
        <row r="1565">
          <cell r="A1565">
            <v>39762</v>
          </cell>
          <cell r="B1565" t="str">
            <v>#N/A N/A</v>
          </cell>
          <cell r="C1565">
            <v>8.25</v>
          </cell>
        </row>
        <row r="1566">
          <cell r="A1566">
            <v>39759</v>
          </cell>
          <cell r="B1566" t="str">
            <v>#N/A N/A</v>
          </cell>
          <cell r="C1566">
            <v>8.25</v>
          </cell>
        </row>
        <row r="1567">
          <cell r="A1567">
            <v>39758</v>
          </cell>
          <cell r="B1567" t="str">
            <v>#N/A N/A</v>
          </cell>
          <cell r="C1567">
            <v>8.25</v>
          </cell>
        </row>
        <row r="1568">
          <cell r="A1568">
            <v>39757</v>
          </cell>
          <cell r="B1568" t="str">
            <v>#N/A N/A</v>
          </cell>
          <cell r="C1568">
            <v>8.25</v>
          </cell>
        </row>
        <row r="1569">
          <cell r="A1569">
            <v>39756</v>
          </cell>
          <cell r="B1569" t="str">
            <v>#N/A N/A</v>
          </cell>
          <cell r="C1569">
            <v>8.25</v>
          </cell>
        </row>
        <row r="1570">
          <cell r="A1570">
            <v>39755</v>
          </cell>
          <cell r="B1570" t="str">
            <v>#N/A N/A</v>
          </cell>
          <cell r="C1570">
            <v>8.25</v>
          </cell>
        </row>
        <row r="1571">
          <cell r="A1571">
            <v>39752</v>
          </cell>
          <cell r="B1571" t="str">
            <v>#N/A N/A</v>
          </cell>
          <cell r="C1571">
            <v>8.25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CORRRMIN Index                                                  </v>
          </cell>
        </row>
        <row r="2">
          <cell r="A2" t="str">
            <v>Start Date</v>
          </cell>
          <cell r="B2">
            <v>39752</v>
          </cell>
        </row>
        <row r="3">
          <cell r="A3" t="str">
            <v>End Date</v>
          </cell>
          <cell r="B3">
            <v>41971</v>
          </cell>
        </row>
        <row r="4">
          <cell r="A4" t="str">
            <v>Period</v>
          </cell>
          <cell r="B4" t="str">
            <v>D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41971</v>
          </cell>
          <cell r="B7">
            <v>4.5</v>
          </cell>
          <cell r="C7">
            <v>4.5</v>
          </cell>
        </row>
        <row r="8">
          <cell r="A8">
            <v>41970</v>
          </cell>
          <cell r="B8" t="str">
            <v>#N/A N/A</v>
          </cell>
          <cell r="C8">
            <v>4.5</v>
          </cell>
        </row>
        <row r="9">
          <cell r="A9">
            <v>41969</v>
          </cell>
          <cell r="B9" t="str">
            <v>#N/A N/A</v>
          </cell>
          <cell r="C9">
            <v>4.5</v>
          </cell>
        </row>
        <row r="10">
          <cell r="A10">
            <v>41968</v>
          </cell>
          <cell r="B10" t="str">
            <v>#N/A N/A</v>
          </cell>
          <cell r="C10">
            <v>4.5</v>
          </cell>
        </row>
        <row r="11">
          <cell r="A11">
            <v>41967</v>
          </cell>
          <cell r="B11" t="str">
            <v>#N/A N/A</v>
          </cell>
          <cell r="C11">
            <v>4.5</v>
          </cell>
        </row>
        <row r="12">
          <cell r="A12">
            <v>41964</v>
          </cell>
          <cell r="B12" t="str">
            <v>#N/A N/A</v>
          </cell>
          <cell r="C12">
            <v>4.5</v>
          </cell>
        </row>
        <row r="13">
          <cell r="A13">
            <v>41963</v>
          </cell>
          <cell r="B13" t="str">
            <v>#N/A N/A</v>
          </cell>
          <cell r="C13">
            <v>4.5</v>
          </cell>
        </row>
        <row r="14">
          <cell r="A14">
            <v>41962</v>
          </cell>
          <cell r="B14" t="str">
            <v>#N/A N/A</v>
          </cell>
          <cell r="C14">
            <v>4.5</v>
          </cell>
        </row>
        <row r="15">
          <cell r="A15">
            <v>41961</v>
          </cell>
          <cell r="B15" t="str">
            <v>#N/A N/A</v>
          </cell>
          <cell r="C15">
            <v>4.5</v>
          </cell>
        </row>
        <row r="16">
          <cell r="A16">
            <v>41960</v>
          </cell>
          <cell r="B16" t="str">
            <v>#N/A N/A</v>
          </cell>
          <cell r="C16">
            <v>4.5</v>
          </cell>
        </row>
        <row r="17">
          <cell r="A17">
            <v>41957</v>
          </cell>
          <cell r="B17" t="str">
            <v>#N/A N/A</v>
          </cell>
          <cell r="C17">
            <v>4.5</v>
          </cell>
        </row>
        <row r="18">
          <cell r="A18">
            <v>41956</v>
          </cell>
          <cell r="B18" t="str">
            <v>#N/A N/A</v>
          </cell>
          <cell r="C18">
            <v>4.5</v>
          </cell>
        </row>
        <row r="19">
          <cell r="A19">
            <v>41955</v>
          </cell>
          <cell r="B19" t="str">
            <v>#N/A N/A</v>
          </cell>
          <cell r="C19">
            <v>4.5</v>
          </cell>
        </row>
        <row r="20">
          <cell r="A20">
            <v>41954</v>
          </cell>
          <cell r="B20" t="str">
            <v>#N/A N/A</v>
          </cell>
          <cell r="C20">
            <v>4.5</v>
          </cell>
        </row>
        <row r="21">
          <cell r="A21">
            <v>41953</v>
          </cell>
          <cell r="B21" t="str">
            <v>#N/A N/A</v>
          </cell>
          <cell r="C21">
            <v>4.5</v>
          </cell>
        </row>
        <row r="22">
          <cell r="A22">
            <v>41950</v>
          </cell>
          <cell r="B22" t="str">
            <v>#N/A N/A</v>
          </cell>
          <cell r="C22">
            <v>4.5</v>
          </cell>
        </row>
        <row r="23">
          <cell r="A23">
            <v>41949</v>
          </cell>
          <cell r="B23" t="str">
            <v>#N/A N/A</v>
          </cell>
          <cell r="C23">
            <v>4.5</v>
          </cell>
        </row>
        <row r="24">
          <cell r="A24">
            <v>41948</v>
          </cell>
          <cell r="B24" t="str">
            <v>#N/A N/A</v>
          </cell>
          <cell r="C24">
            <v>4.5</v>
          </cell>
        </row>
        <row r="25">
          <cell r="A25">
            <v>41947</v>
          </cell>
          <cell r="B25" t="str">
            <v>#N/A N/A</v>
          </cell>
          <cell r="C25">
            <v>4.5</v>
          </cell>
        </row>
        <row r="26">
          <cell r="A26">
            <v>41946</v>
          </cell>
          <cell r="B26" t="str">
            <v>#N/A N/A</v>
          </cell>
          <cell r="C26">
            <v>4.5</v>
          </cell>
        </row>
        <row r="27">
          <cell r="A27">
            <v>41943</v>
          </cell>
          <cell r="B27" t="str">
            <v>#N/A N/A</v>
          </cell>
          <cell r="C27">
            <v>4.5</v>
          </cell>
        </row>
        <row r="28">
          <cell r="A28">
            <v>41942</v>
          </cell>
          <cell r="B28">
            <v>4.5</v>
          </cell>
          <cell r="C28">
            <v>4.5</v>
          </cell>
        </row>
        <row r="29">
          <cell r="A29">
            <v>41941</v>
          </cell>
          <cell r="B29" t="str">
            <v>#N/A N/A</v>
          </cell>
          <cell r="C29">
            <v>4.5</v>
          </cell>
        </row>
        <row r="30">
          <cell r="A30">
            <v>41940</v>
          </cell>
          <cell r="B30" t="str">
            <v>#N/A N/A</v>
          </cell>
          <cell r="C30">
            <v>4.5</v>
          </cell>
        </row>
        <row r="31">
          <cell r="A31">
            <v>41939</v>
          </cell>
          <cell r="B31" t="str">
            <v>#N/A N/A</v>
          </cell>
          <cell r="C31">
            <v>4.5</v>
          </cell>
        </row>
        <row r="32">
          <cell r="A32">
            <v>41936</v>
          </cell>
          <cell r="B32" t="str">
            <v>#N/A N/A</v>
          </cell>
          <cell r="C32">
            <v>4.5</v>
          </cell>
        </row>
        <row r="33">
          <cell r="A33">
            <v>41935</v>
          </cell>
          <cell r="B33" t="str">
            <v>#N/A N/A</v>
          </cell>
          <cell r="C33">
            <v>4.5</v>
          </cell>
        </row>
        <row r="34">
          <cell r="A34">
            <v>41934</v>
          </cell>
          <cell r="B34" t="str">
            <v>#N/A N/A</v>
          </cell>
          <cell r="C34">
            <v>4.5</v>
          </cell>
        </row>
        <row r="35">
          <cell r="A35">
            <v>41933</v>
          </cell>
          <cell r="B35" t="str">
            <v>#N/A N/A</v>
          </cell>
          <cell r="C35">
            <v>4.5</v>
          </cell>
        </row>
        <row r="36">
          <cell r="A36">
            <v>41932</v>
          </cell>
          <cell r="B36" t="str">
            <v>#N/A N/A</v>
          </cell>
          <cell r="C36">
            <v>4.5</v>
          </cell>
        </row>
        <row r="37">
          <cell r="A37">
            <v>41929</v>
          </cell>
          <cell r="B37" t="str">
            <v>#N/A N/A</v>
          </cell>
          <cell r="C37">
            <v>4.5</v>
          </cell>
        </row>
        <row r="38">
          <cell r="A38">
            <v>41928</v>
          </cell>
          <cell r="B38" t="str">
            <v>#N/A N/A</v>
          </cell>
          <cell r="C38">
            <v>4.5</v>
          </cell>
        </row>
        <row r="39">
          <cell r="A39">
            <v>41927</v>
          </cell>
          <cell r="B39" t="str">
            <v>#N/A N/A</v>
          </cell>
          <cell r="C39">
            <v>4.5</v>
          </cell>
        </row>
        <row r="40">
          <cell r="A40">
            <v>41926</v>
          </cell>
          <cell r="B40" t="str">
            <v>#N/A N/A</v>
          </cell>
          <cell r="C40">
            <v>4.5</v>
          </cell>
        </row>
        <row r="41">
          <cell r="A41">
            <v>41925</v>
          </cell>
          <cell r="B41" t="str">
            <v>#N/A N/A</v>
          </cell>
          <cell r="C41">
            <v>4.5</v>
          </cell>
        </row>
        <row r="42">
          <cell r="A42">
            <v>41922</v>
          </cell>
          <cell r="B42" t="str">
            <v>#N/A N/A</v>
          </cell>
          <cell r="C42">
            <v>4.5</v>
          </cell>
        </row>
        <row r="43">
          <cell r="A43">
            <v>41921</v>
          </cell>
          <cell r="B43" t="str">
            <v>#N/A N/A</v>
          </cell>
          <cell r="C43">
            <v>4.5</v>
          </cell>
        </row>
        <row r="44">
          <cell r="A44">
            <v>41920</v>
          </cell>
          <cell r="B44" t="str">
            <v>#N/A N/A</v>
          </cell>
          <cell r="C44">
            <v>4.5</v>
          </cell>
        </row>
        <row r="45">
          <cell r="A45">
            <v>41919</v>
          </cell>
          <cell r="B45" t="str">
            <v>#N/A N/A</v>
          </cell>
          <cell r="C45">
            <v>4.5</v>
          </cell>
        </row>
        <row r="46">
          <cell r="A46">
            <v>41918</v>
          </cell>
          <cell r="B46" t="str">
            <v>#N/A N/A</v>
          </cell>
          <cell r="C46">
            <v>4.5</v>
          </cell>
        </row>
        <row r="47">
          <cell r="A47">
            <v>41915</v>
          </cell>
          <cell r="B47" t="str">
            <v>#N/A N/A</v>
          </cell>
          <cell r="C47">
            <v>4.5</v>
          </cell>
        </row>
        <row r="48">
          <cell r="A48">
            <v>41914</v>
          </cell>
          <cell r="B48" t="str">
            <v>#N/A N/A</v>
          </cell>
          <cell r="C48">
            <v>4.5</v>
          </cell>
        </row>
        <row r="49">
          <cell r="A49">
            <v>41913</v>
          </cell>
          <cell r="B49" t="str">
            <v>#N/A N/A</v>
          </cell>
          <cell r="C49">
            <v>4.5</v>
          </cell>
        </row>
        <row r="50">
          <cell r="A50">
            <v>41912</v>
          </cell>
          <cell r="B50" t="str">
            <v>#N/A N/A</v>
          </cell>
          <cell r="C50">
            <v>4.5</v>
          </cell>
        </row>
        <row r="51">
          <cell r="A51">
            <v>41911</v>
          </cell>
          <cell r="B51" t="str">
            <v>#N/A N/A</v>
          </cell>
          <cell r="C51">
            <v>4.5</v>
          </cell>
        </row>
        <row r="52">
          <cell r="A52">
            <v>41908</v>
          </cell>
          <cell r="B52">
            <v>4.5</v>
          </cell>
          <cell r="C52">
            <v>4.5</v>
          </cell>
        </row>
        <row r="53">
          <cell r="A53">
            <v>41907</v>
          </cell>
          <cell r="B53" t="str">
            <v>#N/A N/A</v>
          </cell>
          <cell r="C53">
            <v>4.5</v>
          </cell>
        </row>
        <row r="54">
          <cell r="A54">
            <v>41906</v>
          </cell>
          <cell r="B54" t="str">
            <v>#N/A N/A</v>
          </cell>
          <cell r="C54">
            <v>4.5</v>
          </cell>
        </row>
        <row r="55">
          <cell r="A55">
            <v>41905</v>
          </cell>
          <cell r="B55" t="str">
            <v>#N/A N/A</v>
          </cell>
          <cell r="C55">
            <v>4.5</v>
          </cell>
        </row>
        <row r="56">
          <cell r="A56">
            <v>41904</v>
          </cell>
          <cell r="B56" t="str">
            <v>#N/A N/A</v>
          </cell>
          <cell r="C56">
            <v>4.5</v>
          </cell>
        </row>
        <row r="57">
          <cell r="A57">
            <v>41901</v>
          </cell>
          <cell r="B57" t="str">
            <v>#N/A N/A</v>
          </cell>
          <cell r="C57">
            <v>4.5</v>
          </cell>
        </row>
        <row r="58">
          <cell r="A58">
            <v>41900</v>
          </cell>
          <cell r="B58" t="str">
            <v>#N/A N/A</v>
          </cell>
          <cell r="C58">
            <v>4.5</v>
          </cell>
        </row>
        <row r="59">
          <cell r="A59">
            <v>41899</v>
          </cell>
          <cell r="B59" t="str">
            <v>#N/A N/A</v>
          </cell>
          <cell r="C59">
            <v>4.5</v>
          </cell>
        </row>
        <row r="60">
          <cell r="A60">
            <v>41898</v>
          </cell>
          <cell r="B60" t="str">
            <v>#N/A N/A</v>
          </cell>
          <cell r="C60">
            <v>4.5</v>
          </cell>
        </row>
        <row r="61">
          <cell r="A61">
            <v>41897</v>
          </cell>
          <cell r="B61" t="str">
            <v>#N/A N/A</v>
          </cell>
          <cell r="C61">
            <v>4.5</v>
          </cell>
        </row>
        <row r="62">
          <cell r="A62">
            <v>41894</v>
          </cell>
          <cell r="B62" t="str">
            <v>#N/A N/A</v>
          </cell>
          <cell r="C62">
            <v>4.5</v>
          </cell>
        </row>
        <row r="63">
          <cell r="A63">
            <v>41893</v>
          </cell>
          <cell r="B63" t="str">
            <v>#N/A N/A</v>
          </cell>
          <cell r="C63">
            <v>4.5</v>
          </cell>
        </row>
        <row r="64">
          <cell r="A64">
            <v>41892</v>
          </cell>
          <cell r="B64" t="str">
            <v>#N/A N/A</v>
          </cell>
          <cell r="C64">
            <v>4.5</v>
          </cell>
        </row>
        <row r="65">
          <cell r="A65">
            <v>41891</v>
          </cell>
          <cell r="B65" t="str">
            <v>#N/A N/A</v>
          </cell>
          <cell r="C65">
            <v>4.5</v>
          </cell>
        </row>
        <row r="66">
          <cell r="A66">
            <v>41890</v>
          </cell>
          <cell r="B66" t="str">
            <v>#N/A N/A</v>
          </cell>
          <cell r="C66">
            <v>4.5</v>
          </cell>
        </row>
        <row r="67">
          <cell r="A67">
            <v>41887</v>
          </cell>
          <cell r="B67" t="str">
            <v>#N/A N/A</v>
          </cell>
          <cell r="C67">
            <v>4.5</v>
          </cell>
        </row>
        <row r="68">
          <cell r="A68">
            <v>41886</v>
          </cell>
          <cell r="B68" t="str">
            <v>#N/A N/A</v>
          </cell>
          <cell r="C68">
            <v>4.5</v>
          </cell>
        </row>
        <row r="69">
          <cell r="A69">
            <v>41885</v>
          </cell>
          <cell r="B69" t="str">
            <v>#N/A N/A</v>
          </cell>
          <cell r="C69">
            <v>4.5</v>
          </cell>
        </row>
        <row r="70">
          <cell r="A70">
            <v>41884</v>
          </cell>
          <cell r="B70" t="str">
            <v>#N/A N/A</v>
          </cell>
          <cell r="C70">
            <v>4.5</v>
          </cell>
        </row>
        <row r="71">
          <cell r="A71">
            <v>41883</v>
          </cell>
          <cell r="B71" t="str">
            <v>#N/A N/A</v>
          </cell>
          <cell r="C71">
            <v>4.5</v>
          </cell>
        </row>
        <row r="72">
          <cell r="A72">
            <v>41880</v>
          </cell>
          <cell r="B72">
            <v>4.5</v>
          </cell>
          <cell r="C72">
            <v>4.25</v>
          </cell>
        </row>
        <row r="73">
          <cell r="A73">
            <v>41879</v>
          </cell>
          <cell r="B73" t="str">
            <v>#N/A N/A</v>
          </cell>
          <cell r="C73">
            <v>4.25</v>
          </cell>
        </row>
        <row r="74">
          <cell r="A74">
            <v>41878</v>
          </cell>
          <cell r="B74" t="str">
            <v>#N/A N/A</v>
          </cell>
          <cell r="C74">
            <v>4.25</v>
          </cell>
        </row>
        <row r="75">
          <cell r="A75">
            <v>41877</v>
          </cell>
          <cell r="B75" t="str">
            <v>#N/A N/A</v>
          </cell>
          <cell r="C75">
            <v>4.25</v>
          </cell>
        </row>
        <row r="76">
          <cell r="A76">
            <v>41876</v>
          </cell>
          <cell r="B76" t="str">
            <v>#N/A N/A</v>
          </cell>
          <cell r="C76">
            <v>4.25</v>
          </cell>
        </row>
        <row r="77">
          <cell r="A77">
            <v>41873</v>
          </cell>
          <cell r="B77" t="str">
            <v>#N/A N/A</v>
          </cell>
          <cell r="C77">
            <v>4.25</v>
          </cell>
        </row>
        <row r="78">
          <cell r="A78">
            <v>41872</v>
          </cell>
          <cell r="B78" t="str">
            <v>#N/A N/A</v>
          </cell>
          <cell r="C78">
            <v>4.25</v>
          </cell>
        </row>
        <row r="79">
          <cell r="A79">
            <v>41871</v>
          </cell>
          <cell r="B79" t="str">
            <v>#N/A N/A</v>
          </cell>
          <cell r="C79">
            <v>4.25</v>
          </cell>
        </row>
        <row r="80">
          <cell r="A80">
            <v>41870</v>
          </cell>
          <cell r="B80" t="str">
            <v>#N/A N/A</v>
          </cell>
          <cell r="C80">
            <v>4.25</v>
          </cell>
        </row>
        <row r="81">
          <cell r="A81">
            <v>41869</v>
          </cell>
          <cell r="B81" t="str">
            <v>#N/A N/A</v>
          </cell>
          <cell r="C81">
            <v>4.25</v>
          </cell>
        </row>
        <row r="82">
          <cell r="A82">
            <v>41866</v>
          </cell>
          <cell r="B82" t="str">
            <v>#N/A N/A</v>
          </cell>
          <cell r="C82">
            <v>4.25</v>
          </cell>
        </row>
        <row r="83">
          <cell r="A83">
            <v>41865</v>
          </cell>
          <cell r="B83" t="str">
            <v>#N/A N/A</v>
          </cell>
          <cell r="C83">
            <v>4.25</v>
          </cell>
        </row>
        <row r="84">
          <cell r="A84">
            <v>41864</v>
          </cell>
          <cell r="B84" t="str">
            <v>#N/A N/A</v>
          </cell>
          <cell r="C84">
            <v>4.25</v>
          </cell>
        </row>
        <row r="85">
          <cell r="A85">
            <v>41863</v>
          </cell>
          <cell r="B85" t="str">
            <v>#N/A N/A</v>
          </cell>
          <cell r="C85">
            <v>4.25</v>
          </cell>
        </row>
        <row r="86">
          <cell r="A86">
            <v>41862</v>
          </cell>
          <cell r="B86" t="str">
            <v>#N/A N/A</v>
          </cell>
          <cell r="C86">
            <v>4.25</v>
          </cell>
        </row>
        <row r="87">
          <cell r="A87">
            <v>41859</v>
          </cell>
          <cell r="B87" t="str">
            <v>#N/A N/A</v>
          </cell>
          <cell r="C87">
            <v>4.25</v>
          </cell>
        </row>
        <row r="88">
          <cell r="A88">
            <v>41858</v>
          </cell>
          <cell r="B88" t="str">
            <v>#N/A N/A</v>
          </cell>
          <cell r="C88">
            <v>4.25</v>
          </cell>
        </row>
        <row r="89">
          <cell r="A89">
            <v>41857</v>
          </cell>
          <cell r="B89" t="str">
            <v>#N/A N/A</v>
          </cell>
          <cell r="C89">
            <v>4.25</v>
          </cell>
        </row>
        <row r="90">
          <cell r="A90">
            <v>41856</v>
          </cell>
          <cell r="B90" t="str">
            <v>#N/A N/A</v>
          </cell>
          <cell r="C90">
            <v>4.25</v>
          </cell>
        </row>
        <row r="91">
          <cell r="A91">
            <v>41855</v>
          </cell>
          <cell r="B91" t="str">
            <v>#N/A N/A</v>
          </cell>
          <cell r="C91">
            <v>4.25</v>
          </cell>
        </row>
        <row r="92">
          <cell r="A92">
            <v>41852</v>
          </cell>
          <cell r="B92" t="str">
            <v>#N/A N/A</v>
          </cell>
          <cell r="C92">
            <v>4.25</v>
          </cell>
        </row>
        <row r="93">
          <cell r="A93">
            <v>41851</v>
          </cell>
          <cell r="B93">
            <v>4.25</v>
          </cell>
          <cell r="C93">
            <v>4</v>
          </cell>
        </row>
        <row r="94">
          <cell r="A94">
            <v>41850</v>
          </cell>
          <cell r="B94" t="str">
            <v>#N/A N/A</v>
          </cell>
          <cell r="C94">
            <v>4</v>
          </cell>
        </row>
        <row r="95">
          <cell r="A95">
            <v>41849</v>
          </cell>
          <cell r="B95" t="str">
            <v>#N/A N/A</v>
          </cell>
          <cell r="C95">
            <v>4</v>
          </cell>
        </row>
        <row r="96">
          <cell r="A96">
            <v>41848</v>
          </cell>
          <cell r="B96" t="str">
            <v>#N/A N/A</v>
          </cell>
          <cell r="C96">
            <v>4</v>
          </cell>
        </row>
        <row r="97">
          <cell r="A97">
            <v>41845</v>
          </cell>
          <cell r="B97" t="str">
            <v>#N/A N/A</v>
          </cell>
          <cell r="C97">
            <v>4</v>
          </cell>
        </row>
        <row r="98">
          <cell r="A98">
            <v>41844</v>
          </cell>
          <cell r="B98" t="str">
            <v>#N/A N/A</v>
          </cell>
          <cell r="C98">
            <v>4</v>
          </cell>
        </row>
        <row r="99">
          <cell r="A99">
            <v>41843</v>
          </cell>
          <cell r="B99" t="str">
            <v>#N/A N/A</v>
          </cell>
          <cell r="C99">
            <v>4</v>
          </cell>
        </row>
        <row r="100">
          <cell r="A100">
            <v>41842</v>
          </cell>
          <cell r="B100" t="str">
            <v>#N/A N/A</v>
          </cell>
          <cell r="C100">
            <v>4</v>
          </cell>
        </row>
        <row r="101">
          <cell r="A101">
            <v>41841</v>
          </cell>
          <cell r="B101" t="str">
            <v>#N/A N/A</v>
          </cell>
          <cell r="C101">
            <v>4</v>
          </cell>
        </row>
        <row r="102">
          <cell r="A102">
            <v>41838</v>
          </cell>
          <cell r="B102" t="str">
            <v>#N/A N/A</v>
          </cell>
          <cell r="C102">
            <v>4</v>
          </cell>
        </row>
        <row r="103">
          <cell r="A103">
            <v>41837</v>
          </cell>
          <cell r="B103" t="str">
            <v>#N/A N/A</v>
          </cell>
          <cell r="C103">
            <v>4</v>
          </cell>
        </row>
        <row r="104">
          <cell r="A104">
            <v>41836</v>
          </cell>
          <cell r="B104" t="str">
            <v>#N/A N/A</v>
          </cell>
          <cell r="C104">
            <v>4</v>
          </cell>
        </row>
        <row r="105">
          <cell r="A105">
            <v>41835</v>
          </cell>
          <cell r="B105" t="str">
            <v>#N/A N/A</v>
          </cell>
          <cell r="C105">
            <v>4</v>
          </cell>
        </row>
        <row r="106">
          <cell r="A106">
            <v>41834</v>
          </cell>
          <cell r="B106" t="str">
            <v>#N/A N/A</v>
          </cell>
          <cell r="C106">
            <v>4</v>
          </cell>
        </row>
        <row r="107">
          <cell r="A107">
            <v>41831</v>
          </cell>
          <cell r="B107" t="str">
            <v>#N/A N/A</v>
          </cell>
          <cell r="C107">
            <v>4</v>
          </cell>
        </row>
        <row r="108">
          <cell r="A108">
            <v>41830</v>
          </cell>
          <cell r="B108" t="str">
            <v>#N/A N/A</v>
          </cell>
          <cell r="C108">
            <v>4</v>
          </cell>
        </row>
        <row r="109">
          <cell r="A109">
            <v>41829</v>
          </cell>
          <cell r="B109" t="str">
            <v>#N/A N/A</v>
          </cell>
          <cell r="C109">
            <v>4</v>
          </cell>
        </row>
        <row r="110">
          <cell r="A110">
            <v>41828</v>
          </cell>
          <cell r="B110" t="str">
            <v>#N/A N/A</v>
          </cell>
          <cell r="C110">
            <v>4</v>
          </cell>
        </row>
        <row r="111">
          <cell r="A111">
            <v>41827</v>
          </cell>
          <cell r="B111" t="str">
            <v>#N/A N/A</v>
          </cell>
          <cell r="C111">
            <v>4</v>
          </cell>
        </row>
        <row r="112">
          <cell r="A112">
            <v>41824</v>
          </cell>
          <cell r="B112" t="str">
            <v>#N/A N/A</v>
          </cell>
          <cell r="C112">
            <v>4</v>
          </cell>
        </row>
        <row r="113">
          <cell r="A113">
            <v>41823</v>
          </cell>
          <cell r="B113" t="str">
            <v>#N/A N/A</v>
          </cell>
          <cell r="C113">
            <v>4</v>
          </cell>
        </row>
        <row r="114">
          <cell r="A114">
            <v>41822</v>
          </cell>
          <cell r="B114" t="str">
            <v>#N/A N/A</v>
          </cell>
          <cell r="C114">
            <v>4</v>
          </cell>
        </row>
        <row r="115">
          <cell r="A115">
            <v>41821</v>
          </cell>
          <cell r="B115" t="str">
            <v>#N/A N/A</v>
          </cell>
          <cell r="C115">
            <v>4</v>
          </cell>
        </row>
        <row r="116">
          <cell r="A116">
            <v>41820</v>
          </cell>
          <cell r="B116" t="str">
            <v>#N/A N/A</v>
          </cell>
          <cell r="C116">
            <v>4</v>
          </cell>
        </row>
        <row r="117">
          <cell r="A117">
            <v>41817</v>
          </cell>
          <cell r="B117" t="str">
            <v>#N/A N/A</v>
          </cell>
          <cell r="C117">
            <v>4</v>
          </cell>
        </row>
        <row r="118">
          <cell r="A118">
            <v>41816</v>
          </cell>
          <cell r="B118" t="str">
            <v>#N/A N/A</v>
          </cell>
          <cell r="C118">
            <v>4</v>
          </cell>
        </row>
        <row r="119">
          <cell r="A119">
            <v>41815</v>
          </cell>
          <cell r="B119" t="str">
            <v>#N/A N/A</v>
          </cell>
          <cell r="C119">
            <v>4</v>
          </cell>
        </row>
        <row r="120">
          <cell r="A120">
            <v>41814</v>
          </cell>
          <cell r="B120" t="str">
            <v>#N/A N/A</v>
          </cell>
          <cell r="C120">
            <v>4</v>
          </cell>
        </row>
        <row r="121">
          <cell r="A121">
            <v>41813</v>
          </cell>
          <cell r="B121" t="str">
            <v>#N/A N/A</v>
          </cell>
          <cell r="C121">
            <v>3.75</v>
          </cell>
        </row>
        <row r="122">
          <cell r="A122">
            <v>41810</v>
          </cell>
          <cell r="B122">
            <v>4</v>
          </cell>
          <cell r="C122">
            <v>3.75</v>
          </cell>
        </row>
        <row r="123">
          <cell r="A123">
            <v>41809</v>
          </cell>
          <cell r="B123" t="str">
            <v>#N/A N/A</v>
          </cell>
          <cell r="C123">
            <v>3.75</v>
          </cell>
        </row>
        <row r="124">
          <cell r="A124">
            <v>41808</v>
          </cell>
          <cell r="B124" t="str">
            <v>#N/A N/A</v>
          </cell>
          <cell r="C124">
            <v>3.75</v>
          </cell>
        </row>
        <row r="125">
          <cell r="A125">
            <v>41807</v>
          </cell>
          <cell r="B125" t="str">
            <v>#N/A N/A</v>
          </cell>
          <cell r="C125">
            <v>3.75</v>
          </cell>
        </row>
        <row r="126">
          <cell r="A126">
            <v>41806</v>
          </cell>
          <cell r="B126" t="str">
            <v>#N/A N/A</v>
          </cell>
          <cell r="C126">
            <v>3.75</v>
          </cell>
        </row>
        <row r="127">
          <cell r="A127">
            <v>41803</v>
          </cell>
          <cell r="B127" t="str">
            <v>#N/A N/A</v>
          </cell>
          <cell r="C127">
            <v>3.75</v>
          </cell>
        </row>
        <row r="128">
          <cell r="A128">
            <v>41802</v>
          </cell>
          <cell r="B128" t="str">
            <v>#N/A N/A</v>
          </cell>
          <cell r="C128">
            <v>3.75</v>
          </cell>
        </row>
        <row r="129">
          <cell r="A129">
            <v>41801</v>
          </cell>
          <cell r="B129" t="str">
            <v>#N/A N/A</v>
          </cell>
          <cell r="C129">
            <v>3.75</v>
          </cell>
        </row>
        <row r="130">
          <cell r="A130">
            <v>41800</v>
          </cell>
          <cell r="B130" t="str">
            <v>#N/A N/A</v>
          </cell>
          <cell r="C130">
            <v>3.75</v>
          </cell>
        </row>
        <row r="131">
          <cell r="A131">
            <v>41799</v>
          </cell>
          <cell r="B131" t="str">
            <v>#N/A N/A</v>
          </cell>
          <cell r="C131">
            <v>3.75</v>
          </cell>
        </row>
        <row r="132">
          <cell r="A132">
            <v>41796</v>
          </cell>
          <cell r="B132" t="str">
            <v>#N/A N/A</v>
          </cell>
          <cell r="C132">
            <v>3.75</v>
          </cell>
        </row>
        <row r="133">
          <cell r="A133">
            <v>41795</v>
          </cell>
          <cell r="B133" t="str">
            <v>#N/A N/A</v>
          </cell>
          <cell r="C133">
            <v>3.75</v>
          </cell>
        </row>
        <row r="134">
          <cell r="A134">
            <v>41794</v>
          </cell>
          <cell r="B134" t="str">
            <v>#N/A N/A</v>
          </cell>
          <cell r="C134">
            <v>3.75</v>
          </cell>
        </row>
        <row r="135">
          <cell r="A135">
            <v>41793</v>
          </cell>
          <cell r="B135" t="str">
            <v>#N/A N/A</v>
          </cell>
          <cell r="C135">
            <v>3.75</v>
          </cell>
        </row>
        <row r="136">
          <cell r="A136">
            <v>41792</v>
          </cell>
          <cell r="B136" t="str">
            <v>#N/A N/A</v>
          </cell>
          <cell r="C136">
            <v>3.5</v>
          </cell>
        </row>
        <row r="137">
          <cell r="A137">
            <v>41789</v>
          </cell>
          <cell r="B137">
            <v>3.75</v>
          </cell>
          <cell r="C137">
            <v>3.5</v>
          </cell>
        </row>
        <row r="138">
          <cell r="A138">
            <v>41788</v>
          </cell>
          <cell r="B138" t="str">
            <v>#N/A N/A</v>
          </cell>
          <cell r="C138">
            <v>3.5</v>
          </cell>
        </row>
        <row r="139">
          <cell r="A139">
            <v>41787</v>
          </cell>
          <cell r="B139" t="str">
            <v>#N/A N/A</v>
          </cell>
          <cell r="C139">
            <v>3.5</v>
          </cell>
        </row>
        <row r="140">
          <cell r="A140">
            <v>41786</v>
          </cell>
          <cell r="B140" t="str">
            <v>#N/A N/A</v>
          </cell>
          <cell r="C140">
            <v>3.5</v>
          </cell>
        </row>
        <row r="141">
          <cell r="A141">
            <v>41785</v>
          </cell>
          <cell r="B141" t="str">
            <v>#N/A N/A</v>
          </cell>
          <cell r="C141">
            <v>3.5</v>
          </cell>
        </row>
        <row r="142">
          <cell r="A142">
            <v>41782</v>
          </cell>
          <cell r="B142" t="str">
            <v>#N/A N/A</v>
          </cell>
          <cell r="C142">
            <v>3.5</v>
          </cell>
        </row>
        <row r="143">
          <cell r="A143">
            <v>41781</v>
          </cell>
          <cell r="B143" t="str">
            <v>#N/A N/A</v>
          </cell>
          <cell r="C143">
            <v>3.5</v>
          </cell>
        </row>
        <row r="144">
          <cell r="A144">
            <v>41780</v>
          </cell>
          <cell r="B144" t="str">
            <v>#N/A N/A</v>
          </cell>
          <cell r="C144">
            <v>3.5</v>
          </cell>
        </row>
        <row r="145">
          <cell r="A145">
            <v>41779</v>
          </cell>
          <cell r="B145" t="str">
            <v>#N/A N/A</v>
          </cell>
          <cell r="C145">
            <v>3.5</v>
          </cell>
        </row>
        <row r="146">
          <cell r="A146">
            <v>41778</v>
          </cell>
          <cell r="B146" t="str">
            <v>#N/A N/A</v>
          </cell>
          <cell r="C146">
            <v>3.5</v>
          </cell>
        </row>
        <row r="147">
          <cell r="A147">
            <v>41775</v>
          </cell>
          <cell r="B147" t="str">
            <v>#N/A N/A</v>
          </cell>
          <cell r="C147">
            <v>3.5</v>
          </cell>
        </row>
        <row r="148">
          <cell r="A148">
            <v>41774</v>
          </cell>
          <cell r="B148" t="str">
            <v>#N/A N/A</v>
          </cell>
          <cell r="C148">
            <v>3.5</v>
          </cell>
        </row>
        <row r="149">
          <cell r="A149">
            <v>41773</v>
          </cell>
          <cell r="B149" t="str">
            <v>#N/A N/A</v>
          </cell>
          <cell r="C149">
            <v>3.5</v>
          </cell>
        </row>
        <row r="150">
          <cell r="A150">
            <v>41772</v>
          </cell>
          <cell r="B150" t="str">
            <v>#N/A N/A</v>
          </cell>
          <cell r="C150">
            <v>3.5</v>
          </cell>
        </row>
        <row r="151">
          <cell r="A151">
            <v>41771</v>
          </cell>
          <cell r="B151" t="str">
            <v>#N/A N/A</v>
          </cell>
          <cell r="C151">
            <v>3.5</v>
          </cell>
        </row>
        <row r="152">
          <cell r="A152">
            <v>41768</v>
          </cell>
          <cell r="B152" t="str">
            <v>#N/A N/A</v>
          </cell>
          <cell r="C152">
            <v>3.5</v>
          </cell>
        </row>
        <row r="153">
          <cell r="A153">
            <v>41767</v>
          </cell>
          <cell r="B153" t="str">
            <v>#N/A N/A</v>
          </cell>
          <cell r="C153">
            <v>3.5</v>
          </cell>
        </row>
        <row r="154">
          <cell r="A154">
            <v>41766</v>
          </cell>
          <cell r="B154" t="str">
            <v>#N/A N/A</v>
          </cell>
          <cell r="C154">
            <v>3.5</v>
          </cell>
        </row>
        <row r="155">
          <cell r="A155">
            <v>41765</v>
          </cell>
          <cell r="B155" t="str">
            <v>#N/A N/A</v>
          </cell>
          <cell r="C155">
            <v>3.5</v>
          </cell>
        </row>
        <row r="156">
          <cell r="A156">
            <v>41764</v>
          </cell>
          <cell r="B156" t="str">
            <v>#N/A N/A</v>
          </cell>
          <cell r="C156">
            <v>3.5</v>
          </cell>
        </row>
        <row r="157">
          <cell r="A157">
            <v>41761</v>
          </cell>
          <cell r="B157" t="str">
            <v>#N/A N/A</v>
          </cell>
          <cell r="C157">
            <v>3.5</v>
          </cell>
        </row>
        <row r="158">
          <cell r="A158">
            <v>41760</v>
          </cell>
          <cell r="B158" t="str">
            <v>#N/A N/A</v>
          </cell>
          <cell r="C158">
            <v>3.5</v>
          </cell>
        </row>
        <row r="159">
          <cell r="A159">
            <v>41759</v>
          </cell>
          <cell r="B159" t="str">
            <v>#N/A N/A</v>
          </cell>
          <cell r="C159">
            <v>3.5</v>
          </cell>
        </row>
        <row r="160">
          <cell r="A160">
            <v>41758</v>
          </cell>
          <cell r="B160" t="str">
            <v>#N/A N/A</v>
          </cell>
          <cell r="C160">
            <v>3.5</v>
          </cell>
        </row>
        <row r="161">
          <cell r="A161">
            <v>41757</v>
          </cell>
          <cell r="B161" t="str">
            <v>#N/A N/A</v>
          </cell>
          <cell r="C161">
            <v>3.5</v>
          </cell>
        </row>
        <row r="162">
          <cell r="A162">
            <v>41754</v>
          </cell>
          <cell r="B162">
            <v>3.25</v>
          </cell>
          <cell r="C162">
            <v>3.25</v>
          </cell>
        </row>
        <row r="163">
          <cell r="A163">
            <v>41753</v>
          </cell>
          <cell r="B163" t="str">
            <v>#N/A N/A</v>
          </cell>
          <cell r="C163">
            <v>3.25</v>
          </cell>
        </row>
        <row r="164">
          <cell r="A164">
            <v>41752</v>
          </cell>
          <cell r="B164" t="str">
            <v>#N/A N/A</v>
          </cell>
          <cell r="C164">
            <v>3.25</v>
          </cell>
        </row>
        <row r="165">
          <cell r="A165">
            <v>41751</v>
          </cell>
          <cell r="B165" t="str">
            <v>#N/A N/A</v>
          </cell>
          <cell r="C165">
            <v>3.25</v>
          </cell>
        </row>
        <row r="166">
          <cell r="A166">
            <v>41750</v>
          </cell>
          <cell r="B166" t="str">
            <v>#N/A N/A</v>
          </cell>
          <cell r="C166">
            <v>3.25</v>
          </cell>
        </row>
        <row r="167">
          <cell r="A167">
            <v>41747</v>
          </cell>
          <cell r="B167" t="str">
            <v>#N/A N/A</v>
          </cell>
          <cell r="C167">
            <v>3.25</v>
          </cell>
        </row>
        <row r="168">
          <cell r="A168">
            <v>41746</v>
          </cell>
          <cell r="B168" t="str">
            <v>#N/A N/A</v>
          </cell>
          <cell r="C168">
            <v>3.25</v>
          </cell>
        </row>
        <row r="169">
          <cell r="A169">
            <v>41745</v>
          </cell>
          <cell r="B169" t="str">
            <v>#N/A N/A</v>
          </cell>
          <cell r="C169">
            <v>3.25</v>
          </cell>
        </row>
        <row r="170">
          <cell r="A170">
            <v>41744</v>
          </cell>
          <cell r="B170" t="str">
            <v>#N/A N/A</v>
          </cell>
          <cell r="C170">
            <v>3.25</v>
          </cell>
        </row>
        <row r="171">
          <cell r="A171">
            <v>41743</v>
          </cell>
          <cell r="B171" t="str">
            <v>#N/A N/A</v>
          </cell>
          <cell r="C171">
            <v>3.25</v>
          </cell>
        </row>
        <row r="172">
          <cell r="A172">
            <v>41740</v>
          </cell>
          <cell r="B172" t="str">
            <v>#N/A N/A</v>
          </cell>
          <cell r="C172">
            <v>3.25</v>
          </cell>
        </row>
        <row r="173">
          <cell r="A173">
            <v>41739</v>
          </cell>
          <cell r="B173" t="str">
            <v>#N/A N/A</v>
          </cell>
          <cell r="C173">
            <v>3.25</v>
          </cell>
        </row>
        <row r="174">
          <cell r="A174">
            <v>41738</v>
          </cell>
          <cell r="B174" t="str">
            <v>#N/A N/A</v>
          </cell>
          <cell r="C174">
            <v>3.25</v>
          </cell>
        </row>
        <row r="175">
          <cell r="A175">
            <v>41737</v>
          </cell>
          <cell r="B175" t="str">
            <v>#N/A N/A</v>
          </cell>
          <cell r="C175">
            <v>3.25</v>
          </cell>
        </row>
        <row r="176">
          <cell r="A176">
            <v>41736</v>
          </cell>
          <cell r="B176" t="str">
            <v>#N/A N/A</v>
          </cell>
          <cell r="C176">
            <v>3.25</v>
          </cell>
        </row>
        <row r="177">
          <cell r="A177">
            <v>41733</v>
          </cell>
          <cell r="B177" t="str">
            <v>#N/A N/A</v>
          </cell>
          <cell r="C177">
            <v>3.25</v>
          </cell>
        </row>
        <row r="178">
          <cell r="A178">
            <v>41732</v>
          </cell>
          <cell r="B178" t="str">
            <v>#N/A N/A</v>
          </cell>
          <cell r="C178">
            <v>3.25</v>
          </cell>
        </row>
        <row r="179">
          <cell r="A179">
            <v>41731</v>
          </cell>
          <cell r="B179" t="str">
            <v>#N/A N/A</v>
          </cell>
          <cell r="C179">
            <v>3.25</v>
          </cell>
        </row>
        <row r="180">
          <cell r="A180">
            <v>41730</v>
          </cell>
          <cell r="B180" t="str">
            <v>#N/A N/A</v>
          </cell>
          <cell r="C180">
            <v>3.25</v>
          </cell>
        </row>
        <row r="181">
          <cell r="A181">
            <v>41729</v>
          </cell>
          <cell r="B181" t="str">
            <v>#N/A N/A</v>
          </cell>
          <cell r="C181">
            <v>3.25</v>
          </cell>
        </row>
        <row r="182">
          <cell r="A182">
            <v>41726</v>
          </cell>
          <cell r="B182" t="str">
            <v>#N/A N/A</v>
          </cell>
          <cell r="C182">
            <v>3.25</v>
          </cell>
        </row>
        <row r="183">
          <cell r="A183">
            <v>41725</v>
          </cell>
          <cell r="B183" t="str">
            <v>#N/A N/A</v>
          </cell>
          <cell r="C183">
            <v>3.25</v>
          </cell>
        </row>
        <row r="184">
          <cell r="A184">
            <v>41724</v>
          </cell>
          <cell r="B184" t="str">
            <v>#N/A N/A</v>
          </cell>
          <cell r="C184">
            <v>3.25</v>
          </cell>
        </row>
        <row r="185">
          <cell r="A185">
            <v>41723</v>
          </cell>
          <cell r="B185" t="str">
            <v>#N/A N/A</v>
          </cell>
          <cell r="C185">
            <v>3.25</v>
          </cell>
        </row>
        <row r="186">
          <cell r="A186">
            <v>41722</v>
          </cell>
          <cell r="B186" t="str">
            <v>#N/A N/A</v>
          </cell>
          <cell r="C186">
            <v>3.25</v>
          </cell>
        </row>
        <row r="187">
          <cell r="A187">
            <v>41719</v>
          </cell>
          <cell r="B187">
            <v>3.25</v>
          </cell>
          <cell r="C187">
            <v>3.25</v>
          </cell>
        </row>
        <row r="188">
          <cell r="A188">
            <v>41718</v>
          </cell>
          <cell r="B188" t="str">
            <v>#N/A N/A</v>
          </cell>
          <cell r="C188">
            <v>3.25</v>
          </cell>
        </row>
        <row r="189">
          <cell r="A189">
            <v>41717</v>
          </cell>
          <cell r="B189" t="str">
            <v>#N/A N/A</v>
          </cell>
          <cell r="C189">
            <v>3.25</v>
          </cell>
        </row>
        <row r="190">
          <cell r="A190">
            <v>41716</v>
          </cell>
          <cell r="B190" t="str">
            <v>#N/A N/A</v>
          </cell>
          <cell r="C190">
            <v>3.25</v>
          </cell>
        </row>
        <row r="191">
          <cell r="A191">
            <v>41715</v>
          </cell>
          <cell r="B191" t="str">
            <v>#N/A N/A</v>
          </cell>
          <cell r="C191">
            <v>3.25</v>
          </cell>
        </row>
        <row r="192">
          <cell r="A192">
            <v>41712</v>
          </cell>
          <cell r="B192" t="str">
            <v>#N/A N/A</v>
          </cell>
          <cell r="C192">
            <v>3.25</v>
          </cell>
        </row>
        <row r="193">
          <cell r="A193">
            <v>41711</v>
          </cell>
          <cell r="B193" t="str">
            <v>#N/A N/A</v>
          </cell>
          <cell r="C193">
            <v>3.25</v>
          </cell>
        </row>
        <row r="194">
          <cell r="A194">
            <v>41710</v>
          </cell>
          <cell r="B194" t="str">
            <v>#N/A N/A</v>
          </cell>
          <cell r="C194">
            <v>3.25</v>
          </cell>
        </row>
        <row r="195">
          <cell r="A195">
            <v>41709</v>
          </cell>
          <cell r="B195" t="str">
            <v>#N/A N/A</v>
          </cell>
          <cell r="C195">
            <v>3.25</v>
          </cell>
        </row>
        <row r="196">
          <cell r="A196">
            <v>41708</v>
          </cell>
          <cell r="B196" t="str">
            <v>#N/A N/A</v>
          </cell>
          <cell r="C196">
            <v>3.25</v>
          </cell>
        </row>
        <row r="197">
          <cell r="A197">
            <v>41705</v>
          </cell>
          <cell r="B197" t="str">
            <v>#N/A N/A</v>
          </cell>
          <cell r="C197">
            <v>3.25</v>
          </cell>
        </row>
        <row r="198">
          <cell r="A198">
            <v>41704</v>
          </cell>
          <cell r="B198" t="str">
            <v>#N/A N/A</v>
          </cell>
          <cell r="C198">
            <v>3.25</v>
          </cell>
        </row>
        <row r="199">
          <cell r="A199">
            <v>41703</v>
          </cell>
          <cell r="B199" t="str">
            <v>#N/A N/A</v>
          </cell>
          <cell r="C199">
            <v>3.25</v>
          </cell>
        </row>
        <row r="200">
          <cell r="A200">
            <v>41702</v>
          </cell>
          <cell r="B200" t="str">
            <v>#N/A N/A</v>
          </cell>
          <cell r="C200">
            <v>3.25</v>
          </cell>
        </row>
        <row r="201">
          <cell r="A201">
            <v>41701</v>
          </cell>
          <cell r="B201" t="str">
            <v>#N/A N/A</v>
          </cell>
          <cell r="C201">
            <v>3.25</v>
          </cell>
        </row>
        <row r="202">
          <cell r="A202">
            <v>41698</v>
          </cell>
          <cell r="B202">
            <v>3.25</v>
          </cell>
          <cell r="C202">
            <v>3.25</v>
          </cell>
        </row>
        <row r="203">
          <cell r="A203">
            <v>41697</v>
          </cell>
          <cell r="B203" t="str">
            <v>#N/A N/A</v>
          </cell>
          <cell r="C203">
            <v>3.25</v>
          </cell>
        </row>
        <row r="204">
          <cell r="A204">
            <v>41696</v>
          </cell>
          <cell r="B204" t="str">
            <v>#N/A N/A</v>
          </cell>
          <cell r="C204">
            <v>3.25</v>
          </cell>
        </row>
        <row r="205">
          <cell r="A205">
            <v>41695</v>
          </cell>
          <cell r="B205" t="str">
            <v>#N/A N/A</v>
          </cell>
          <cell r="C205">
            <v>3.25</v>
          </cell>
        </row>
        <row r="206">
          <cell r="A206">
            <v>41694</v>
          </cell>
          <cell r="B206" t="str">
            <v>#N/A N/A</v>
          </cell>
          <cell r="C206">
            <v>3.25</v>
          </cell>
        </row>
        <row r="207">
          <cell r="A207">
            <v>41691</v>
          </cell>
          <cell r="B207" t="str">
            <v>#N/A N/A</v>
          </cell>
          <cell r="C207">
            <v>3.25</v>
          </cell>
        </row>
        <row r="208">
          <cell r="A208">
            <v>41690</v>
          </cell>
          <cell r="B208" t="str">
            <v>#N/A N/A</v>
          </cell>
          <cell r="C208">
            <v>3.25</v>
          </cell>
        </row>
        <row r="209">
          <cell r="A209">
            <v>41689</v>
          </cell>
          <cell r="B209" t="str">
            <v>#N/A N/A</v>
          </cell>
          <cell r="C209">
            <v>3.25</v>
          </cell>
        </row>
        <row r="210">
          <cell r="A210">
            <v>41688</v>
          </cell>
          <cell r="B210" t="str">
            <v>#N/A N/A</v>
          </cell>
          <cell r="C210">
            <v>3.25</v>
          </cell>
        </row>
        <row r="211">
          <cell r="A211">
            <v>41687</v>
          </cell>
          <cell r="B211" t="str">
            <v>#N/A N/A</v>
          </cell>
          <cell r="C211">
            <v>3.25</v>
          </cell>
        </row>
        <row r="212">
          <cell r="A212">
            <v>41684</v>
          </cell>
          <cell r="B212" t="str">
            <v>#N/A N/A</v>
          </cell>
          <cell r="C212">
            <v>3.25</v>
          </cell>
        </row>
        <row r="213">
          <cell r="A213">
            <v>41683</v>
          </cell>
          <cell r="B213" t="str">
            <v>#N/A N/A</v>
          </cell>
          <cell r="C213">
            <v>3.25</v>
          </cell>
        </row>
        <row r="214">
          <cell r="A214">
            <v>41682</v>
          </cell>
          <cell r="B214" t="str">
            <v>#N/A N/A</v>
          </cell>
          <cell r="C214">
            <v>3.25</v>
          </cell>
        </row>
        <row r="215">
          <cell r="A215">
            <v>41681</v>
          </cell>
          <cell r="B215" t="str">
            <v>#N/A N/A</v>
          </cell>
          <cell r="C215">
            <v>3.25</v>
          </cell>
        </row>
        <row r="216">
          <cell r="A216">
            <v>41680</v>
          </cell>
          <cell r="B216" t="str">
            <v>#N/A N/A</v>
          </cell>
          <cell r="C216">
            <v>3.25</v>
          </cell>
        </row>
        <row r="217">
          <cell r="A217">
            <v>41677</v>
          </cell>
          <cell r="B217" t="str">
            <v>#N/A N/A</v>
          </cell>
          <cell r="C217">
            <v>3.25</v>
          </cell>
        </row>
        <row r="218">
          <cell r="A218">
            <v>41676</v>
          </cell>
          <cell r="B218" t="str">
            <v>#N/A N/A</v>
          </cell>
          <cell r="C218">
            <v>3.25</v>
          </cell>
        </row>
        <row r="219">
          <cell r="A219">
            <v>41675</v>
          </cell>
          <cell r="B219" t="str">
            <v>#N/A N/A</v>
          </cell>
          <cell r="C219">
            <v>3.25</v>
          </cell>
        </row>
        <row r="220">
          <cell r="A220">
            <v>41674</v>
          </cell>
          <cell r="B220" t="str">
            <v>#N/A N/A</v>
          </cell>
          <cell r="C220">
            <v>3.25</v>
          </cell>
        </row>
        <row r="221">
          <cell r="A221">
            <v>41673</v>
          </cell>
          <cell r="B221" t="str">
            <v>#N/A N/A</v>
          </cell>
          <cell r="C221">
            <v>3.25</v>
          </cell>
        </row>
        <row r="222">
          <cell r="A222">
            <v>41670</v>
          </cell>
          <cell r="B222">
            <v>3.25</v>
          </cell>
          <cell r="C222">
            <v>3.25</v>
          </cell>
        </row>
        <row r="223">
          <cell r="A223">
            <v>41669</v>
          </cell>
          <cell r="B223" t="str">
            <v>#N/A N/A</v>
          </cell>
          <cell r="C223">
            <v>3.25</v>
          </cell>
        </row>
        <row r="224">
          <cell r="A224">
            <v>41668</v>
          </cell>
          <cell r="B224" t="str">
            <v>#N/A N/A</v>
          </cell>
          <cell r="C224">
            <v>3.25</v>
          </cell>
        </row>
        <row r="225">
          <cell r="A225">
            <v>41667</v>
          </cell>
          <cell r="B225" t="str">
            <v>#N/A N/A</v>
          </cell>
          <cell r="C225">
            <v>3.25</v>
          </cell>
        </row>
        <row r="226">
          <cell r="A226">
            <v>41666</v>
          </cell>
          <cell r="B226" t="str">
            <v>#N/A N/A</v>
          </cell>
          <cell r="C226">
            <v>3.25</v>
          </cell>
        </row>
        <row r="227">
          <cell r="A227">
            <v>41663</v>
          </cell>
          <cell r="B227" t="str">
            <v>#N/A N/A</v>
          </cell>
          <cell r="C227">
            <v>3.25</v>
          </cell>
        </row>
        <row r="228">
          <cell r="A228">
            <v>41662</v>
          </cell>
          <cell r="B228" t="str">
            <v>#N/A N/A</v>
          </cell>
          <cell r="C228">
            <v>3.25</v>
          </cell>
        </row>
        <row r="229">
          <cell r="A229">
            <v>41661</v>
          </cell>
          <cell r="B229" t="str">
            <v>#N/A N/A</v>
          </cell>
          <cell r="C229">
            <v>3.25</v>
          </cell>
        </row>
        <row r="230">
          <cell r="A230">
            <v>41660</v>
          </cell>
          <cell r="B230" t="str">
            <v>#N/A N/A</v>
          </cell>
          <cell r="C230">
            <v>3.25</v>
          </cell>
        </row>
        <row r="231">
          <cell r="A231">
            <v>41659</v>
          </cell>
          <cell r="B231" t="str">
            <v>#N/A N/A</v>
          </cell>
          <cell r="C231">
            <v>3.25</v>
          </cell>
        </row>
        <row r="232">
          <cell r="A232">
            <v>41656</v>
          </cell>
          <cell r="B232" t="str">
            <v>#N/A N/A</v>
          </cell>
          <cell r="C232">
            <v>3.25</v>
          </cell>
        </row>
        <row r="233">
          <cell r="A233">
            <v>41655</v>
          </cell>
          <cell r="B233" t="str">
            <v>#N/A N/A</v>
          </cell>
          <cell r="C233">
            <v>3.25</v>
          </cell>
        </row>
        <row r="234">
          <cell r="A234">
            <v>41654</v>
          </cell>
          <cell r="B234" t="str">
            <v>#N/A N/A</v>
          </cell>
          <cell r="C234">
            <v>3.25</v>
          </cell>
        </row>
        <row r="235">
          <cell r="A235">
            <v>41653</v>
          </cell>
          <cell r="B235" t="str">
            <v>#N/A N/A</v>
          </cell>
          <cell r="C235">
            <v>3.25</v>
          </cell>
        </row>
        <row r="236">
          <cell r="A236">
            <v>41652</v>
          </cell>
          <cell r="B236" t="str">
            <v>#N/A N/A</v>
          </cell>
          <cell r="C236">
            <v>3.25</v>
          </cell>
        </row>
        <row r="237">
          <cell r="A237">
            <v>41649</v>
          </cell>
          <cell r="B237" t="str">
            <v>#N/A N/A</v>
          </cell>
          <cell r="C237">
            <v>3.25</v>
          </cell>
        </row>
        <row r="238">
          <cell r="A238">
            <v>41648</v>
          </cell>
          <cell r="B238" t="str">
            <v>#N/A N/A</v>
          </cell>
          <cell r="C238">
            <v>3.25</v>
          </cell>
        </row>
        <row r="239">
          <cell r="A239">
            <v>41647</v>
          </cell>
          <cell r="B239" t="str">
            <v>#N/A N/A</v>
          </cell>
          <cell r="C239">
            <v>3.25</v>
          </cell>
        </row>
        <row r="240">
          <cell r="A240">
            <v>41646</v>
          </cell>
          <cell r="B240" t="str">
            <v>#N/A N/A</v>
          </cell>
          <cell r="C240">
            <v>3.25</v>
          </cell>
        </row>
        <row r="241">
          <cell r="A241">
            <v>41645</v>
          </cell>
          <cell r="B241" t="str">
            <v>#N/A N/A</v>
          </cell>
          <cell r="C241">
            <v>3.25</v>
          </cell>
        </row>
        <row r="242">
          <cell r="A242">
            <v>41642</v>
          </cell>
          <cell r="B242" t="str">
            <v>#N/A N/A</v>
          </cell>
          <cell r="C242">
            <v>3.25</v>
          </cell>
        </row>
        <row r="243">
          <cell r="A243">
            <v>41641</v>
          </cell>
          <cell r="B243" t="str">
            <v>#N/A N/A</v>
          </cell>
          <cell r="C243">
            <v>3.25</v>
          </cell>
        </row>
        <row r="244">
          <cell r="A244">
            <v>41640</v>
          </cell>
          <cell r="B244" t="str">
            <v>#N/A N/A</v>
          </cell>
          <cell r="C244">
            <v>3.25</v>
          </cell>
        </row>
        <row r="245">
          <cell r="A245">
            <v>41639</v>
          </cell>
          <cell r="B245" t="str">
            <v>#N/A N/A</v>
          </cell>
          <cell r="C245">
            <v>3.25</v>
          </cell>
        </row>
        <row r="246">
          <cell r="A246">
            <v>41638</v>
          </cell>
          <cell r="B246" t="str">
            <v>#N/A N/A</v>
          </cell>
          <cell r="C246">
            <v>3.25</v>
          </cell>
        </row>
        <row r="247">
          <cell r="A247">
            <v>41635</v>
          </cell>
          <cell r="B247" t="str">
            <v>#N/A N/A</v>
          </cell>
          <cell r="C247">
            <v>3.25</v>
          </cell>
        </row>
        <row r="248">
          <cell r="A248">
            <v>41634</v>
          </cell>
          <cell r="B248" t="str">
            <v>#N/A N/A</v>
          </cell>
          <cell r="C248">
            <v>3.25</v>
          </cell>
        </row>
        <row r="249">
          <cell r="A249">
            <v>41633</v>
          </cell>
          <cell r="B249" t="str">
            <v>#N/A N/A</v>
          </cell>
          <cell r="C249">
            <v>3.25</v>
          </cell>
        </row>
        <row r="250">
          <cell r="A250">
            <v>41632</v>
          </cell>
          <cell r="B250" t="str">
            <v>#N/A N/A</v>
          </cell>
          <cell r="C250">
            <v>3.25</v>
          </cell>
        </row>
        <row r="251">
          <cell r="A251">
            <v>41631</v>
          </cell>
          <cell r="B251" t="str">
            <v>#N/A N/A</v>
          </cell>
          <cell r="C251">
            <v>3.25</v>
          </cell>
        </row>
        <row r="252">
          <cell r="A252">
            <v>41628</v>
          </cell>
          <cell r="B252">
            <v>3.25</v>
          </cell>
          <cell r="C252">
            <v>3.25</v>
          </cell>
        </row>
        <row r="253">
          <cell r="A253">
            <v>41627</v>
          </cell>
          <cell r="B253" t="str">
            <v>#N/A N/A</v>
          </cell>
          <cell r="C253">
            <v>3.25</v>
          </cell>
        </row>
        <row r="254">
          <cell r="A254">
            <v>41626</v>
          </cell>
          <cell r="B254" t="str">
            <v>#N/A N/A</v>
          </cell>
          <cell r="C254">
            <v>3.25</v>
          </cell>
        </row>
        <row r="255">
          <cell r="A255">
            <v>41625</v>
          </cell>
          <cell r="B255" t="str">
            <v>#N/A N/A</v>
          </cell>
          <cell r="C255">
            <v>3.25</v>
          </cell>
        </row>
        <row r="256">
          <cell r="A256">
            <v>41624</v>
          </cell>
          <cell r="B256" t="str">
            <v>#N/A N/A</v>
          </cell>
          <cell r="C256">
            <v>3.25</v>
          </cell>
        </row>
        <row r="257">
          <cell r="A257">
            <v>41621</v>
          </cell>
          <cell r="B257" t="str">
            <v>#N/A N/A</v>
          </cell>
          <cell r="C257">
            <v>3.25</v>
          </cell>
        </row>
        <row r="258">
          <cell r="A258">
            <v>41620</v>
          </cell>
          <cell r="B258" t="str">
            <v>#N/A N/A</v>
          </cell>
          <cell r="C258">
            <v>3.25</v>
          </cell>
        </row>
        <row r="259">
          <cell r="A259">
            <v>41619</v>
          </cell>
          <cell r="B259" t="str">
            <v>#N/A N/A</v>
          </cell>
          <cell r="C259">
            <v>3.25</v>
          </cell>
        </row>
        <row r="260">
          <cell r="A260">
            <v>41618</v>
          </cell>
          <cell r="B260" t="str">
            <v>#N/A N/A</v>
          </cell>
          <cell r="C260">
            <v>3.25</v>
          </cell>
        </row>
        <row r="261">
          <cell r="A261">
            <v>41617</v>
          </cell>
          <cell r="B261" t="str">
            <v>#N/A N/A</v>
          </cell>
          <cell r="C261">
            <v>3.25</v>
          </cell>
        </row>
        <row r="262">
          <cell r="A262">
            <v>41614</v>
          </cell>
          <cell r="B262" t="str">
            <v>#N/A N/A</v>
          </cell>
          <cell r="C262">
            <v>3.25</v>
          </cell>
        </row>
        <row r="263">
          <cell r="A263">
            <v>41613</v>
          </cell>
          <cell r="B263" t="str">
            <v>#N/A N/A</v>
          </cell>
          <cell r="C263">
            <v>3.25</v>
          </cell>
        </row>
        <row r="264">
          <cell r="A264">
            <v>41612</v>
          </cell>
          <cell r="B264" t="str">
            <v>#N/A N/A</v>
          </cell>
          <cell r="C264">
            <v>3.25</v>
          </cell>
        </row>
        <row r="265">
          <cell r="A265">
            <v>41611</v>
          </cell>
          <cell r="B265" t="str">
            <v>#N/A N/A</v>
          </cell>
          <cell r="C265">
            <v>3.25</v>
          </cell>
        </row>
        <row r="266">
          <cell r="A266">
            <v>41610</v>
          </cell>
          <cell r="B266" t="str">
            <v>#N/A N/A</v>
          </cell>
          <cell r="C266">
            <v>3.25</v>
          </cell>
        </row>
        <row r="267">
          <cell r="A267">
            <v>41607</v>
          </cell>
          <cell r="B267">
            <v>3.25</v>
          </cell>
          <cell r="C267">
            <v>3.25</v>
          </cell>
        </row>
        <row r="268">
          <cell r="A268">
            <v>41606</v>
          </cell>
          <cell r="B268" t="str">
            <v>#N/A N/A</v>
          </cell>
          <cell r="C268">
            <v>3.25</v>
          </cell>
        </row>
        <row r="269">
          <cell r="A269">
            <v>41605</v>
          </cell>
          <cell r="B269" t="str">
            <v>#N/A N/A</v>
          </cell>
          <cell r="C269">
            <v>3.25</v>
          </cell>
        </row>
        <row r="270">
          <cell r="A270">
            <v>41604</v>
          </cell>
          <cell r="B270" t="str">
            <v>#N/A N/A</v>
          </cell>
          <cell r="C270">
            <v>3.25</v>
          </cell>
        </row>
        <row r="271">
          <cell r="A271">
            <v>41603</v>
          </cell>
          <cell r="B271" t="str">
            <v>#N/A N/A</v>
          </cell>
          <cell r="C271">
            <v>3.25</v>
          </cell>
        </row>
        <row r="272">
          <cell r="A272">
            <v>41600</v>
          </cell>
          <cell r="B272" t="str">
            <v>#N/A N/A</v>
          </cell>
          <cell r="C272">
            <v>3.25</v>
          </cell>
        </row>
        <row r="273">
          <cell r="A273">
            <v>41599</v>
          </cell>
          <cell r="B273" t="str">
            <v>#N/A N/A</v>
          </cell>
          <cell r="C273">
            <v>3.25</v>
          </cell>
        </row>
        <row r="274">
          <cell r="A274">
            <v>41598</v>
          </cell>
          <cell r="B274" t="str">
            <v>#N/A N/A</v>
          </cell>
          <cell r="C274">
            <v>3.25</v>
          </cell>
        </row>
        <row r="275">
          <cell r="A275">
            <v>41597</v>
          </cell>
          <cell r="B275" t="str">
            <v>#N/A N/A</v>
          </cell>
          <cell r="C275">
            <v>3.25</v>
          </cell>
        </row>
        <row r="276">
          <cell r="A276">
            <v>41596</v>
          </cell>
          <cell r="B276" t="str">
            <v>#N/A N/A</v>
          </cell>
          <cell r="C276">
            <v>3.25</v>
          </cell>
        </row>
        <row r="277">
          <cell r="A277">
            <v>41593</v>
          </cell>
          <cell r="B277" t="str">
            <v>#N/A N/A</v>
          </cell>
          <cell r="C277">
            <v>3.25</v>
          </cell>
        </row>
        <row r="278">
          <cell r="A278">
            <v>41592</v>
          </cell>
          <cell r="B278" t="str">
            <v>#N/A N/A</v>
          </cell>
          <cell r="C278">
            <v>3.25</v>
          </cell>
        </row>
        <row r="279">
          <cell r="A279">
            <v>41591</v>
          </cell>
          <cell r="B279" t="str">
            <v>#N/A N/A</v>
          </cell>
          <cell r="C279">
            <v>3.25</v>
          </cell>
        </row>
        <row r="280">
          <cell r="A280">
            <v>41590</v>
          </cell>
          <cell r="B280" t="str">
            <v>#N/A N/A</v>
          </cell>
          <cell r="C280">
            <v>3.25</v>
          </cell>
        </row>
        <row r="281">
          <cell r="A281">
            <v>41589</v>
          </cell>
          <cell r="B281" t="str">
            <v>#N/A N/A</v>
          </cell>
          <cell r="C281">
            <v>3.25</v>
          </cell>
        </row>
        <row r="282">
          <cell r="A282">
            <v>41586</v>
          </cell>
          <cell r="B282" t="str">
            <v>#N/A N/A</v>
          </cell>
          <cell r="C282">
            <v>3.25</v>
          </cell>
        </row>
        <row r="283">
          <cell r="A283">
            <v>41585</v>
          </cell>
          <cell r="B283" t="str">
            <v>#N/A N/A</v>
          </cell>
          <cell r="C283">
            <v>3.25</v>
          </cell>
        </row>
        <row r="284">
          <cell r="A284">
            <v>41584</v>
          </cell>
          <cell r="B284" t="str">
            <v>#N/A N/A</v>
          </cell>
          <cell r="C284">
            <v>3.25</v>
          </cell>
        </row>
        <row r="285">
          <cell r="A285">
            <v>41583</v>
          </cell>
          <cell r="B285" t="str">
            <v>#N/A N/A</v>
          </cell>
          <cell r="C285">
            <v>3.25</v>
          </cell>
        </row>
        <row r="286">
          <cell r="A286">
            <v>41582</v>
          </cell>
          <cell r="B286" t="str">
            <v>#N/A N/A</v>
          </cell>
          <cell r="C286">
            <v>3.25</v>
          </cell>
        </row>
        <row r="287">
          <cell r="A287">
            <v>41579</v>
          </cell>
          <cell r="B287" t="str">
            <v>#N/A N/A</v>
          </cell>
          <cell r="C287">
            <v>3.25</v>
          </cell>
        </row>
        <row r="288">
          <cell r="A288">
            <v>41578</v>
          </cell>
          <cell r="B288" t="str">
            <v>#N/A N/A</v>
          </cell>
          <cell r="C288">
            <v>3.25</v>
          </cell>
        </row>
        <row r="289">
          <cell r="A289">
            <v>41577</v>
          </cell>
          <cell r="B289" t="str">
            <v>#N/A N/A</v>
          </cell>
          <cell r="C289">
            <v>3.25</v>
          </cell>
        </row>
        <row r="290">
          <cell r="A290">
            <v>41576</v>
          </cell>
          <cell r="B290" t="str">
            <v>#N/A N/A</v>
          </cell>
          <cell r="C290">
            <v>3.25</v>
          </cell>
        </row>
        <row r="291">
          <cell r="A291">
            <v>41575</v>
          </cell>
          <cell r="B291" t="str">
            <v>#N/A N/A</v>
          </cell>
          <cell r="C291">
            <v>3.25</v>
          </cell>
        </row>
        <row r="292">
          <cell r="A292">
            <v>41572</v>
          </cell>
          <cell r="B292">
            <v>3.25</v>
          </cell>
          <cell r="C292">
            <v>3.25</v>
          </cell>
        </row>
        <row r="293">
          <cell r="A293">
            <v>41571</v>
          </cell>
          <cell r="B293" t="str">
            <v>#N/A N/A</v>
          </cell>
          <cell r="C293">
            <v>3.25</v>
          </cell>
        </row>
        <row r="294">
          <cell r="A294">
            <v>41570</v>
          </cell>
          <cell r="B294" t="str">
            <v>#N/A N/A</v>
          </cell>
          <cell r="C294">
            <v>3.25</v>
          </cell>
        </row>
        <row r="295">
          <cell r="A295">
            <v>41569</v>
          </cell>
          <cell r="B295" t="str">
            <v>#N/A N/A</v>
          </cell>
          <cell r="C295">
            <v>3.25</v>
          </cell>
        </row>
        <row r="296">
          <cell r="A296">
            <v>41568</v>
          </cell>
          <cell r="B296" t="str">
            <v>#N/A N/A</v>
          </cell>
          <cell r="C296">
            <v>3.25</v>
          </cell>
        </row>
        <row r="297">
          <cell r="A297">
            <v>41565</v>
          </cell>
          <cell r="B297" t="str">
            <v>#N/A N/A</v>
          </cell>
          <cell r="C297">
            <v>3.25</v>
          </cell>
        </row>
        <row r="298">
          <cell r="A298">
            <v>41564</v>
          </cell>
          <cell r="B298" t="str">
            <v>#N/A N/A</v>
          </cell>
          <cell r="C298">
            <v>3.25</v>
          </cell>
        </row>
        <row r="299">
          <cell r="A299">
            <v>41563</v>
          </cell>
          <cell r="B299" t="str">
            <v>#N/A N/A</v>
          </cell>
          <cell r="C299">
            <v>3.25</v>
          </cell>
        </row>
        <row r="300">
          <cell r="A300">
            <v>41562</v>
          </cell>
          <cell r="B300" t="str">
            <v>#N/A N/A</v>
          </cell>
          <cell r="C300">
            <v>3.25</v>
          </cell>
        </row>
        <row r="301">
          <cell r="A301">
            <v>41561</v>
          </cell>
          <cell r="B301" t="str">
            <v>#N/A N/A</v>
          </cell>
          <cell r="C301">
            <v>3.25</v>
          </cell>
        </row>
        <row r="302">
          <cell r="A302">
            <v>41558</v>
          </cell>
          <cell r="B302" t="str">
            <v>#N/A N/A</v>
          </cell>
          <cell r="C302">
            <v>3.25</v>
          </cell>
        </row>
        <row r="303">
          <cell r="A303">
            <v>41557</v>
          </cell>
          <cell r="B303" t="str">
            <v>#N/A N/A</v>
          </cell>
          <cell r="C303">
            <v>3.25</v>
          </cell>
        </row>
        <row r="304">
          <cell r="A304">
            <v>41556</v>
          </cell>
          <cell r="B304" t="str">
            <v>#N/A N/A</v>
          </cell>
          <cell r="C304">
            <v>3.25</v>
          </cell>
        </row>
        <row r="305">
          <cell r="A305">
            <v>41555</v>
          </cell>
          <cell r="B305" t="str">
            <v>#N/A N/A</v>
          </cell>
          <cell r="C305">
            <v>3.25</v>
          </cell>
        </row>
        <row r="306">
          <cell r="A306">
            <v>41554</v>
          </cell>
          <cell r="B306" t="str">
            <v>#N/A N/A</v>
          </cell>
          <cell r="C306">
            <v>3.25</v>
          </cell>
        </row>
        <row r="307">
          <cell r="A307">
            <v>41551</v>
          </cell>
          <cell r="B307" t="str">
            <v>#N/A N/A</v>
          </cell>
          <cell r="C307">
            <v>3.25</v>
          </cell>
        </row>
        <row r="308">
          <cell r="A308">
            <v>41550</v>
          </cell>
          <cell r="B308" t="str">
            <v>#N/A N/A</v>
          </cell>
          <cell r="C308">
            <v>3.25</v>
          </cell>
        </row>
        <row r="309">
          <cell r="A309">
            <v>41549</v>
          </cell>
          <cell r="B309" t="str">
            <v>#N/A N/A</v>
          </cell>
          <cell r="C309">
            <v>3.25</v>
          </cell>
        </row>
        <row r="310">
          <cell r="A310">
            <v>41548</v>
          </cell>
          <cell r="B310" t="str">
            <v>#N/A N/A</v>
          </cell>
          <cell r="C310">
            <v>3.25</v>
          </cell>
        </row>
        <row r="311">
          <cell r="A311">
            <v>41547</v>
          </cell>
          <cell r="B311" t="str">
            <v>#N/A N/A</v>
          </cell>
          <cell r="C311">
            <v>3.25</v>
          </cell>
        </row>
        <row r="312">
          <cell r="A312">
            <v>41544</v>
          </cell>
          <cell r="B312">
            <v>3.25</v>
          </cell>
          <cell r="C312">
            <v>3.25</v>
          </cell>
        </row>
        <row r="313">
          <cell r="A313">
            <v>41543</v>
          </cell>
          <cell r="B313" t="str">
            <v>#N/A N/A</v>
          </cell>
          <cell r="C313">
            <v>3.25</v>
          </cell>
        </row>
        <row r="314">
          <cell r="A314">
            <v>41542</v>
          </cell>
          <cell r="B314" t="str">
            <v>#N/A N/A</v>
          </cell>
          <cell r="C314">
            <v>3.25</v>
          </cell>
        </row>
        <row r="315">
          <cell r="A315">
            <v>41541</v>
          </cell>
          <cell r="B315" t="str">
            <v>#N/A N/A</v>
          </cell>
          <cell r="C315">
            <v>3.25</v>
          </cell>
        </row>
        <row r="316">
          <cell r="A316">
            <v>41540</v>
          </cell>
          <cell r="B316" t="str">
            <v>#N/A N/A</v>
          </cell>
          <cell r="C316">
            <v>3.25</v>
          </cell>
        </row>
        <row r="317">
          <cell r="A317">
            <v>41537</v>
          </cell>
          <cell r="B317" t="str">
            <v>#N/A N/A</v>
          </cell>
          <cell r="C317">
            <v>3.25</v>
          </cell>
        </row>
        <row r="318">
          <cell r="A318">
            <v>41536</v>
          </cell>
          <cell r="B318" t="str">
            <v>#N/A N/A</v>
          </cell>
          <cell r="C318">
            <v>3.25</v>
          </cell>
        </row>
        <row r="319">
          <cell r="A319">
            <v>41535</v>
          </cell>
          <cell r="B319" t="str">
            <v>#N/A N/A</v>
          </cell>
          <cell r="C319">
            <v>3.25</v>
          </cell>
        </row>
        <row r="320">
          <cell r="A320">
            <v>41534</v>
          </cell>
          <cell r="B320" t="str">
            <v>#N/A N/A</v>
          </cell>
          <cell r="C320">
            <v>3.25</v>
          </cell>
        </row>
        <row r="321">
          <cell r="A321">
            <v>41533</v>
          </cell>
          <cell r="B321" t="str">
            <v>#N/A N/A</v>
          </cell>
          <cell r="C321">
            <v>3.25</v>
          </cell>
        </row>
        <row r="322">
          <cell r="A322">
            <v>41530</v>
          </cell>
          <cell r="B322" t="str">
            <v>#N/A N/A</v>
          </cell>
          <cell r="C322">
            <v>3.25</v>
          </cell>
        </row>
        <row r="323">
          <cell r="A323">
            <v>41529</v>
          </cell>
          <cell r="B323" t="str">
            <v>#N/A N/A</v>
          </cell>
          <cell r="C323">
            <v>3.25</v>
          </cell>
        </row>
        <row r="324">
          <cell r="A324">
            <v>41528</v>
          </cell>
          <cell r="B324" t="str">
            <v>#N/A N/A</v>
          </cell>
          <cell r="C324">
            <v>3.25</v>
          </cell>
        </row>
        <row r="325">
          <cell r="A325">
            <v>41527</v>
          </cell>
          <cell r="B325" t="str">
            <v>#N/A N/A</v>
          </cell>
          <cell r="C325">
            <v>3.25</v>
          </cell>
        </row>
        <row r="326">
          <cell r="A326">
            <v>41526</v>
          </cell>
          <cell r="B326" t="str">
            <v>#N/A N/A</v>
          </cell>
          <cell r="C326">
            <v>3.25</v>
          </cell>
        </row>
        <row r="327">
          <cell r="A327">
            <v>41523</v>
          </cell>
          <cell r="B327" t="str">
            <v>#N/A N/A</v>
          </cell>
          <cell r="C327">
            <v>3.25</v>
          </cell>
        </row>
        <row r="328">
          <cell r="A328">
            <v>41522</v>
          </cell>
          <cell r="B328" t="str">
            <v>#N/A N/A</v>
          </cell>
          <cell r="C328">
            <v>3.25</v>
          </cell>
        </row>
        <row r="329">
          <cell r="A329">
            <v>41521</v>
          </cell>
          <cell r="B329" t="str">
            <v>#N/A N/A</v>
          </cell>
          <cell r="C329">
            <v>3.25</v>
          </cell>
        </row>
        <row r="330">
          <cell r="A330">
            <v>41520</v>
          </cell>
          <cell r="B330" t="str">
            <v>#N/A N/A</v>
          </cell>
          <cell r="C330">
            <v>3.25</v>
          </cell>
        </row>
        <row r="331">
          <cell r="A331">
            <v>41519</v>
          </cell>
          <cell r="B331" t="str">
            <v>#N/A N/A</v>
          </cell>
          <cell r="C331">
            <v>3.25</v>
          </cell>
        </row>
        <row r="332">
          <cell r="A332">
            <v>41516</v>
          </cell>
          <cell r="B332">
            <v>3.25</v>
          </cell>
          <cell r="C332">
            <v>3.25</v>
          </cell>
        </row>
        <row r="333">
          <cell r="A333">
            <v>41515</v>
          </cell>
          <cell r="B333" t="str">
            <v>#N/A N/A</v>
          </cell>
          <cell r="C333">
            <v>3.25</v>
          </cell>
        </row>
        <row r="334">
          <cell r="A334">
            <v>41514</v>
          </cell>
          <cell r="B334" t="str">
            <v>#N/A N/A</v>
          </cell>
          <cell r="C334">
            <v>3.25</v>
          </cell>
        </row>
        <row r="335">
          <cell r="A335">
            <v>41513</v>
          </cell>
          <cell r="B335" t="str">
            <v>#N/A N/A</v>
          </cell>
          <cell r="C335">
            <v>3.25</v>
          </cell>
        </row>
        <row r="336">
          <cell r="A336">
            <v>41512</v>
          </cell>
          <cell r="B336" t="str">
            <v>#N/A N/A</v>
          </cell>
          <cell r="C336">
            <v>3.25</v>
          </cell>
        </row>
        <row r="337">
          <cell r="A337">
            <v>41509</v>
          </cell>
          <cell r="B337" t="str">
            <v>#N/A N/A</v>
          </cell>
          <cell r="C337">
            <v>3.25</v>
          </cell>
        </row>
        <row r="338">
          <cell r="A338">
            <v>41508</v>
          </cell>
          <cell r="B338" t="str">
            <v>#N/A N/A</v>
          </cell>
          <cell r="C338">
            <v>3.25</v>
          </cell>
        </row>
        <row r="339">
          <cell r="A339">
            <v>41507</v>
          </cell>
          <cell r="B339" t="str">
            <v>#N/A N/A</v>
          </cell>
          <cell r="C339">
            <v>3.25</v>
          </cell>
        </row>
        <row r="340">
          <cell r="A340">
            <v>41506</v>
          </cell>
          <cell r="B340" t="str">
            <v>#N/A N/A</v>
          </cell>
          <cell r="C340">
            <v>3.25</v>
          </cell>
        </row>
        <row r="341">
          <cell r="A341">
            <v>41505</v>
          </cell>
          <cell r="B341" t="str">
            <v>#N/A N/A</v>
          </cell>
          <cell r="C341">
            <v>3.25</v>
          </cell>
        </row>
        <row r="342">
          <cell r="A342">
            <v>41502</v>
          </cell>
          <cell r="B342" t="str">
            <v>#N/A N/A</v>
          </cell>
          <cell r="C342">
            <v>3.25</v>
          </cell>
        </row>
        <row r="343">
          <cell r="A343">
            <v>41501</v>
          </cell>
          <cell r="B343" t="str">
            <v>#N/A N/A</v>
          </cell>
          <cell r="C343">
            <v>3.25</v>
          </cell>
        </row>
        <row r="344">
          <cell r="A344">
            <v>41500</v>
          </cell>
          <cell r="B344" t="str">
            <v>#N/A N/A</v>
          </cell>
          <cell r="C344">
            <v>3.25</v>
          </cell>
        </row>
        <row r="345">
          <cell r="A345">
            <v>41499</v>
          </cell>
          <cell r="B345" t="str">
            <v>#N/A N/A</v>
          </cell>
          <cell r="C345">
            <v>3.25</v>
          </cell>
        </row>
        <row r="346">
          <cell r="A346">
            <v>41498</v>
          </cell>
          <cell r="B346" t="str">
            <v>#N/A N/A</v>
          </cell>
          <cell r="C346">
            <v>3.25</v>
          </cell>
        </row>
        <row r="347">
          <cell r="A347">
            <v>41495</v>
          </cell>
          <cell r="B347" t="str">
            <v>#N/A N/A</v>
          </cell>
          <cell r="C347">
            <v>3.25</v>
          </cell>
        </row>
        <row r="348">
          <cell r="A348">
            <v>41494</v>
          </cell>
          <cell r="B348" t="str">
            <v>#N/A N/A</v>
          </cell>
          <cell r="C348">
            <v>3.25</v>
          </cell>
        </row>
        <row r="349">
          <cell r="A349">
            <v>41493</v>
          </cell>
          <cell r="B349" t="str">
            <v>#N/A N/A</v>
          </cell>
          <cell r="C349">
            <v>3.25</v>
          </cell>
        </row>
        <row r="350">
          <cell r="A350">
            <v>41492</v>
          </cell>
          <cell r="B350" t="str">
            <v>#N/A N/A</v>
          </cell>
          <cell r="C350">
            <v>3.25</v>
          </cell>
        </row>
        <row r="351">
          <cell r="A351">
            <v>41491</v>
          </cell>
          <cell r="B351" t="str">
            <v>#N/A N/A</v>
          </cell>
          <cell r="C351">
            <v>3.25</v>
          </cell>
        </row>
        <row r="352">
          <cell r="A352">
            <v>41488</v>
          </cell>
          <cell r="B352" t="str">
            <v>#N/A N/A</v>
          </cell>
          <cell r="C352">
            <v>3.25</v>
          </cell>
        </row>
        <row r="353">
          <cell r="A353">
            <v>41487</v>
          </cell>
          <cell r="B353" t="str">
            <v>#N/A N/A</v>
          </cell>
          <cell r="C353">
            <v>3.25</v>
          </cell>
        </row>
        <row r="354">
          <cell r="A354">
            <v>41486</v>
          </cell>
          <cell r="B354" t="str">
            <v>#N/A N/A</v>
          </cell>
          <cell r="C354">
            <v>3.25</v>
          </cell>
        </row>
        <row r="355">
          <cell r="A355">
            <v>41485</v>
          </cell>
          <cell r="B355" t="str">
            <v>#N/A N/A</v>
          </cell>
          <cell r="C355">
            <v>3.25</v>
          </cell>
        </row>
        <row r="356">
          <cell r="A356">
            <v>41484</v>
          </cell>
          <cell r="B356" t="str">
            <v>#N/A N/A</v>
          </cell>
          <cell r="C356">
            <v>3.25</v>
          </cell>
        </row>
        <row r="357">
          <cell r="A357">
            <v>41481</v>
          </cell>
          <cell r="B357">
            <v>3.25</v>
          </cell>
          <cell r="C357">
            <v>3.25</v>
          </cell>
        </row>
        <row r="358">
          <cell r="A358">
            <v>41480</v>
          </cell>
          <cell r="B358" t="str">
            <v>#N/A N/A</v>
          </cell>
          <cell r="C358">
            <v>3.25</v>
          </cell>
        </row>
        <row r="359">
          <cell r="A359">
            <v>41479</v>
          </cell>
          <cell r="B359" t="str">
            <v>#N/A N/A</v>
          </cell>
          <cell r="C359">
            <v>3.25</v>
          </cell>
        </row>
        <row r="360">
          <cell r="A360">
            <v>41478</v>
          </cell>
          <cell r="B360" t="str">
            <v>#N/A N/A</v>
          </cell>
          <cell r="C360">
            <v>3.25</v>
          </cell>
        </row>
        <row r="361">
          <cell r="A361">
            <v>41477</v>
          </cell>
          <cell r="B361" t="str">
            <v>#N/A N/A</v>
          </cell>
          <cell r="C361">
            <v>3.25</v>
          </cell>
        </row>
        <row r="362">
          <cell r="A362">
            <v>41474</v>
          </cell>
          <cell r="B362" t="str">
            <v>#N/A N/A</v>
          </cell>
          <cell r="C362">
            <v>3.25</v>
          </cell>
        </row>
        <row r="363">
          <cell r="A363">
            <v>41473</v>
          </cell>
          <cell r="B363" t="str">
            <v>#N/A N/A</v>
          </cell>
          <cell r="C363">
            <v>3.25</v>
          </cell>
        </row>
        <row r="364">
          <cell r="A364">
            <v>41472</v>
          </cell>
          <cell r="B364" t="str">
            <v>#N/A N/A</v>
          </cell>
          <cell r="C364">
            <v>3.25</v>
          </cell>
        </row>
        <row r="365">
          <cell r="A365">
            <v>41471</v>
          </cell>
          <cell r="B365" t="str">
            <v>#N/A N/A</v>
          </cell>
          <cell r="C365">
            <v>3.25</v>
          </cell>
        </row>
        <row r="366">
          <cell r="A366">
            <v>41470</v>
          </cell>
          <cell r="B366" t="str">
            <v>#N/A N/A</v>
          </cell>
          <cell r="C366">
            <v>3.25</v>
          </cell>
        </row>
        <row r="367">
          <cell r="A367">
            <v>41467</v>
          </cell>
          <cell r="B367" t="str">
            <v>#N/A N/A</v>
          </cell>
          <cell r="C367">
            <v>3.25</v>
          </cell>
        </row>
        <row r="368">
          <cell r="A368">
            <v>41466</v>
          </cell>
          <cell r="B368" t="str">
            <v>#N/A N/A</v>
          </cell>
          <cell r="C368">
            <v>3.25</v>
          </cell>
        </row>
        <row r="369">
          <cell r="A369">
            <v>41465</v>
          </cell>
          <cell r="B369" t="str">
            <v>#N/A N/A</v>
          </cell>
          <cell r="C369">
            <v>3.25</v>
          </cell>
        </row>
        <row r="370">
          <cell r="A370">
            <v>41464</v>
          </cell>
          <cell r="B370" t="str">
            <v>#N/A N/A</v>
          </cell>
          <cell r="C370">
            <v>3.25</v>
          </cell>
        </row>
        <row r="371">
          <cell r="A371">
            <v>41463</v>
          </cell>
          <cell r="B371" t="str">
            <v>#N/A N/A</v>
          </cell>
          <cell r="C371">
            <v>3.25</v>
          </cell>
        </row>
        <row r="372">
          <cell r="A372">
            <v>41460</v>
          </cell>
          <cell r="B372" t="str">
            <v>#N/A N/A</v>
          </cell>
          <cell r="C372">
            <v>3.25</v>
          </cell>
        </row>
        <row r="373">
          <cell r="A373">
            <v>41459</v>
          </cell>
          <cell r="B373" t="str">
            <v>#N/A N/A</v>
          </cell>
          <cell r="C373">
            <v>3.25</v>
          </cell>
        </row>
        <row r="374">
          <cell r="A374">
            <v>41458</v>
          </cell>
          <cell r="B374" t="str">
            <v>#N/A N/A</v>
          </cell>
          <cell r="C374">
            <v>3.25</v>
          </cell>
        </row>
        <row r="375">
          <cell r="A375">
            <v>41457</v>
          </cell>
          <cell r="B375" t="str">
            <v>#N/A N/A</v>
          </cell>
          <cell r="C375">
            <v>3.25</v>
          </cell>
        </row>
        <row r="376">
          <cell r="A376">
            <v>41456</v>
          </cell>
          <cell r="B376" t="str">
            <v>#N/A N/A</v>
          </cell>
          <cell r="C376">
            <v>3.25</v>
          </cell>
        </row>
        <row r="377">
          <cell r="A377">
            <v>41453</v>
          </cell>
          <cell r="B377">
            <v>3.25</v>
          </cell>
          <cell r="C377">
            <v>3.25</v>
          </cell>
        </row>
        <row r="378">
          <cell r="A378">
            <v>41452</v>
          </cell>
          <cell r="B378" t="str">
            <v>#N/A N/A</v>
          </cell>
          <cell r="C378">
            <v>3.25</v>
          </cell>
        </row>
        <row r="379">
          <cell r="A379">
            <v>41451</v>
          </cell>
          <cell r="B379" t="str">
            <v>#N/A N/A</v>
          </cell>
          <cell r="C379">
            <v>3.25</v>
          </cell>
        </row>
        <row r="380">
          <cell r="A380">
            <v>41450</v>
          </cell>
          <cell r="B380" t="str">
            <v>#N/A N/A</v>
          </cell>
          <cell r="C380">
            <v>3.25</v>
          </cell>
        </row>
        <row r="381">
          <cell r="A381">
            <v>41449</v>
          </cell>
          <cell r="B381" t="str">
            <v>#N/A N/A</v>
          </cell>
          <cell r="C381">
            <v>3.25</v>
          </cell>
        </row>
        <row r="382">
          <cell r="A382">
            <v>41446</v>
          </cell>
          <cell r="B382" t="str">
            <v>#N/A N/A</v>
          </cell>
          <cell r="C382">
            <v>3.25</v>
          </cell>
        </row>
        <row r="383">
          <cell r="A383">
            <v>41445</v>
          </cell>
          <cell r="B383" t="str">
            <v>#N/A N/A</v>
          </cell>
          <cell r="C383">
            <v>3.25</v>
          </cell>
        </row>
        <row r="384">
          <cell r="A384">
            <v>41444</v>
          </cell>
          <cell r="B384" t="str">
            <v>#N/A N/A</v>
          </cell>
          <cell r="C384">
            <v>3.25</v>
          </cell>
        </row>
        <row r="385">
          <cell r="A385">
            <v>41443</v>
          </cell>
          <cell r="B385" t="str">
            <v>#N/A N/A</v>
          </cell>
          <cell r="C385">
            <v>3.25</v>
          </cell>
        </row>
        <row r="386">
          <cell r="A386">
            <v>41442</v>
          </cell>
          <cell r="B386" t="str">
            <v>#N/A N/A</v>
          </cell>
          <cell r="C386">
            <v>3.25</v>
          </cell>
        </row>
        <row r="387">
          <cell r="A387">
            <v>41439</v>
          </cell>
          <cell r="B387" t="str">
            <v>#N/A N/A</v>
          </cell>
          <cell r="C387">
            <v>3.25</v>
          </cell>
        </row>
        <row r="388">
          <cell r="A388">
            <v>41438</v>
          </cell>
          <cell r="B388" t="str">
            <v>#N/A N/A</v>
          </cell>
          <cell r="C388">
            <v>3.25</v>
          </cell>
        </row>
        <row r="389">
          <cell r="A389">
            <v>41437</v>
          </cell>
          <cell r="B389" t="str">
            <v>#N/A N/A</v>
          </cell>
          <cell r="C389">
            <v>3.25</v>
          </cell>
        </row>
        <row r="390">
          <cell r="A390">
            <v>41436</v>
          </cell>
          <cell r="B390" t="str">
            <v>#N/A N/A</v>
          </cell>
          <cell r="C390">
            <v>3.25</v>
          </cell>
        </row>
        <row r="391">
          <cell r="A391">
            <v>41435</v>
          </cell>
          <cell r="B391" t="str">
            <v>#N/A N/A</v>
          </cell>
          <cell r="C391">
            <v>3.25</v>
          </cell>
        </row>
        <row r="392">
          <cell r="A392">
            <v>41432</v>
          </cell>
          <cell r="B392" t="str">
            <v>#N/A N/A</v>
          </cell>
          <cell r="C392">
            <v>3.25</v>
          </cell>
        </row>
        <row r="393">
          <cell r="A393">
            <v>41431</v>
          </cell>
          <cell r="B393" t="str">
            <v>#N/A N/A</v>
          </cell>
          <cell r="C393">
            <v>3.25</v>
          </cell>
        </row>
        <row r="394">
          <cell r="A394">
            <v>41430</v>
          </cell>
          <cell r="B394" t="str">
            <v>#N/A N/A</v>
          </cell>
          <cell r="C394">
            <v>3.25</v>
          </cell>
        </row>
        <row r="395">
          <cell r="A395">
            <v>41429</v>
          </cell>
          <cell r="B395" t="str">
            <v>#N/A N/A</v>
          </cell>
          <cell r="C395">
            <v>3.25</v>
          </cell>
        </row>
        <row r="396">
          <cell r="A396">
            <v>41428</v>
          </cell>
          <cell r="B396" t="str">
            <v>#N/A N/A</v>
          </cell>
          <cell r="C396">
            <v>3.25</v>
          </cell>
        </row>
        <row r="397">
          <cell r="A397">
            <v>41425</v>
          </cell>
          <cell r="B397">
            <v>3.25</v>
          </cell>
          <cell r="C397">
            <v>3.25</v>
          </cell>
        </row>
        <row r="398">
          <cell r="A398">
            <v>41424</v>
          </cell>
          <cell r="B398" t="str">
            <v>#N/A N/A</v>
          </cell>
          <cell r="C398">
            <v>3.25</v>
          </cell>
        </row>
        <row r="399">
          <cell r="A399">
            <v>41423</v>
          </cell>
          <cell r="B399" t="str">
            <v>#N/A N/A</v>
          </cell>
          <cell r="C399">
            <v>3.25</v>
          </cell>
        </row>
        <row r="400">
          <cell r="A400">
            <v>41422</v>
          </cell>
          <cell r="B400" t="str">
            <v>#N/A N/A</v>
          </cell>
          <cell r="C400">
            <v>3.25</v>
          </cell>
        </row>
        <row r="401">
          <cell r="A401">
            <v>41421</v>
          </cell>
          <cell r="B401" t="str">
            <v>#N/A N/A</v>
          </cell>
          <cell r="C401">
            <v>3.25</v>
          </cell>
        </row>
        <row r="402">
          <cell r="A402">
            <v>41418</v>
          </cell>
          <cell r="B402" t="str">
            <v>#N/A N/A</v>
          </cell>
          <cell r="C402">
            <v>3.25</v>
          </cell>
        </row>
        <row r="403">
          <cell r="A403">
            <v>41417</v>
          </cell>
          <cell r="B403" t="str">
            <v>#N/A N/A</v>
          </cell>
          <cell r="C403">
            <v>3.25</v>
          </cell>
        </row>
        <row r="404">
          <cell r="A404">
            <v>41416</v>
          </cell>
          <cell r="B404" t="str">
            <v>#N/A N/A</v>
          </cell>
          <cell r="C404">
            <v>3.25</v>
          </cell>
        </row>
        <row r="405">
          <cell r="A405">
            <v>41415</v>
          </cell>
          <cell r="B405" t="str">
            <v>#N/A N/A</v>
          </cell>
          <cell r="C405">
            <v>3.25</v>
          </cell>
        </row>
        <row r="406">
          <cell r="A406">
            <v>41414</v>
          </cell>
          <cell r="B406" t="str">
            <v>#N/A N/A</v>
          </cell>
          <cell r="C406">
            <v>3.25</v>
          </cell>
        </row>
        <row r="407">
          <cell r="A407">
            <v>41411</v>
          </cell>
          <cell r="B407" t="str">
            <v>#N/A N/A</v>
          </cell>
          <cell r="C407">
            <v>3.25</v>
          </cell>
        </row>
        <row r="408">
          <cell r="A408">
            <v>41410</v>
          </cell>
          <cell r="B408" t="str">
            <v>#N/A N/A</v>
          </cell>
          <cell r="C408">
            <v>3.25</v>
          </cell>
        </row>
        <row r="409">
          <cell r="A409">
            <v>41409</v>
          </cell>
          <cell r="B409" t="str">
            <v>#N/A N/A</v>
          </cell>
          <cell r="C409">
            <v>3.25</v>
          </cell>
        </row>
        <row r="410">
          <cell r="A410">
            <v>41408</v>
          </cell>
          <cell r="B410" t="str">
            <v>#N/A N/A</v>
          </cell>
          <cell r="C410">
            <v>3.25</v>
          </cell>
        </row>
        <row r="411">
          <cell r="A411">
            <v>41407</v>
          </cell>
          <cell r="B411" t="str">
            <v>#N/A N/A</v>
          </cell>
          <cell r="C411">
            <v>3.25</v>
          </cell>
        </row>
        <row r="412">
          <cell r="A412">
            <v>41404</v>
          </cell>
          <cell r="B412" t="str">
            <v>#N/A N/A</v>
          </cell>
          <cell r="C412">
            <v>3.25</v>
          </cell>
        </row>
        <row r="413">
          <cell r="A413">
            <v>41403</v>
          </cell>
          <cell r="B413" t="str">
            <v>#N/A N/A</v>
          </cell>
          <cell r="C413">
            <v>3.25</v>
          </cell>
        </row>
        <row r="414">
          <cell r="A414">
            <v>41402</v>
          </cell>
          <cell r="B414" t="str">
            <v>#N/A N/A</v>
          </cell>
          <cell r="C414">
            <v>3.25</v>
          </cell>
        </row>
        <row r="415">
          <cell r="A415">
            <v>41401</v>
          </cell>
          <cell r="B415" t="str">
            <v>#N/A N/A</v>
          </cell>
          <cell r="C415">
            <v>3.25</v>
          </cell>
        </row>
        <row r="416">
          <cell r="A416">
            <v>41400</v>
          </cell>
          <cell r="B416" t="str">
            <v>#N/A N/A</v>
          </cell>
          <cell r="C416">
            <v>3.25</v>
          </cell>
        </row>
        <row r="417">
          <cell r="A417">
            <v>41397</v>
          </cell>
          <cell r="B417" t="str">
            <v>#N/A N/A</v>
          </cell>
          <cell r="C417">
            <v>3.25</v>
          </cell>
        </row>
        <row r="418">
          <cell r="A418">
            <v>41396</v>
          </cell>
          <cell r="B418" t="str">
            <v>#N/A N/A</v>
          </cell>
          <cell r="C418">
            <v>3.25</v>
          </cell>
        </row>
        <row r="419">
          <cell r="A419">
            <v>41395</v>
          </cell>
          <cell r="B419" t="str">
            <v>#N/A N/A</v>
          </cell>
          <cell r="C419">
            <v>3.25</v>
          </cell>
        </row>
        <row r="420">
          <cell r="A420">
            <v>41394</v>
          </cell>
          <cell r="B420" t="str">
            <v>#N/A N/A</v>
          </cell>
          <cell r="C420">
            <v>3.25</v>
          </cell>
        </row>
        <row r="421">
          <cell r="A421">
            <v>41393</v>
          </cell>
          <cell r="B421" t="str">
            <v>#N/A N/A</v>
          </cell>
          <cell r="C421">
            <v>3.25</v>
          </cell>
        </row>
        <row r="422">
          <cell r="A422">
            <v>41390</v>
          </cell>
          <cell r="B422">
            <v>3.25</v>
          </cell>
          <cell r="C422">
            <v>3.25</v>
          </cell>
        </row>
        <row r="423">
          <cell r="A423">
            <v>41389</v>
          </cell>
          <cell r="B423" t="str">
            <v>#N/A N/A</v>
          </cell>
          <cell r="C423">
            <v>3.25</v>
          </cell>
        </row>
        <row r="424">
          <cell r="A424">
            <v>41388</v>
          </cell>
          <cell r="B424" t="str">
            <v>#N/A N/A</v>
          </cell>
          <cell r="C424">
            <v>3.25</v>
          </cell>
        </row>
        <row r="425">
          <cell r="A425">
            <v>41387</v>
          </cell>
          <cell r="B425" t="str">
            <v>#N/A N/A</v>
          </cell>
          <cell r="C425">
            <v>3.25</v>
          </cell>
        </row>
        <row r="426">
          <cell r="A426">
            <v>41386</v>
          </cell>
          <cell r="B426" t="str">
            <v>#N/A N/A</v>
          </cell>
          <cell r="C426">
            <v>3.25</v>
          </cell>
        </row>
        <row r="427">
          <cell r="A427">
            <v>41383</v>
          </cell>
          <cell r="B427" t="str">
            <v>#N/A N/A</v>
          </cell>
          <cell r="C427">
            <v>3.25</v>
          </cell>
        </row>
        <row r="428">
          <cell r="A428">
            <v>41382</v>
          </cell>
          <cell r="B428" t="str">
            <v>#N/A N/A</v>
          </cell>
          <cell r="C428">
            <v>3.25</v>
          </cell>
        </row>
        <row r="429">
          <cell r="A429">
            <v>41381</v>
          </cell>
          <cell r="B429" t="str">
            <v>#N/A N/A</v>
          </cell>
          <cell r="C429">
            <v>3.25</v>
          </cell>
        </row>
        <row r="430">
          <cell r="A430">
            <v>41380</v>
          </cell>
          <cell r="B430" t="str">
            <v>#N/A N/A</v>
          </cell>
          <cell r="C430">
            <v>3.25</v>
          </cell>
        </row>
        <row r="431">
          <cell r="A431">
            <v>41379</v>
          </cell>
          <cell r="B431" t="str">
            <v>#N/A N/A</v>
          </cell>
          <cell r="C431">
            <v>3.25</v>
          </cell>
        </row>
        <row r="432">
          <cell r="A432">
            <v>41376</v>
          </cell>
          <cell r="B432" t="str">
            <v>#N/A N/A</v>
          </cell>
          <cell r="C432">
            <v>3.25</v>
          </cell>
        </row>
        <row r="433">
          <cell r="A433">
            <v>41375</v>
          </cell>
          <cell r="B433" t="str">
            <v>#N/A N/A</v>
          </cell>
          <cell r="C433">
            <v>3.25</v>
          </cell>
        </row>
        <row r="434">
          <cell r="A434">
            <v>41374</v>
          </cell>
          <cell r="B434" t="str">
            <v>#N/A N/A</v>
          </cell>
          <cell r="C434">
            <v>3.25</v>
          </cell>
        </row>
        <row r="435">
          <cell r="A435">
            <v>41373</v>
          </cell>
          <cell r="B435" t="str">
            <v>#N/A N/A</v>
          </cell>
          <cell r="C435">
            <v>3.25</v>
          </cell>
        </row>
        <row r="436">
          <cell r="A436">
            <v>41372</v>
          </cell>
          <cell r="B436" t="str">
            <v>#N/A N/A</v>
          </cell>
          <cell r="C436">
            <v>3.25</v>
          </cell>
        </row>
        <row r="437">
          <cell r="A437">
            <v>41369</v>
          </cell>
          <cell r="B437" t="str">
            <v>#N/A N/A</v>
          </cell>
          <cell r="C437">
            <v>3.25</v>
          </cell>
        </row>
        <row r="438">
          <cell r="A438">
            <v>41368</v>
          </cell>
          <cell r="B438" t="str">
            <v>#N/A N/A</v>
          </cell>
          <cell r="C438">
            <v>3.25</v>
          </cell>
        </row>
        <row r="439">
          <cell r="A439">
            <v>41367</v>
          </cell>
          <cell r="B439" t="str">
            <v>#N/A N/A</v>
          </cell>
          <cell r="C439">
            <v>3.25</v>
          </cell>
        </row>
        <row r="440">
          <cell r="A440">
            <v>41366</v>
          </cell>
          <cell r="B440" t="str">
            <v>#N/A N/A</v>
          </cell>
          <cell r="C440">
            <v>3.25</v>
          </cell>
        </row>
        <row r="441">
          <cell r="A441">
            <v>41365</v>
          </cell>
          <cell r="B441" t="str">
            <v>#N/A N/A</v>
          </cell>
          <cell r="C441">
            <v>3.25</v>
          </cell>
        </row>
        <row r="442">
          <cell r="A442">
            <v>41362</v>
          </cell>
          <cell r="B442" t="str">
            <v>#N/A N/A</v>
          </cell>
          <cell r="C442">
            <v>3.25</v>
          </cell>
        </row>
        <row r="443">
          <cell r="A443">
            <v>41361</v>
          </cell>
          <cell r="B443" t="str">
            <v>#N/A N/A</v>
          </cell>
          <cell r="C443">
            <v>3.25</v>
          </cell>
        </row>
        <row r="444">
          <cell r="A444">
            <v>41360</v>
          </cell>
          <cell r="B444" t="str">
            <v>#N/A N/A</v>
          </cell>
          <cell r="C444">
            <v>3.25</v>
          </cell>
        </row>
        <row r="445">
          <cell r="A445">
            <v>41359</v>
          </cell>
          <cell r="B445" t="str">
            <v>#N/A N/A</v>
          </cell>
          <cell r="C445">
            <v>3.25</v>
          </cell>
        </row>
        <row r="446">
          <cell r="A446">
            <v>41358</v>
          </cell>
          <cell r="B446" t="str">
            <v>#N/A N/A</v>
          </cell>
          <cell r="C446">
            <v>3.75</v>
          </cell>
        </row>
        <row r="447">
          <cell r="A447">
            <v>41355</v>
          </cell>
          <cell r="B447">
            <v>3.5</v>
          </cell>
          <cell r="C447">
            <v>3.75</v>
          </cell>
        </row>
        <row r="448">
          <cell r="A448">
            <v>41354</v>
          </cell>
          <cell r="B448" t="str">
            <v>#N/A N/A</v>
          </cell>
          <cell r="C448">
            <v>3.75</v>
          </cell>
        </row>
        <row r="449">
          <cell r="A449">
            <v>41353</v>
          </cell>
          <cell r="B449" t="str">
            <v>#N/A N/A</v>
          </cell>
          <cell r="C449">
            <v>3.75</v>
          </cell>
        </row>
        <row r="450">
          <cell r="A450">
            <v>41352</v>
          </cell>
          <cell r="B450" t="str">
            <v>#N/A N/A</v>
          </cell>
          <cell r="C450">
            <v>3.75</v>
          </cell>
        </row>
        <row r="451">
          <cell r="A451">
            <v>41351</v>
          </cell>
          <cell r="B451" t="str">
            <v>#N/A N/A</v>
          </cell>
          <cell r="C451">
            <v>3.75</v>
          </cell>
        </row>
        <row r="452">
          <cell r="A452">
            <v>41348</v>
          </cell>
          <cell r="B452" t="str">
            <v>#N/A N/A</v>
          </cell>
          <cell r="C452">
            <v>3.75</v>
          </cell>
        </row>
        <row r="453">
          <cell r="A453">
            <v>41347</v>
          </cell>
          <cell r="B453" t="str">
            <v>#N/A N/A</v>
          </cell>
          <cell r="C453">
            <v>3.75</v>
          </cell>
        </row>
        <row r="454">
          <cell r="A454">
            <v>41346</v>
          </cell>
          <cell r="B454" t="str">
            <v>#N/A N/A</v>
          </cell>
          <cell r="C454">
            <v>3.75</v>
          </cell>
        </row>
        <row r="455">
          <cell r="A455">
            <v>41345</v>
          </cell>
          <cell r="B455" t="str">
            <v>#N/A N/A</v>
          </cell>
          <cell r="C455">
            <v>3.75</v>
          </cell>
        </row>
        <row r="456">
          <cell r="A456">
            <v>41344</v>
          </cell>
          <cell r="B456" t="str">
            <v>#N/A N/A</v>
          </cell>
          <cell r="C456">
            <v>3.75</v>
          </cell>
        </row>
        <row r="457">
          <cell r="A457">
            <v>41341</v>
          </cell>
          <cell r="B457" t="str">
            <v>#N/A N/A</v>
          </cell>
          <cell r="C457">
            <v>3.75</v>
          </cell>
        </row>
        <row r="458">
          <cell r="A458">
            <v>41340</v>
          </cell>
          <cell r="B458" t="str">
            <v>#N/A N/A</v>
          </cell>
          <cell r="C458">
            <v>3.75</v>
          </cell>
        </row>
        <row r="459">
          <cell r="A459">
            <v>41339</v>
          </cell>
          <cell r="B459" t="str">
            <v>#N/A N/A</v>
          </cell>
          <cell r="C459">
            <v>3.75</v>
          </cell>
        </row>
        <row r="460">
          <cell r="A460">
            <v>41338</v>
          </cell>
          <cell r="B460" t="str">
            <v>#N/A N/A</v>
          </cell>
          <cell r="C460">
            <v>3.75</v>
          </cell>
        </row>
        <row r="461">
          <cell r="A461">
            <v>41337</v>
          </cell>
          <cell r="B461" t="str">
            <v>#N/A N/A</v>
          </cell>
          <cell r="C461">
            <v>3.75</v>
          </cell>
        </row>
        <row r="462">
          <cell r="A462">
            <v>41334</v>
          </cell>
          <cell r="B462" t="str">
            <v>#N/A N/A</v>
          </cell>
          <cell r="C462">
            <v>3.75</v>
          </cell>
        </row>
        <row r="463">
          <cell r="A463">
            <v>41333</v>
          </cell>
          <cell r="B463" t="str">
            <v>#N/A N/A</v>
          </cell>
          <cell r="C463">
            <v>3.75</v>
          </cell>
        </row>
        <row r="464">
          <cell r="A464">
            <v>41332</v>
          </cell>
          <cell r="B464" t="str">
            <v>#N/A N/A</v>
          </cell>
          <cell r="C464">
            <v>3.75</v>
          </cell>
        </row>
        <row r="465">
          <cell r="A465">
            <v>41331</v>
          </cell>
          <cell r="B465" t="str">
            <v>#N/A N/A</v>
          </cell>
          <cell r="C465">
            <v>3.75</v>
          </cell>
        </row>
        <row r="466">
          <cell r="A466">
            <v>41330</v>
          </cell>
          <cell r="B466" t="str">
            <v>#N/A N/A</v>
          </cell>
          <cell r="C466">
            <v>3.75</v>
          </cell>
        </row>
        <row r="467">
          <cell r="A467">
            <v>41327</v>
          </cell>
          <cell r="B467">
            <v>3.75</v>
          </cell>
          <cell r="C467">
            <v>4</v>
          </cell>
        </row>
        <row r="468">
          <cell r="A468">
            <v>41326</v>
          </cell>
          <cell r="B468" t="str">
            <v>#N/A N/A</v>
          </cell>
          <cell r="C468">
            <v>4</v>
          </cell>
        </row>
        <row r="469">
          <cell r="A469">
            <v>41325</v>
          </cell>
          <cell r="B469" t="str">
            <v>#N/A N/A</v>
          </cell>
          <cell r="C469">
            <v>4</v>
          </cell>
        </row>
        <row r="470">
          <cell r="A470">
            <v>41324</v>
          </cell>
          <cell r="B470" t="str">
            <v>#N/A N/A</v>
          </cell>
          <cell r="C470">
            <v>4</v>
          </cell>
        </row>
        <row r="471">
          <cell r="A471">
            <v>41323</v>
          </cell>
          <cell r="B471" t="str">
            <v>#N/A N/A</v>
          </cell>
          <cell r="C471">
            <v>4</v>
          </cell>
        </row>
        <row r="472">
          <cell r="A472">
            <v>41320</v>
          </cell>
          <cell r="B472" t="str">
            <v>#N/A N/A</v>
          </cell>
          <cell r="C472">
            <v>4</v>
          </cell>
        </row>
        <row r="473">
          <cell r="A473">
            <v>41319</v>
          </cell>
          <cell r="B473" t="str">
            <v>#N/A N/A</v>
          </cell>
          <cell r="C473">
            <v>4</v>
          </cell>
        </row>
        <row r="474">
          <cell r="A474">
            <v>41318</v>
          </cell>
          <cell r="B474" t="str">
            <v>#N/A N/A</v>
          </cell>
          <cell r="C474">
            <v>4</v>
          </cell>
        </row>
        <row r="475">
          <cell r="A475">
            <v>41317</v>
          </cell>
          <cell r="B475" t="str">
            <v>#N/A N/A</v>
          </cell>
          <cell r="C475">
            <v>4</v>
          </cell>
        </row>
        <row r="476">
          <cell r="A476">
            <v>41316</v>
          </cell>
          <cell r="B476" t="str">
            <v>#N/A N/A</v>
          </cell>
          <cell r="C476">
            <v>4</v>
          </cell>
        </row>
        <row r="477">
          <cell r="A477">
            <v>41313</v>
          </cell>
          <cell r="B477" t="str">
            <v>#N/A N/A</v>
          </cell>
          <cell r="C477">
            <v>4</v>
          </cell>
        </row>
        <row r="478">
          <cell r="A478">
            <v>41312</v>
          </cell>
          <cell r="B478" t="str">
            <v>#N/A N/A</v>
          </cell>
          <cell r="C478">
            <v>4</v>
          </cell>
        </row>
        <row r="479">
          <cell r="A479">
            <v>41311</v>
          </cell>
          <cell r="B479" t="str">
            <v>#N/A N/A</v>
          </cell>
          <cell r="C479">
            <v>4</v>
          </cell>
        </row>
        <row r="480">
          <cell r="A480">
            <v>41310</v>
          </cell>
          <cell r="B480" t="str">
            <v>#N/A N/A</v>
          </cell>
          <cell r="C480">
            <v>4</v>
          </cell>
        </row>
        <row r="481">
          <cell r="A481">
            <v>41309</v>
          </cell>
          <cell r="B481" t="str">
            <v>#N/A N/A</v>
          </cell>
          <cell r="C481">
            <v>4</v>
          </cell>
        </row>
        <row r="482">
          <cell r="A482">
            <v>41306</v>
          </cell>
          <cell r="B482" t="str">
            <v>#N/A N/A</v>
          </cell>
          <cell r="C482">
            <v>4</v>
          </cell>
        </row>
        <row r="483">
          <cell r="A483">
            <v>41305</v>
          </cell>
          <cell r="B483" t="str">
            <v>#N/A N/A</v>
          </cell>
          <cell r="C483">
            <v>4</v>
          </cell>
        </row>
        <row r="484">
          <cell r="A484">
            <v>41304</v>
          </cell>
          <cell r="B484" t="str">
            <v>#N/A N/A</v>
          </cell>
          <cell r="C484">
            <v>4</v>
          </cell>
        </row>
        <row r="485">
          <cell r="A485">
            <v>41303</v>
          </cell>
          <cell r="B485" t="str">
            <v>#N/A N/A</v>
          </cell>
          <cell r="C485">
            <v>4</v>
          </cell>
        </row>
        <row r="486">
          <cell r="A486">
            <v>41302</v>
          </cell>
          <cell r="B486">
            <v>4</v>
          </cell>
          <cell r="C486">
            <v>4.25</v>
          </cell>
        </row>
        <row r="487">
          <cell r="A487">
            <v>41299</v>
          </cell>
          <cell r="B487" t="str">
            <v>#N/A N/A</v>
          </cell>
          <cell r="C487">
            <v>4.25</v>
          </cell>
        </row>
        <row r="488">
          <cell r="A488">
            <v>41298</v>
          </cell>
          <cell r="B488" t="str">
            <v>#N/A N/A</v>
          </cell>
          <cell r="C488">
            <v>4.25</v>
          </cell>
        </row>
        <row r="489">
          <cell r="A489">
            <v>41297</v>
          </cell>
          <cell r="B489" t="str">
            <v>#N/A N/A</v>
          </cell>
          <cell r="C489">
            <v>4.25</v>
          </cell>
        </row>
        <row r="490">
          <cell r="A490">
            <v>41296</v>
          </cell>
          <cell r="B490" t="str">
            <v>#N/A N/A</v>
          </cell>
          <cell r="C490">
            <v>4.25</v>
          </cell>
        </row>
        <row r="491">
          <cell r="A491">
            <v>41295</v>
          </cell>
          <cell r="B491" t="str">
            <v>#N/A N/A</v>
          </cell>
          <cell r="C491">
            <v>4.25</v>
          </cell>
        </row>
        <row r="492">
          <cell r="A492">
            <v>41292</v>
          </cell>
          <cell r="B492" t="str">
            <v>#N/A N/A</v>
          </cell>
          <cell r="C492">
            <v>4.25</v>
          </cell>
        </row>
        <row r="493">
          <cell r="A493">
            <v>41291</v>
          </cell>
          <cell r="B493" t="str">
            <v>#N/A N/A</v>
          </cell>
          <cell r="C493">
            <v>4.25</v>
          </cell>
        </row>
        <row r="494">
          <cell r="A494">
            <v>41290</v>
          </cell>
          <cell r="B494" t="str">
            <v>#N/A N/A</v>
          </cell>
          <cell r="C494">
            <v>4.25</v>
          </cell>
        </row>
        <row r="495">
          <cell r="A495">
            <v>41289</v>
          </cell>
          <cell r="B495" t="str">
            <v>#N/A N/A</v>
          </cell>
          <cell r="C495">
            <v>4.25</v>
          </cell>
        </row>
        <row r="496">
          <cell r="A496">
            <v>41288</v>
          </cell>
          <cell r="B496" t="str">
            <v>#N/A N/A</v>
          </cell>
          <cell r="C496">
            <v>4.25</v>
          </cell>
        </row>
        <row r="497">
          <cell r="A497">
            <v>41285</v>
          </cell>
          <cell r="B497" t="str">
            <v>#N/A N/A</v>
          </cell>
          <cell r="C497">
            <v>4.25</v>
          </cell>
        </row>
        <row r="498">
          <cell r="A498">
            <v>41284</v>
          </cell>
          <cell r="B498" t="str">
            <v>#N/A N/A</v>
          </cell>
          <cell r="C498">
            <v>4.25</v>
          </cell>
        </row>
        <row r="499">
          <cell r="A499">
            <v>41283</v>
          </cell>
          <cell r="B499" t="str">
            <v>#N/A N/A</v>
          </cell>
          <cell r="C499">
            <v>4.25</v>
          </cell>
        </row>
        <row r="500">
          <cell r="A500">
            <v>41282</v>
          </cell>
          <cell r="B500" t="str">
            <v>#N/A N/A</v>
          </cell>
          <cell r="C500">
            <v>4.25</v>
          </cell>
        </row>
        <row r="501">
          <cell r="A501">
            <v>41281</v>
          </cell>
          <cell r="B501" t="str">
            <v>#N/A N/A</v>
          </cell>
          <cell r="C501">
            <v>4.25</v>
          </cell>
        </row>
        <row r="502">
          <cell r="A502">
            <v>41278</v>
          </cell>
          <cell r="B502" t="str">
            <v>#N/A N/A</v>
          </cell>
          <cell r="C502">
            <v>4.25</v>
          </cell>
        </row>
        <row r="503">
          <cell r="A503">
            <v>41277</v>
          </cell>
          <cell r="B503" t="str">
            <v>#N/A N/A</v>
          </cell>
          <cell r="C503">
            <v>4.25</v>
          </cell>
        </row>
        <row r="504">
          <cell r="A504">
            <v>41276</v>
          </cell>
          <cell r="B504" t="str">
            <v>#N/A N/A</v>
          </cell>
          <cell r="C504">
            <v>4.25</v>
          </cell>
        </row>
        <row r="505">
          <cell r="A505">
            <v>41275</v>
          </cell>
          <cell r="B505" t="str">
            <v>#N/A N/A</v>
          </cell>
          <cell r="C505">
            <v>4.25</v>
          </cell>
        </row>
        <row r="506">
          <cell r="A506">
            <v>41274</v>
          </cell>
          <cell r="B506" t="str">
            <v>#N/A N/A</v>
          </cell>
          <cell r="C506">
            <v>4.25</v>
          </cell>
        </row>
        <row r="507">
          <cell r="A507">
            <v>41271</v>
          </cell>
          <cell r="B507" t="str">
            <v>#N/A N/A</v>
          </cell>
          <cell r="C507">
            <v>4.25</v>
          </cell>
        </row>
        <row r="508">
          <cell r="A508">
            <v>41270</v>
          </cell>
          <cell r="B508" t="str">
            <v>#N/A N/A</v>
          </cell>
          <cell r="C508">
            <v>4.25</v>
          </cell>
        </row>
        <row r="509">
          <cell r="A509">
            <v>41269</v>
          </cell>
          <cell r="B509" t="str">
            <v>#N/A N/A</v>
          </cell>
          <cell r="C509">
            <v>4.25</v>
          </cell>
        </row>
        <row r="510">
          <cell r="A510">
            <v>41268</v>
          </cell>
          <cell r="B510" t="str">
            <v>#N/A N/A</v>
          </cell>
          <cell r="C510">
            <v>4.25</v>
          </cell>
        </row>
        <row r="511">
          <cell r="A511">
            <v>41267</v>
          </cell>
          <cell r="B511" t="str">
            <v>#N/A N/A</v>
          </cell>
          <cell r="C511">
            <v>4.25</v>
          </cell>
        </row>
        <row r="512">
          <cell r="A512">
            <v>41264</v>
          </cell>
          <cell r="B512">
            <v>4.5</v>
          </cell>
          <cell r="C512">
            <v>4.5</v>
          </cell>
        </row>
        <row r="513">
          <cell r="A513">
            <v>41263</v>
          </cell>
          <cell r="B513" t="str">
            <v>#N/A N/A</v>
          </cell>
          <cell r="C513">
            <v>4.5</v>
          </cell>
        </row>
        <row r="514">
          <cell r="A514">
            <v>41262</v>
          </cell>
          <cell r="B514" t="str">
            <v>#N/A N/A</v>
          </cell>
          <cell r="C514">
            <v>4.5</v>
          </cell>
        </row>
        <row r="515">
          <cell r="A515">
            <v>41261</v>
          </cell>
          <cell r="B515" t="str">
            <v>#N/A N/A</v>
          </cell>
          <cell r="C515">
            <v>4.5</v>
          </cell>
        </row>
        <row r="516">
          <cell r="A516">
            <v>41260</v>
          </cell>
          <cell r="B516" t="str">
            <v>#N/A N/A</v>
          </cell>
          <cell r="C516">
            <v>4.5</v>
          </cell>
        </row>
        <row r="517">
          <cell r="A517">
            <v>41257</v>
          </cell>
          <cell r="B517" t="str">
            <v>#N/A N/A</v>
          </cell>
          <cell r="C517">
            <v>4.5</v>
          </cell>
        </row>
        <row r="518">
          <cell r="A518">
            <v>41256</v>
          </cell>
          <cell r="B518" t="str">
            <v>#N/A N/A</v>
          </cell>
          <cell r="C518">
            <v>4.5</v>
          </cell>
        </row>
        <row r="519">
          <cell r="A519">
            <v>41255</v>
          </cell>
          <cell r="B519" t="str">
            <v>#N/A N/A</v>
          </cell>
          <cell r="C519">
            <v>4.5</v>
          </cell>
        </row>
        <row r="520">
          <cell r="A520">
            <v>41254</v>
          </cell>
          <cell r="B520" t="str">
            <v>#N/A N/A</v>
          </cell>
          <cell r="C520">
            <v>4.5</v>
          </cell>
        </row>
        <row r="521">
          <cell r="A521">
            <v>41253</v>
          </cell>
          <cell r="B521" t="str">
            <v>#N/A N/A</v>
          </cell>
          <cell r="C521">
            <v>4.5</v>
          </cell>
        </row>
        <row r="522">
          <cell r="A522">
            <v>41250</v>
          </cell>
          <cell r="B522" t="str">
            <v>#N/A N/A</v>
          </cell>
          <cell r="C522">
            <v>4.5</v>
          </cell>
        </row>
        <row r="523">
          <cell r="A523">
            <v>41249</v>
          </cell>
          <cell r="B523" t="str">
            <v>#N/A N/A</v>
          </cell>
          <cell r="C523">
            <v>4.5</v>
          </cell>
        </row>
        <row r="524">
          <cell r="A524">
            <v>41248</v>
          </cell>
          <cell r="B524" t="str">
            <v>#N/A N/A</v>
          </cell>
          <cell r="C524">
            <v>4.5</v>
          </cell>
        </row>
        <row r="525">
          <cell r="A525">
            <v>41247</v>
          </cell>
          <cell r="B525" t="str">
            <v>#N/A N/A</v>
          </cell>
          <cell r="C525">
            <v>4.5</v>
          </cell>
        </row>
        <row r="526">
          <cell r="A526">
            <v>41246</v>
          </cell>
          <cell r="B526" t="str">
            <v>#N/A N/A</v>
          </cell>
          <cell r="C526">
            <v>4.5</v>
          </cell>
        </row>
        <row r="527">
          <cell r="A527">
            <v>41243</v>
          </cell>
          <cell r="B527" t="str">
            <v>#N/A N/A</v>
          </cell>
          <cell r="C527">
            <v>4.5</v>
          </cell>
        </row>
        <row r="528">
          <cell r="A528">
            <v>41242</v>
          </cell>
          <cell r="B528" t="str">
            <v>#N/A N/A</v>
          </cell>
          <cell r="C528">
            <v>4.5</v>
          </cell>
        </row>
        <row r="529">
          <cell r="A529">
            <v>41241</v>
          </cell>
          <cell r="B529" t="str">
            <v>#N/A N/A</v>
          </cell>
          <cell r="C529">
            <v>4.5</v>
          </cell>
        </row>
        <row r="530">
          <cell r="A530">
            <v>41240</v>
          </cell>
          <cell r="B530" t="str">
            <v>#N/A N/A</v>
          </cell>
          <cell r="C530">
            <v>4.5</v>
          </cell>
        </row>
        <row r="531">
          <cell r="A531">
            <v>41239</v>
          </cell>
          <cell r="B531" t="str">
            <v>#N/A N/A</v>
          </cell>
          <cell r="C531">
            <v>4.5</v>
          </cell>
        </row>
        <row r="532">
          <cell r="A532">
            <v>41236</v>
          </cell>
          <cell r="B532">
            <v>4.75</v>
          </cell>
          <cell r="C532">
            <v>4.75</v>
          </cell>
        </row>
        <row r="533">
          <cell r="A533">
            <v>41235</v>
          </cell>
          <cell r="B533" t="str">
            <v>#N/A N/A</v>
          </cell>
          <cell r="C533">
            <v>4.75</v>
          </cell>
        </row>
        <row r="534">
          <cell r="A534">
            <v>41234</v>
          </cell>
          <cell r="B534" t="str">
            <v>#N/A N/A</v>
          </cell>
          <cell r="C534">
            <v>4.75</v>
          </cell>
        </row>
        <row r="535">
          <cell r="A535">
            <v>41233</v>
          </cell>
          <cell r="B535" t="str">
            <v>#N/A N/A</v>
          </cell>
          <cell r="C535">
            <v>4.75</v>
          </cell>
        </row>
        <row r="536">
          <cell r="A536">
            <v>41232</v>
          </cell>
          <cell r="B536" t="str">
            <v>#N/A N/A</v>
          </cell>
          <cell r="C536">
            <v>4.75</v>
          </cell>
        </row>
        <row r="537">
          <cell r="A537">
            <v>41229</v>
          </cell>
          <cell r="B537" t="str">
            <v>#N/A N/A</v>
          </cell>
          <cell r="C537">
            <v>4.75</v>
          </cell>
        </row>
        <row r="538">
          <cell r="A538">
            <v>41228</v>
          </cell>
          <cell r="B538" t="str">
            <v>#N/A N/A</v>
          </cell>
          <cell r="C538">
            <v>4.75</v>
          </cell>
        </row>
        <row r="539">
          <cell r="A539">
            <v>41227</v>
          </cell>
          <cell r="B539" t="str">
            <v>#N/A N/A</v>
          </cell>
          <cell r="C539">
            <v>4.75</v>
          </cell>
        </row>
        <row r="540">
          <cell r="A540">
            <v>41226</v>
          </cell>
          <cell r="B540" t="str">
            <v>#N/A N/A</v>
          </cell>
          <cell r="C540">
            <v>4.75</v>
          </cell>
        </row>
        <row r="541">
          <cell r="A541">
            <v>41225</v>
          </cell>
          <cell r="B541" t="str">
            <v>#N/A N/A</v>
          </cell>
          <cell r="C541">
            <v>4.75</v>
          </cell>
        </row>
        <row r="542">
          <cell r="A542">
            <v>41222</v>
          </cell>
          <cell r="B542" t="str">
            <v>#N/A N/A</v>
          </cell>
          <cell r="C542">
            <v>4.75</v>
          </cell>
        </row>
        <row r="543">
          <cell r="A543">
            <v>41221</v>
          </cell>
          <cell r="B543" t="str">
            <v>#N/A N/A</v>
          </cell>
          <cell r="C543">
            <v>4.75</v>
          </cell>
        </row>
        <row r="544">
          <cell r="A544">
            <v>41220</v>
          </cell>
          <cell r="B544" t="str">
            <v>#N/A N/A</v>
          </cell>
          <cell r="C544">
            <v>4.75</v>
          </cell>
        </row>
        <row r="545">
          <cell r="A545">
            <v>41219</v>
          </cell>
          <cell r="B545" t="str">
            <v>#N/A N/A</v>
          </cell>
          <cell r="C545">
            <v>4.75</v>
          </cell>
        </row>
        <row r="546">
          <cell r="A546">
            <v>41218</v>
          </cell>
          <cell r="B546" t="str">
            <v>#N/A N/A</v>
          </cell>
          <cell r="C546">
            <v>4.75</v>
          </cell>
        </row>
        <row r="547">
          <cell r="A547">
            <v>41215</v>
          </cell>
          <cell r="B547" t="str">
            <v>#N/A N/A</v>
          </cell>
          <cell r="C547">
            <v>4.75</v>
          </cell>
        </row>
        <row r="548">
          <cell r="A548">
            <v>41214</v>
          </cell>
          <cell r="B548" t="str">
            <v>#N/A N/A</v>
          </cell>
          <cell r="C548">
            <v>4.75</v>
          </cell>
        </row>
        <row r="549">
          <cell r="A549">
            <v>41213</v>
          </cell>
          <cell r="B549" t="str">
            <v>#N/A N/A</v>
          </cell>
          <cell r="C549">
            <v>4.75</v>
          </cell>
        </row>
        <row r="550">
          <cell r="A550">
            <v>41212</v>
          </cell>
          <cell r="B550" t="str">
            <v>#N/A N/A</v>
          </cell>
          <cell r="C550">
            <v>4.75</v>
          </cell>
        </row>
        <row r="551">
          <cell r="A551">
            <v>41211</v>
          </cell>
          <cell r="B551" t="str">
            <v>#N/A N/A</v>
          </cell>
          <cell r="C551">
            <v>4.75</v>
          </cell>
        </row>
        <row r="552">
          <cell r="A552">
            <v>41208</v>
          </cell>
          <cell r="B552">
            <v>4.75</v>
          </cell>
          <cell r="C552">
            <v>4.75</v>
          </cell>
        </row>
        <row r="553">
          <cell r="A553">
            <v>41207</v>
          </cell>
          <cell r="B553" t="str">
            <v>#N/A N/A</v>
          </cell>
          <cell r="C553">
            <v>4.75</v>
          </cell>
        </row>
        <row r="554">
          <cell r="A554">
            <v>41206</v>
          </cell>
          <cell r="B554" t="str">
            <v>#N/A N/A</v>
          </cell>
          <cell r="C554">
            <v>4.75</v>
          </cell>
        </row>
        <row r="555">
          <cell r="A555">
            <v>41205</v>
          </cell>
          <cell r="B555" t="str">
            <v>#N/A N/A</v>
          </cell>
          <cell r="C555">
            <v>4.75</v>
          </cell>
        </row>
        <row r="556">
          <cell r="A556">
            <v>41204</v>
          </cell>
          <cell r="B556" t="str">
            <v>#N/A N/A</v>
          </cell>
          <cell r="C556">
            <v>4.75</v>
          </cell>
        </row>
        <row r="557">
          <cell r="A557">
            <v>41201</v>
          </cell>
          <cell r="B557" t="str">
            <v>#N/A N/A</v>
          </cell>
          <cell r="C557">
            <v>4.75</v>
          </cell>
        </row>
        <row r="558">
          <cell r="A558">
            <v>41200</v>
          </cell>
          <cell r="B558" t="str">
            <v>#N/A N/A</v>
          </cell>
          <cell r="C558">
            <v>4.75</v>
          </cell>
        </row>
        <row r="559">
          <cell r="A559">
            <v>41199</v>
          </cell>
          <cell r="B559" t="str">
            <v>#N/A N/A</v>
          </cell>
          <cell r="C559">
            <v>4.75</v>
          </cell>
        </row>
        <row r="560">
          <cell r="A560">
            <v>41198</v>
          </cell>
          <cell r="B560" t="str">
            <v>#N/A N/A</v>
          </cell>
          <cell r="C560">
            <v>4.75</v>
          </cell>
        </row>
        <row r="561">
          <cell r="A561">
            <v>41197</v>
          </cell>
          <cell r="B561" t="str">
            <v>#N/A N/A</v>
          </cell>
          <cell r="C561">
            <v>4.75</v>
          </cell>
        </row>
        <row r="562">
          <cell r="A562">
            <v>41194</v>
          </cell>
          <cell r="B562" t="str">
            <v>#N/A N/A</v>
          </cell>
          <cell r="C562">
            <v>4.75</v>
          </cell>
        </row>
        <row r="563">
          <cell r="A563">
            <v>41193</v>
          </cell>
          <cell r="B563" t="str">
            <v>#N/A N/A</v>
          </cell>
          <cell r="C563">
            <v>4.75</v>
          </cell>
        </row>
        <row r="564">
          <cell r="A564">
            <v>41192</v>
          </cell>
          <cell r="B564" t="str">
            <v>#N/A N/A</v>
          </cell>
          <cell r="C564">
            <v>4.75</v>
          </cell>
        </row>
        <row r="565">
          <cell r="A565">
            <v>41191</v>
          </cell>
          <cell r="B565" t="str">
            <v>#N/A N/A</v>
          </cell>
          <cell r="C565">
            <v>4.75</v>
          </cell>
        </row>
        <row r="566">
          <cell r="A566">
            <v>41190</v>
          </cell>
          <cell r="B566" t="str">
            <v>#N/A N/A</v>
          </cell>
          <cell r="C566">
            <v>4.75</v>
          </cell>
        </row>
        <row r="567">
          <cell r="A567">
            <v>41187</v>
          </cell>
          <cell r="B567" t="str">
            <v>#N/A N/A</v>
          </cell>
          <cell r="C567">
            <v>4.75</v>
          </cell>
        </row>
        <row r="568">
          <cell r="A568">
            <v>41186</v>
          </cell>
          <cell r="B568" t="str">
            <v>#N/A N/A</v>
          </cell>
          <cell r="C568">
            <v>4.75</v>
          </cell>
        </row>
        <row r="569">
          <cell r="A569">
            <v>41185</v>
          </cell>
          <cell r="B569" t="str">
            <v>#N/A N/A</v>
          </cell>
          <cell r="C569">
            <v>4.75</v>
          </cell>
        </row>
        <row r="570">
          <cell r="A570">
            <v>41184</v>
          </cell>
          <cell r="B570" t="str">
            <v>#N/A N/A</v>
          </cell>
          <cell r="C570">
            <v>4.75</v>
          </cell>
        </row>
        <row r="571">
          <cell r="A571">
            <v>41183</v>
          </cell>
          <cell r="B571" t="str">
            <v>#N/A N/A</v>
          </cell>
          <cell r="C571">
            <v>4.75</v>
          </cell>
        </row>
        <row r="572">
          <cell r="A572">
            <v>41180</v>
          </cell>
          <cell r="B572">
            <v>4.75</v>
          </cell>
          <cell r="C572">
            <v>4.75</v>
          </cell>
        </row>
        <row r="573">
          <cell r="A573">
            <v>41179</v>
          </cell>
          <cell r="B573" t="str">
            <v>#N/A N/A</v>
          </cell>
          <cell r="C573">
            <v>4.75</v>
          </cell>
        </row>
        <row r="574">
          <cell r="A574">
            <v>41178</v>
          </cell>
          <cell r="B574" t="str">
            <v>#N/A N/A</v>
          </cell>
          <cell r="C574">
            <v>4.75</v>
          </cell>
        </row>
        <row r="575">
          <cell r="A575">
            <v>41177</v>
          </cell>
          <cell r="B575" t="str">
            <v>#N/A N/A</v>
          </cell>
          <cell r="C575">
            <v>4.75</v>
          </cell>
        </row>
        <row r="576">
          <cell r="A576">
            <v>41176</v>
          </cell>
          <cell r="B576" t="str">
            <v>#N/A N/A</v>
          </cell>
          <cell r="C576">
            <v>4.75</v>
          </cell>
        </row>
        <row r="577">
          <cell r="A577">
            <v>41173</v>
          </cell>
          <cell r="B577" t="str">
            <v>#N/A N/A</v>
          </cell>
          <cell r="C577">
            <v>4.75</v>
          </cell>
        </row>
        <row r="578">
          <cell r="A578">
            <v>41172</v>
          </cell>
          <cell r="B578" t="str">
            <v>#N/A N/A</v>
          </cell>
          <cell r="C578">
            <v>4.75</v>
          </cell>
        </row>
        <row r="579">
          <cell r="A579">
            <v>41171</v>
          </cell>
          <cell r="B579" t="str">
            <v>#N/A N/A</v>
          </cell>
          <cell r="C579">
            <v>4.75</v>
          </cell>
        </row>
        <row r="580">
          <cell r="A580">
            <v>41170</v>
          </cell>
          <cell r="B580" t="str">
            <v>#N/A N/A</v>
          </cell>
          <cell r="C580">
            <v>4.75</v>
          </cell>
        </row>
        <row r="581">
          <cell r="A581">
            <v>41169</v>
          </cell>
          <cell r="B581" t="str">
            <v>#N/A N/A</v>
          </cell>
          <cell r="C581">
            <v>4.75</v>
          </cell>
        </row>
        <row r="582">
          <cell r="A582">
            <v>41166</v>
          </cell>
          <cell r="B582" t="str">
            <v>#N/A N/A</v>
          </cell>
          <cell r="C582">
            <v>4.75</v>
          </cell>
        </row>
        <row r="583">
          <cell r="A583">
            <v>41165</v>
          </cell>
          <cell r="B583" t="str">
            <v>#N/A N/A</v>
          </cell>
          <cell r="C583">
            <v>4.75</v>
          </cell>
        </row>
        <row r="584">
          <cell r="A584">
            <v>41164</v>
          </cell>
          <cell r="B584" t="str">
            <v>#N/A N/A</v>
          </cell>
          <cell r="C584">
            <v>4.75</v>
          </cell>
        </row>
        <row r="585">
          <cell r="A585">
            <v>41163</v>
          </cell>
          <cell r="B585" t="str">
            <v>#N/A N/A</v>
          </cell>
          <cell r="C585">
            <v>4.75</v>
          </cell>
        </row>
        <row r="586">
          <cell r="A586">
            <v>41162</v>
          </cell>
          <cell r="B586" t="str">
            <v>#N/A N/A</v>
          </cell>
          <cell r="C586">
            <v>4.75</v>
          </cell>
        </row>
        <row r="587">
          <cell r="A587">
            <v>41159</v>
          </cell>
          <cell r="B587" t="str">
            <v>#N/A N/A</v>
          </cell>
          <cell r="C587">
            <v>4.75</v>
          </cell>
        </row>
        <row r="588">
          <cell r="A588">
            <v>41158</v>
          </cell>
          <cell r="B588" t="str">
            <v>#N/A N/A</v>
          </cell>
          <cell r="C588">
            <v>4.75</v>
          </cell>
        </row>
        <row r="589">
          <cell r="A589">
            <v>41157</v>
          </cell>
          <cell r="B589" t="str">
            <v>#N/A N/A</v>
          </cell>
          <cell r="C589">
            <v>4.75</v>
          </cell>
        </row>
        <row r="590">
          <cell r="A590">
            <v>41156</v>
          </cell>
          <cell r="B590" t="str">
            <v>#N/A N/A</v>
          </cell>
          <cell r="C590">
            <v>4.75</v>
          </cell>
        </row>
        <row r="591">
          <cell r="A591">
            <v>41155</v>
          </cell>
          <cell r="B591" t="str">
            <v>#N/A N/A</v>
          </cell>
          <cell r="C591">
            <v>4.75</v>
          </cell>
        </row>
        <row r="592">
          <cell r="A592">
            <v>41152</v>
          </cell>
          <cell r="B592" t="str">
            <v>#N/A N/A</v>
          </cell>
          <cell r="C592">
            <v>4.75</v>
          </cell>
        </row>
        <row r="593">
          <cell r="A593">
            <v>41151</v>
          </cell>
          <cell r="B593" t="str">
            <v>#N/A N/A</v>
          </cell>
          <cell r="C593">
            <v>4.75</v>
          </cell>
        </row>
        <row r="594">
          <cell r="A594">
            <v>41150</v>
          </cell>
          <cell r="B594" t="str">
            <v>#N/A N/A</v>
          </cell>
          <cell r="C594">
            <v>4.75</v>
          </cell>
        </row>
        <row r="595">
          <cell r="A595">
            <v>41149</v>
          </cell>
          <cell r="B595" t="str">
            <v>#N/A N/A</v>
          </cell>
          <cell r="C595">
            <v>4.75</v>
          </cell>
        </row>
        <row r="596">
          <cell r="A596">
            <v>41148</v>
          </cell>
          <cell r="B596" t="str">
            <v>#N/A N/A</v>
          </cell>
          <cell r="C596">
            <v>4.75</v>
          </cell>
        </row>
        <row r="597">
          <cell r="A597">
            <v>41145</v>
          </cell>
          <cell r="B597">
            <v>4.75</v>
          </cell>
          <cell r="C597">
            <v>5</v>
          </cell>
        </row>
        <row r="598">
          <cell r="A598">
            <v>41144</v>
          </cell>
          <cell r="B598" t="str">
            <v>#N/A N/A</v>
          </cell>
          <cell r="C598">
            <v>5</v>
          </cell>
        </row>
        <row r="599">
          <cell r="A599">
            <v>41143</v>
          </cell>
          <cell r="B599" t="str">
            <v>#N/A N/A</v>
          </cell>
          <cell r="C599">
            <v>5</v>
          </cell>
        </row>
        <row r="600">
          <cell r="A600">
            <v>41142</v>
          </cell>
          <cell r="B600" t="str">
            <v>#N/A N/A</v>
          </cell>
          <cell r="C600">
            <v>5</v>
          </cell>
        </row>
        <row r="601">
          <cell r="A601">
            <v>41141</v>
          </cell>
          <cell r="B601" t="str">
            <v>#N/A N/A</v>
          </cell>
          <cell r="C601">
            <v>5</v>
          </cell>
        </row>
        <row r="602">
          <cell r="A602">
            <v>41138</v>
          </cell>
          <cell r="B602" t="str">
            <v>#N/A N/A</v>
          </cell>
          <cell r="C602">
            <v>5</v>
          </cell>
        </row>
        <row r="603">
          <cell r="A603">
            <v>41137</v>
          </cell>
          <cell r="B603" t="str">
            <v>#N/A N/A</v>
          </cell>
          <cell r="C603">
            <v>5</v>
          </cell>
        </row>
        <row r="604">
          <cell r="A604">
            <v>41136</v>
          </cell>
          <cell r="B604" t="str">
            <v>#N/A N/A</v>
          </cell>
          <cell r="C604">
            <v>5</v>
          </cell>
        </row>
        <row r="605">
          <cell r="A605">
            <v>41135</v>
          </cell>
          <cell r="B605" t="str">
            <v>#N/A N/A</v>
          </cell>
          <cell r="C605">
            <v>5</v>
          </cell>
        </row>
        <row r="606">
          <cell r="A606">
            <v>41134</v>
          </cell>
          <cell r="B606" t="str">
            <v>#N/A N/A</v>
          </cell>
          <cell r="C606">
            <v>5</v>
          </cell>
        </row>
        <row r="607">
          <cell r="A607">
            <v>41131</v>
          </cell>
          <cell r="B607" t="str">
            <v>#N/A N/A</v>
          </cell>
          <cell r="C607">
            <v>5</v>
          </cell>
        </row>
        <row r="608">
          <cell r="A608">
            <v>41130</v>
          </cell>
          <cell r="B608" t="str">
            <v>#N/A N/A</v>
          </cell>
          <cell r="C608">
            <v>5</v>
          </cell>
        </row>
        <row r="609">
          <cell r="A609">
            <v>41129</v>
          </cell>
          <cell r="B609" t="str">
            <v>#N/A N/A</v>
          </cell>
          <cell r="C609">
            <v>5</v>
          </cell>
        </row>
        <row r="610">
          <cell r="A610">
            <v>41128</v>
          </cell>
          <cell r="B610" t="str">
            <v>#N/A N/A</v>
          </cell>
          <cell r="C610">
            <v>5</v>
          </cell>
        </row>
        <row r="611">
          <cell r="A611">
            <v>41127</v>
          </cell>
          <cell r="B611" t="str">
            <v>#N/A N/A</v>
          </cell>
          <cell r="C611">
            <v>5</v>
          </cell>
        </row>
        <row r="612">
          <cell r="A612">
            <v>41124</v>
          </cell>
          <cell r="B612" t="str">
            <v>#N/A N/A</v>
          </cell>
          <cell r="C612">
            <v>5</v>
          </cell>
        </row>
        <row r="613">
          <cell r="A613">
            <v>41123</v>
          </cell>
          <cell r="B613" t="str">
            <v>#N/A N/A</v>
          </cell>
          <cell r="C613">
            <v>5</v>
          </cell>
        </row>
        <row r="614">
          <cell r="A614">
            <v>41122</v>
          </cell>
          <cell r="B614" t="str">
            <v>#N/A N/A</v>
          </cell>
          <cell r="C614">
            <v>5</v>
          </cell>
        </row>
        <row r="615">
          <cell r="A615">
            <v>41121</v>
          </cell>
          <cell r="B615" t="str">
            <v>#N/A N/A</v>
          </cell>
          <cell r="C615">
            <v>5</v>
          </cell>
        </row>
        <row r="616">
          <cell r="A616">
            <v>41120</v>
          </cell>
          <cell r="B616" t="str">
            <v>#N/A N/A</v>
          </cell>
          <cell r="C616">
            <v>5</v>
          </cell>
        </row>
        <row r="617">
          <cell r="A617">
            <v>41117</v>
          </cell>
          <cell r="B617">
            <v>5.25</v>
          </cell>
          <cell r="C617">
            <v>5.25</v>
          </cell>
        </row>
        <row r="618">
          <cell r="A618">
            <v>41116</v>
          </cell>
          <cell r="B618" t="str">
            <v>#N/A N/A</v>
          </cell>
          <cell r="C618">
            <v>5.25</v>
          </cell>
        </row>
        <row r="619">
          <cell r="A619">
            <v>41115</v>
          </cell>
          <cell r="B619" t="str">
            <v>#N/A N/A</v>
          </cell>
          <cell r="C619">
            <v>5.25</v>
          </cell>
        </row>
        <row r="620">
          <cell r="A620">
            <v>41114</v>
          </cell>
          <cell r="B620" t="str">
            <v>#N/A N/A</v>
          </cell>
          <cell r="C620">
            <v>5.25</v>
          </cell>
        </row>
        <row r="621">
          <cell r="A621">
            <v>41113</v>
          </cell>
          <cell r="B621" t="str">
            <v>#N/A N/A</v>
          </cell>
          <cell r="C621">
            <v>5.25</v>
          </cell>
        </row>
        <row r="622">
          <cell r="A622">
            <v>41110</v>
          </cell>
          <cell r="B622" t="str">
            <v>#N/A N/A</v>
          </cell>
          <cell r="C622">
            <v>5.25</v>
          </cell>
        </row>
        <row r="623">
          <cell r="A623">
            <v>41109</v>
          </cell>
          <cell r="B623" t="str">
            <v>#N/A N/A</v>
          </cell>
          <cell r="C623">
            <v>5.25</v>
          </cell>
        </row>
        <row r="624">
          <cell r="A624">
            <v>41108</v>
          </cell>
          <cell r="B624" t="str">
            <v>#N/A N/A</v>
          </cell>
          <cell r="C624">
            <v>5.25</v>
          </cell>
        </row>
        <row r="625">
          <cell r="A625">
            <v>41107</v>
          </cell>
          <cell r="B625" t="str">
            <v>#N/A N/A</v>
          </cell>
          <cell r="C625">
            <v>5.25</v>
          </cell>
        </row>
        <row r="626">
          <cell r="A626">
            <v>41106</v>
          </cell>
          <cell r="B626" t="str">
            <v>#N/A N/A</v>
          </cell>
          <cell r="C626">
            <v>5.25</v>
          </cell>
        </row>
        <row r="627">
          <cell r="A627">
            <v>41103</v>
          </cell>
          <cell r="B627" t="str">
            <v>#N/A N/A</v>
          </cell>
          <cell r="C627">
            <v>5.25</v>
          </cell>
        </row>
        <row r="628">
          <cell r="A628">
            <v>41102</v>
          </cell>
          <cell r="B628" t="str">
            <v>#N/A N/A</v>
          </cell>
          <cell r="C628">
            <v>5.25</v>
          </cell>
        </row>
        <row r="629">
          <cell r="A629">
            <v>41101</v>
          </cell>
          <cell r="B629" t="str">
            <v>#N/A N/A</v>
          </cell>
          <cell r="C629">
            <v>5.25</v>
          </cell>
        </row>
        <row r="630">
          <cell r="A630">
            <v>41100</v>
          </cell>
          <cell r="B630" t="str">
            <v>#N/A N/A</v>
          </cell>
          <cell r="C630">
            <v>5.25</v>
          </cell>
        </row>
        <row r="631">
          <cell r="A631">
            <v>41099</v>
          </cell>
          <cell r="B631" t="str">
            <v>#N/A N/A</v>
          </cell>
          <cell r="C631">
            <v>5.25</v>
          </cell>
        </row>
        <row r="632">
          <cell r="A632">
            <v>41096</v>
          </cell>
          <cell r="B632" t="str">
            <v>#N/A N/A</v>
          </cell>
          <cell r="C632">
            <v>5.25</v>
          </cell>
        </row>
        <row r="633">
          <cell r="A633">
            <v>41095</v>
          </cell>
          <cell r="B633" t="str">
            <v>#N/A N/A</v>
          </cell>
          <cell r="C633">
            <v>5.25</v>
          </cell>
        </row>
        <row r="634">
          <cell r="A634">
            <v>41094</v>
          </cell>
          <cell r="B634" t="str">
            <v>#N/A N/A</v>
          </cell>
          <cell r="C634">
            <v>5.25</v>
          </cell>
        </row>
        <row r="635">
          <cell r="A635">
            <v>41093</v>
          </cell>
          <cell r="B635" t="str">
            <v>#N/A N/A</v>
          </cell>
          <cell r="C635">
            <v>5.25</v>
          </cell>
        </row>
        <row r="636">
          <cell r="A636">
            <v>41092</v>
          </cell>
          <cell r="B636" t="str">
            <v>#N/A N/A</v>
          </cell>
          <cell r="C636">
            <v>5.25</v>
          </cell>
        </row>
        <row r="637">
          <cell r="A637">
            <v>41089</v>
          </cell>
          <cell r="B637">
            <v>5.25</v>
          </cell>
          <cell r="C637">
            <v>5.25</v>
          </cell>
        </row>
        <row r="638">
          <cell r="A638">
            <v>41088</v>
          </cell>
          <cell r="B638" t="str">
            <v>#N/A N/A</v>
          </cell>
          <cell r="C638">
            <v>5.25</v>
          </cell>
        </row>
        <row r="639">
          <cell r="A639">
            <v>41087</v>
          </cell>
          <cell r="B639" t="str">
            <v>#N/A N/A</v>
          </cell>
          <cell r="C639">
            <v>5.25</v>
          </cell>
        </row>
        <row r="640">
          <cell r="A640">
            <v>41086</v>
          </cell>
          <cell r="B640" t="str">
            <v>#N/A N/A</v>
          </cell>
          <cell r="C640">
            <v>5.25</v>
          </cell>
        </row>
        <row r="641">
          <cell r="A641">
            <v>41085</v>
          </cell>
          <cell r="B641" t="str">
            <v>#N/A N/A</v>
          </cell>
          <cell r="C641">
            <v>5.25</v>
          </cell>
        </row>
        <row r="642">
          <cell r="A642">
            <v>41082</v>
          </cell>
          <cell r="B642" t="str">
            <v>#N/A N/A</v>
          </cell>
          <cell r="C642">
            <v>5.25</v>
          </cell>
        </row>
        <row r="643">
          <cell r="A643">
            <v>41081</v>
          </cell>
          <cell r="B643" t="str">
            <v>#N/A N/A</v>
          </cell>
          <cell r="C643">
            <v>5.25</v>
          </cell>
        </row>
        <row r="644">
          <cell r="A644">
            <v>41080</v>
          </cell>
          <cell r="B644" t="str">
            <v>#N/A N/A</v>
          </cell>
          <cell r="C644">
            <v>5.25</v>
          </cell>
        </row>
        <row r="645">
          <cell r="A645">
            <v>41079</v>
          </cell>
          <cell r="B645" t="str">
            <v>#N/A N/A</v>
          </cell>
          <cell r="C645">
            <v>5.25</v>
          </cell>
        </row>
        <row r="646">
          <cell r="A646">
            <v>41078</v>
          </cell>
          <cell r="B646" t="str">
            <v>#N/A N/A</v>
          </cell>
          <cell r="C646">
            <v>5.25</v>
          </cell>
        </row>
        <row r="647">
          <cell r="A647">
            <v>41075</v>
          </cell>
          <cell r="B647" t="str">
            <v>#N/A N/A</v>
          </cell>
          <cell r="C647">
            <v>5.25</v>
          </cell>
        </row>
        <row r="648">
          <cell r="A648">
            <v>41074</v>
          </cell>
          <cell r="B648" t="str">
            <v>#N/A N/A</v>
          </cell>
          <cell r="C648">
            <v>5.25</v>
          </cell>
        </row>
        <row r="649">
          <cell r="A649">
            <v>41073</v>
          </cell>
          <cell r="B649" t="str">
            <v>#N/A N/A</v>
          </cell>
          <cell r="C649">
            <v>5.25</v>
          </cell>
        </row>
        <row r="650">
          <cell r="A650">
            <v>41072</v>
          </cell>
          <cell r="B650" t="str">
            <v>#N/A N/A</v>
          </cell>
          <cell r="C650">
            <v>5.25</v>
          </cell>
        </row>
        <row r="651">
          <cell r="A651">
            <v>41071</v>
          </cell>
          <cell r="B651" t="str">
            <v>#N/A N/A</v>
          </cell>
          <cell r="C651">
            <v>5.25</v>
          </cell>
        </row>
        <row r="652">
          <cell r="A652">
            <v>41068</v>
          </cell>
          <cell r="B652" t="str">
            <v>#N/A N/A</v>
          </cell>
          <cell r="C652">
            <v>5.25</v>
          </cell>
        </row>
        <row r="653">
          <cell r="A653">
            <v>41067</v>
          </cell>
          <cell r="B653" t="str">
            <v>#N/A N/A</v>
          </cell>
          <cell r="C653">
            <v>5.25</v>
          </cell>
        </row>
        <row r="654">
          <cell r="A654">
            <v>41066</v>
          </cell>
          <cell r="B654" t="str">
            <v>#N/A N/A</v>
          </cell>
          <cell r="C654">
            <v>5.25</v>
          </cell>
        </row>
        <row r="655">
          <cell r="A655">
            <v>41065</v>
          </cell>
          <cell r="B655" t="str">
            <v>#N/A N/A</v>
          </cell>
          <cell r="C655">
            <v>5.25</v>
          </cell>
        </row>
        <row r="656">
          <cell r="A656">
            <v>41064</v>
          </cell>
          <cell r="B656" t="str">
            <v>#N/A N/A</v>
          </cell>
          <cell r="C656">
            <v>5.25</v>
          </cell>
        </row>
        <row r="657">
          <cell r="A657">
            <v>41061</v>
          </cell>
          <cell r="B657" t="str">
            <v>#N/A N/A</v>
          </cell>
          <cell r="C657">
            <v>5.25</v>
          </cell>
        </row>
        <row r="658">
          <cell r="A658">
            <v>41060</v>
          </cell>
          <cell r="B658" t="str">
            <v>#N/A N/A</v>
          </cell>
          <cell r="C658">
            <v>5.25</v>
          </cell>
        </row>
        <row r="659">
          <cell r="A659">
            <v>41059</v>
          </cell>
          <cell r="B659" t="str">
            <v>#N/A N/A</v>
          </cell>
          <cell r="C659">
            <v>5.25</v>
          </cell>
        </row>
        <row r="660">
          <cell r="A660">
            <v>41058</v>
          </cell>
          <cell r="B660" t="str">
            <v>#N/A N/A</v>
          </cell>
          <cell r="C660">
            <v>5.25</v>
          </cell>
        </row>
        <row r="661">
          <cell r="A661">
            <v>41057</v>
          </cell>
          <cell r="B661">
            <v>5.25</v>
          </cell>
          <cell r="C661">
            <v>5.25</v>
          </cell>
        </row>
        <row r="662">
          <cell r="A662">
            <v>41054</v>
          </cell>
          <cell r="B662" t="str">
            <v>#N/A N/A</v>
          </cell>
          <cell r="C662">
            <v>5.25</v>
          </cell>
        </row>
        <row r="663">
          <cell r="A663">
            <v>41053</v>
          </cell>
          <cell r="B663" t="str">
            <v>#N/A N/A</v>
          </cell>
          <cell r="C663">
            <v>5.25</v>
          </cell>
        </row>
        <row r="664">
          <cell r="A664">
            <v>41052</v>
          </cell>
          <cell r="B664" t="str">
            <v>#N/A N/A</v>
          </cell>
          <cell r="C664">
            <v>5.25</v>
          </cell>
        </row>
        <row r="665">
          <cell r="A665">
            <v>41051</v>
          </cell>
          <cell r="B665" t="str">
            <v>#N/A N/A</v>
          </cell>
          <cell r="C665">
            <v>5.25</v>
          </cell>
        </row>
        <row r="666">
          <cell r="A666">
            <v>41050</v>
          </cell>
          <cell r="B666" t="str">
            <v>#N/A N/A</v>
          </cell>
          <cell r="C666">
            <v>5.25</v>
          </cell>
        </row>
        <row r="667">
          <cell r="A667">
            <v>41047</v>
          </cell>
          <cell r="B667" t="str">
            <v>#N/A N/A</v>
          </cell>
          <cell r="C667">
            <v>5.25</v>
          </cell>
        </row>
        <row r="668">
          <cell r="A668">
            <v>41046</v>
          </cell>
          <cell r="B668" t="str">
            <v>#N/A N/A</v>
          </cell>
          <cell r="C668">
            <v>5.25</v>
          </cell>
        </row>
        <row r="669">
          <cell r="A669">
            <v>41045</v>
          </cell>
          <cell r="B669" t="str">
            <v>#N/A N/A</v>
          </cell>
          <cell r="C669">
            <v>5.25</v>
          </cell>
        </row>
        <row r="670">
          <cell r="A670">
            <v>41044</v>
          </cell>
          <cell r="B670" t="str">
            <v>#N/A N/A</v>
          </cell>
          <cell r="C670">
            <v>5.25</v>
          </cell>
        </row>
        <row r="671">
          <cell r="A671">
            <v>41043</v>
          </cell>
          <cell r="B671" t="str">
            <v>#N/A N/A</v>
          </cell>
          <cell r="C671">
            <v>5.25</v>
          </cell>
        </row>
        <row r="672">
          <cell r="A672">
            <v>41040</v>
          </cell>
          <cell r="B672" t="str">
            <v>#N/A N/A</v>
          </cell>
          <cell r="C672">
            <v>5.25</v>
          </cell>
        </row>
        <row r="673">
          <cell r="A673">
            <v>41039</v>
          </cell>
          <cell r="B673" t="str">
            <v>#N/A N/A</v>
          </cell>
          <cell r="C673">
            <v>5.25</v>
          </cell>
        </row>
        <row r="674">
          <cell r="A674">
            <v>41038</v>
          </cell>
          <cell r="B674" t="str">
            <v>#N/A N/A</v>
          </cell>
          <cell r="C674">
            <v>5.25</v>
          </cell>
        </row>
        <row r="675">
          <cell r="A675">
            <v>41037</v>
          </cell>
          <cell r="B675" t="str">
            <v>#N/A N/A</v>
          </cell>
          <cell r="C675">
            <v>5.25</v>
          </cell>
        </row>
        <row r="676">
          <cell r="A676">
            <v>41036</v>
          </cell>
          <cell r="B676" t="str">
            <v>#N/A N/A</v>
          </cell>
          <cell r="C676">
            <v>5.25</v>
          </cell>
        </row>
        <row r="677">
          <cell r="A677">
            <v>41033</v>
          </cell>
          <cell r="B677" t="str">
            <v>#N/A N/A</v>
          </cell>
          <cell r="C677">
            <v>5.25</v>
          </cell>
        </row>
        <row r="678">
          <cell r="A678">
            <v>41032</v>
          </cell>
          <cell r="B678" t="str">
            <v>#N/A N/A</v>
          </cell>
          <cell r="C678">
            <v>5.25</v>
          </cell>
        </row>
        <row r="679">
          <cell r="A679">
            <v>41031</v>
          </cell>
          <cell r="B679" t="str">
            <v>#N/A N/A</v>
          </cell>
          <cell r="C679">
            <v>5.25</v>
          </cell>
        </row>
        <row r="680">
          <cell r="A680">
            <v>41030</v>
          </cell>
          <cell r="B680" t="str">
            <v>#N/A N/A</v>
          </cell>
          <cell r="C680">
            <v>5.25</v>
          </cell>
        </row>
        <row r="681">
          <cell r="A681">
            <v>41029</v>
          </cell>
          <cell r="B681">
            <v>5.25</v>
          </cell>
          <cell r="C681">
            <v>5.25</v>
          </cell>
        </row>
        <row r="682">
          <cell r="A682">
            <v>41026</v>
          </cell>
          <cell r="B682" t="str">
            <v>#N/A N/A</v>
          </cell>
          <cell r="C682">
            <v>5.25</v>
          </cell>
        </row>
        <row r="683">
          <cell r="A683">
            <v>41025</v>
          </cell>
          <cell r="B683" t="str">
            <v>#N/A N/A</v>
          </cell>
          <cell r="C683">
            <v>5.25</v>
          </cell>
        </row>
        <row r="684">
          <cell r="A684">
            <v>41024</v>
          </cell>
          <cell r="B684" t="str">
            <v>#N/A N/A</v>
          </cell>
          <cell r="C684">
            <v>5.25</v>
          </cell>
        </row>
        <row r="685">
          <cell r="A685">
            <v>41023</v>
          </cell>
          <cell r="B685" t="str">
            <v>#N/A N/A</v>
          </cell>
          <cell r="C685">
            <v>5.25</v>
          </cell>
        </row>
        <row r="686">
          <cell r="A686">
            <v>41022</v>
          </cell>
          <cell r="B686" t="str">
            <v>#N/A N/A</v>
          </cell>
          <cell r="C686">
            <v>5.25</v>
          </cell>
        </row>
        <row r="687">
          <cell r="A687">
            <v>41019</v>
          </cell>
          <cell r="B687" t="str">
            <v>#N/A N/A</v>
          </cell>
          <cell r="C687">
            <v>5.25</v>
          </cell>
        </row>
        <row r="688">
          <cell r="A688">
            <v>41018</v>
          </cell>
          <cell r="B688" t="str">
            <v>#N/A N/A</v>
          </cell>
          <cell r="C688">
            <v>5.25</v>
          </cell>
        </row>
        <row r="689">
          <cell r="A689">
            <v>41017</v>
          </cell>
          <cell r="B689" t="str">
            <v>#N/A N/A</v>
          </cell>
          <cell r="C689">
            <v>5.25</v>
          </cell>
        </row>
        <row r="690">
          <cell r="A690">
            <v>41016</v>
          </cell>
          <cell r="B690" t="str">
            <v>#N/A N/A</v>
          </cell>
          <cell r="C690">
            <v>5.25</v>
          </cell>
        </row>
        <row r="691">
          <cell r="A691">
            <v>41015</v>
          </cell>
          <cell r="B691" t="str">
            <v>#N/A N/A</v>
          </cell>
          <cell r="C691">
            <v>5.25</v>
          </cell>
        </row>
        <row r="692">
          <cell r="A692">
            <v>41012</v>
          </cell>
          <cell r="B692" t="str">
            <v>#N/A N/A</v>
          </cell>
          <cell r="C692">
            <v>5.25</v>
          </cell>
        </row>
        <row r="693">
          <cell r="A693">
            <v>41011</v>
          </cell>
          <cell r="B693" t="str">
            <v>#N/A N/A</v>
          </cell>
          <cell r="C693">
            <v>5.25</v>
          </cell>
        </row>
        <row r="694">
          <cell r="A694">
            <v>41010</v>
          </cell>
          <cell r="B694" t="str">
            <v>#N/A N/A</v>
          </cell>
          <cell r="C694">
            <v>5.25</v>
          </cell>
        </row>
        <row r="695">
          <cell r="A695">
            <v>41009</v>
          </cell>
          <cell r="B695" t="str">
            <v>#N/A N/A</v>
          </cell>
          <cell r="C695">
            <v>5.25</v>
          </cell>
        </row>
        <row r="696">
          <cell r="A696">
            <v>41008</v>
          </cell>
          <cell r="B696" t="str">
            <v>#N/A N/A</v>
          </cell>
          <cell r="C696">
            <v>5.25</v>
          </cell>
        </row>
        <row r="697">
          <cell r="A697">
            <v>41005</v>
          </cell>
          <cell r="B697" t="str">
            <v>#N/A N/A</v>
          </cell>
          <cell r="C697">
            <v>5.25</v>
          </cell>
        </row>
        <row r="698">
          <cell r="A698">
            <v>41004</v>
          </cell>
          <cell r="B698" t="str">
            <v>#N/A N/A</v>
          </cell>
          <cell r="C698">
            <v>5.25</v>
          </cell>
        </row>
        <row r="699">
          <cell r="A699">
            <v>41003</v>
          </cell>
          <cell r="B699" t="str">
            <v>#N/A N/A</v>
          </cell>
          <cell r="C699">
            <v>5.25</v>
          </cell>
        </row>
        <row r="700">
          <cell r="A700">
            <v>41002</v>
          </cell>
          <cell r="B700" t="str">
            <v>#N/A N/A</v>
          </cell>
          <cell r="C700">
            <v>5.25</v>
          </cell>
        </row>
        <row r="701">
          <cell r="A701">
            <v>41001</v>
          </cell>
          <cell r="B701" t="str">
            <v>#N/A N/A</v>
          </cell>
          <cell r="C701">
            <v>5.25</v>
          </cell>
        </row>
        <row r="702">
          <cell r="A702">
            <v>40998</v>
          </cell>
          <cell r="B702" t="str">
            <v>#N/A N/A</v>
          </cell>
          <cell r="C702">
            <v>5.25</v>
          </cell>
        </row>
        <row r="703">
          <cell r="A703">
            <v>40997</v>
          </cell>
          <cell r="B703" t="str">
            <v>#N/A N/A</v>
          </cell>
          <cell r="C703">
            <v>5.25</v>
          </cell>
        </row>
        <row r="704">
          <cell r="A704">
            <v>40996</v>
          </cell>
          <cell r="B704" t="str">
            <v>#N/A N/A</v>
          </cell>
          <cell r="C704">
            <v>5.25</v>
          </cell>
        </row>
        <row r="705">
          <cell r="A705">
            <v>40995</v>
          </cell>
          <cell r="B705" t="str">
            <v>#N/A N/A</v>
          </cell>
          <cell r="C705">
            <v>5.25</v>
          </cell>
        </row>
        <row r="706">
          <cell r="A706">
            <v>40994</v>
          </cell>
          <cell r="B706" t="str">
            <v>#N/A N/A</v>
          </cell>
          <cell r="C706">
            <v>5.25</v>
          </cell>
        </row>
        <row r="707">
          <cell r="A707">
            <v>40991</v>
          </cell>
          <cell r="B707">
            <v>5.25</v>
          </cell>
          <cell r="C707">
            <v>5.25</v>
          </cell>
        </row>
        <row r="708">
          <cell r="A708">
            <v>40990</v>
          </cell>
          <cell r="B708" t="str">
            <v>#N/A N/A</v>
          </cell>
          <cell r="C708">
            <v>5.25</v>
          </cell>
        </row>
        <row r="709">
          <cell r="A709">
            <v>40989</v>
          </cell>
          <cell r="B709" t="str">
            <v>#N/A N/A</v>
          </cell>
          <cell r="C709">
            <v>5.25</v>
          </cell>
        </row>
        <row r="710">
          <cell r="A710">
            <v>40988</v>
          </cell>
          <cell r="B710" t="str">
            <v>#N/A N/A</v>
          </cell>
          <cell r="C710">
            <v>5.25</v>
          </cell>
        </row>
        <row r="711">
          <cell r="A711">
            <v>40987</v>
          </cell>
          <cell r="B711" t="str">
            <v>#N/A N/A</v>
          </cell>
          <cell r="C711">
            <v>5.25</v>
          </cell>
        </row>
        <row r="712">
          <cell r="A712">
            <v>40984</v>
          </cell>
          <cell r="B712" t="str">
            <v>#N/A N/A</v>
          </cell>
          <cell r="C712">
            <v>5.25</v>
          </cell>
        </row>
        <row r="713">
          <cell r="A713">
            <v>40983</v>
          </cell>
          <cell r="B713" t="str">
            <v>#N/A N/A</v>
          </cell>
          <cell r="C713">
            <v>5.25</v>
          </cell>
        </row>
        <row r="714">
          <cell r="A714">
            <v>40982</v>
          </cell>
          <cell r="B714" t="str">
            <v>#N/A N/A</v>
          </cell>
          <cell r="C714">
            <v>5.25</v>
          </cell>
        </row>
        <row r="715">
          <cell r="A715">
            <v>40981</v>
          </cell>
          <cell r="B715" t="str">
            <v>#N/A N/A</v>
          </cell>
          <cell r="C715">
            <v>5.25</v>
          </cell>
        </row>
        <row r="716">
          <cell r="A716">
            <v>40980</v>
          </cell>
          <cell r="B716" t="str">
            <v>#N/A N/A</v>
          </cell>
          <cell r="C716">
            <v>5.25</v>
          </cell>
        </row>
        <row r="717">
          <cell r="A717">
            <v>40977</v>
          </cell>
          <cell r="B717" t="str">
            <v>#N/A N/A</v>
          </cell>
          <cell r="C717">
            <v>5.25</v>
          </cell>
        </row>
        <row r="718">
          <cell r="A718">
            <v>40976</v>
          </cell>
          <cell r="B718" t="str">
            <v>#N/A N/A</v>
          </cell>
          <cell r="C718">
            <v>5.25</v>
          </cell>
        </row>
        <row r="719">
          <cell r="A719">
            <v>40975</v>
          </cell>
          <cell r="B719" t="str">
            <v>#N/A N/A</v>
          </cell>
          <cell r="C719">
            <v>5.25</v>
          </cell>
        </row>
        <row r="720">
          <cell r="A720">
            <v>40974</v>
          </cell>
          <cell r="B720" t="str">
            <v>#N/A N/A</v>
          </cell>
          <cell r="C720">
            <v>5.25</v>
          </cell>
        </row>
        <row r="721">
          <cell r="A721">
            <v>40973</v>
          </cell>
          <cell r="B721" t="str">
            <v>#N/A N/A</v>
          </cell>
          <cell r="C721">
            <v>5.25</v>
          </cell>
        </row>
        <row r="722">
          <cell r="A722">
            <v>40970</v>
          </cell>
          <cell r="B722" t="str">
            <v>#N/A N/A</v>
          </cell>
          <cell r="C722">
            <v>5.25</v>
          </cell>
        </row>
        <row r="723">
          <cell r="A723">
            <v>40969</v>
          </cell>
          <cell r="B723" t="str">
            <v>#N/A N/A</v>
          </cell>
          <cell r="C723">
            <v>5.25</v>
          </cell>
        </row>
        <row r="724">
          <cell r="A724">
            <v>40968</v>
          </cell>
          <cell r="B724" t="str">
            <v>#N/A N/A</v>
          </cell>
          <cell r="C724">
            <v>5.25</v>
          </cell>
        </row>
        <row r="725">
          <cell r="A725">
            <v>40967</v>
          </cell>
          <cell r="B725" t="str">
            <v>#N/A N/A</v>
          </cell>
          <cell r="C725">
            <v>5.25</v>
          </cell>
        </row>
        <row r="726">
          <cell r="A726">
            <v>40966</v>
          </cell>
          <cell r="B726" t="str">
            <v>#N/A N/A</v>
          </cell>
          <cell r="C726">
            <v>5.25</v>
          </cell>
        </row>
        <row r="727">
          <cell r="A727">
            <v>40963</v>
          </cell>
          <cell r="B727">
            <v>5.25</v>
          </cell>
          <cell r="C727">
            <v>5</v>
          </cell>
        </row>
        <row r="728">
          <cell r="A728">
            <v>40962</v>
          </cell>
          <cell r="B728" t="str">
            <v>#N/A N/A</v>
          </cell>
          <cell r="C728">
            <v>5</v>
          </cell>
        </row>
        <row r="729">
          <cell r="A729">
            <v>40961</v>
          </cell>
          <cell r="B729" t="str">
            <v>#N/A N/A</v>
          </cell>
          <cell r="C729">
            <v>5</v>
          </cell>
        </row>
        <row r="730">
          <cell r="A730">
            <v>40960</v>
          </cell>
          <cell r="B730" t="str">
            <v>#N/A N/A</v>
          </cell>
          <cell r="C730">
            <v>5</v>
          </cell>
        </row>
        <row r="731">
          <cell r="A731">
            <v>40959</v>
          </cell>
          <cell r="B731" t="str">
            <v>#N/A N/A</v>
          </cell>
          <cell r="C731">
            <v>5</v>
          </cell>
        </row>
        <row r="732">
          <cell r="A732">
            <v>40956</v>
          </cell>
          <cell r="B732" t="str">
            <v>#N/A N/A</v>
          </cell>
          <cell r="C732">
            <v>5</v>
          </cell>
        </row>
        <row r="733">
          <cell r="A733">
            <v>40955</v>
          </cell>
          <cell r="B733" t="str">
            <v>#N/A N/A</v>
          </cell>
          <cell r="C733">
            <v>5</v>
          </cell>
        </row>
        <row r="734">
          <cell r="A734">
            <v>40954</v>
          </cell>
          <cell r="B734" t="str">
            <v>#N/A N/A</v>
          </cell>
          <cell r="C734">
            <v>5</v>
          </cell>
        </row>
        <row r="735">
          <cell r="A735">
            <v>40953</v>
          </cell>
          <cell r="B735" t="str">
            <v>#N/A N/A</v>
          </cell>
          <cell r="C735">
            <v>5</v>
          </cell>
        </row>
        <row r="736">
          <cell r="A736">
            <v>40952</v>
          </cell>
          <cell r="B736" t="str">
            <v>#N/A N/A</v>
          </cell>
          <cell r="C736">
            <v>5</v>
          </cell>
        </row>
        <row r="737">
          <cell r="A737">
            <v>40949</v>
          </cell>
          <cell r="B737" t="str">
            <v>#N/A N/A</v>
          </cell>
          <cell r="C737">
            <v>5</v>
          </cell>
        </row>
        <row r="738">
          <cell r="A738">
            <v>40948</v>
          </cell>
          <cell r="B738" t="str">
            <v>#N/A N/A</v>
          </cell>
          <cell r="C738">
            <v>5</v>
          </cell>
        </row>
        <row r="739">
          <cell r="A739">
            <v>40947</v>
          </cell>
          <cell r="B739" t="str">
            <v>#N/A N/A</v>
          </cell>
          <cell r="C739">
            <v>5</v>
          </cell>
        </row>
        <row r="740">
          <cell r="A740">
            <v>40946</v>
          </cell>
          <cell r="B740" t="str">
            <v>#N/A N/A</v>
          </cell>
          <cell r="C740">
            <v>5</v>
          </cell>
        </row>
        <row r="741">
          <cell r="A741">
            <v>40945</v>
          </cell>
          <cell r="B741" t="str">
            <v>#N/A N/A</v>
          </cell>
          <cell r="C741">
            <v>5</v>
          </cell>
        </row>
        <row r="742">
          <cell r="A742">
            <v>40942</v>
          </cell>
          <cell r="B742" t="str">
            <v>#N/A N/A</v>
          </cell>
          <cell r="C742">
            <v>5</v>
          </cell>
        </row>
        <row r="743">
          <cell r="A743">
            <v>40941</v>
          </cell>
          <cell r="B743" t="str">
            <v>#N/A N/A</v>
          </cell>
          <cell r="C743">
            <v>5</v>
          </cell>
        </row>
        <row r="744">
          <cell r="A744">
            <v>40940</v>
          </cell>
          <cell r="B744" t="str">
            <v>#N/A N/A</v>
          </cell>
          <cell r="C744">
            <v>5</v>
          </cell>
        </row>
        <row r="745">
          <cell r="A745">
            <v>40939</v>
          </cell>
          <cell r="B745" t="str">
            <v>#N/A N/A</v>
          </cell>
          <cell r="C745">
            <v>5</v>
          </cell>
        </row>
        <row r="746">
          <cell r="A746">
            <v>40938</v>
          </cell>
          <cell r="B746">
            <v>4.75</v>
          </cell>
          <cell r="C746">
            <v>4.75</v>
          </cell>
        </row>
        <row r="747">
          <cell r="A747">
            <v>40935</v>
          </cell>
          <cell r="B747" t="str">
            <v>#N/A N/A</v>
          </cell>
          <cell r="C747">
            <v>4.75</v>
          </cell>
        </row>
        <row r="748">
          <cell r="A748">
            <v>40934</v>
          </cell>
          <cell r="B748" t="str">
            <v>#N/A N/A</v>
          </cell>
          <cell r="C748">
            <v>4.75</v>
          </cell>
        </row>
        <row r="749">
          <cell r="A749">
            <v>40933</v>
          </cell>
          <cell r="B749" t="str">
            <v>#N/A N/A</v>
          </cell>
          <cell r="C749">
            <v>4.75</v>
          </cell>
        </row>
        <row r="750">
          <cell r="A750">
            <v>40932</v>
          </cell>
          <cell r="B750" t="str">
            <v>#N/A N/A</v>
          </cell>
          <cell r="C750">
            <v>4.75</v>
          </cell>
        </row>
        <row r="751">
          <cell r="A751">
            <v>40931</v>
          </cell>
          <cell r="B751" t="str">
            <v>#N/A N/A</v>
          </cell>
          <cell r="C751">
            <v>4.75</v>
          </cell>
        </row>
        <row r="752">
          <cell r="A752">
            <v>40928</v>
          </cell>
          <cell r="B752" t="str">
            <v>#N/A N/A</v>
          </cell>
          <cell r="C752">
            <v>4.75</v>
          </cell>
        </row>
        <row r="753">
          <cell r="A753">
            <v>40927</v>
          </cell>
          <cell r="B753" t="str">
            <v>#N/A N/A</v>
          </cell>
          <cell r="C753">
            <v>4.75</v>
          </cell>
        </row>
        <row r="754">
          <cell r="A754">
            <v>40926</v>
          </cell>
          <cell r="B754" t="str">
            <v>#N/A N/A</v>
          </cell>
          <cell r="C754">
            <v>4.75</v>
          </cell>
        </row>
        <row r="755">
          <cell r="A755">
            <v>40925</v>
          </cell>
          <cell r="B755" t="str">
            <v>#N/A N/A</v>
          </cell>
          <cell r="C755">
            <v>4.75</v>
          </cell>
        </row>
        <row r="756">
          <cell r="A756">
            <v>40924</v>
          </cell>
          <cell r="B756" t="str">
            <v>#N/A N/A</v>
          </cell>
          <cell r="C756">
            <v>4.75</v>
          </cell>
        </row>
        <row r="757">
          <cell r="A757">
            <v>40921</v>
          </cell>
          <cell r="B757" t="str">
            <v>#N/A N/A</v>
          </cell>
          <cell r="C757">
            <v>4.75</v>
          </cell>
        </row>
        <row r="758">
          <cell r="A758">
            <v>40920</v>
          </cell>
          <cell r="B758" t="str">
            <v>#N/A N/A</v>
          </cell>
          <cell r="C758">
            <v>4.75</v>
          </cell>
        </row>
        <row r="759">
          <cell r="A759">
            <v>40919</v>
          </cell>
          <cell r="B759" t="str">
            <v>#N/A N/A</v>
          </cell>
          <cell r="C759">
            <v>4.75</v>
          </cell>
        </row>
        <row r="760">
          <cell r="A760">
            <v>40918</v>
          </cell>
          <cell r="B760" t="str">
            <v>#N/A N/A</v>
          </cell>
          <cell r="C760">
            <v>4.75</v>
          </cell>
        </row>
        <row r="761">
          <cell r="A761">
            <v>40917</v>
          </cell>
          <cell r="B761" t="str">
            <v>#N/A N/A</v>
          </cell>
          <cell r="C761">
            <v>4.75</v>
          </cell>
        </row>
        <row r="762">
          <cell r="A762">
            <v>40914</v>
          </cell>
          <cell r="B762" t="str">
            <v>#N/A N/A</v>
          </cell>
          <cell r="C762">
            <v>4.75</v>
          </cell>
        </row>
        <row r="763">
          <cell r="A763">
            <v>40913</v>
          </cell>
          <cell r="B763" t="str">
            <v>#N/A N/A</v>
          </cell>
          <cell r="C763">
            <v>4.75</v>
          </cell>
        </row>
        <row r="764">
          <cell r="A764">
            <v>40912</v>
          </cell>
          <cell r="B764" t="str">
            <v>#N/A N/A</v>
          </cell>
          <cell r="C764">
            <v>4.75</v>
          </cell>
        </row>
        <row r="765">
          <cell r="A765">
            <v>40911</v>
          </cell>
          <cell r="B765" t="str">
            <v>#N/A N/A</v>
          </cell>
          <cell r="C765">
            <v>4.75</v>
          </cell>
        </row>
        <row r="766">
          <cell r="A766">
            <v>40910</v>
          </cell>
          <cell r="B766" t="str">
            <v>#N/A N/A</v>
          </cell>
          <cell r="C766">
            <v>4.75</v>
          </cell>
        </row>
        <row r="767">
          <cell r="A767">
            <v>40907</v>
          </cell>
          <cell r="B767" t="str">
            <v>#N/A N/A</v>
          </cell>
          <cell r="C767">
            <v>4.75</v>
          </cell>
        </row>
        <row r="768">
          <cell r="A768">
            <v>40906</v>
          </cell>
          <cell r="B768" t="str">
            <v>#N/A N/A</v>
          </cell>
          <cell r="C768">
            <v>4.75</v>
          </cell>
        </row>
        <row r="769">
          <cell r="A769">
            <v>40905</v>
          </cell>
          <cell r="B769" t="str">
            <v>#N/A N/A</v>
          </cell>
          <cell r="C769">
            <v>4.75</v>
          </cell>
        </row>
        <row r="770">
          <cell r="A770">
            <v>40904</v>
          </cell>
          <cell r="B770" t="str">
            <v>#N/A N/A</v>
          </cell>
          <cell r="C770">
            <v>4.75</v>
          </cell>
        </row>
        <row r="771">
          <cell r="A771">
            <v>40903</v>
          </cell>
          <cell r="B771" t="str">
            <v>#N/A N/A</v>
          </cell>
          <cell r="C771">
            <v>4.75</v>
          </cell>
        </row>
        <row r="772">
          <cell r="A772">
            <v>40900</v>
          </cell>
          <cell r="B772" t="str">
            <v>#N/A N/A</v>
          </cell>
          <cell r="C772">
            <v>4.75</v>
          </cell>
        </row>
        <row r="773">
          <cell r="A773">
            <v>40899</v>
          </cell>
          <cell r="B773" t="str">
            <v>#N/A N/A</v>
          </cell>
          <cell r="C773">
            <v>4.75</v>
          </cell>
        </row>
        <row r="774">
          <cell r="A774">
            <v>40898</v>
          </cell>
          <cell r="B774" t="str">
            <v>#N/A N/A</v>
          </cell>
          <cell r="C774">
            <v>4.75</v>
          </cell>
        </row>
        <row r="775">
          <cell r="A775">
            <v>40897</v>
          </cell>
          <cell r="B775" t="str">
            <v>#N/A N/A</v>
          </cell>
          <cell r="C775">
            <v>4.75</v>
          </cell>
        </row>
        <row r="776">
          <cell r="A776">
            <v>40896</v>
          </cell>
          <cell r="B776" t="str">
            <v>#N/A N/A</v>
          </cell>
          <cell r="C776">
            <v>4.75</v>
          </cell>
        </row>
        <row r="777">
          <cell r="A777">
            <v>40893</v>
          </cell>
          <cell r="B777">
            <v>4.75</v>
          </cell>
          <cell r="C777">
            <v>4.75</v>
          </cell>
        </row>
        <row r="778">
          <cell r="A778">
            <v>40892</v>
          </cell>
          <cell r="B778" t="str">
            <v>#N/A N/A</v>
          </cell>
          <cell r="C778">
            <v>4.75</v>
          </cell>
        </row>
        <row r="779">
          <cell r="A779">
            <v>40891</v>
          </cell>
          <cell r="B779" t="str">
            <v>#N/A N/A</v>
          </cell>
          <cell r="C779">
            <v>4.75</v>
          </cell>
        </row>
        <row r="780">
          <cell r="A780">
            <v>40890</v>
          </cell>
          <cell r="B780" t="str">
            <v>#N/A N/A</v>
          </cell>
          <cell r="C780">
            <v>4.75</v>
          </cell>
        </row>
        <row r="781">
          <cell r="A781">
            <v>40889</v>
          </cell>
          <cell r="B781" t="str">
            <v>#N/A N/A</v>
          </cell>
          <cell r="C781">
            <v>4.75</v>
          </cell>
        </row>
        <row r="782">
          <cell r="A782">
            <v>40886</v>
          </cell>
          <cell r="B782" t="str">
            <v>#N/A N/A</v>
          </cell>
          <cell r="C782">
            <v>4.75</v>
          </cell>
        </row>
        <row r="783">
          <cell r="A783">
            <v>40885</v>
          </cell>
          <cell r="B783" t="str">
            <v>#N/A N/A</v>
          </cell>
          <cell r="C783">
            <v>4.75</v>
          </cell>
        </row>
        <row r="784">
          <cell r="A784">
            <v>40884</v>
          </cell>
          <cell r="B784" t="str">
            <v>#N/A N/A</v>
          </cell>
          <cell r="C784">
            <v>4.75</v>
          </cell>
        </row>
        <row r="785">
          <cell r="A785">
            <v>40883</v>
          </cell>
          <cell r="B785" t="str">
            <v>#N/A N/A</v>
          </cell>
          <cell r="C785">
            <v>4.75</v>
          </cell>
        </row>
        <row r="786">
          <cell r="A786">
            <v>40882</v>
          </cell>
          <cell r="B786" t="str">
            <v>#N/A N/A</v>
          </cell>
          <cell r="C786">
            <v>4.75</v>
          </cell>
        </row>
        <row r="787">
          <cell r="A787">
            <v>40879</v>
          </cell>
          <cell r="B787" t="str">
            <v>#N/A N/A</v>
          </cell>
          <cell r="C787">
            <v>4.75</v>
          </cell>
        </row>
        <row r="788">
          <cell r="A788">
            <v>40878</v>
          </cell>
          <cell r="B788" t="str">
            <v>#N/A N/A</v>
          </cell>
          <cell r="C788">
            <v>4.75</v>
          </cell>
        </row>
        <row r="789">
          <cell r="A789">
            <v>40877</v>
          </cell>
          <cell r="B789" t="str">
            <v>#N/A N/A</v>
          </cell>
          <cell r="C789">
            <v>4.75</v>
          </cell>
        </row>
        <row r="790">
          <cell r="A790">
            <v>40876</v>
          </cell>
          <cell r="B790" t="str">
            <v>#N/A N/A</v>
          </cell>
          <cell r="C790">
            <v>4.75</v>
          </cell>
        </row>
        <row r="791">
          <cell r="A791">
            <v>40875</v>
          </cell>
          <cell r="B791" t="str">
            <v>#N/A N/A</v>
          </cell>
          <cell r="C791">
            <v>4.75</v>
          </cell>
        </row>
        <row r="792">
          <cell r="A792">
            <v>40872</v>
          </cell>
          <cell r="B792">
            <v>4.75</v>
          </cell>
          <cell r="C792">
            <v>4.5</v>
          </cell>
        </row>
        <row r="793">
          <cell r="A793">
            <v>40871</v>
          </cell>
          <cell r="B793" t="str">
            <v>#N/A N/A</v>
          </cell>
          <cell r="C793">
            <v>4.5</v>
          </cell>
        </row>
        <row r="794">
          <cell r="A794">
            <v>40870</v>
          </cell>
          <cell r="B794" t="str">
            <v>#N/A N/A</v>
          </cell>
          <cell r="C794">
            <v>4.5</v>
          </cell>
        </row>
        <row r="795">
          <cell r="A795">
            <v>40869</v>
          </cell>
          <cell r="B795" t="str">
            <v>#N/A N/A</v>
          </cell>
          <cell r="C795">
            <v>4.5</v>
          </cell>
        </row>
        <row r="796">
          <cell r="A796">
            <v>40868</v>
          </cell>
          <cell r="B796" t="str">
            <v>#N/A N/A</v>
          </cell>
          <cell r="C796">
            <v>4.5</v>
          </cell>
        </row>
        <row r="797">
          <cell r="A797">
            <v>40865</v>
          </cell>
          <cell r="B797" t="str">
            <v>#N/A N/A</v>
          </cell>
          <cell r="C797">
            <v>4.5</v>
          </cell>
        </row>
        <row r="798">
          <cell r="A798">
            <v>40864</v>
          </cell>
          <cell r="B798" t="str">
            <v>#N/A N/A</v>
          </cell>
          <cell r="C798">
            <v>4.5</v>
          </cell>
        </row>
        <row r="799">
          <cell r="A799">
            <v>40863</v>
          </cell>
          <cell r="B799" t="str">
            <v>#N/A N/A</v>
          </cell>
          <cell r="C799">
            <v>4.5</v>
          </cell>
        </row>
        <row r="800">
          <cell r="A800">
            <v>40862</v>
          </cell>
          <cell r="B800" t="str">
            <v>#N/A N/A</v>
          </cell>
          <cell r="C800">
            <v>4.5</v>
          </cell>
        </row>
        <row r="801">
          <cell r="A801">
            <v>40861</v>
          </cell>
          <cell r="B801" t="str">
            <v>#N/A N/A</v>
          </cell>
          <cell r="C801">
            <v>4.5</v>
          </cell>
        </row>
        <row r="802">
          <cell r="A802">
            <v>40858</v>
          </cell>
          <cell r="B802" t="str">
            <v>#N/A N/A</v>
          </cell>
          <cell r="C802">
            <v>4.5</v>
          </cell>
        </row>
        <row r="803">
          <cell r="A803">
            <v>40857</v>
          </cell>
          <cell r="B803" t="str">
            <v>#N/A N/A</v>
          </cell>
          <cell r="C803">
            <v>4.5</v>
          </cell>
        </row>
        <row r="804">
          <cell r="A804">
            <v>40856</v>
          </cell>
          <cell r="B804" t="str">
            <v>#N/A N/A</v>
          </cell>
          <cell r="C804">
            <v>4.5</v>
          </cell>
        </row>
        <row r="805">
          <cell r="A805">
            <v>40855</v>
          </cell>
          <cell r="B805" t="str">
            <v>#N/A N/A</v>
          </cell>
          <cell r="C805">
            <v>4.5</v>
          </cell>
        </row>
        <row r="806">
          <cell r="A806">
            <v>40854</v>
          </cell>
          <cell r="B806" t="str">
            <v>#N/A N/A</v>
          </cell>
          <cell r="C806">
            <v>4.5</v>
          </cell>
        </row>
        <row r="807">
          <cell r="A807">
            <v>40851</v>
          </cell>
          <cell r="B807" t="str">
            <v>#N/A N/A</v>
          </cell>
          <cell r="C807">
            <v>4.5</v>
          </cell>
        </row>
        <row r="808">
          <cell r="A808">
            <v>40850</v>
          </cell>
          <cell r="B808" t="str">
            <v>#N/A N/A</v>
          </cell>
          <cell r="C808">
            <v>4.5</v>
          </cell>
        </row>
        <row r="809">
          <cell r="A809">
            <v>40849</v>
          </cell>
          <cell r="B809" t="str">
            <v>#N/A N/A</v>
          </cell>
          <cell r="C809">
            <v>4.5</v>
          </cell>
        </row>
        <row r="810">
          <cell r="A810">
            <v>40848</v>
          </cell>
          <cell r="B810" t="str">
            <v>#N/A N/A</v>
          </cell>
          <cell r="C810">
            <v>4.5</v>
          </cell>
        </row>
        <row r="811">
          <cell r="A811">
            <v>40847</v>
          </cell>
          <cell r="B811" t="str">
            <v>#N/A N/A</v>
          </cell>
          <cell r="C811">
            <v>4.5</v>
          </cell>
        </row>
        <row r="812">
          <cell r="A812">
            <v>40844</v>
          </cell>
          <cell r="B812">
            <v>4.5</v>
          </cell>
          <cell r="C812">
            <v>4.5</v>
          </cell>
        </row>
        <row r="813">
          <cell r="A813">
            <v>40843</v>
          </cell>
          <cell r="B813" t="str">
            <v>#N/A N/A</v>
          </cell>
          <cell r="C813">
            <v>4.5</v>
          </cell>
        </row>
        <row r="814">
          <cell r="A814">
            <v>40842</v>
          </cell>
          <cell r="B814" t="str">
            <v>#N/A N/A</v>
          </cell>
          <cell r="C814">
            <v>4.5</v>
          </cell>
        </row>
        <row r="815">
          <cell r="A815">
            <v>40841</v>
          </cell>
          <cell r="B815" t="str">
            <v>#N/A N/A</v>
          </cell>
          <cell r="C815">
            <v>4.5</v>
          </cell>
        </row>
        <row r="816">
          <cell r="A816">
            <v>40840</v>
          </cell>
          <cell r="B816" t="str">
            <v>#N/A N/A</v>
          </cell>
          <cell r="C816">
            <v>4.5</v>
          </cell>
        </row>
        <row r="817">
          <cell r="A817">
            <v>40837</v>
          </cell>
          <cell r="B817" t="str">
            <v>#N/A N/A</v>
          </cell>
          <cell r="C817">
            <v>4.5</v>
          </cell>
        </row>
        <row r="818">
          <cell r="A818">
            <v>40836</v>
          </cell>
          <cell r="B818" t="str">
            <v>#N/A N/A</v>
          </cell>
          <cell r="C818">
            <v>4.5</v>
          </cell>
        </row>
        <row r="819">
          <cell r="A819">
            <v>40835</v>
          </cell>
          <cell r="B819" t="str">
            <v>#N/A N/A</v>
          </cell>
          <cell r="C819">
            <v>4.5</v>
          </cell>
        </row>
        <row r="820">
          <cell r="A820">
            <v>40834</v>
          </cell>
          <cell r="B820" t="str">
            <v>#N/A N/A</v>
          </cell>
          <cell r="C820">
            <v>4.5</v>
          </cell>
        </row>
        <row r="821">
          <cell r="A821">
            <v>40833</v>
          </cell>
          <cell r="B821" t="str">
            <v>#N/A N/A</v>
          </cell>
          <cell r="C821">
            <v>4.5</v>
          </cell>
        </row>
        <row r="822">
          <cell r="A822">
            <v>40830</v>
          </cell>
          <cell r="B822" t="str">
            <v>#N/A N/A</v>
          </cell>
          <cell r="C822">
            <v>4.5</v>
          </cell>
        </row>
        <row r="823">
          <cell r="A823">
            <v>40829</v>
          </cell>
          <cell r="B823" t="str">
            <v>#N/A N/A</v>
          </cell>
          <cell r="C823">
            <v>4.5</v>
          </cell>
        </row>
        <row r="824">
          <cell r="A824">
            <v>40828</v>
          </cell>
          <cell r="B824" t="str">
            <v>#N/A N/A</v>
          </cell>
          <cell r="C824">
            <v>4.5</v>
          </cell>
        </row>
        <row r="825">
          <cell r="A825">
            <v>40827</v>
          </cell>
          <cell r="B825" t="str">
            <v>#N/A N/A</v>
          </cell>
          <cell r="C825">
            <v>4.5</v>
          </cell>
        </row>
        <row r="826">
          <cell r="A826">
            <v>40826</v>
          </cell>
          <cell r="B826" t="str">
            <v>#N/A N/A</v>
          </cell>
          <cell r="C826">
            <v>4.5</v>
          </cell>
        </row>
        <row r="827">
          <cell r="A827">
            <v>40823</v>
          </cell>
          <cell r="B827" t="str">
            <v>#N/A N/A</v>
          </cell>
          <cell r="C827">
            <v>4.5</v>
          </cell>
        </row>
        <row r="828">
          <cell r="A828">
            <v>40822</v>
          </cell>
          <cell r="B828" t="str">
            <v>#N/A N/A</v>
          </cell>
          <cell r="C828">
            <v>4.5</v>
          </cell>
        </row>
        <row r="829">
          <cell r="A829">
            <v>40821</v>
          </cell>
          <cell r="B829" t="str">
            <v>#N/A N/A</v>
          </cell>
          <cell r="C829">
            <v>4.5</v>
          </cell>
        </row>
        <row r="830">
          <cell r="A830">
            <v>40820</v>
          </cell>
          <cell r="B830" t="str">
            <v>#N/A N/A</v>
          </cell>
          <cell r="C830">
            <v>4.5</v>
          </cell>
        </row>
        <row r="831">
          <cell r="A831">
            <v>40819</v>
          </cell>
          <cell r="B831" t="str">
            <v>#N/A N/A</v>
          </cell>
          <cell r="C831">
            <v>4.5</v>
          </cell>
        </row>
        <row r="832">
          <cell r="A832">
            <v>40816</v>
          </cell>
          <cell r="B832">
            <v>4.5</v>
          </cell>
          <cell r="C832">
            <v>4.5</v>
          </cell>
        </row>
        <row r="833">
          <cell r="A833">
            <v>40815</v>
          </cell>
          <cell r="B833" t="str">
            <v>#N/A N/A</v>
          </cell>
          <cell r="C833">
            <v>4.5</v>
          </cell>
        </row>
        <row r="834">
          <cell r="A834">
            <v>40814</v>
          </cell>
          <cell r="B834" t="str">
            <v>#N/A N/A</v>
          </cell>
          <cell r="C834">
            <v>4.5</v>
          </cell>
        </row>
        <row r="835">
          <cell r="A835">
            <v>40813</v>
          </cell>
          <cell r="B835" t="str">
            <v>#N/A N/A</v>
          </cell>
          <cell r="C835">
            <v>4.5</v>
          </cell>
        </row>
        <row r="836">
          <cell r="A836">
            <v>40812</v>
          </cell>
          <cell r="B836" t="str">
            <v>#N/A N/A</v>
          </cell>
          <cell r="C836">
            <v>4.5</v>
          </cell>
        </row>
        <row r="837">
          <cell r="A837">
            <v>40809</v>
          </cell>
          <cell r="B837" t="str">
            <v>#N/A N/A</v>
          </cell>
          <cell r="C837">
            <v>4.5</v>
          </cell>
        </row>
        <row r="838">
          <cell r="A838">
            <v>40808</v>
          </cell>
          <cell r="B838" t="str">
            <v>#N/A N/A</v>
          </cell>
          <cell r="C838">
            <v>4.5</v>
          </cell>
        </row>
        <row r="839">
          <cell r="A839">
            <v>40807</v>
          </cell>
          <cell r="B839" t="str">
            <v>#N/A N/A</v>
          </cell>
          <cell r="C839">
            <v>4.5</v>
          </cell>
        </row>
        <row r="840">
          <cell r="A840">
            <v>40806</v>
          </cell>
          <cell r="B840" t="str">
            <v>#N/A N/A</v>
          </cell>
          <cell r="C840">
            <v>4.5</v>
          </cell>
        </row>
        <row r="841">
          <cell r="A841">
            <v>40805</v>
          </cell>
          <cell r="B841" t="str">
            <v>#N/A N/A</v>
          </cell>
          <cell r="C841">
            <v>4.5</v>
          </cell>
        </row>
        <row r="842">
          <cell r="A842">
            <v>40802</v>
          </cell>
          <cell r="B842" t="str">
            <v>#N/A N/A</v>
          </cell>
          <cell r="C842">
            <v>4.5</v>
          </cell>
        </row>
        <row r="843">
          <cell r="A843">
            <v>40801</v>
          </cell>
          <cell r="B843" t="str">
            <v>#N/A N/A</v>
          </cell>
          <cell r="C843">
            <v>4.5</v>
          </cell>
        </row>
        <row r="844">
          <cell r="A844">
            <v>40800</v>
          </cell>
          <cell r="B844" t="str">
            <v>#N/A N/A</v>
          </cell>
          <cell r="C844">
            <v>4.5</v>
          </cell>
        </row>
        <row r="845">
          <cell r="A845">
            <v>40799</v>
          </cell>
          <cell r="B845" t="str">
            <v>#N/A N/A</v>
          </cell>
          <cell r="C845">
            <v>4.5</v>
          </cell>
        </row>
        <row r="846">
          <cell r="A846">
            <v>40798</v>
          </cell>
          <cell r="B846" t="str">
            <v>#N/A N/A</v>
          </cell>
          <cell r="C846">
            <v>4.5</v>
          </cell>
        </row>
        <row r="847">
          <cell r="A847">
            <v>40795</v>
          </cell>
          <cell r="B847" t="str">
            <v>#N/A N/A</v>
          </cell>
          <cell r="C847">
            <v>4.5</v>
          </cell>
        </row>
        <row r="848">
          <cell r="A848">
            <v>40794</v>
          </cell>
          <cell r="B848" t="str">
            <v>#N/A N/A</v>
          </cell>
          <cell r="C848">
            <v>4.5</v>
          </cell>
        </row>
        <row r="849">
          <cell r="A849">
            <v>40793</v>
          </cell>
          <cell r="B849" t="str">
            <v>#N/A N/A</v>
          </cell>
          <cell r="C849">
            <v>4.5</v>
          </cell>
        </row>
        <row r="850">
          <cell r="A850">
            <v>40792</v>
          </cell>
          <cell r="B850" t="str">
            <v>#N/A N/A</v>
          </cell>
          <cell r="C850">
            <v>4.5</v>
          </cell>
        </row>
        <row r="851">
          <cell r="A851">
            <v>40791</v>
          </cell>
          <cell r="B851" t="str">
            <v>#N/A N/A</v>
          </cell>
          <cell r="C851">
            <v>4.5</v>
          </cell>
        </row>
        <row r="852">
          <cell r="A852">
            <v>40788</v>
          </cell>
          <cell r="B852" t="str">
            <v>#N/A N/A</v>
          </cell>
          <cell r="C852">
            <v>4.5</v>
          </cell>
        </row>
        <row r="853">
          <cell r="A853">
            <v>40787</v>
          </cell>
          <cell r="B853" t="str">
            <v>#N/A N/A</v>
          </cell>
          <cell r="C853">
            <v>4.5</v>
          </cell>
        </row>
        <row r="854">
          <cell r="A854">
            <v>40786</v>
          </cell>
          <cell r="B854" t="str">
            <v>#N/A N/A</v>
          </cell>
          <cell r="C854">
            <v>4.5</v>
          </cell>
        </row>
        <row r="855">
          <cell r="A855">
            <v>40785</v>
          </cell>
          <cell r="B855" t="str">
            <v>#N/A N/A</v>
          </cell>
          <cell r="C855">
            <v>4.5</v>
          </cell>
        </row>
        <row r="856">
          <cell r="A856">
            <v>40784</v>
          </cell>
          <cell r="B856" t="str">
            <v>#N/A N/A</v>
          </cell>
          <cell r="C856">
            <v>4.5</v>
          </cell>
        </row>
        <row r="857">
          <cell r="A857">
            <v>40781</v>
          </cell>
          <cell r="B857" t="str">
            <v>#N/A N/A</v>
          </cell>
          <cell r="C857">
            <v>4.5</v>
          </cell>
        </row>
        <row r="858">
          <cell r="A858">
            <v>40780</v>
          </cell>
          <cell r="B858" t="str">
            <v>#N/A N/A</v>
          </cell>
          <cell r="C858">
            <v>4.5</v>
          </cell>
        </row>
        <row r="859">
          <cell r="A859">
            <v>40779</v>
          </cell>
          <cell r="B859" t="str">
            <v>#N/A N/A</v>
          </cell>
          <cell r="C859">
            <v>4.5</v>
          </cell>
        </row>
        <row r="860">
          <cell r="A860">
            <v>40778</v>
          </cell>
          <cell r="B860" t="str">
            <v>#N/A N/A</v>
          </cell>
          <cell r="C860">
            <v>4.5</v>
          </cell>
        </row>
        <row r="861">
          <cell r="A861">
            <v>40777</v>
          </cell>
          <cell r="B861" t="str">
            <v>#N/A N/A</v>
          </cell>
          <cell r="C861">
            <v>4.5</v>
          </cell>
        </row>
        <row r="862">
          <cell r="A862">
            <v>40774</v>
          </cell>
          <cell r="B862">
            <v>4.75</v>
          </cell>
          <cell r="C862">
            <v>4.5</v>
          </cell>
        </row>
        <row r="863">
          <cell r="A863">
            <v>40773</v>
          </cell>
          <cell r="B863" t="str">
            <v>#N/A N/A</v>
          </cell>
          <cell r="C863">
            <v>4.5</v>
          </cell>
        </row>
        <row r="864">
          <cell r="A864">
            <v>40772</v>
          </cell>
          <cell r="B864" t="str">
            <v>#N/A N/A</v>
          </cell>
          <cell r="C864">
            <v>4.5</v>
          </cell>
        </row>
        <row r="865">
          <cell r="A865">
            <v>40771</v>
          </cell>
          <cell r="B865" t="str">
            <v>#N/A N/A</v>
          </cell>
          <cell r="C865">
            <v>4.5</v>
          </cell>
        </row>
        <row r="866">
          <cell r="A866">
            <v>40770</v>
          </cell>
          <cell r="B866" t="str">
            <v>#N/A N/A</v>
          </cell>
          <cell r="C866">
            <v>4.5</v>
          </cell>
        </row>
        <row r="867">
          <cell r="A867">
            <v>40767</v>
          </cell>
          <cell r="B867" t="str">
            <v>#N/A N/A</v>
          </cell>
          <cell r="C867">
            <v>4.5</v>
          </cell>
        </row>
        <row r="868">
          <cell r="A868">
            <v>40766</v>
          </cell>
          <cell r="B868" t="str">
            <v>#N/A N/A</v>
          </cell>
          <cell r="C868">
            <v>4.5</v>
          </cell>
        </row>
        <row r="869">
          <cell r="A869">
            <v>40765</v>
          </cell>
          <cell r="B869" t="str">
            <v>#N/A N/A</v>
          </cell>
          <cell r="C869">
            <v>4.5</v>
          </cell>
        </row>
        <row r="870">
          <cell r="A870">
            <v>40764</v>
          </cell>
          <cell r="B870" t="str">
            <v>#N/A N/A</v>
          </cell>
          <cell r="C870">
            <v>4.5</v>
          </cell>
        </row>
        <row r="871">
          <cell r="A871">
            <v>40763</v>
          </cell>
          <cell r="B871" t="str">
            <v>#N/A N/A</v>
          </cell>
          <cell r="C871">
            <v>4.5</v>
          </cell>
        </row>
        <row r="872">
          <cell r="A872">
            <v>40760</v>
          </cell>
          <cell r="B872" t="str">
            <v>#N/A N/A</v>
          </cell>
          <cell r="C872">
            <v>4.5</v>
          </cell>
        </row>
        <row r="873">
          <cell r="A873">
            <v>40759</v>
          </cell>
          <cell r="B873" t="str">
            <v>#N/A N/A</v>
          </cell>
          <cell r="C873">
            <v>4.5</v>
          </cell>
        </row>
        <row r="874">
          <cell r="A874">
            <v>40758</v>
          </cell>
          <cell r="B874" t="str">
            <v>#N/A N/A</v>
          </cell>
          <cell r="C874">
            <v>4.5</v>
          </cell>
        </row>
        <row r="875">
          <cell r="A875">
            <v>40757</v>
          </cell>
          <cell r="B875" t="str">
            <v>#N/A N/A</v>
          </cell>
          <cell r="C875">
            <v>4.5</v>
          </cell>
        </row>
        <row r="876">
          <cell r="A876">
            <v>40756</v>
          </cell>
          <cell r="B876" t="str">
            <v>#N/A N/A</v>
          </cell>
          <cell r="C876">
            <v>4.5</v>
          </cell>
        </row>
        <row r="877">
          <cell r="A877">
            <v>40753</v>
          </cell>
          <cell r="B877">
            <v>4.5</v>
          </cell>
          <cell r="C877">
            <v>4.25</v>
          </cell>
        </row>
        <row r="878">
          <cell r="A878">
            <v>40752</v>
          </cell>
          <cell r="B878" t="str">
            <v>#N/A N/A</v>
          </cell>
          <cell r="C878">
            <v>4.25</v>
          </cell>
        </row>
        <row r="879">
          <cell r="A879">
            <v>40751</v>
          </cell>
          <cell r="B879" t="str">
            <v>#N/A N/A</v>
          </cell>
          <cell r="C879">
            <v>4.25</v>
          </cell>
        </row>
        <row r="880">
          <cell r="A880">
            <v>40750</v>
          </cell>
          <cell r="B880" t="str">
            <v>#N/A N/A</v>
          </cell>
          <cell r="C880">
            <v>4.25</v>
          </cell>
        </row>
        <row r="881">
          <cell r="A881">
            <v>40749</v>
          </cell>
          <cell r="B881" t="str">
            <v>#N/A N/A</v>
          </cell>
          <cell r="C881">
            <v>4.25</v>
          </cell>
        </row>
        <row r="882">
          <cell r="A882">
            <v>40746</v>
          </cell>
          <cell r="B882" t="str">
            <v>#N/A N/A</v>
          </cell>
          <cell r="C882">
            <v>4.25</v>
          </cell>
        </row>
        <row r="883">
          <cell r="A883">
            <v>40745</v>
          </cell>
          <cell r="B883" t="str">
            <v>#N/A N/A</v>
          </cell>
          <cell r="C883">
            <v>4.25</v>
          </cell>
        </row>
        <row r="884">
          <cell r="A884">
            <v>40744</v>
          </cell>
          <cell r="B884" t="str">
            <v>#N/A N/A</v>
          </cell>
          <cell r="C884">
            <v>4.25</v>
          </cell>
        </row>
        <row r="885">
          <cell r="A885">
            <v>40743</v>
          </cell>
          <cell r="B885" t="str">
            <v>#N/A N/A</v>
          </cell>
          <cell r="C885">
            <v>4.25</v>
          </cell>
        </row>
        <row r="886">
          <cell r="A886">
            <v>40742</v>
          </cell>
          <cell r="B886" t="str">
            <v>#N/A N/A</v>
          </cell>
          <cell r="C886">
            <v>4.25</v>
          </cell>
        </row>
        <row r="887">
          <cell r="A887">
            <v>40739</v>
          </cell>
          <cell r="B887" t="str">
            <v>#N/A N/A</v>
          </cell>
          <cell r="C887">
            <v>4.25</v>
          </cell>
        </row>
        <row r="888">
          <cell r="A888">
            <v>40738</v>
          </cell>
          <cell r="B888" t="str">
            <v>#N/A N/A</v>
          </cell>
          <cell r="C888">
            <v>4.25</v>
          </cell>
        </row>
        <row r="889">
          <cell r="A889">
            <v>40737</v>
          </cell>
          <cell r="B889" t="str">
            <v>#N/A N/A</v>
          </cell>
          <cell r="C889">
            <v>4.25</v>
          </cell>
        </row>
        <row r="890">
          <cell r="A890">
            <v>40736</v>
          </cell>
          <cell r="B890" t="str">
            <v>#N/A N/A</v>
          </cell>
          <cell r="C890">
            <v>4.25</v>
          </cell>
        </row>
        <row r="891">
          <cell r="A891">
            <v>40735</v>
          </cell>
          <cell r="B891" t="str">
            <v>#N/A N/A</v>
          </cell>
          <cell r="C891">
            <v>4.25</v>
          </cell>
        </row>
        <row r="892">
          <cell r="A892">
            <v>40732</v>
          </cell>
          <cell r="B892" t="str">
            <v>#N/A N/A</v>
          </cell>
          <cell r="C892">
            <v>4.25</v>
          </cell>
        </row>
        <row r="893">
          <cell r="A893">
            <v>40731</v>
          </cell>
          <cell r="B893" t="str">
            <v>#N/A N/A</v>
          </cell>
          <cell r="C893">
            <v>4.25</v>
          </cell>
        </row>
        <row r="894">
          <cell r="A894">
            <v>40730</v>
          </cell>
          <cell r="B894" t="str">
            <v>#N/A N/A</v>
          </cell>
          <cell r="C894">
            <v>4.25</v>
          </cell>
        </row>
        <row r="895">
          <cell r="A895">
            <v>40729</v>
          </cell>
          <cell r="B895" t="str">
            <v>#N/A N/A</v>
          </cell>
          <cell r="C895">
            <v>4.25</v>
          </cell>
        </row>
        <row r="896">
          <cell r="A896">
            <v>40728</v>
          </cell>
          <cell r="B896" t="str">
            <v>#N/A N/A</v>
          </cell>
          <cell r="C896">
            <v>4.25</v>
          </cell>
        </row>
        <row r="897">
          <cell r="A897">
            <v>40725</v>
          </cell>
          <cell r="B897" t="str">
            <v>#N/A N/A</v>
          </cell>
          <cell r="C897">
            <v>4.25</v>
          </cell>
        </row>
        <row r="898">
          <cell r="A898">
            <v>40724</v>
          </cell>
          <cell r="B898" t="str">
            <v>#N/A N/A</v>
          </cell>
          <cell r="C898">
            <v>4.25</v>
          </cell>
        </row>
        <row r="899">
          <cell r="A899">
            <v>40723</v>
          </cell>
          <cell r="B899" t="str">
            <v>#N/A N/A</v>
          </cell>
          <cell r="C899">
            <v>4.25</v>
          </cell>
        </row>
        <row r="900">
          <cell r="A900">
            <v>40722</v>
          </cell>
          <cell r="B900" t="str">
            <v>#N/A N/A</v>
          </cell>
          <cell r="C900">
            <v>4.25</v>
          </cell>
        </row>
        <row r="901">
          <cell r="A901">
            <v>40721</v>
          </cell>
          <cell r="B901" t="str">
            <v>#N/A N/A</v>
          </cell>
          <cell r="C901">
            <v>4.25</v>
          </cell>
        </row>
        <row r="902">
          <cell r="A902">
            <v>40718</v>
          </cell>
          <cell r="B902" t="str">
            <v>#N/A N/A</v>
          </cell>
          <cell r="C902">
            <v>4.25</v>
          </cell>
        </row>
        <row r="903">
          <cell r="A903">
            <v>40717</v>
          </cell>
          <cell r="B903" t="str">
            <v>#N/A N/A</v>
          </cell>
          <cell r="C903">
            <v>4.25</v>
          </cell>
        </row>
        <row r="904">
          <cell r="A904">
            <v>40716</v>
          </cell>
          <cell r="B904" t="str">
            <v>#N/A N/A</v>
          </cell>
          <cell r="C904">
            <v>4.25</v>
          </cell>
        </row>
        <row r="905">
          <cell r="A905">
            <v>40715</v>
          </cell>
          <cell r="B905" t="str">
            <v>#N/A N/A</v>
          </cell>
          <cell r="C905">
            <v>4.25</v>
          </cell>
        </row>
        <row r="906">
          <cell r="A906">
            <v>40714</v>
          </cell>
          <cell r="B906" t="str">
            <v>#N/A N/A</v>
          </cell>
          <cell r="C906">
            <v>4.25</v>
          </cell>
        </row>
        <row r="907">
          <cell r="A907">
            <v>40711</v>
          </cell>
          <cell r="B907">
            <v>4.25</v>
          </cell>
          <cell r="C907">
            <v>4</v>
          </cell>
        </row>
        <row r="908">
          <cell r="A908">
            <v>40710</v>
          </cell>
          <cell r="B908" t="str">
            <v>#N/A N/A</v>
          </cell>
          <cell r="C908">
            <v>4</v>
          </cell>
        </row>
        <row r="909">
          <cell r="A909">
            <v>40709</v>
          </cell>
          <cell r="B909" t="str">
            <v>#N/A N/A</v>
          </cell>
          <cell r="C909">
            <v>4</v>
          </cell>
        </row>
        <row r="910">
          <cell r="A910">
            <v>40708</v>
          </cell>
          <cell r="B910" t="str">
            <v>#N/A N/A</v>
          </cell>
          <cell r="C910">
            <v>4</v>
          </cell>
        </row>
        <row r="911">
          <cell r="A911">
            <v>40707</v>
          </cell>
          <cell r="B911" t="str">
            <v>#N/A N/A</v>
          </cell>
          <cell r="C911">
            <v>4</v>
          </cell>
        </row>
        <row r="912">
          <cell r="A912">
            <v>40704</v>
          </cell>
          <cell r="B912" t="str">
            <v>#N/A N/A</v>
          </cell>
          <cell r="C912">
            <v>4</v>
          </cell>
        </row>
        <row r="913">
          <cell r="A913">
            <v>40703</v>
          </cell>
          <cell r="B913" t="str">
            <v>#N/A N/A</v>
          </cell>
          <cell r="C913">
            <v>4</v>
          </cell>
        </row>
        <row r="914">
          <cell r="A914">
            <v>40702</v>
          </cell>
          <cell r="B914" t="str">
            <v>#N/A N/A</v>
          </cell>
          <cell r="C914">
            <v>4</v>
          </cell>
        </row>
        <row r="915">
          <cell r="A915">
            <v>40701</v>
          </cell>
          <cell r="B915" t="str">
            <v>#N/A N/A</v>
          </cell>
          <cell r="C915">
            <v>4</v>
          </cell>
        </row>
        <row r="916">
          <cell r="A916">
            <v>40700</v>
          </cell>
          <cell r="B916" t="str">
            <v>#N/A N/A</v>
          </cell>
          <cell r="C916">
            <v>4</v>
          </cell>
        </row>
        <row r="917">
          <cell r="A917">
            <v>40697</v>
          </cell>
          <cell r="B917" t="str">
            <v>#N/A N/A</v>
          </cell>
          <cell r="C917">
            <v>4</v>
          </cell>
        </row>
        <row r="918">
          <cell r="A918">
            <v>40696</v>
          </cell>
          <cell r="B918" t="str">
            <v>#N/A N/A</v>
          </cell>
          <cell r="C918">
            <v>4</v>
          </cell>
        </row>
        <row r="919">
          <cell r="A919">
            <v>40695</v>
          </cell>
          <cell r="B919" t="str">
            <v>#N/A N/A</v>
          </cell>
          <cell r="C919">
            <v>4</v>
          </cell>
        </row>
        <row r="920">
          <cell r="A920">
            <v>40694</v>
          </cell>
          <cell r="B920" t="str">
            <v>#N/A N/A</v>
          </cell>
          <cell r="C920">
            <v>4</v>
          </cell>
        </row>
        <row r="921">
          <cell r="A921">
            <v>40693</v>
          </cell>
          <cell r="B921">
            <v>4</v>
          </cell>
          <cell r="C921">
            <v>3.75</v>
          </cell>
        </row>
        <row r="922">
          <cell r="A922">
            <v>40690</v>
          </cell>
          <cell r="B922" t="str">
            <v>#N/A N/A</v>
          </cell>
          <cell r="C922">
            <v>3.75</v>
          </cell>
        </row>
        <row r="923">
          <cell r="A923">
            <v>40689</v>
          </cell>
          <cell r="B923" t="str">
            <v>#N/A N/A</v>
          </cell>
          <cell r="C923">
            <v>3.75</v>
          </cell>
        </row>
        <row r="924">
          <cell r="A924">
            <v>40688</v>
          </cell>
          <cell r="B924" t="str">
            <v>#N/A N/A</v>
          </cell>
          <cell r="C924">
            <v>3.75</v>
          </cell>
        </row>
        <row r="925">
          <cell r="A925">
            <v>40687</v>
          </cell>
          <cell r="B925" t="str">
            <v>#N/A N/A</v>
          </cell>
          <cell r="C925">
            <v>3.75</v>
          </cell>
        </row>
        <row r="926">
          <cell r="A926">
            <v>40686</v>
          </cell>
          <cell r="B926" t="str">
            <v>#N/A N/A</v>
          </cell>
          <cell r="C926">
            <v>3.75</v>
          </cell>
        </row>
        <row r="927">
          <cell r="A927">
            <v>40683</v>
          </cell>
          <cell r="B927" t="str">
            <v>#N/A N/A</v>
          </cell>
          <cell r="C927">
            <v>3.75</v>
          </cell>
        </row>
        <row r="928">
          <cell r="A928">
            <v>40682</v>
          </cell>
          <cell r="B928" t="str">
            <v>#N/A N/A</v>
          </cell>
          <cell r="C928">
            <v>3.75</v>
          </cell>
        </row>
        <row r="929">
          <cell r="A929">
            <v>40681</v>
          </cell>
          <cell r="B929" t="str">
            <v>#N/A N/A</v>
          </cell>
          <cell r="C929">
            <v>3.75</v>
          </cell>
        </row>
        <row r="930">
          <cell r="A930">
            <v>40680</v>
          </cell>
          <cell r="B930" t="str">
            <v>#N/A N/A</v>
          </cell>
          <cell r="C930">
            <v>3.75</v>
          </cell>
        </row>
        <row r="931">
          <cell r="A931">
            <v>40679</v>
          </cell>
          <cell r="B931" t="str">
            <v>#N/A N/A</v>
          </cell>
          <cell r="C931">
            <v>3.75</v>
          </cell>
        </row>
        <row r="932">
          <cell r="A932">
            <v>40676</v>
          </cell>
          <cell r="B932" t="str">
            <v>#N/A N/A</v>
          </cell>
          <cell r="C932">
            <v>3.75</v>
          </cell>
        </row>
        <row r="933">
          <cell r="A933">
            <v>40675</v>
          </cell>
          <cell r="B933" t="str">
            <v>#N/A N/A</v>
          </cell>
          <cell r="C933">
            <v>3.75</v>
          </cell>
        </row>
        <row r="934">
          <cell r="A934">
            <v>40674</v>
          </cell>
          <cell r="B934" t="str">
            <v>#N/A N/A</v>
          </cell>
          <cell r="C934">
            <v>3.75</v>
          </cell>
        </row>
        <row r="935">
          <cell r="A935">
            <v>40673</v>
          </cell>
          <cell r="B935" t="str">
            <v>#N/A N/A</v>
          </cell>
          <cell r="C935">
            <v>3.75</v>
          </cell>
        </row>
        <row r="936">
          <cell r="A936">
            <v>40672</v>
          </cell>
          <cell r="B936" t="str">
            <v>#N/A N/A</v>
          </cell>
          <cell r="C936">
            <v>3.75</v>
          </cell>
        </row>
        <row r="937">
          <cell r="A937">
            <v>40669</v>
          </cell>
          <cell r="B937" t="str">
            <v>#N/A N/A</v>
          </cell>
          <cell r="C937">
            <v>3.75</v>
          </cell>
        </row>
        <row r="938">
          <cell r="A938">
            <v>40668</v>
          </cell>
          <cell r="B938" t="str">
            <v>#N/A N/A</v>
          </cell>
          <cell r="C938">
            <v>3.75</v>
          </cell>
        </row>
        <row r="939">
          <cell r="A939">
            <v>40667</v>
          </cell>
          <cell r="B939" t="str">
            <v>#N/A N/A</v>
          </cell>
          <cell r="C939">
            <v>3.75</v>
          </cell>
        </row>
        <row r="940">
          <cell r="A940">
            <v>40666</v>
          </cell>
          <cell r="B940" t="str">
            <v>#N/A N/A</v>
          </cell>
          <cell r="C940">
            <v>3.75</v>
          </cell>
        </row>
        <row r="941">
          <cell r="A941">
            <v>40665</v>
          </cell>
          <cell r="B941" t="str">
            <v>#N/A N/A</v>
          </cell>
          <cell r="C941">
            <v>3.75</v>
          </cell>
        </row>
        <row r="942">
          <cell r="A942">
            <v>40662</v>
          </cell>
          <cell r="B942">
            <v>3.75</v>
          </cell>
          <cell r="C942">
            <v>3.5</v>
          </cell>
        </row>
        <row r="943">
          <cell r="A943">
            <v>40661</v>
          </cell>
          <cell r="B943" t="str">
            <v>#N/A N/A</v>
          </cell>
          <cell r="C943">
            <v>3.5</v>
          </cell>
        </row>
        <row r="944">
          <cell r="A944">
            <v>40660</v>
          </cell>
          <cell r="B944" t="str">
            <v>#N/A N/A</v>
          </cell>
          <cell r="C944">
            <v>3.5</v>
          </cell>
        </row>
        <row r="945">
          <cell r="A945">
            <v>40659</v>
          </cell>
          <cell r="B945" t="str">
            <v>#N/A N/A</v>
          </cell>
          <cell r="C945">
            <v>3.5</v>
          </cell>
        </row>
        <row r="946">
          <cell r="A946">
            <v>40658</v>
          </cell>
          <cell r="B946" t="str">
            <v>#N/A N/A</v>
          </cell>
          <cell r="C946">
            <v>3.5</v>
          </cell>
        </row>
        <row r="947">
          <cell r="A947">
            <v>40655</v>
          </cell>
          <cell r="B947" t="str">
            <v>#N/A N/A</v>
          </cell>
          <cell r="C947">
            <v>3.5</v>
          </cell>
        </row>
        <row r="948">
          <cell r="A948">
            <v>40654</v>
          </cell>
          <cell r="B948" t="str">
            <v>#N/A N/A</v>
          </cell>
          <cell r="C948">
            <v>3.5</v>
          </cell>
        </row>
        <row r="949">
          <cell r="A949">
            <v>40653</v>
          </cell>
          <cell r="B949" t="str">
            <v>#N/A N/A</v>
          </cell>
          <cell r="C949">
            <v>3.5</v>
          </cell>
        </row>
        <row r="950">
          <cell r="A950">
            <v>40652</v>
          </cell>
          <cell r="B950" t="str">
            <v>#N/A N/A</v>
          </cell>
          <cell r="C950">
            <v>3.5</v>
          </cell>
        </row>
        <row r="951">
          <cell r="A951">
            <v>40651</v>
          </cell>
          <cell r="B951" t="str">
            <v>#N/A N/A</v>
          </cell>
          <cell r="C951">
            <v>3.5</v>
          </cell>
        </row>
        <row r="952">
          <cell r="A952">
            <v>40648</v>
          </cell>
          <cell r="B952" t="str">
            <v>#N/A N/A</v>
          </cell>
          <cell r="C952">
            <v>3.5</v>
          </cell>
        </row>
        <row r="953">
          <cell r="A953">
            <v>40647</v>
          </cell>
          <cell r="B953" t="str">
            <v>#N/A N/A</v>
          </cell>
          <cell r="C953">
            <v>3.5</v>
          </cell>
        </row>
        <row r="954">
          <cell r="A954">
            <v>40646</v>
          </cell>
          <cell r="B954" t="str">
            <v>#N/A N/A</v>
          </cell>
          <cell r="C954">
            <v>3.5</v>
          </cell>
        </row>
        <row r="955">
          <cell r="A955">
            <v>40645</v>
          </cell>
          <cell r="B955" t="str">
            <v>#N/A N/A</v>
          </cell>
          <cell r="C955">
            <v>3.5</v>
          </cell>
        </row>
        <row r="956">
          <cell r="A956">
            <v>40644</v>
          </cell>
          <cell r="B956" t="str">
            <v>#N/A N/A</v>
          </cell>
          <cell r="C956">
            <v>3.5</v>
          </cell>
        </row>
        <row r="957">
          <cell r="A957">
            <v>40641</v>
          </cell>
          <cell r="B957" t="str">
            <v>#N/A N/A</v>
          </cell>
          <cell r="C957">
            <v>3.5</v>
          </cell>
        </row>
        <row r="958">
          <cell r="A958">
            <v>40640</v>
          </cell>
          <cell r="B958" t="str">
            <v>#N/A N/A</v>
          </cell>
          <cell r="C958">
            <v>3.5</v>
          </cell>
        </row>
        <row r="959">
          <cell r="A959">
            <v>40639</v>
          </cell>
          <cell r="B959" t="str">
            <v>#N/A N/A</v>
          </cell>
          <cell r="C959">
            <v>3.5</v>
          </cell>
        </row>
        <row r="960">
          <cell r="A960">
            <v>40638</v>
          </cell>
          <cell r="B960" t="str">
            <v>#N/A N/A</v>
          </cell>
          <cell r="C960">
            <v>3.5</v>
          </cell>
        </row>
        <row r="961">
          <cell r="A961">
            <v>40637</v>
          </cell>
          <cell r="B961" t="str">
            <v>#N/A N/A</v>
          </cell>
          <cell r="C961">
            <v>3.5</v>
          </cell>
        </row>
        <row r="962">
          <cell r="A962">
            <v>40634</v>
          </cell>
          <cell r="B962" t="str">
            <v>#N/A N/A</v>
          </cell>
          <cell r="C962">
            <v>3.5</v>
          </cell>
        </row>
        <row r="963">
          <cell r="A963">
            <v>40633</v>
          </cell>
          <cell r="B963" t="str">
            <v>#N/A N/A</v>
          </cell>
          <cell r="C963">
            <v>3.5</v>
          </cell>
        </row>
        <row r="964">
          <cell r="A964">
            <v>40632</v>
          </cell>
          <cell r="B964" t="str">
            <v>#N/A N/A</v>
          </cell>
          <cell r="C964">
            <v>3.5</v>
          </cell>
        </row>
        <row r="965">
          <cell r="A965">
            <v>40631</v>
          </cell>
          <cell r="B965" t="str">
            <v>#N/A N/A</v>
          </cell>
          <cell r="C965">
            <v>3.5</v>
          </cell>
        </row>
        <row r="966">
          <cell r="A966">
            <v>40630</v>
          </cell>
          <cell r="B966" t="str">
            <v>#N/A N/A</v>
          </cell>
          <cell r="C966">
            <v>3.5</v>
          </cell>
        </row>
        <row r="967">
          <cell r="A967">
            <v>40627</v>
          </cell>
          <cell r="B967" t="str">
            <v>#N/A N/A</v>
          </cell>
          <cell r="C967">
            <v>3.5</v>
          </cell>
        </row>
        <row r="968">
          <cell r="A968">
            <v>40626</v>
          </cell>
          <cell r="B968" t="str">
            <v>#N/A N/A</v>
          </cell>
          <cell r="C968">
            <v>3.5</v>
          </cell>
        </row>
        <row r="969">
          <cell r="A969">
            <v>40625</v>
          </cell>
          <cell r="B969" t="str">
            <v>#N/A N/A</v>
          </cell>
          <cell r="C969">
            <v>3.5</v>
          </cell>
        </row>
        <row r="970">
          <cell r="A970">
            <v>40624</v>
          </cell>
          <cell r="B970" t="str">
            <v>#N/A N/A</v>
          </cell>
          <cell r="C970">
            <v>3.5</v>
          </cell>
        </row>
        <row r="971">
          <cell r="A971">
            <v>40623</v>
          </cell>
          <cell r="B971" t="str">
            <v>#N/A N/A</v>
          </cell>
          <cell r="C971">
            <v>3.25</v>
          </cell>
        </row>
        <row r="972">
          <cell r="A972">
            <v>40620</v>
          </cell>
          <cell r="B972">
            <v>3.5</v>
          </cell>
          <cell r="C972">
            <v>3.25</v>
          </cell>
        </row>
        <row r="973">
          <cell r="A973">
            <v>40619</v>
          </cell>
          <cell r="B973" t="str">
            <v>#N/A N/A</v>
          </cell>
          <cell r="C973">
            <v>3.25</v>
          </cell>
        </row>
        <row r="974">
          <cell r="A974">
            <v>40618</v>
          </cell>
          <cell r="B974" t="str">
            <v>#N/A N/A</v>
          </cell>
          <cell r="C974">
            <v>3.25</v>
          </cell>
        </row>
        <row r="975">
          <cell r="A975">
            <v>40617</v>
          </cell>
          <cell r="B975" t="str">
            <v>#N/A N/A</v>
          </cell>
          <cell r="C975">
            <v>3.25</v>
          </cell>
        </row>
        <row r="976">
          <cell r="A976">
            <v>40616</v>
          </cell>
          <cell r="B976" t="str">
            <v>#N/A N/A</v>
          </cell>
          <cell r="C976">
            <v>3.25</v>
          </cell>
        </row>
        <row r="977">
          <cell r="A977">
            <v>40613</v>
          </cell>
          <cell r="B977" t="str">
            <v>#N/A N/A</v>
          </cell>
          <cell r="C977">
            <v>3.25</v>
          </cell>
        </row>
        <row r="978">
          <cell r="A978">
            <v>40612</v>
          </cell>
          <cell r="B978" t="str">
            <v>#N/A N/A</v>
          </cell>
          <cell r="C978">
            <v>3.25</v>
          </cell>
        </row>
        <row r="979">
          <cell r="A979">
            <v>40611</v>
          </cell>
          <cell r="B979" t="str">
            <v>#N/A N/A</v>
          </cell>
          <cell r="C979">
            <v>3.25</v>
          </cell>
        </row>
        <row r="980">
          <cell r="A980">
            <v>40610</v>
          </cell>
          <cell r="B980" t="str">
            <v>#N/A N/A</v>
          </cell>
          <cell r="C980">
            <v>3.25</v>
          </cell>
        </row>
        <row r="981">
          <cell r="A981">
            <v>40609</v>
          </cell>
          <cell r="B981" t="str">
            <v>#N/A N/A</v>
          </cell>
          <cell r="C981">
            <v>3.25</v>
          </cell>
        </row>
        <row r="982">
          <cell r="A982">
            <v>40606</v>
          </cell>
          <cell r="B982" t="str">
            <v>#N/A N/A</v>
          </cell>
          <cell r="C982">
            <v>3.25</v>
          </cell>
        </row>
        <row r="983">
          <cell r="A983">
            <v>40605</v>
          </cell>
          <cell r="B983" t="str">
            <v>#N/A N/A</v>
          </cell>
          <cell r="C983">
            <v>3.25</v>
          </cell>
        </row>
        <row r="984">
          <cell r="A984">
            <v>40604</v>
          </cell>
          <cell r="B984" t="str">
            <v>#N/A N/A</v>
          </cell>
          <cell r="C984">
            <v>3.25</v>
          </cell>
        </row>
        <row r="985">
          <cell r="A985">
            <v>40603</v>
          </cell>
          <cell r="B985" t="str">
            <v>#N/A N/A</v>
          </cell>
          <cell r="C985">
            <v>3.25</v>
          </cell>
        </row>
        <row r="986">
          <cell r="A986">
            <v>40602</v>
          </cell>
          <cell r="B986" t="str">
            <v>#N/A N/A</v>
          </cell>
          <cell r="C986">
            <v>3.25</v>
          </cell>
        </row>
        <row r="987">
          <cell r="A987">
            <v>40599</v>
          </cell>
          <cell r="B987">
            <v>3</v>
          </cell>
          <cell r="C987">
            <v>3</v>
          </cell>
        </row>
        <row r="988">
          <cell r="A988">
            <v>40598</v>
          </cell>
          <cell r="B988" t="str">
            <v>#N/A N/A</v>
          </cell>
          <cell r="C988">
            <v>3</v>
          </cell>
        </row>
        <row r="989">
          <cell r="A989">
            <v>40597</v>
          </cell>
          <cell r="B989" t="str">
            <v>#N/A N/A</v>
          </cell>
          <cell r="C989">
            <v>3</v>
          </cell>
        </row>
        <row r="990">
          <cell r="A990">
            <v>40596</v>
          </cell>
          <cell r="B990" t="str">
            <v>#N/A N/A</v>
          </cell>
          <cell r="C990">
            <v>3</v>
          </cell>
        </row>
        <row r="991">
          <cell r="A991">
            <v>40595</v>
          </cell>
          <cell r="B991" t="str">
            <v>#N/A N/A</v>
          </cell>
          <cell r="C991">
            <v>3</v>
          </cell>
        </row>
        <row r="992">
          <cell r="A992">
            <v>40592</v>
          </cell>
          <cell r="B992" t="str">
            <v>#N/A N/A</v>
          </cell>
          <cell r="C992">
            <v>3</v>
          </cell>
        </row>
        <row r="993">
          <cell r="A993">
            <v>40591</v>
          </cell>
          <cell r="B993" t="str">
            <v>#N/A N/A</v>
          </cell>
          <cell r="C993">
            <v>3</v>
          </cell>
        </row>
        <row r="994">
          <cell r="A994">
            <v>40590</v>
          </cell>
          <cell r="B994" t="str">
            <v>#N/A N/A</v>
          </cell>
          <cell r="C994">
            <v>3</v>
          </cell>
        </row>
        <row r="995">
          <cell r="A995">
            <v>40589</v>
          </cell>
          <cell r="B995" t="str">
            <v>#N/A N/A</v>
          </cell>
          <cell r="C995">
            <v>3</v>
          </cell>
        </row>
        <row r="996">
          <cell r="A996">
            <v>40588</v>
          </cell>
          <cell r="B996" t="str">
            <v>#N/A N/A</v>
          </cell>
          <cell r="C996">
            <v>3</v>
          </cell>
        </row>
        <row r="997">
          <cell r="A997">
            <v>40585</v>
          </cell>
          <cell r="B997" t="str">
            <v>#N/A N/A</v>
          </cell>
          <cell r="C997">
            <v>3</v>
          </cell>
        </row>
        <row r="998">
          <cell r="A998">
            <v>40584</v>
          </cell>
          <cell r="B998" t="str">
            <v>#N/A N/A</v>
          </cell>
          <cell r="C998">
            <v>3</v>
          </cell>
        </row>
        <row r="999">
          <cell r="A999">
            <v>40583</v>
          </cell>
          <cell r="B999" t="str">
            <v>#N/A N/A</v>
          </cell>
          <cell r="C999">
            <v>3</v>
          </cell>
        </row>
        <row r="1000">
          <cell r="A1000">
            <v>40582</v>
          </cell>
          <cell r="B1000" t="str">
            <v>#N/A N/A</v>
          </cell>
          <cell r="C1000">
            <v>3</v>
          </cell>
        </row>
        <row r="1001">
          <cell r="A1001">
            <v>40581</v>
          </cell>
          <cell r="B1001" t="str">
            <v>#N/A N/A</v>
          </cell>
          <cell r="C1001">
            <v>3</v>
          </cell>
        </row>
        <row r="1002">
          <cell r="A1002">
            <v>40578</v>
          </cell>
          <cell r="B1002" t="str">
            <v>#N/A N/A</v>
          </cell>
          <cell r="C1002">
            <v>3</v>
          </cell>
        </row>
        <row r="1003">
          <cell r="A1003">
            <v>40577</v>
          </cell>
          <cell r="B1003" t="str">
            <v>#N/A N/A</v>
          </cell>
          <cell r="C1003">
            <v>3</v>
          </cell>
        </row>
        <row r="1004">
          <cell r="A1004">
            <v>40576</v>
          </cell>
          <cell r="B1004" t="str">
            <v>#N/A N/A</v>
          </cell>
          <cell r="C1004">
            <v>3</v>
          </cell>
        </row>
        <row r="1005">
          <cell r="A1005">
            <v>40575</v>
          </cell>
          <cell r="B1005" t="str">
            <v>#N/A N/A</v>
          </cell>
          <cell r="C1005">
            <v>3</v>
          </cell>
        </row>
        <row r="1006">
          <cell r="A1006">
            <v>40574</v>
          </cell>
          <cell r="B1006">
            <v>3</v>
          </cell>
          <cell r="C1006">
            <v>3</v>
          </cell>
        </row>
        <row r="1007">
          <cell r="A1007">
            <v>40571</v>
          </cell>
          <cell r="B1007" t="str">
            <v>#N/A N/A</v>
          </cell>
          <cell r="C1007">
            <v>3</v>
          </cell>
        </row>
        <row r="1008">
          <cell r="A1008">
            <v>40570</v>
          </cell>
          <cell r="B1008" t="str">
            <v>#N/A N/A</v>
          </cell>
          <cell r="C1008">
            <v>3</v>
          </cell>
        </row>
        <row r="1009">
          <cell r="A1009">
            <v>40569</v>
          </cell>
          <cell r="B1009" t="str">
            <v>#N/A N/A</v>
          </cell>
          <cell r="C1009">
            <v>3</v>
          </cell>
        </row>
        <row r="1010">
          <cell r="A1010">
            <v>40568</v>
          </cell>
          <cell r="B1010" t="str">
            <v>#N/A N/A</v>
          </cell>
          <cell r="C1010">
            <v>3</v>
          </cell>
        </row>
        <row r="1011">
          <cell r="A1011">
            <v>40567</v>
          </cell>
          <cell r="B1011" t="str">
            <v>#N/A N/A</v>
          </cell>
          <cell r="C1011">
            <v>3</v>
          </cell>
        </row>
        <row r="1012">
          <cell r="A1012">
            <v>40564</v>
          </cell>
          <cell r="B1012" t="str">
            <v>#N/A N/A</v>
          </cell>
          <cell r="C1012">
            <v>3</v>
          </cell>
        </row>
        <row r="1013">
          <cell r="A1013">
            <v>40563</v>
          </cell>
          <cell r="B1013" t="str">
            <v>#N/A N/A</v>
          </cell>
          <cell r="C1013">
            <v>3</v>
          </cell>
        </row>
        <row r="1014">
          <cell r="A1014">
            <v>40562</v>
          </cell>
          <cell r="B1014" t="str">
            <v>#N/A N/A</v>
          </cell>
          <cell r="C1014">
            <v>3</v>
          </cell>
        </row>
        <row r="1015">
          <cell r="A1015">
            <v>40561</v>
          </cell>
          <cell r="B1015" t="str">
            <v>#N/A N/A</v>
          </cell>
          <cell r="C1015">
            <v>3</v>
          </cell>
        </row>
        <row r="1016">
          <cell r="A1016">
            <v>40560</v>
          </cell>
          <cell r="B1016" t="str">
            <v>#N/A N/A</v>
          </cell>
          <cell r="C1016">
            <v>3</v>
          </cell>
        </row>
        <row r="1017">
          <cell r="A1017">
            <v>40557</v>
          </cell>
          <cell r="B1017" t="str">
            <v>#N/A N/A</v>
          </cell>
          <cell r="C1017">
            <v>3</v>
          </cell>
        </row>
        <row r="1018">
          <cell r="A1018">
            <v>40556</v>
          </cell>
          <cell r="B1018" t="str">
            <v>#N/A N/A</v>
          </cell>
          <cell r="C1018">
            <v>3</v>
          </cell>
        </row>
        <row r="1019">
          <cell r="A1019">
            <v>40555</v>
          </cell>
          <cell r="B1019" t="str">
            <v>#N/A N/A</v>
          </cell>
          <cell r="C1019">
            <v>3</v>
          </cell>
        </row>
        <row r="1020">
          <cell r="A1020">
            <v>40554</v>
          </cell>
          <cell r="B1020" t="str">
            <v>#N/A N/A</v>
          </cell>
          <cell r="C1020">
            <v>3</v>
          </cell>
        </row>
        <row r="1021">
          <cell r="A1021">
            <v>40553</v>
          </cell>
          <cell r="B1021" t="str">
            <v>#N/A N/A</v>
          </cell>
          <cell r="C1021">
            <v>3</v>
          </cell>
        </row>
        <row r="1022">
          <cell r="A1022">
            <v>40550</v>
          </cell>
          <cell r="B1022" t="str">
            <v>#N/A N/A</v>
          </cell>
          <cell r="C1022">
            <v>3</v>
          </cell>
        </row>
        <row r="1023">
          <cell r="A1023">
            <v>40549</v>
          </cell>
          <cell r="B1023" t="str">
            <v>#N/A N/A</v>
          </cell>
          <cell r="C1023">
            <v>3</v>
          </cell>
        </row>
        <row r="1024">
          <cell r="A1024">
            <v>40548</v>
          </cell>
          <cell r="B1024" t="str">
            <v>#N/A N/A</v>
          </cell>
          <cell r="C1024">
            <v>3</v>
          </cell>
        </row>
        <row r="1025">
          <cell r="A1025">
            <v>40547</v>
          </cell>
          <cell r="B1025" t="str">
            <v>#N/A N/A</v>
          </cell>
          <cell r="C1025">
            <v>3</v>
          </cell>
        </row>
        <row r="1026">
          <cell r="A1026">
            <v>40546</v>
          </cell>
          <cell r="B1026" t="str">
            <v>#N/A N/A</v>
          </cell>
          <cell r="C1026">
            <v>3</v>
          </cell>
        </row>
        <row r="1027">
          <cell r="A1027">
            <v>40543</v>
          </cell>
          <cell r="B1027" t="str">
            <v>#N/A N/A</v>
          </cell>
          <cell r="C1027">
            <v>3</v>
          </cell>
        </row>
        <row r="1028">
          <cell r="A1028">
            <v>40542</v>
          </cell>
          <cell r="B1028" t="str">
            <v>#N/A N/A</v>
          </cell>
          <cell r="C1028">
            <v>3</v>
          </cell>
        </row>
        <row r="1029">
          <cell r="A1029">
            <v>40541</v>
          </cell>
          <cell r="B1029" t="str">
            <v>#N/A N/A</v>
          </cell>
          <cell r="C1029">
            <v>3</v>
          </cell>
        </row>
        <row r="1030">
          <cell r="A1030">
            <v>40540</v>
          </cell>
          <cell r="B1030" t="str">
            <v>#N/A N/A</v>
          </cell>
          <cell r="C1030">
            <v>3</v>
          </cell>
        </row>
        <row r="1031">
          <cell r="A1031">
            <v>40539</v>
          </cell>
          <cell r="B1031" t="str">
            <v>#N/A N/A</v>
          </cell>
          <cell r="C1031">
            <v>3</v>
          </cell>
        </row>
        <row r="1032">
          <cell r="A1032">
            <v>40536</v>
          </cell>
          <cell r="B1032" t="str">
            <v>#N/A N/A</v>
          </cell>
          <cell r="C1032">
            <v>3</v>
          </cell>
        </row>
        <row r="1033">
          <cell r="A1033">
            <v>40535</v>
          </cell>
          <cell r="B1033" t="str">
            <v>#N/A N/A</v>
          </cell>
          <cell r="C1033">
            <v>3</v>
          </cell>
        </row>
        <row r="1034">
          <cell r="A1034">
            <v>40534</v>
          </cell>
          <cell r="B1034" t="str">
            <v>#N/A N/A</v>
          </cell>
          <cell r="C1034">
            <v>3</v>
          </cell>
        </row>
        <row r="1035">
          <cell r="A1035">
            <v>40533</v>
          </cell>
          <cell r="B1035" t="str">
            <v>#N/A N/A</v>
          </cell>
          <cell r="C1035">
            <v>3</v>
          </cell>
        </row>
        <row r="1036">
          <cell r="A1036">
            <v>40532</v>
          </cell>
          <cell r="B1036" t="str">
            <v>#N/A N/A</v>
          </cell>
          <cell r="C1036">
            <v>3</v>
          </cell>
        </row>
        <row r="1037">
          <cell r="A1037">
            <v>40529</v>
          </cell>
          <cell r="B1037">
            <v>3</v>
          </cell>
          <cell r="C1037">
            <v>3</v>
          </cell>
        </row>
        <row r="1038">
          <cell r="A1038">
            <v>40528</v>
          </cell>
          <cell r="B1038" t="str">
            <v>#N/A N/A</v>
          </cell>
          <cell r="C1038">
            <v>3</v>
          </cell>
        </row>
        <row r="1039">
          <cell r="A1039">
            <v>40527</v>
          </cell>
          <cell r="B1039" t="str">
            <v>#N/A N/A</v>
          </cell>
          <cell r="C1039">
            <v>3</v>
          </cell>
        </row>
        <row r="1040">
          <cell r="A1040">
            <v>40526</v>
          </cell>
          <cell r="B1040" t="str">
            <v>#N/A N/A</v>
          </cell>
          <cell r="C1040">
            <v>3</v>
          </cell>
        </row>
        <row r="1041">
          <cell r="A1041">
            <v>40525</v>
          </cell>
          <cell r="B1041" t="str">
            <v>#N/A N/A</v>
          </cell>
          <cell r="C1041">
            <v>3</v>
          </cell>
        </row>
        <row r="1042">
          <cell r="A1042">
            <v>40522</v>
          </cell>
          <cell r="B1042" t="str">
            <v>#N/A N/A</v>
          </cell>
          <cell r="C1042">
            <v>3</v>
          </cell>
        </row>
        <row r="1043">
          <cell r="A1043">
            <v>40521</v>
          </cell>
          <cell r="B1043" t="str">
            <v>#N/A N/A</v>
          </cell>
          <cell r="C1043">
            <v>3</v>
          </cell>
        </row>
        <row r="1044">
          <cell r="A1044">
            <v>40520</v>
          </cell>
          <cell r="B1044" t="str">
            <v>#N/A N/A</v>
          </cell>
          <cell r="C1044">
            <v>3</v>
          </cell>
        </row>
        <row r="1045">
          <cell r="A1045">
            <v>40519</v>
          </cell>
          <cell r="B1045" t="str">
            <v>#N/A N/A</v>
          </cell>
          <cell r="C1045">
            <v>3</v>
          </cell>
        </row>
        <row r="1046">
          <cell r="A1046">
            <v>40518</v>
          </cell>
          <cell r="B1046" t="str">
            <v>#N/A N/A</v>
          </cell>
          <cell r="C1046">
            <v>3</v>
          </cell>
        </row>
        <row r="1047">
          <cell r="A1047">
            <v>40515</v>
          </cell>
          <cell r="B1047" t="str">
            <v>#N/A N/A</v>
          </cell>
          <cell r="C1047">
            <v>3</v>
          </cell>
        </row>
        <row r="1048">
          <cell r="A1048">
            <v>40514</v>
          </cell>
          <cell r="B1048" t="str">
            <v>#N/A N/A</v>
          </cell>
          <cell r="C1048">
            <v>3</v>
          </cell>
        </row>
        <row r="1049">
          <cell r="A1049">
            <v>40513</v>
          </cell>
          <cell r="B1049" t="str">
            <v>#N/A N/A</v>
          </cell>
          <cell r="C1049">
            <v>3</v>
          </cell>
        </row>
        <row r="1050">
          <cell r="A1050">
            <v>40512</v>
          </cell>
          <cell r="B1050" t="str">
            <v>#N/A N/A</v>
          </cell>
          <cell r="C1050">
            <v>3</v>
          </cell>
        </row>
        <row r="1051">
          <cell r="A1051">
            <v>40511</v>
          </cell>
          <cell r="B1051" t="str">
            <v>#N/A N/A</v>
          </cell>
          <cell r="C1051">
            <v>3</v>
          </cell>
        </row>
        <row r="1052">
          <cell r="A1052">
            <v>40508</v>
          </cell>
          <cell r="B1052" t="str">
            <v>#N/A N/A</v>
          </cell>
          <cell r="C1052">
            <v>3</v>
          </cell>
        </row>
        <row r="1053">
          <cell r="A1053">
            <v>40507</v>
          </cell>
          <cell r="B1053" t="str">
            <v>#N/A N/A</v>
          </cell>
          <cell r="C1053">
            <v>3</v>
          </cell>
        </row>
        <row r="1054">
          <cell r="A1054">
            <v>40506</v>
          </cell>
          <cell r="B1054" t="str">
            <v>#N/A N/A</v>
          </cell>
          <cell r="C1054">
            <v>3</v>
          </cell>
        </row>
        <row r="1055">
          <cell r="A1055">
            <v>40505</v>
          </cell>
          <cell r="B1055" t="str">
            <v>#N/A N/A</v>
          </cell>
          <cell r="C1055">
            <v>3</v>
          </cell>
        </row>
        <row r="1056">
          <cell r="A1056">
            <v>40504</v>
          </cell>
          <cell r="B1056" t="str">
            <v>#N/A N/A</v>
          </cell>
          <cell r="C1056">
            <v>3</v>
          </cell>
        </row>
        <row r="1057">
          <cell r="A1057">
            <v>40501</v>
          </cell>
          <cell r="B1057">
            <v>3</v>
          </cell>
          <cell r="C1057">
            <v>3</v>
          </cell>
        </row>
        <row r="1058">
          <cell r="A1058">
            <v>40500</v>
          </cell>
          <cell r="B1058" t="str">
            <v>#N/A N/A</v>
          </cell>
          <cell r="C1058">
            <v>3</v>
          </cell>
        </row>
        <row r="1059">
          <cell r="A1059">
            <v>40499</v>
          </cell>
          <cell r="B1059" t="str">
            <v>#N/A N/A</v>
          </cell>
          <cell r="C1059">
            <v>3</v>
          </cell>
        </row>
        <row r="1060">
          <cell r="A1060">
            <v>40498</v>
          </cell>
          <cell r="B1060" t="str">
            <v>#N/A N/A</v>
          </cell>
          <cell r="C1060">
            <v>3</v>
          </cell>
        </row>
        <row r="1061">
          <cell r="A1061">
            <v>40497</v>
          </cell>
          <cell r="B1061" t="str">
            <v>#N/A N/A</v>
          </cell>
          <cell r="C1061">
            <v>3</v>
          </cell>
        </row>
        <row r="1062">
          <cell r="A1062">
            <v>40494</v>
          </cell>
          <cell r="B1062" t="str">
            <v>#N/A N/A</v>
          </cell>
          <cell r="C1062">
            <v>3</v>
          </cell>
        </row>
        <row r="1063">
          <cell r="A1063">
            <v>40493</v>
          </cell>
          <cell r="B1063" t="str">
            <v>#N/A N/A</v>
          </cell>
          <cell r="C1063">
            <v>3</v>
          </cell>
        </row>
        <row r="1064">
          <cell r="A1064">
            <v>40492</v>
          </cell>
          <cell r="B1064" t="str">
            <v>#N/A N/A</v>
          </cell>
          <cell r="C1064">
            <v>3</v>
          </cell>
        </row>
        <row r="1065">
          <cell r="A1065">
            <v>40491</v>
          </cell>
          <cell r="B1065" t="str">
            <v>#N/A N/A</v>
          </cell>
          <cell r="C1065">
            <v>3</v>
          </cell>
        </row>
        <row r="1066">
          <cell r="A1066">
            <v>40490</v>
          </cell>
          <cell r="B1066" t="str">
            <v>#N/A N/A</v>
          </cell>
          <cell r="C1066">
            <v>3</v>
          </cell>
        </row>
        <row r="1067">
          <cell r="A1067">
            <v>40487</v>
          </cell>
          <cell r="B1067" t="str">
            <v>#N/A N/A</v>
          </cell>
          <cell r="C1067">
            <v>3</v>
          </cell>
        </row>
        <row r="1068">
          <cell r="A1068">
            <v>40486</v>
          </cell>
          <cell r="B1068" t="str">
            <v>#N/A N/A</v>
          </cell>
          <cell r="C1068">
            <v>3</v>
          </cell>
        </row>
        <row r="1069">
          <cell r="A1069">
            <v>40485</v>
          </cell>
          <cell r="B1069" t="str">
            <v>#N/A N/A</v>
          </cell>
          <cell r="C1069">
            <v>3</v>
          </cell>
        </row>
        <row r="1070">
          <cell r="A1070">
            <v>40484</v>
          </cell>
          <cell r="B1070" t="str">
            <v>#N/A N/A</v>
          </cell>
          <cell r="C1070">
            <v>3</v>
          </cell>
        </row>
        <row r="1071">
          <cell r="A1071">
            <v>40483</v>
          </cell>
          <cell r="B1071" t="str">
            <v>#N/A N/A</v>
          </cell>
          <cell r="C1071">
            <v>3</v>
          </cell>
        </row>
        <row r="1072">
          <cell r="A1072">
            <v>40480</v>
          </cell>
          <cell r="B1072">
            <v>3</v>
          </cell>
          <cell r="C1072">
            <v>3</v>
          </cell>
        </row>
        <row r="1073">
          <cell r="A1073">
            <v>40479</v>
          </cell>
          <cell r="B1073" t="str">
            <v>#N/A N/A</v>
          </cell>
          <cell r="C1073">
            <v>3</v>
          </cell>
        </row>
        <row r="1074">
          <cell r="A1074">
            <v>40478</v>
          </cell>
          <cell r="B1074" t="str">
            <v>#N/A N/A</v>
          </cell>
          <cell r="C1074">
            <v>3</v>
          </cell>
        </row>
        <row r="1075">
          <cell r="A1075">
            <v>40477</v>
          </cell>
          <cell r="B1075" t="str">
            <v>#N/A N/A</v>
          </cell>
          <cell r="C1075">
            <v>3</v>
          </cell>
        </row>
        <row r="1076">
          <cell r="A1076">
            <v>40476</v>
          </cell>
          <cell r="B1076" t="str">
            <v>#N/A N/A</v>
          </cell>
          <cell r="C1076">
            <v>3</v>
          </cell>
        </row>
        <row r="1077">
          <cell r="A1077">
            <v>40473</v>
          </cell>
          <cell r="B1077" t="str">
            <v>#N/A N/A</v>
          </cell>
          <cell r="C1077">
            <v>3</v>
          </cell>
        </row>
        <row r="1078">
          <cell r="A1078">
            <v>40472</v>
          </cell>
          <cell r="B1078" t="str">
            <v>#N/A N/A</v>
          </cell>
          <cell r="C1078">
            <v>3</v>
          </cell>
        </row>
        <row r="1079">
          <cell r="A1079">
            <v>40471</v>
          </cell>
          <cell r="B1079" t="str">
            <v>#N/A N/A</v>
          </cell>
          <cell r="C1079">
            <v>3</v>
          </cell>
        </row>
        <row r="1080">
          <cell r="A1080">
            <v>40470</v>
          </cell>
          <cell r="B1080" t="str">
            <v>#N/A N/A</v>
          </cell>
          <cell r="C1080">
            <v>3</v>
          </cell>
        </row>
        <row r="1081">
          <cell r="A1081">
            <v>40469</v>
          </cell>
          <cell r="B1081" t="str">
            <v>#N/A N/A</v>
          </cell>
          <cell r="C1081">
            <v>3</v>
          </cell>
        </row>
        <row r="1082">
          <cell r="A1082">
            <v>40466</v>
          </cell>
          <cell r="B1082" t="str">
            <v>#N/A N/A</v>
          </cell>
          <cell r="C1082">
            <v>3</v>
          </cell>
        </row>
        <row r="1083">
          <cell r="A1083">
            <v>40465</v>
          </cell>
          <cell r="B1083" t="str">
            <v>#N/A N/A</v>
          </cell>
          <cell r="C1083">
            <v>3</v>
          </cell>
        </row>
        <row r="1084">
          <cell r="A1084">
            <v>40464</v>
          </cell>
          <cell r="B1084" t="str">
            <v>#N/A N/A</v>
          </cell>
          <cell r="C1084">
            <v>3</v>
          </cell>
        </row>
        <row r="1085">
          <cell r="A1085">
            <v>40463</v>
          </cell>
          <cell r="B1085" t="str">
            <v>#N/A N/A</v>
          </cell>
          <cell r="C1085">
            <v>3</v>
          </cell>
        </row>
        <row r="1086">
          <cell r="A1086">
            <v>40462</v>
          </cell>
          <cell r="B1086" t="str">
            <v>#N/A N/A</v>
          </cell>
          <cell r="C1086">
            <v>3</v>
          </cell>
        </row>
        <row r="1087">
          <cell r="A1087">
            <v>40459</v>
          </cell>
          <cell r="B1087" t="str">
            <v>#N/A N/A</v>
          </cell>
          <cell r="C1087">
            <v>3</v>
          </cell>
        </row>
        <row r="1088">
          <cell r="A1088">
            <v>40458</v>
          </cell>
          <cell r="B1088" t="str">
            <v>#N/A N/A</v>
          </cell>
          <cell r="C1088">
            <v>3</v>
          </cell>
        </row>
        <row r="1089">
          <cell r="A1089">
            <v>40457</v>
          </cell>
          <cell r="B1089" t="str">
            <v>#N/A N/A</v>
          </cell>
          <cell r="C1089">
            <v>3</v>
          </cell>
        </row>
        <row r="1090">
          <cell r="A1090">
            <v>40456</v>
          </cell>
          <cell r="B1090" t="str">
            <v>#N/A N/A</v>
          </cell>
          <cell r="C1090">
            <v>3</v>
          </cell>
        </row>
        <row r="1091">
          <cell r="A1091">
            <v>40455</v>
          </cell>
          <cell r="B1091" t="str">
            <v>#N/A N/A</v>
          </cell>
          <cell r="C1091">
            <v>3</v>
          </cell>
        </row>
        <row r="1092">
          <cell r="A1092">
            <v>40452</v>
          </cell>
          <cell r="B1092" t="str">
            <v>#N/A N/A</v>
          </cell>
          <cell r="C1092">
            <v>3</v>
          </cell>
        </row>
        <row r="1093">
          <cell r="A1093">
            <v>40451</v>
          </cell>
          <cell r="B1093" t="str">
            <v>#N/A N/A</v>
          </cell>
          <cell r="C1093">
            <v>3</v>
          </cell>
        </row>
        <row r="1094">
          <cell r="A1094">
            <v>40450</v>
          </cell>
          <cell r="B1094" t="str">
            <v>#N/A N/A</v>
          </cell>
          <cell r="C1094">
            <v>3</v>
          </cell>
        </row>
        <row r="1095">
          <cell r="A1095">
            <v>40449</v>
          </cell>
          <cell r="B1095" t="str">
            <v>#N/A N/A</v>
          </cell>
          <cell r="C1095">
            <v>3</v>
          </cell>
        </row>
        <row r="1096">
          <cell r="A1096">
            <v>40448</v>
          </cell>
          <cell r="B1096" t="str">
            <v>#N/A N/A</v>
          </cell>
          <cell r="C1096">
            <v>3</v>
          </cell>
        </row>
        <row r="1097">
          <cell r="A1097">
            <v>40445</v>
          </cell>
          <cell r="B1097">
            <v>3</v>
          </cell>
          <cell r="C1097">
            <v>3</v>
          </cell>
        </row>
        <row r="1098">
          <cell r="A1098">
            <v>40444</v>
          </cell>
          <cell r="B1098" t="str">
            <v>#N/A N/A</v>
          </cell>
          <cell r="C1098">
            <v>3</v>
          </cell>
        </row>
        <row r="1099">
          <cell r="A1099">
            <v>40443</v>
          </cell>
          <cell r="B1099" t="str">
            <v>#N/A N/A</v>
          </cell>
          <cell r="C1099">
            <v>3</v>
          </cell>
        </row>
        <row r="1100">
          <cell r="A1100">
            <v>40442</v>
          </cell>
          <cell r="B1100" t="str">
            <v>#N/A N/A</v>
          </cell>
          <cell r="C1100">
            <v>3</v>
          </cell>
        </row>
        <row r="1101">
          <cell r="A1101">
            <v>40441</v>
          </cell>
          <cell r="B1101" t="str">
            <v>#N/A N/A</v>
          </cell>
          <cell r="C1101">
            <v>3</v>
          </cell>
        </row>
        <row r="1102">
          <cell r="A1102">
            <v>40438</v>
          </cell>
          <cell r="B1102" t="str">
            <v>#N/A N/A</v>
          </cell>
          <cell r="C1102">
            <v>3</v>
          </cell>
        </row>
        <row r="1103">
          <cell r="A1103">
            <v>40437</v>
          </cell>
          <cell r="B1103" t="str">
            <v>#N/A N/A</v>
          </cell>
          <cell r="C1103">
            <v>3</v>
          </cell>
        </row>
        <row r="1104">
          <cell r="A1104">
            <v>40436</v>
          </cell>
          <cell r="B1104" t="str">
            <v>#N/A N/A</v>
          </cell>
          <cell r="C1104">
            <v>3</v>
          </cell>
        </row>
        <row r="1105">
          <cell r="A1105">
            <v>40435</v>
          </cell>
          <cell r="B1105" t="str">
            <v>#N/A N/A</v>
          </cell>
          <cell r="C1105">
            <v>3</v>
          </cell>
        </row>
        <row r="1106">
          <cell r="A1106">
            <v>40434</v>
          </cell>
          <cell r="B1106" t="str">
            <v>#N/A N/A</v>
          </cell>
          <cell r="C1106">
            <v>3</v>
          </cell>
        </row>
        <row r="1107">
          <cell r="A1107">
            <v>40431</v>
          </cell>
          <cell r="B1107" t="str">
            <v>#N/A N/A</v>
          </cell>
          <cell r="C1107">
            <v>3</v>
          </cell>
        </row>
        <row r="1108">
          <cell r="A1108">
            <v>40430</v>
          </cell>
          <cell r="B1108" t="str">
            <v>#N/A N/A</v>
          </cell>
          <cell r="C1108">
            <v>3</v>
          </cell>
        </row>
        <row r="1109">
          <cell r="A1109">
            <v>40429</v>
          </cell>
          <cell r="B1109" t="str">
            <v>#N/A N/A</v>
          </cell>
          <cell r="C1109">
            <v>3</v>
          </cell>
        </row>
        <row r="1110">
          <cell r="A1110">
            <v>40428</v>
          </cell>
          <cell r="B1110" t="str">
            <v>#N/A N/A</v>
          </cell>
          <cell r="C1110">
            <v>3</v>
          </cell>
        </row>
        <row r="1111">
          <cell r="A1111">
            <v>40427</v>
          </cell>
          <cell r="B1111" t="str">
            <v>#N/A N/A</v>
          </cell>
          <cell r="C1111">
            <v>3</v>
          </cell>
        </row>
        <row r="1112">
          <cell r="A1112">
            <v>40424</v>
          </cell>
          <cell r="B1112" t="str">
            <v>#N/A N/A</v>
          </cell>
          <cell r="C1112">
            <v>3</v>
          </cell>
        </row>
        <row r="1113">
          <cell r="A1113">
            <v>40423</v>
          </cell>
          <cell r="B1113" t="str">
            <v>#N/A N/A</v>
          </cell>
          <cell r="C1113">
            <v>3</v>
          </cell>
        </row>
        <row r="1114">
          <cell r="A1114">
            <v>40422</v>
          </cell>
          <cell r="B1114" t="str">
            <v>#N/A N/A</v>
          </cell>
          <cell r="C1114">
            <v>3</v>
          </cell>
        </row>
        <row r="1115">
          <cell r="A1115">
            <v>40421</v>
          </cell>
          <cell r="B1115" t="str">
            <v>#N/A N/A</v>
          </cell>
          <cell r="C1115">
            <v>3</v>
          </cell>
        </row>
        <row r="1116">
          <cell r="A1116">
            <v>40420</v>
          </cell>
          <cell r="B1116" t="str">
            <v>#N/A N/A</v>
          </cell>
          <cell r="C1116">
            <v>3</v>
          </cell>
        </row>
        <row r="1117">
          <cell r="A1117">
            <v>40417</v>
          </cell>
          <cell r="B1117" t="str">
            <v>#N/A N/A</v>
          </cell>
          <cell r="C1117">
            <v>3</v>
          </cell>
        </row>
        <row r="1118">
          <cell r="A1118">
            <v>40416</v>
          </cell>
          <cell r="B1118" t="str">
            <v>#N/A N/A</v>
          </cell>
          <cell r="C1118">
            <v>3</v>
          </cell>
        </row>
        <row r="1119">
          <cell r="A1119">
            <v>40415</v>
          </cell>
          <cell r="B1119" t="str">
            <v>#N/A N/A</v>
          </cell>
          <cell r="C1119">
            <v>3</v>
          </cell>
        </row>
        <row r="1120">
          <cell r="A1120">
            <v>40414</v>
          </cell>
          <cell r="B1120" t="str">
            <v>#N/A N/A</v>
          </cell>
          <cell r="C1120">
            <v>3</v>
          </cell>
        </row>
        <row r="1121">
          <cell r="A1121">
            <v>40413</v>
          </cell>
          <cell r="B1121" t="str">
            <v>#N/A N/A</v>
          </cell>
          <cell r="C1121">
            <v>3</v>
          </cell>
        </row>
        <row r="1122">
          <cell r="A1122">
            <v>40410</v>
          </cell>
          <cell r="B1122">
            <v>3</v>
          </cell>
          <cell r="C1122">
            <v>3</v>
          </cell>
        </row>
        <row r="1123">
          <cell r="A1123">
            <v>40409</v>
          </cell>
          <cell r="B1123" t="str">
            <v>#N/A N/A</v>
          </cell>
          <cell r="C1123">
            <v>3</v>
          </cell>
        </row>
        <row r="1124">
          <cell r="A1124">
            <v>40408</v>
          </cell>
          <cell r="B1124" t="str">
            <v>#N/A N/A</v>
          </cell>
          <cell r="C1124">
            <v>3</v>
          </cell>
        </row>
        <row r="1125">
          <cell r="A1125">
            <v>40407</v>
          </cell>
          <cell r="B1125" t="str">
            <v>#N/A N/A</v>
          </cell>
          <cell r="C1125">
            <v>3</v>
          </cell>
        </row>
        <row r="1126">
          <cell r="A1126">
            <v>40406</v>
          </cell>
          <cell r="B1126" t="str">
            <v>#N/A N/A</v>
          </cell>
          <cell r="C1126">
            <v>3</v>
          </cell>
        </row>
        <row r="1127">
          <cell r="A1127">
            <v>40403</v>
          </cell>
          <cell r="B1127" t="str">
            <v>#N/A N/A</v>
          </cell>
          <cell r="C1127">
            <v>3</v>
          </cell>
        </row>
        <row r="1128">
          <cell r="A1128">
            <v>40402</v>
          </cell>
          <cell r="B1128" t="str">
            <v>#N/A N/A</v>
          </cell>
          <cell r="C1128">
            <v>3</v>
          </cell>
        </row>
        <row r="1129">
          <cell r="A1129">
            <v>40401</v>
          </cell>
          <cell r="B1129" t="str">
            <v>#N/A N/A</v>
          </cell>
          <cell r="C1129">
            <v>3</v>
          </cell>
        </row>
        <row r="1130">
          <cell r="A1130">
            <v>40400</v>
          </cell>
          <cell r="B1130" t="str">
            <v>#N/A N/A</v>
          </cell>
          <cell r="C1130">
            <v>3</v>
          </cell>
        </row>
        <row r="1131">
          <cell r="A1131">
            <v>40399</v>
          </cell>
          <cell r="B1131" t="str">
            <v>#N/A N/A</v>
          </cell>
          <cell r="C1131">
            <v>3</v>
          </cell>
        </row>
        <row r="1132">
          <cell r="A1132">
            <v>40396</v>
          </cell>
          <cell r="B1132" t="str">
            <v>#N/A N/A</v>
          </cell>
          <cell r="C1132">
            <v>3</v>
          </cell>
        </row>
        <row r="1133">
          <cell r="A1133">
            <v>40395</v>
          </cell>
          <cell r="B1133" t="str">
            <v>#N/A N/A</v>
          </cell>
          <cell r="C1133">
            <v>3</v>
          </cell>
        </row>
        <row r="1134">
          <cell r="A1134">
            <v>40394</v>
          </cell>
          <cell r="B1134" t="str">
            <v>#N/A N/A</v>
          </cell>
          <cell r="C1134">
            <v>3</v>
          </cell>
        </row>
        <row r="1135">
          <cell r="A1135">
            <v>40393</v>
          </cell>
          <cell r="B1135" t="str">
            <v>#N/A N/A</v>
          </cell>
          <cell r="C1135">
            <v>3</v>
          </cell>
        </row>
        <row r="1136">
          <cell r="A1136">
            <v>40392</v>
          </cell>
          <cell r="B1136" t="str">
            <v>#N/A N/A</v>
          </cell>
          <cell r="C1136">
            <v>3</v>
          </cell>
        </row>
        <row r="1137">
          <cell r="A1137">
            <v>40389</v>
          </cell>
          <cell r="B1137" t="str">
            <v>#N/A N/A</v>
          </cell>
          <cell r="C1137">
            <v>3</v>
          </cell>
        </row>
        <row r="1138">
          <cell r="A1138">
            <v>40388</v>
          </cell>
          <cell r="B1138" t="str">
            <v>#N/A N/A</v>
          </cell>
          <cell r="C1138">
            <v>3</v>
          </cell>
        </row>
        <row r="1139">
          <cell r="A1139">
            <v>40387</v>
          </cell>
          <cell r="B1139" t="str">
            <v>#N/A N/A</v>
          </cell>
          <cell r="C1139">
            <v>3</v>
          </cell>
        </row>
        <row r="1140">
          <cell r="A1140">
            <v>40386</v>
          </cell>
          <cell r="B1140" t="str">
            <v>#N/A N/A</v>
          </cell>
          <cell r="C1140">
            <v>3</v>
          </cell>
        </row>
        <row r="1141">
          <cell r="A1141">
            <v>40385</v>
          </cell>
          <cell r="B1141" t="str">
            <v>#N/A N/A</v>
          </cell>
          <cell r="C1141">
            <v>3</v>
          </cell>
        </row>
        <row r="1142">
          <cell r="A1142">
            <v>40382</v>
          </cell>
          <cell r="B1142">
            <v>3</v>
          </cell>
          <cell r="C1142">
            <v>3</v>
          </cell>
        </row>
        <row r="1143">
          <cell r="A1143">
            <v>40381</v>
          </cell>
          <cell r="B1143" t="str">
            <v>#N/A N/A</v>
          </cell>
          <cell r="C1143">
            <v>3</v>
          </cell>
        </row>
        <row r="1144">
          <cell r="A1144">
            <v>40380</v>
          </cell>
          <cell r="B1144" t="str">
            <v>#N/A N/A</v>
          </cell>
          <cell r="C1144">
            <v>3</v>
          </cell>
        </row>
        <row r="1145">
          <cell r="A1145">
            <v>40379</v>
          </cell>
          <cell r="B1145" t="str">
            <v>#N/A N/A</v>
          </cell>
          <cell r="C1145">
            <v>3</v>
          </cell>
        </row>
        <row r="1146">
          <cell r="A1146">
            <v>40378</v>
          </cell>
          <cell r="B1146" t="str">
            <v>#N/A N/A</v>
          </cell>
          <cell r="C1146">
            <v>3</v>
          </cell>
        </row>
        <row r="1147">
          <cell r="A1147">
            <v>40375</v>
          </cell>
          <cell r="B1147" t="str">
            <v>#N/A N/A</v>
          </cell>
          <cell r="C1147">
            <v>3</v>
          </cell>
        </row>
        <row r="1148">
          <cell r="A1148">
            <v>40374</v>
          </cell>
          <cell r="B1148" t="str">
            <v>#N/A N/A</v>
          </cell>
          <cell r="C1148">
            <v>3</v>
          </cell>
        </row>
        <row r="1149">
          <cell r="A1149">
            <v>40373</v>
          </cell>
          <cell r="B1149" t="str">
            <v>#N/A N/A</v>
          </cell>
          <cell r="C1149">
            <v>3</v>
          </cell>
        </row>
        <row r="1150">
          <cell r="A1150">
            <v>40372</v>
          </cell>
          <cell r="B1150" t="str">
            <v>#N/A N/A</v>
          </cell>
          <cell r="C1150">
            <v>3</v>
          </cell>
        </row>
        <row r="1151">
          <cell r="A1151">
            <v>40371</v>
          </cell>
          <cell r="B1151" t="str">
            <v>#N/A N/A</v>
          </cell>
          <cell r="C1151">
            <v>3</v>
          </cell>
        </row>
        <row r="1152">
          <cell r="A1152">
            <v>40368</v>
          </cell>
          <cell r="B1152" t="str">
            <v>#N/A N/A</v>
          </cell>
          <cell r="C1152">
            <v>3</v>
          </cell>
        </row>
        <row r="1153">
          <cell r="A1153">
            <v>40367</v>
          </cell>
          <cell r="B1153" t="str">
            <v>#N/A N/A</v>
          </cell>
          <cell r="C1153">
            <v>3</v>
          </cell>
        </row>
        <row r="1154">
          <cell r="A1154">
            <v>40366</v>
          </cell>
          <cell r="B1154" t="str">
            <v>#N/A N/A</v>
          </cell>
          <cell r="C1154">
            <v>3</v>
          </cell>
        </row>
        <row r="1155">
          <cell r="A1155">
            <v>40365</v>
          </cell>
          <cell r="B1155" t="str">
            <v>#N/A N/A</v>
          </cell>
          <cell r="C1155">
            <v>3</v>
          </cell>
        </row>
        <row r="1156">
          <cell r="A1156">
            <v>40364</v>
          </cell>
          <cell r="B1156" t="str">
            <v>#N/A N/A</v>
          </cell>
          <cell r="C1156">
            <v>3</v>
          </cell>
        </row>
        <row r="1157">
          <cell r="A1157">
            <v>40361</v>
          </cell>
          <cell r="B1157" t="str">
            <v>#N/A N/A</v>
          </cell>
          <cell r="C1157">
            <v>3</v>
          </cell>
        </row>
        <row r="1158">
          <cell r="A1158">
            <v>40360</v>
          </cell>
          <cell r="B1158" t="str">
            <v>#N/A N/A</v>
          </cell>
          <cell r="C1158">
            <v>3</v>
          </cell>
        </row>
        <row r="1159">
          <cell r="A1159">
            <v>40359</v>
          </cell>
          <cell r="B1159" t="str">
            <v>#N/A N/A</v>
          </cell>
          <cell r="C1159">
            <v>3</v>
          </cell>
        </row>
        <row r="1160">
          <cell r="A1160">
            <v>40358</v>
          </cell>
          <cell r="B1160" t="str">
            <v>#N/A N/A</v>
          </cell>
          <cell r="C1160">
            <v>3</v>
          </cell>
        </row>
        <row r="1161">
          <cell r="A1161">
            <v>40357</v>
          </cell>
          <cell r="B1161" t="str">
            <v>#N/A N/A</v>
          </cell>
          <cell r="C1161">
            <v>3</v>
          </cell>
        </row>
        <row r="1162">
          <cell r="A1162">
            <v>40354</v>
          </cell>
          <cell r="B1162" t="str">
            <v>#N/A N/A</v>
          </cell>
          <cell r="C1162">
            <v>3</v>
          </cell>
        </row>
        <row r="1163">
          <cell r="A1163">
            <v>40353</v>
          </cell>
          <cell r="B1163" t="str">
            <v>#N/A N/A</v>
          </cell>
          <cell r="C1163">
            <v>3</v>
          </cell>
        </row>
        <row r="1164">
          <cell r="A1164">
            <v>40352</v>
          </cell>
          <cell r="B1164" t="str">
            <v>#N/A N/A</v>
          </cell>
          <cell r="C1164">
            <v>3</v>
          </cell>
        </row>
        <row r="1165">
          <cell r="A1165">
            <v>40351</v>
          </cell>
          <cell r="B1165" t="str">
            <v>#N/A N/A</v>
          </cell>
          <cell r="C1165">
            <v>3</v>
          </cell>
        </row>
        <row r="1166">
          <cell r="A1166">
            <v>40350</v>
          </cell>
          <cell r="B1166" t="str">
            <v>#N/A N/A</v>
          </cell>
          <cell r="C1166">
            <v>3</v>
          </cell>
        </row>
        <row r="1167">
          <cell r="A1167">
            <v>40347</v>
          </cell>
          <cell r="B1167">
            <v>3</v>
          </cell>
          <cell r="C1167">
            <v>3</v>
          </cell>
        </row>
        <row r="1168">
          <cell r="A1168">
            <v>40346</v>
          </cell>
          <cell r="B1168" t="str">
            <v>#N/A N/A</v>
          </cell>
          <cell r="C1168">
            <v>3</v>
          </cell>
        </row>
        <row r="1169">
          <cell r="A1169">
            <v>40345</v>
          </cell>
          <cell r="B1169" t="str">
            <v>#N/A N/A</v>
          </cell>
          <cell r="C1169">
            <v>3</v>
          </cell>
        </row>
        <row r="1170">
          <cell r="A1170">
            <v>40344</v>
          </cell>
          <cell r="B1170" t="str">
            <v>#N/A N/A</v>
          </cell>
          <cell r="C1170">
            <v>3</v>
          </cell>
        </row>
        <row r="1171">
          <cell r="A1171">
            <v>40343</v>
          </cell>
          <cell r="B1171" t="str">
            <v>#N/A N/A</v>
          </cell>
          <cell r="C1171">
            <v>3</v>
          </cell>
        </row>
        <row r="1172">
          <cell r="A1172">
            <v>40340</v>
          </cell>
          <cell r="B1172" t="str">
            <v>#N/A N/A</v>
          </cell>
          <cell r="C1172">
            <v>3</v>
          </cell>
        </row>
        <row r="1173">
          <cell r="A1173">
            <v>40339</v>
          </cell>
          <cell r="B1173" t="str">
            <v>#N/A N/A</v>
          </cell>
          <cell r="C1173">
            <v>3</v>
          </cell>
        </row>
        <row r="1174">
          <cell r="A1174">
            <v>40338</v>
          </cell>
          <cell r="B1174" t="str">
            <v>#N/A N/A</v>
          </cell>
          <cell r="C1174">
            <v>3</v>
          </cell>
        </row>
        <row r="1175">
          <cell r="A1175">
            <v>40337</v>
          </cell>
          <cell r="B1175" t="str">
            <v>#N/A N/A</v>
          </cell>
          <cell r="C1175">
            <v>3</v>
          </cell>
        </row>
        <row r="1176">
          <cell r="A1176">
            <v>40336</v>
          </cell>
          <cell r="B1176" t="str">
            <v>#N/A N/A</v>
          </cell>
          <cell r="C1176">
            <v>3</v>
          </cell>
        </row>
        <row r="1177">
          <cell r="A1177">
            <v>40333</v>
          </cell>
          <cell r="B1177" t="str">
            <v>#N/A N/A</v>
          </cell>
          <cell r="C1177">
            <v>3</v>
          </cell>
        </row>
        <row r="1178">
          <cell r="A1178">
            <v>40332</v>
          </cell>
          <cell r="B1178" t="str">
            <v>#N/A N/A</v>
          </cell>
          <cell r="C1178">
            <v>3</v>
          </cell>
        </row>
        <row r="1179">
          <cell r="A1179">
            <v>40331</v>
          </cell>
          <cell r="B1179" t="str">
            <v>#N/A N/A</v>
          </cell>
          <cell r="C1179">
            <v>3</v>
          </cell>
        </row>
        <row r="1180">
          <cell r="A1180">
            <v>40330</v>
          </cell>
          <cell r="B1180" t="str">
            <v>#N/A N/A</v>
          </cell>
          <cell r="C1180">
            <v>3</v>
          </cell>
        </row>
        <row r="1181">
          <cell r="A1181">
            <v>40329</v>
          </cell>
          <cell r="B1181" t="str">
            <v>#N/A N/A</v>
          </cell>
          <cell r="C1181">
            <v>3</v>
          </cell>
        </row>
        <row r="1182">
          <cell r="A1182">
            <v>40326</v>
          </cell>
          <cell r="B1182" t="str">
            <v>#N/A N/A</v>
          </cell>
          <cell r="C1182">
            <v>3</v>
          </cell>
        </row>
        <row r="1183">
          <cell r="A1183">
            <v>40325</v>
          </cell>
          <cell r="B1183">
            <v>3</v>
          </cell>
          <cell r="C1183">
            <v>3</v>
          </cell>
        </row>
        <row r="1184">
          <cell r="A1184">
            <v>40324</v>
          </cell>
          <cell r="B1184" t="str">
            <v>#N/A N/A</v>
          </cell>
          <cell r="C1184">
            <v>3</v>
          </cell>
        </row>
        <row r="1185">
          <cell r="A1185">
            <v>40323</v>
          </cell>
          <cell r="B1185" t="str">
            <v>#N/A N/A</v>
          </cell>
          <cell r="C1185">
            <v>3</v>
          </cell>
        </row>
        <row r="1186">
          <cell r="A1186">
            <v>40322</v>
          </cell>
          <cell r="B1186" t="str">
            <v>#N/A N/A</v>
          </cell>
          <cell r="C1186">
            <v>3</v>
          </cell>
        </row>
        <row r="1187">
          <cell r="A1187">
            <v>40319</v>
          </cell>
          <cell r="B1187" t="str">
            <v>#N/A N/A</v>
          </cell>
          <cell r="C1187">
            <v>3</v>
          </cell>
        </row>
        <row r="1188">
          <cell r="A1188">
            <v>40318</v>
          </cell>
          <cell r="B1188" t="str">
            <v>#N/A N/A</v>
          </cell>
          <cell r="C1188">
            <v>3</v>
          </cell>
        </row>
        <row r="1189">
          <cell r="A1189">
            <v>40317</v>
          </cell>
          <cell r="B1189" t="str">
            <v>#N/A N/A</v>
          </cell>
          <cell r="C1189">
            <v>3</v>
          </cell>
        </row>
        <row r="1190">
          <cell r="A1190">
            <v>40316</v>
          </cell>
          <cell r="B1190" t="str">
            <v>#N/A N/A</v>
          </cell>
          <cell r="C1190">
            <v>3</v>
          </cell>
        </row>
        <row r="1191">
          <cell r="A1191">
            <v>40315</v>
          </cell>
          <cell r="B1191" t="str">
            <v>#N/A N/A</v>
          </cell>
          <cell r="C1191">
            <v>3</v>
          </cell>
        </row>
        <row r="1192">
          <cell r="A1192">
            <v>40312</v>
          </cell>
          <cell r="B1192" t="str">
            <v>#N/A N/A</v>
          </cell>
          <cell r="C1192">
            <v>3</v>
          </cell>
        </row>
        <row r="1193">
          <cell r="A1193">
            <v>40311</v>
          </cell>
          <cell r="B1193" t="str">
            <v>#N/A N/A</v>
          </cell>
          <cell r="C1193">
            <v>3</v>
          </cell>
        </row>
        <row r="1194">
          <cell r="A1194">
            <v>40310</v>
          </cell>
          <cell r="B1194" t="str">
            <v>#N/A N/A</v>
          </cell>
          <cell r="C1194">
            <v>3</v>
          </cell>
        </row>
        <row r="1195">
          <cell r="A1195">
            <v>40309</v>
          </cell>
          <cell r="B1195" t="str">
            <v>#N/A N/A</v>
          </cell>
          <cell r="C1195">
            <v>3</v>
          </cell>
        </row>
        <row r="1196">
          <cell r="A1196">
            <v>40308</v>
          </cell>
          <cell r="B1196" t="str">
            <v>#N/A N/A</v>
          </cell>
          <cell r="C1196">
            <v>3</v>
          </cell>
        </row>
        <row r="1197">
          <cell r="A1197">
            <v>40305</v>
          </cell>
          <cell r="B1197" t="str">
            <v>#N/A N/A</v>
          </cell>
          <cell r="C1197">
            <v>3</v>
          </cell>
        </row>
        <row r="1198">
          <cell r="A1198">
            <v>40304</v>
          </cell>
          <cell r="B1198" t="str">
            <v>#N/A N/A</v>
          </cell>
          <cell r="C1198">
            <v>3</v>
          </cell>
        </row>
        <row r="1199">
          <cell r="A1199">
            <v>40303</v>
          </cell>
          <cell r="B1199" t="str">
            <v>#N/A N/A</v>
          </cell>
          <cell r="C1199">
            <v>3</v>
          </cell>
        </row>
        <row r="1200">
          <cell r="A1200">
            <v>40302</v>
          </cell>
          <cell r="B1200" t="str">
            <v>#N/A N/A</v>
          </cell>
          <cell r="C1200">
            <v>3</v>
          </cell>
        </row>
        <row r="1201">
          <cell r="A1201">
            <v>40301</v>
          </cell>
          <cell r="B1201" t="str">
            <v>#N/A N/A</v>
          </cell>
          <cell r="C1201">
            <v>3</v>
          </cell>
        </row>
        <row r="1202">
          <cell r="A1202">
            <v>40298</v>
          </cell>
          <cell r="B1202">
            <v>3.5</v>
          </cell>
          <cell r="C1202">
            <v>3.5</v>
          </cell>
        </row>
        <row r="1203">
          <cell r="A1203">
            <v>40297</v>
          </cell>
          <cell r="B1203" t="str">
            <v>#N/A N/A</v>
          </cell>
          <cell r="C1203">
            <v>3.5</v>
          </cell>
        </row>
        <row r="1204">
          <cell r="A1204">
            <v>40296</v>
          </cell>
          <cell r="B1204" t="str">
            <v>#N/A N/A</v>
          </cell>
          <cell r="C1204">
            <v>3.5</v>
          </cell>
        </row>
        <row r="1205">
          <cell r="A1205">
            <v>40295</v>
          </cell>
          <cell r="B1205" t="str">
            <v>#N/A N/A</v>
          </cell>
          <cell r="C1205">
            <v>3.5</v>
          </cell>
        </row>
        <row r="1206">
          <cell r="A1206">
            <v>40294</v>
          </cell>
          <cell r="B1206" t="str">
            <v>#N/A N/A</v>
          </cell>
          <cell r="C1206">
            <v>3.5</v>
          </cell>
        </row>
        <row r="1207">
          <cell r="A1207">
            <v>40291</v>
          </cell>
          <cell r="B1207" t="str">
            <v>#N/A N/A</v>
          </cell>
          <cell r="C1207">
            <v>3.5</v>
          </cell>
        </row>
        <row r="1208">
          <cell r="A1208">
            <v>40290</v>
          </cell>
          <cell r="B1208" t="str">
            <v>#N/A N/A</v>
          </cell>
          <cell r="C1208">
            <v>3.5</v>
          </cell>
        </row>
        <row r="1209">
          <cell r="A1209">
            <v>40289</v>
          </cell>
          <cell r="B1209" t="str">
            <v>#N/A N/A</v>
          </cell>
          <cell r="C1209">
            <v>3.5</v>
          </cell>
        </row>
        <row r="1210">
          <cell r="A1210">
            <v>40288</v>
          </cell>
          <cell r="B1210" t="str">
            <v>#N/A N/A</v>
          </cell>
          <cell r="C1210">
            <v>3.5</v>
          </cell>
        </row>
        <row r="1211">
          <cell r="A1211">
            <v>40287</v>
          </cell>
          <cell r="B1211" t="str">
            <v>#N/A N/A</v>
          </cell>
          <cell r="C1211">
            <v>3.5</v>
          </cell>
        </row>
        <row r="1212">
          <cell r="A1212">
            <v>40284</v>
          </cell>
          <cell r="B1212" t="str">
            <v>#N/A N/A</v>
          </cell>
          <cell r="C1212">
            <v>3.5</v>
          </cell>
        </row>
        <row r="1213">
          <cell r="A1213">
            <v>40283</v>
          </cell>
          <cell r="B1213" t="str">
            <v>#N/A N/A</v>
          </cell>
          <cell r="C1213">
            <v>3.5</v>
          </cell>
        </row>
        <row r="1214">
          <cell r="A1214">
            <v>40282</v>
          </cell>
          <cell r="B1214" t="str">
            <v>#N/A N/A</v>
          </cell>
          <cell r="C1214">
            <v>3.5</v>
          </cell>
        </row>
        <row r="1215">
          <cell r="A1215">
            <v>40281</v>
          </cell>
          <cell r="B1215" t="str">
            <v>#N/A N/A</v>
          </cell>
          <cell r="C1215">
            <v>3.5</v>
          </cell>
        </row>
        <row r="1216">
          <cell r="A1216">
            <v>40280</v>
          </cell>
          <cell r="B1216" t="str">
            <v>#N/A N/A</v>
          </cell>
          <cell r="C1216">
            <v>3.5</v>
          </cell>
        </row>
        <row r="1217">
          <cell r="A1217">
            <v>40277</v>
          </cell>
          <cell r="B1217" t="str">
            <v>#N/A N/A</v>
          </cell>
          <cell r="C1217">
            <v>3.5</v>
          </cell>
        </row>
        <row r="1218">
          <cell r="A1218">
            <v>40276</v>
          </cell>
          <cell r="B1218" t="str">
            <v>#N/A N/A</v>
          </cell>
          <cell r="C1218">
            <v>3.5</v>
          </cell>
        </row>
        <row r="1219">
          <cell r="A1219">
            <v>40275</v>
          </cell>
          <cell r="B1219" t="str">
            <v>#N/A N/A</v>
          </cell>
          <cell r="C1219">
            <v>3.5</v>
          </cell>
        </row>
        <row r="1220">
          <cell r="A1220">
            <v>40274</v>
          </cell>
          <cell r="B1220" t="str">
            <v>#N/A N/A</v>
          </cell>
          <cell r="C1220">
            <v>3.5</v>
          </cell>
        </row>
        <row r="1221">
          <cell r="A1221">
            <v>40273</v>
          </cell>
          <cell r="B1221" t="str">
            <v>#N/A N/A</v>
          </cell>
          <cell r="C1221">
            <v>3.5</v>
          </cell>
        </row>
        <row r="1222">
          <cell r="A1222">
            <v>40270</v>
          </cell>
          <cell r="B1222" t="str">
            <v>#N/A N/A</v>
          </cell>
          <cell r="C1222">
            <v>3.5</v>
          </cell>
        </row>
        <row r="1223">
          <cell r="A1223">
            <v>40269</v>
          </cell>
          <cell r="B1223" t="str">
            <v>#N/A N/A</v>
          </cell>
          <cell r="C1223">
            <v>3.5</v>
          </cell>
        </row>
        <row r="1224">
          <cell r="A1224">
            <v>40268</v>
          </cell>
          <cell r="B1224" t="str">
            <v>#N/A N/A</v>
          </cell>
          <cell r="C1224">
            <v>3.5</v>
          </cell>
        </row>
        <row r="1225">
          <cell r="A1225">
            <v>40267</v>
          </cell>
          <cell r="B1225" t="str">
            <v>#N/A N/A</v>
          </cell>
          <cell r="C1225">
            <v>3.5</v>
          </cell>
        </row>
        <row r="1226">
          <cell r="A1226">
            <v>40266</v>
          </cell>
          <cell r="B1226" t="str">
            <v>#N/A N/A</v>
          </cell>
          <cell r="C1226">
            <v>3.5</v>
          </cell>
        </row>
        <row r="1227">
          <cell r="A1227">
            <v>40263</v>
          </cell>
          <cell r="B1227">
            <v>3.5</v>
          </cell>
          <cell r="C1227">
            <v>3.5</v>
          </cell>
        </row>
        <row r="1228">
          <cell r="A1228">
            <v>40262</v>
          </cell>
          <cell r="B1228" t="str">
            <v>#N/A N/A</v>
          </cell>
          <cell r="C1228">
            <v>3.5</v>
          </cell>
        </row>
        <row r="1229">
          <cell r="A1229">
            <v>40261</v>
          </cell>
          <cell r="B1229" t="str">
            <v>#N/A N/A</v>
          </cell>
          <cell r="C1229">
            <v>3.5</v>
          </cell>
        </row>
        <row r="1230">
          <cell r="A1230">
            <v>40260</v>
          </cell>
          <cell r="B1230" t="str">
            <v>#N/A N/A</v>
          </cell>
          <cell r="C1230">
            <v>3.5</v>
          </cell>
        </row>
        <row r="1231">
          <cell r="A1231">
            <v>40259</v>
          </cell>
          <cell r="B1231" t="str">
            <v>#N/A N/A</v>
          </cell>
          <cell r="C1231">
            <v>3.5</v>
          </cell>
        </row>
        <row r="1232">
          <cell r="A1232">
            <v>40256</v>
          </cell>
          <cell r="B1232" t="str">
            <v>#N/A N/A</v>
          </cell>
          <cell r="C1232">
            <v>3.5</v>
          </cell>
        </row>
        <row r="1233">
          <cell r="A1233">
            <v>40255</v>
          </cell>
          <cell r="B1233" t="str">
            <v>#N/A N/A</v>
          </cell>
          <cell r="C1233">
            <v>3.5</v>
          </cell>
        </row>
        <row r="1234">
          <cell r="A1234">
            <v>40254</v>
          </cell>
          <cell r="B1234" t="str">
            <v>#N/A N/A</v>
          </cell>
          <cell r="C1234">
            <v>3.5</v>
          </cell>
        </row>
        <row r="1235">
          <cell r="A1235">
            <v>40253</v>
          </cell>
          <cell r="B1235" t="str">
            <v>#N/A N/A</v>
          </cell>
          <cell r="C1235">
            <v>3.5</v>
          </cell>
        </row>
        <row r="1236">
          <cell r="A1236">
            <v>40252</v>
          </cell>
          <cell r="B1236" t="str">
            <v>#N/A N/A</v>
          </cell>
          <cell r="C1236">
            <v>3.5</v>
          </cell>
        </row>
        <row r="1237">
          <cell r="A1237">
            <v>40249</v>
          </cell>
          <cell r="B1237" t="str">
            <v>#N/A N/A</v>
          </cell>
          <cell r="C1237">
            <v>3.5</v>
          </cell>
        </row>
        <row r="1238">
          <cell r="A1238">
            <v>40248</v>
          </cell>
          <cell r="B1238" t="str">
            <v>#N/A N/A</v>
          </cell>
          <cell r="C1238">
            <v>3.5</v>
          </cell>
        </row>
        <row r="1239">
          <cell r="A1239">
            <v>40247</v>
          </cell>
          <cell r="B1239" t="str">
            <v>#N/A N/A</v>
          </cell>
          <cell r="C1239">
            <v>3.5</v>
          </cell>
        </row>
        <row r="1240">
          <cell r="A1240">
            <v>40246</v>
          </cell>
          <cell r="B1240" t="str">
            <v>#N/A N/A</v>
          </cell>
          <cell r="C1240">
            <v>3.5</v>
          </cell>
        </row>
        <row r="1241">
          <cell r="A1241">
            <v>40245</v>
          </cell>
          <cell r="B1241" t="str">
            <v>#N/A N/A</v>
          </cell>
          <cell r="C1241">
            <v>3.5</v>
          </cell>
        </row>
        <row r="1242">
          <cell r="A1242">
            <v>40242</v>
          </cell>
          <cell r="B1242" t="str">
            <v>#N/A N/A</v>
          </cell>
          <cell r="C1242">
            <v>3.5</v>
          </cell>
        </row>
        <row r="1243">
          <cell r="A1243">
            <v>40241</v>
          </cell>
          <cell r="B1243" t="str">
            <v>#N/A N/A</v>
          </cell>
          <cell r="C1243">
            <v>3.5</v>
          </cell>
        </row>
        <row r="1244">
          <cell r="A1244">
            <v>40240</v>
          </cell>
          <cell r="B1244" t="str">
            <v>#N/A N/A</v>
          </cell>
          <cell r="C1244">
            <v>3.5</v>
          </cell>
        </row>
        <row r="1245">
          <cell r="A1245">
            <v>40239</v>
          </cell>
          <cell r="B1245" t="str">
            <v>#N/A N/A</v>
          </cell>
          <cell r="C1245">
            <v>3.5</v>
          </cell>
        </row>
        <row r="1246">
          <cell r="A1246">
            <v>40238</v>
          </cell>
          <cell r="B1246" t="str">
            <v>#N/A N/A</v>
          </cell>
          <cell r="C1246">
            <v>3.5</v>
          </cell>
        </row>
        <row r="1247">
          <cell r="A1247">
            <v>40235</v>
          </cell>
          <cell r="B1247">
            <v>3.5</v>
          </cell>
          <cell r="C1247">
            <v>3.5</v>
          </cell>
        </row>
        <row r="1248">
          <cell r="A1248">
            <v>40234</v>
          </cell>
          <cell r="B1248" t="str">
            <v>#N/A N/A</v>
          </cell>
          <cell r="C1248">
            <v>3.5</v>
          </cell>
        </row>
        <row r="1249">
          <cell r="A1249">
            <v>40233</v>
          </cell>
          <cell r="B1249" t="str">
            <v>#N/A N/A</v>
          </cell>
          <cell r="C1249">
            <v>3.5</v>
          </cell>
        </row>
        <row r="1250">
          <cell r="A1250">
            <v>40232</v>
          </cell>
          <cell r="B1250" t="str">
            <v>#N/A N/A</v>
          </cell>
          <cell r="C1250">
            <v>3.5</v>
          </cell>
        </row>
        <row r="1251">
          <cell r="A1251">
            <v>40231</v>
          </cell>
          <cell r="B1251" t="str">
            <v>#N/A N/A</v>
          </cell>
          <cell r="C1251">
            <v>3.5</v>
          </cell>
        </row>
        <row r="1252">
          <cell r="A1252">
            <v>40228</v>
          </cell>
          <cell r="B1252" t="str">
            <v>#N/A N/A</v>
          </cell>
          <cell r="C1252">
            <v>3.5</v>
          </cell>
        </row>
        <row r="1253">
          <cell r="A1253">
            <v>40227</v>
          </cell>
          <cell r="B1253" t="str">
            <v>#N/A N/A</v>
          </cell>
          <cell r="C1253">
            <v>3.5</v>
          </cell>
        </row>
        <row r="1254">
          <cell r="A1254">
            <v>40226</v>
          </cell>
          <cell r="B1254" t="str">
            <v>#N/A N/A</v>
          </cell>
          <cell r="C1254">
            <v>3.5</v>
          </cell>
        </row>
        <row r="1255">
          <cell r="A1255">
            <v>40225</v>
          </cell>
          <cell r="B1255" t="str">
            <v>#N/A N/A</v>
          </cell>
          <cell r="C1255">
            <v>3.5</v>
          </cell>
        </row>
        <row r="1256">
          <cell r="A1256">
            <v>40224</v>
          </cell>
          <cell r="B1256" t="str">
            <v>#N/A N/A</v>
          </cell>
          <cell r="C1256">
            <v>3.5</v>
          </cell>
        </row>
        <row r="1257">
          <cell r="A1257">
            <v>40221</v>
          </cell>
          <cell r="B1257" t="str">
            <v>#N/A N/A</v>
          </cell>
          <cell r="C1257">
            <v>3.5</v>
          </cell>
        </row>
        <row r="1258">
          <cell r="A1258">
            <v>40220</v>
          </cell>
          <cell r="B1258" t="str">
            <v>#N/A N/A</v>
          </cell>
          <cell r="C1258">
            <v>3.5</v>
          </cell>
        </row>
        <row r="1259">
          <cell r="A1259">
            <v>40219</v>
          </cell>
          <cell r="B1259" t="str">
            <v>#N/A N/A</v>
          </cell>
          <cell r="C1259">
            <v>3.5</v>
          </cell>
        </row>
        <row r="1260">
          <cell r="A1260">
            <v>40218</v>
          </cell>
          <cell r="B1260" t="str">
            <v>#N/A N/A</v>
          </cell>
          <cell r="C1260">
            <v>3.5</v>
          </cell>
        </row>
        <row r="1261">
          <cell r="A1261">
            <v>40217</v>
          </cell>
          <cell r="B1261" t="str">
            <v>#N/A N/A</v>
          </cell>
          <cell r="C1261">
            <v>3.5</v>
          </cell>
        </row>
        <row r="1262">
          <cell r="A1262">
            <v>40214</v>
          </cell>
          <cell r="B1262" t="str">
            <v>#N/A N/A</v>
          </cell>
          <cell r="C1262">
            <v>3.5</v>
          </cell>
        </row>
        <row r="1263">
          <cell r="A1263">
            <v>40213</v>
          </cell>
          <cell r="B1263" t="str">
            <v>#N/A N/A</v>
          </cell>
          <cell r="C1263">
            <v>3.5</v>
          </cell>
        </row>
        <row r="1264">
          <cell r="A1264">
            <v>40212</v>
          </cell>
          <cell r="B1264" t="str">
            <v>#N/A N/A</v>
          </cell>
          <cell r="C1264">
            <v>3.5</v>
          </cell>
        </row>
        <row r="1265">
          <cell r="A1265">
            <v>40211</v>
          </cell>
          <cell r="B1265" t="str">
            <v>#N/A N/A</v>
          </cell>
          <cell r="C1265">
            <v>3.5</v>
          </cell>
        </row>
        <row r="1266">
          <cell r="A1266">
            <v>40210</v>
          </cell>
          <cell r="B1266" t="str">
            <v>#N/A N/A</v>
          </cell>
          <cell r="C1266">
            <v>3.5</v>
          </cell>
        </row>
        <row r="1267">
          <cell r="A1267">
            <v>40207</v>
          </cell>
          <cell r="B1267">
            <v>3.5</v>
          </cell>
          <cell r="C1267">
            <v>3.5</v>
          </cell>
        </row>
        <row r="1268">
          <cell r="A1268">
            <v>40206</v>
          </cell>
          <cell r="B1268" t="str">
            <v>#N/A N/A</v>
          </cell>
          <cell r="C1268">
            <v>3.5</v>
          </cell>
        </row>
        <row r="1269">
          <cell r="A1269">
            <v>40205</v>
          </cell>
          <cell r="B1269" t="str">
            <v>#N/A N/A</v>
          </cell>
          <cell r="C1269">
            <v>3.5</v>
          </cell>
        </row>
        <row r="1270">
          <cell r="A1270">
            <v>40204</v>
          </cell>
          <cell r="B1270" t="str">
            <v>#N/A N/A</v>
          </cell>
          <cell r="C1270">
            <v>3.5</v>
          </cell>
        </row>
        <row r="1271">
          <cell r="A1271">
            <v>40203</v>
          </cell>
          <cell r="B1271" t="str">
            <v>#N/A N/A</v>
          </cell>
          <cell r="C1271">
            <v>3.5</v>
          </cell>
        </row>
        <row r="1272">
          <cell r="A1272">
            <v>40200</v>
          </cell>
          <cell r="B1272" t="str">
            <v>#N/A N/A</v>
          </cell>
          <cell r="C1272">
            <v>3.5</v>
          </cell>
        </row>
        <row r="1273">
          <cell r="A1273">
            <v>40199</v>
          </cell>
          <cell r="B1273" t="str">
            <v>#N/A N/A</v>
          </cell>
          <cell r="C1273">
            <v>3.5</v>
          </cell>
        </row>
        <row r="1274">
          <cell r="A1274">
            <v>40198</v>
          </cell>
          <cell r="B1274" t="str">
            <v>#N/A N/A</v>
          </cell>
          <cell r="C1274">
            <v>3.5</v>
          </cell>
        </row>
        <row r="1275">
          <cell r="A1275">
            <v>40197</v>
          </cell>
          <cell r="B1275" t="str">
            <v>#N/A N/A</v>
          </cell>
          <cell r="C1275">
            <v>3.5</v>
          </cell>
        </row>
        <row r="1276">
          <cell r="A1276">
            <v>40196</v>
          </cell>
          <cell r="B1276" t="str">
            <v>#N/A N/A</v>
          </cell>
          <cell r="C1276">
            <v>3.5</v>
          </cell>
        </row>
        <row r="1277">
          <cell r="A1277">
            <v>40193</v>
          </cell>
          <cell r="B1277" t="str">
            <v>#N/A N/A</v>
          </cell>
          <cell r="C1277">
            <v>3.5</v>
          </cell>
        </row>
        <row r="1278">
          <cell r="A1278">
            <v>40192</v>
          </cell>
          <cell r="B1278" t="str">
            <v>#N/A N/A</v>
          </cell>
          <cell r="C1278">
            <v>3.5</v>
          </cell>
        </row>
        <row r="1279">
          <cell r="A1279">
            <v>40191</v>
          </cell>
          <cell r="B1279" t="str">
            <v>#N/A N/A</v>
          </cell>
          <cell r="C1279">
            <v>3.5</v>
          </cell>
        </row>
        <row r="1280">
          <cell r="A1280">
            <v>40190</v>
          </cell>
          <cell r="B1280" t="str">
            <v>#N/A N/A</v>
          </cell>
          <cell r="C1280">
            <v>3.5</v>
          </cell>
        </row>
        <row r="1281">
          <cell r="A1281">
            <v>40189</v>
          </cell>
          <cell r="B1281" t="str">
            <v>#N/A N/A</v>
          </cell>
          <cell r="C1281">
            <v>3.5</v>
          </cell>
        </row>
        <row r="1282">
          <cell r="A1282">
            <v>40186</v>
          </cell>
          <cell r="B1282" t="str">
            <v>#N/A N/A</v>
          </cell>
          <cell r="C1282">
            <v>3.5</v>
          </cell>
        </row>
        <row r="1283">
          <cell r="A1283">
            <v>40185</v>
          </cell>
          <cell r="B1283" t="str">
            <v>#N/A N/A</v>
          </cell>
          <cell r="C1283">
            <v>3.5</v>
          </cell>
        </row>
        <row r="1284">
          <cell r="A1284">
            <v>40184</v>
          </cell>
          <cell r="B1284" t="str">
            <v>#N/A N/A</v>
          </cell>
          <cell r="C1284">
            <v>3.5</v>
          </cell>
        </row>
        <row r="1285">
          <cell r="A1285">
            <v>40183</v>
          </cell>
          <cell r="B1285" t="str">
            <v>#N/A N/A</v>
          </cell>
          <cell r="C1285">
            <v>3.5</v>
          </cell>
        </row>
        <row r="1286">
          <cell r="A1286">
            <v>40182</v>
          </cell>
          <cell r="B1286" t="str">
            <v>#N/A N/A</v>
          </cell>
          <cell r="C1286">
            <v>3.5</v>
          </cell>
        </row>
        <row r="1287">
          <cell r="A1287">
            <v>40179</v>
          </cell>
          <cell r="B1287" t="str">
            <v>#N/A N/A</v>
          </cell>
          <cell r="C1287">
            <v>3.5</v>
          </cell>
        </row>
        <row r="1288">
          <cell r="A1288">
            <v>40178</v>
          </cell>
          <cell r="B1288" t="str">
            <v>#N/A N/A</v>
          </cell>
          <cell r="C1288">
            <v>3.5</v>
          </cell>
        </row>
        <row r="1289">
          <cell r="A1289">
            <v>40177</v>
          </cell>
          <cell r="B1289" t="str">
            <v>#N/A N/A</v>
          </cell>
          <cell r="C1289">
            <v>3.5</v>
          </cell>
        </row>
        <row r="1290">
          <cell r="A1290">
            <v>40176</v>
          </cell>
          <cell r="B1290" t="str">
            <v>#N/A N/A</v>
          </cell>
          <cell r="C1290">
            <v>3.5</v>
          </cell>
        </row>
        <row r="1291">
          <cell r="A1291">
            <v>40175</v>
          </cell>
          <cell r="B1291" t="str">
            <v>#N/A N/A</v>
          </cell>
          <cell r="C1291">
            <v>3.5</v>
          </cell>
        </row>
        <row r="1292">
          <cell r="A1292">
            <v>40172</v>
          </cell>
          <cell r="B1292" t="str">
            <v>#N/A N/A</v>
          </cell>
          <cell r="C1292">
            <v>3.5</v>
          </cell>
        </row>
        <row r="1293">
          <cell r="A1293">
            <v>40171</v>
          </cell>
          <cell r="B1293" t="str">
            <v>#N/A N/A</v>
          </cell>
          <cell r="C1293">
            <v>3.5</v>
          </cell>
        </row>
        <row r="1294">
          <cell r="A1294">
            <v>40170</v>
          </cell>
          <cell r="B1294" t="str">
            <v>#N/A N/A</v>
          </cell>
          <cell r="C1294">
            <v>3.5</v>
          </cell>
        </row>
        <row r="1295">
          <cell r="A1295">
            <v>40169</v>
          </cell>
          <cell r="B1295" t="str">
            <v>#N/A N/A</v>
          </cell>
          <cell r="C1295">
            <v>3.5</v>
          </cell>
        </row>
        <row r="1296">
          <cell r="A1296">
            <v>40168</v>
          </cell>
          <cell r="B1296" t="str">
            <v>#N/A N/A</v>
          </cell>
          <cell r="C1296">
            <v>3.5</v>
          </cell>
        </row>
        <row r="1297">
          <cell r="A1297">
            <v>40165</v>
          </cell>
          <cell r="B1297">
            <v>3.5</v>
          </cell>
          <cell r="C1297">
            <v>3.5</v>
          </cell>
        </row>
        <row r="1298">
          <cell r="A1298">
            <v>40164</v>
          </cell>
          <cell r="B1298" t="str">
            <v>#N/A N/A</v>
          </cell>
          <cell r="C1298">
            <v>3.5</v>
          </cell>
        </row>
        <row r="1299">
          <cell r="A1299">
            <v>40163</v>
          </cell>
          <cell r="B1299" t="str">
            <v>#N/A N/A</v>
          </cell>
          <cell r="C1299">
            <v>3.5</v>
          </cell>
        </row>
        <row r="1300">
          <cell r="A1300">
            <v>40162</v>
          </cell>
          <cell r="B1300" t="str">
            <v>#N/A N/A</v>
          </cell>
          <cell r="C1300">
            <v>3.5</v>
          </cell>
        </row>
        <row r="1301">
          <cell r="A1301">
            <v>40161</v>
          </cell>
          <cell r="B1301" t="str">
            <v>#N/A N/A</v>
          </cell>
          <cell r="C1301">
            <v>3.5</v>
          </cell>
        </row>
        <row r="1302">
          <cell r="A1302">
            <v>40158</v>
          </cell>
          <cell r="B1302" t="str">
            <v>#N/A N/A</v>
          </cell>
          <cell r="C1302">
            <v>3.5</v>
          </cell>
        </row>
        <row r="1303">
          <cell r="A1303">
            <v>40157</v>
          </cell>
          <cell r="B1303" t="str">
            <v>#N/A N/A</v>
          </cell>
          <cell r="C1303">
            <v>3.5</v>
          </cell>
        </row>
        <row r="1304">
          <cell r="A1304">
            <v>40156</v>
          </cell>
          <cell r="B1304" t="str">
            <v>#N/A N/A</v>
          </cell>
          <cell r="C1304">
            <v>3.5</v>
          </cell>
        </row>
        <row r="1305">
          <cell r="A1305">
            <v>40155</v>
          </cell>
          <cell r="B1305" t="str">
            <v>#N/A N/A</v>
          </cell>
          <cell r="C1305">
            <v>3.5</v>
          </cell>
        </row>
        <row r="1306">
          <cell r="A1306">
            <v>40154</v>
          </cell>
          <cell r="B1306" t="str">
            <v>#N/A N/A</v>
          </cell>
          <cell r="C1306">
            <v>3.5</v>
          </cell>
        </row>
        <row r="1307">
          <cell r="A1307">
            <v>40151</v>
          </cell>
          <cell r="B1307" t="str">
            <v>#N/A N/A</v>
          </cell>
          <cell r="C1307">
            <v>3.5</v>
          </cell>
        </row>
        <row r="1308">
          <cell r="A1308">
            <v>40150</v>
          </cell>
          <cell r="B1308" t="str">
            <v>#N/A N/A</v>
          </cell>
          <cell r="C1308">
            <v>3.5</v>
          </cell>
        </row>
        <row r="1309">
          <cell r="A1309">
            <v>40149</v>
          </cell>
          <cell r="B1309" t="str">
            <v>#N/A N/A</v>
          </cell>
          <cell r="C1309">
            <v>3.5</v>
          </cell>
        </row>
        <row r="1310">
          <cell r="A1310">
            <v>40148</v>
          </cell>
          <cell r="B1310" t="str">
            <v>#N/A N/A</v>
          </cell>
          <cell r="C1310">
            <v>3.5</v>
          </cell>
        </row>
        <row r="1311">
          <cell r="A1311">
            <v>40147</v>
          </cell>
          <cell r="B1311" t="str">
            <v>#N/A N/A</v>
          </cell>
          <cell r="C1311">
            <v>3.5</v>
          </cell>
        </row>
        <row r="1312">
          <cell r="A1312">
            <v>40144</v>
          </cell>
          <cell r="B1312" t="str">
            <v>#N/A N/A</v>
          </cell>
          <cell r="C1312">
            <v>3.5</v>
          </cell>
        </row>
        <row r="1313">
          <cell r="A1313">
            <v>40143</v>
          </cell>
          <cell r="B1313" t="str">
            <v>#N/A N/A</v>
          </cell>
          <cell r="C1313">
            <v>3.5</v>
          </cell>
        </row>
        <row r="1314">
          <cell r="A1314">
            <v>40142</v>
          </cell>
          <cell r="B1314" t="str">
            <v>#N/A N/A</v>
          </cell>
          <cell r="C1314">
            <v>3.5</v>
          </cell>
        </row>
        <row r="1315">
          <cell r="A1315">
            <v>40141</v>
          </cell>
          <cell r="B1315" t="str">
            <v>#N/A N/A</v>
          </cell>
          <cell r="C1315">
            <v>3.5</v>
          </cell>
        </row>
        <row r="1316">
          <cell r="A1316">
            <v>40140</v>
          </cell>
          <cell r="B1316" t="str">
            <v>#N/A N/A</v>
          </cell>
          <cell r="C1316">
            <v>4</v>
          </cell>
        </row>
        <row r="1317">
          <cell r="A1317">
            <v>40137</v>
          </cell>
          <cell r="B1317">
            <v>4</v>
          </cell>
          <cell r="C1317">
            <v>4</v>
          </cell>
        </row>
        <row r="1318">
          <cell r="A1318">
            <v>40136</v>
          </cell>
          <cell r="B1318" t="str">
            <v>#N/A N/A</v>
          </cell>
          <cell r="C1318">
            <v>4</v>
          </cell>
        </row>
        <row r="1319">
          <cell r="A1319">
            <v>40135</v>
          </cell>
          <cell r="B1319" t="str">
            <v>#N/A N/A</v>
          </cell>
          <cell r="C1319">
            <v>4</v>
          </cell>
        </row>
        <row r="1320">
          <cell r="A1320">
            <v>40134</v>
          </cell>
          <cell r="B1320" t="str">
            <v>#N/A N/A</v>
          </cell>
          <cell r="C1320">
            <v>4</v>
          </cell>
        </row>
        <row r="1321">
          <cell r="A1321">
            <v>40133</v>
          </cell>
          <cell r="B1321" t="str">
            <v>#N/A N/A</v>
          </cell>
          <cell r="C1321">
            <v>4</v>
          </cell>
        </row>
        <row r="1322">
          <cell r="A1322">
            <v>40130</v>
          </cell>
          <cell r="B1322" t="str">
            <v>#N/A N/A</v>
          </cell>
          <cell r="C1322">
            <v>4</v>
          </cell>
        </row>
        <row r="1323">
          <cell r="A1323">
            <v>40129</v>
          </cell>
          <cell r="B1323" t="str">
            <v>#N/A N/A</v>
          </cell>
          <cell r="C1323">
            <v>4</v>
          </cell>
        </row>
        <row r="1324">
          <cell r="A1324">
            <v>40128</v>
          </cell>
          <cell r="B1324" t="str">
            <v>#N/A N/A</v>
          </cell>
          <cell r="C1324">
            <v>4</v>
          </cell>
        </row>
        <row r="1325">
          <cell r="A1325">
            <v>40127</v>
          </cell>
          <cell r="B1325" t="str">
            <v>#N/A N/A</v>
          </cell>
          <cell r="C1325">
            <v>4</v>
          </cell>
        </row>
        <row r="1326">
          <cell r="A1326">
            <v>40126</v>
          </cell>
          <cell r="B1326" t="str">
            <v>#N/A N/A</v>
          </cell>
          <cell r="C1326">
            <v>4</v>
          </cell>
        </row>
        <row r="1327">
          <cell r="A1327">
            <v>40123</v>
          </cell>
          <cell r="B1327" t="str">
            <v>#N/A N/A</v>
          </cell>
          <cell r="C1327">
            <v>4</v>
          </cell>
        </row>
        <row r="1328">
          <cell r="A1328">
            <v>40122</v>
          </cell>
          <cell r="B1328" t="str">
            <v>#N/A N/A</v>
          </cell>
          <cell r="C1328">
            <v>4</v>
          </cell>
        </row>
        <row r="1329">
          <cell r="A1329">
            <v>40121</v>
          </cell>
          <cell r="B1329" t="str">
            <v>#N/A N/A</v>
          </cell>
          <cell r="C1329">
            <v>4</v>
          </cell>
        </row>
        <row r="1330">
          <cell r="A1330">
            <v>40120</v>
          </cell>
          <cell r="B1330" t="str">
            <v>#N/A N/A</v>
          </cell>
          <cell r="C1330">
            <v>4</v>
          </cell>
        </row>
        <row r="1331">
          <cell r="A1331">
            <v>40119</v>
          </cell>
          <cell r="B1331" t="str">
            <v>#N/A N/A</v>
          </cell>
          <cell r="C1331">
            <v>4</v>
          </cell>
        </row>
        <row r="1332">
          <cell r="A1332">
            <v>40116</v>
          </cell>
          <cell r="B1332" t="str">
            <v>#N/A N/A</v>
          </cell>
          <cell r="C1332">
            <v>4</v>
          </cell>
        </row>
        <row r="1333">
          <cell r="A1333">
            <v>40115</v>
          </cell>
          <cell r="B1333" t="str">
            <v>#N/A N/A</v>
          </cell>
          <cell r="C1333">
            <v>4</v>
          </cell>
        </row>
        <row r="1334">
          <cell r="A1334">
            <v>40114</v>
          </cell>
          <cell r="B1334" t="str">
            <v>#N/A N/A</v>
          </cell>
          <cell r="C1334">
            <v>4</v>
          </cell>
        </row>
        <row r="1335">
          <cell r="A1335">
            <v>40113</v>
          </cell>
          <cell r="B1335" t="str">
            <v>#N/A N/A</v>
          </cell>
          <cell r="C1335">
            <v>4</v>
          </cell>
        </row>
        <row r="1336">
          <cell r="A1336">
            <v>40112</v>
          </cell>
          <cell r="B1336" t="str">
            <v>#N/A N/A</v>
          </cell>
          <cell r="C1336">
            <v>4</v>
          </cell>
        </row>
        <row r="1337">
          <cell r="A1337">
            <v>40109</v>
          </cell>
          <cell r="B1337">
            <v>4</v>
          </cell>
          <cell r="C1337">
            <v>4</v>
          </cell>
        </row>
        <row r="1338">
          <cell r="A1338">
            <v>40108</v>
          </cell>
          <cell r="B1338" t="str">
            <v>#N/A N/A</v>
          </cell>
          <cell r="C1338">
            <v>4</v>
          </cell>
        </row>
        <row r="1339">
          <cell r="A1339">
            <v>40107</v>
          </cell>
          <cell r="B1339" t="str">
            <v>#N/A N/A</v>
          </cell>
          <cell r="C1339">
            <v>4</v>
          </cell>
        </row>
        <row r="1340">
          <cell r="A1340">
            <v>40106</v>
          </cell>
          <cell r="B1340" t="str">
            <v>#N/A N/A</v>
          </cell>
          <cell r="C1340">
            <v>4</v>
          </cell>
        </row>
        <row r="1341">
          <cell r="A1341">
            <v>40105</v>
          </cell>
          <cell r="B1341" t="str">
            <v>#N/A N/A</v>
          </cell>
          <cell r="C1341">
            <v>4</v>
          </cell>
        </row>
        <row r="1342">
          <cell r="A1342">
            <v>40102</v>
          </cell>
          <cell r="B1342" t="str">
            <v>#N/A N/A</v>
          </cell>
          <cell r="C1342">
            <v>4</v>
          </cell>
        </row>
        <row r="1343">
          <cell r="A1343">
            <v>40101</v>
          </cell>
          <cell r="B1343" t="str">
            <v>#N/A N/A</v>
          </cell>
          <cell r="C1343">
            <v>4</v>
          </cell>
        </row>
        <row r="1344">
          <cell r="A1344">
            <v>40100</v>
          </cell>
          <cell r="B1344" t="str">
            <v>#N/A N/A</v>
          </cell>
          <cell r="C1344">
            <v>4</v>
          </cell>
        </row>
        <row r="1345">
          <cell r="A1345">
            <v>40099</v>
          </cell>
          <cell r="B1345" t="str">
            <v>#N/A N/A</v>
          </cell>
          <cell r="C1345">
            <v>4</v>
          </cell>
        </row>
        <row r="1346">
          <cell r="A1346">
            <v>40098</v>
          </cell>
          <cell r="B1346" t="str">
            <v>#N/A N/A</v>
          </cell>
          <cell r="C1346">
            <v>4</v>
          </cell>
        </row>
        <row r="1347">
          <cell r="A1347">
            <v>40095</v>
          </cell>
          <cell r="B1347" t="str">
            <v>#N/A N/A</v>
          </cell>
          <cell r="C1347">
            <v>4</v>
          </cell>
        </row>
        <row r="1348">
          <cell r="A1348">
            <v>40094</v>
          </cell>
          <cell r="B1348" t="str">
            <v>#N/A N/A</v>
          </cell>
          <cell r="C1348">
            <v>4</v>
          </cell>
        </row>
        <row r="1349">
          <cell r="A1349">
            <v>40093</v>
          </cell>
          <cell r="B1349" t="str">
            <v>#N/A N/A</v>
          </cell>
          <cell r="C1349">
            <v>4</v>
          </cell>
        </row>
        <row r="1350">
          <cell r="A1350">
            <v>40092</v>
          </cell>
          <cell r="B1350" t="str">
            <v>#N/A N/A</v>
          </cell>
          <cell r="C1350">
            <v>4</v>
          </cell>
        </row>
        <row r="1351">
          <cell r="A1351">
            <v>40091</v>
          </cell>
          <cell r="B1351" t="str">
            <v>#N/A N/A</v>
          </cell>
          <cell r="C1351">
            <v>4</v>
          </cell>
        </row>
        <row r="1352">
          <cell r="A1352">
            <v>40088</v>
          </cell>
          <cell r="B1352" t="str">
            <v>#N/A N/A</v>
          </cell>
          <cell r="C1352">
            <v>4</v>
          </cell>
        </row>
        <row r="1353">
          <cell r="A1353">
            <v>40087</v>
          </cell>
          <cell r="B1353" t="str">
            <v>#N/A N/A</v>
          </cell>
          <cell r="C1353">
            <v>4</v>
          </cell>
        </row>
        <row r="1354">
          <cell r="A1354">
            <v>40086</v>
          </cell>
          <cell r="B1354" t="str">
            <v>#N/A N/A</v>
          </cell>
          <cell r="C1354">
            <v>4</v>
          </cell>
        </row>
        <row r="1355">
          <cell r="A1355">
            <v>40085</v>
          </cell>
          <cell r="B1355" t="str">
            <v>#N/A N/A</v>
          </cell>
          <cell r="C1355">
            <v>4</v>
          </cell>
        </row>
        <row r="1356">
          <cell r="A1356">
            <v>40084</v>
          </cell>
          <cell r="B1356" t="str">
            <v>#N/A N/A</v>
          </cell>
          <cell r="C1356">
            <v>4</v>
          </cell>
        </row>
        <row r="1357">
          <cell r="A1357">
            <v>40081</v>
          </cell>
          <cell r="B1357">
            <v>4.5</v>
          </cell>
          <cell r="C1357">
            <v>4.5</v>
          </cell>
        </row>
        <row r="1358">
          <cell r="A1358">
            <v>40080</v>
          </cell>
          <cell r="B1358" t="str">
            <v>#N/A N/A</v>
          </cell>
          <cell r="C1358">
            <v>4.5</v>
          </cell>
        </row>
        <row r="1359">
          <cell r="A1359">
            <v>40079</v>
          </cell>
          <cell r="B1359" t="str">
            <v>#N/A N/A</v>
          </cell>
          <cell r="C1359">
            <v>4.5</v>
          </cell>
        </row>
        <row r="1360">
          <cell r="A1360">
            <v>40078</v>
          </cell>
          <cell r="B1360" t="str">
            <v>#N/A N/A</v>
          </cell>
          <cell r="C1360">
            <v>4.5</v>
          </cell>
        </row>
        <row r="1361">
          <cell r="A1361">
            <v>40077</v>
          </cell>
          <cell r="B1361" t="str">
            <v>#N/A N/A</v>
          </cell>
          <cell r="C1361">
            <v>4.5</v>
          </cell>
        </row>
        <row r="1362">
          <cell r="A1362">
            <v>40074</v>
          </cell>
          <cell r="B1362" t="str">
            <v>#N/A N/A</v>
          </cell>
          <cell r="C1362">
            <v>4.5</v>
          </cell>
        </row>
        <row r="1363">
          <cell r="A1363">
            <v>40073</v>
          </cell>
          <cell r="B1363" t="str">
            <v>#N/A N/A</v>
          </cell>
          <cell r="C1363">
            <v>4.5</v>
          </cell>
        </row>
        <row r="1364">
          <cell r="A1364">
            <v>40072</v>
          </cell>
          <cell r="B1364" t="str">
            <v>#N/A N/A</v>
          </cell>
          <cell r="C1364">
            <v>4.5</v>
          </cell>
        </row>
        <row r="1365">
          <cell r="A1365">
            <v>40071</v>
          </cell>
          <cell r="B1365" t="str">
            <v>#N/A N/A</v>
          </cell>
          <cell r="C1365">
            <v>4.5</v>
          </cell>
        </row>
        <row r="1366">
          <cell r="A1366">
            <v>40070</v>
          </cell>
          <cell r="B1366" t="str">
            <v>#N/A N/A</v>
          </cell>
          <cell r="C1366">
            <v>4.5</v>
          </cell>
        </row>
        <row r="1367">
          <cell r="A1367">
            <v>40067</v>
          </cell>
          <cell r="B1367" t="str">
            <v>#N/A N/A</v>
          </cell>
          <cell r="C1367">
            <v>4.5</v>
          </cell>
        </row>
        <row r="1368">
          <cell r="A1368">
            <v>40066</v>
          </cell>
          <cell r="B1368" t="str">
            <v>#N/A N/A</v>
          </cell>
          <cell r="C1368">
            <v>4.5</v>
          </cell>
        </row>
        <row r="1369">
          <cell r="A1369">
            <v>40065</v>
          </cell>
          <cell r="B1369" t="str">
            <v>#N/A N/A</v>
          </cell>
          <cell r="C1369">
            <v>4.5</v>
          </cell>
        </row>
        <row r="1370">
          <cell r="A1370">
            <v>40064</v>
          </cell>
          <cell r="B1370" t="str">
            <v>#N/A N/A</v>
          </cell>
          <cell r="C1370">
            <v>4.5</v>
          </cell>
        </row>
        <row r="1371">
          <cell r="A1371">
            <v>40063</v>
          </cell>
          <cell r="B1371" t="str">
            <v>#N/A N/A</v>
          </cell>
          <cell r="C1371">
            <v>4.5</v>
          </cell>
        </row>
        <row r="1372">
          <cell r="A1372">
            <v>40060</v>
          </cell>
          <cell r="B1372" t="str">
            <v>#N/A N/A</v>
          </cell>
          <cell r="C1372">
            <v>4.5</v>
          </cell>
        </row>
        <row r="1373">
          <cell r="A1373">
            <v>40059</v>
          </cell>
          <cell r="B1373" t="str">
            <v>#N/A N/A</v>
          </cell>
          <cell r="C1373">
            <v>4.5</v>
          </cell>
        </row>
        <row r="1374">
          <cell r="A1374">
            <v>40058</v>
          </cell>
          <cell r="B1374" t="str">
            <v>#N/A N/A</v>
          </cell>
          <cell r="C1374">
            <v>4.5</v>
          </cell>
        </row>
        <row r="1375">
          <cell r="A1375">
            <v>40057</v>
          </cell>
          <cell r="B1375" t="str">
            <v>#N/A N/A</v>
          </cell>
          <cell r="C1375">
            <v>4.5</v>
          </cell>
        </row>
        <row r="1376">
          <cell r="A1376">
            <v>40056</v>
          </cell>
          <cell r="B1376" t="str">
            <v>#N/A N/A</v>
          </cell>
          <cell r="C1376">
            <v>4.5</v>
          </cell>
        </row>
        <row r="1377">
          <cell r="A1377">
            <v>40053</v>
          </cell>
          <cell r="B1377">
            <v>4.5</v>
          </cell>
          <cell r="C1377">
            <v>4.5</v>
          </cell>
        </row>
        <row r="1378">
          <cell r="A1378">
            <v>40052</v>
          </cell>
          <cell r="B1378" t="str">
            <v>#N/A N/A</v>
          </cell>
          <cell r="C1378">
            <v>4.5</v>
          </cell>
        </row>
        <row r="1379">
          <cell r="A1379">
            <v>40051</v>
          </cell>
          <cell r="B1379" t="str">
            <v>#N/A N/A</v>
          </cell>
          <cell r="C1379">
            <v>4.5</v>
          </cell>
        </row>
        <row r="1380">
          <cell r="A1380">
            <v>40050</v>
          </cell>
          <cell r="B1380" t="str">
            <v>#N/A N/A</v>
          </cell>
          <cell r="C1380">
            <v>4.5</v>
          </cell>
        </row>
        <row r="1381">
          <cell r="A1381">
            <v>40049</v>
          </cell>
          <cell r="B1381" t="str">
            <v>#N/A N/A</v>
          </cell>
          <cell r="C1381">
            <v>4.5</v>
          </cell>
        </row>
        <row r="1382">
          <cell r="A1382">
            <v>40046</v>
          </cell>
          <cell r="B1382" t="str">
            <v>#N/A N/A</v>
          </cell>
          <cell r="C1382">
            <v>4.5</v>
          </cell>
        </row>
        <row r="1383">
          <cell r="A1383">
            <v>40045</v>
          </cell>
          <cell r="B1383" t="str">
            <v>#N/A N/A</v>
          </cell>
          <cell r="C1383">
            <v>4.5</v>
          </cell>
        </row>
        <row r="1384">
          <cell r="A1384">
            <v>40044</v>
          </cell>
          <cell r="B1384" t="str">
            <v>#N/A N/A</v>
          </cell>
          <cell r="C1384">
            <v>4.5</v>
          </cell>
        </row>
        <row r="1385">
          <cell r="A1385">
            <v>40043</v>
          </cell>
          <cell r="B1385" t="str">
            <v>#N/A N/A</v>
          </cell>
          <cell r="C1385">
            <v>4.5</v>
          </cell>
        </row>
        <row r="1386">
          <cell r="A1386">
            <v>40042</v>
          </cell>
          <cell r="B1386" t="str">
            <v>#N/A N/A</v>
          </cell>
          <cell r="C1386">
            <v>4.5</v>
          </cell>
        </row>
        <row r="1387">
          <cell r="A1387">
            <v>40039</v>
          </cell>
          <cell r="B1387" t="str">
            <v>#N/A N/A</v>
          </cell>
          <cell r="C1387">
            <v>4.5</v>
          </cell>
        </row>
        <row r="1388">
          <cell r="A1388">
            <v>40038</v>
          </cell>
          <cell r="B1388" t="str">
            <v>#N/A N/A</v>
          </cell>
          <cell r="C1388">
            <v>4.5</v>
          </cell>
        </row>
        <row r="1389">
          <cell r="A1389">
            <v>40037</v>
          </cell>
          <cell r="B1389" t="str">
            <v>#N/A N/A</v>
          </cell>
          <cell r="C1389">
            <v>4.5</v>
          </cell>
        </row>
        <row r="1390">
          <cell r="A1390">
            <v>40036</v>
          </cell>
          <cell r="B1390" t="str">
            <v>#N/A N/A</v>
          </cell>
          <cell r="C1390">
            <v>4.5</v>
          </cell>
        </row>
        <row r="1391">
          <cell r="A1391">
            <v>40035</v>
          </cell>
          <cell r="B1391" t="str">
            <v>#N/A N/A</v>
          </cell>
          <cell r="C1391">
            <v>4.5</v>
          </cell>
        </row>
        <row r="1392">
          <cell r="A1392">
            <v>40032</v>
          </cell>
          <cell r="B1392" t="str">
            <v>#N/A N/A</v>
          </cell>
          <cell r="C1392">
            <v>4.5</v>
          </cell>
        </row>
        <row r="1393">
          <cell r="A1393">
            <v>40031</v>
          </cell>
          <cell r="B1393" t="str">
            <v>#N/A N/A</v>
          </cell>
          <cell r="C1393">
            <v>4.5</v>
          </cell>
        </row>
        <row r="1394">
          <cell r="A1394">
            <v>40030</v>
          </cell>
          <cell r="B1394" t="str">
            <v>#N/A N/A</v>
          </cell>
          <cell r="C1394">
            <v>4.5</v>
          </cell>
        </row>
        <row r="1395">
          <cell r="A1395">
            <v>40029</v>
          </cell>
          <cell r="B1395" t="str">
            <v>#N/A N/A</v>
          </cell>
          <cell r="C1395">
            <v>4.5</v>
          </cell>
        </row>
        <row r="1396">
          <cell r="A1396">
            <v>40028</v>
          </cell>
          <cell r="B1396" t="str">
            <v>#N/A N/A</v>
          </cell>
          <cell r="C1396">
            <v>4.5</v>
          </cell>
        </row>
        <row r="1397">
          <cell r="A1397">
            <v>40025</v>
          </cell>
          <cell r="B1397" t="str">
            <v>#N/A N/A</v>
          </cell>
          <cell r="C1397">
            <v>4.5</v>
          </cell>
        </row>
        <row r="1398">
          <cell r="A1398">
            <v>40024</v>
          </cell>
          <cell r="B1398" t="str">
            <v>#N/A N/A</v>
          </cell>
          <cell r="C1398">
            <v>4.5</v>
          </cell>
        </row>
        <row r="1399">
          <cell r="A1399">
            <v>40023</v>
          </cell>
          <cell r="B1399" t="str">
            <v>#N/A N/A</v>
          </cell>
          <cell r="C1399">
            <v>4.5</v>
          </cell>
        </row>
        <row r="1400">
          <cell r="A1400">
            <v>40022</v>
          </cell>
          <cell r="B1400" t="str">
            <v>#N/A N/A</v>
          </cell>
          <cell r="C1400">
            <v>4.5</v>
          </cell>
        </row>
        <row r="1401">
          <cell r="A1401">
            <v>40021</v>
          </cell>
          <cell r="B1401" t="str">
            <v>#N/A N/A</v>
          </cell>
          <cell r="C1401">
            <v>4.5</v>
          </cell>
        </row>
        <row r="1402">
          <cell r="A1402">
            <v>40018</v>
          </cell>
          <cell r="B1402">
            <v>4.5</v>
          </cell>
          <cell r="C1402">
            <v>4.5</v>
          </cell>
        </row>
        <row r="1403">
          <cell r="A1403">
            <v>40017</v>
          </cell>
          <cell r="B1403" t="str">
            <v>#N/A N/A</v>
          </cell>
          <cell r="C1403">
            <v>4.5</v>
          </cell>
        </row>
        <row r="1404">
          <cell r="A1404">
            <v>40016</v>
          </cell>
          <cell r="B1404" t="str">
            <v>#N/A N/A</v>
          </cell>
          <cell r="C1404">
            <v>4.5</v>
          </cell>
        </row>
        <row r="1405">
          <cell r="A1405">
            <v>40015</v>
          </cell>
          <cell r="B1405" t="str">
            <v>#N/A N/A</v>
          </cell>
          <cell r="C1405">
            <v>4.5</v>
          </cell>
        </row>
        <row r="1406">
          <cell r="A1406">
            <v>40014</v>
          </cell>
          <cell r="B1406" t="str">
            <v>#N/A N/A</v>
          </cell>
          <cell r="C1406">
            <v>4.5</v>
          </cell>
        </row>
        <row r="1407">
          <cell r="A1407">
            <v>40011</v>
          </cell>
          <cell r="B1407" t="str">
            <v>#N/A N/A</v>
          </cell>
          <cell r="C1407">
            <v>4.5</v>
          </cell>
        </row>
        <row r="1408">
          <cell r="A1408">
            <v>40010</v>
          </cell>
          <cell r="B1408" t="str">
            <v>#N/A N/A</v>
          </cell>
          <cell r="C1408">
            <v>4.5</v>
          </cell>
        </row>
        <row r="1409">
          <cell r="A1409">
            <v>40009</v>
          </cell>
          <cell r="B1409" t="str">
            <v>#N/A N/A</v>
          </cell>
          <cell r="C1409">
            <v>4.5</v>
          </cell>
        </row>
        <row r="1410">
          <cell r="A1410">
            <v>40008</v>
          </cell>
          <cell r="B1410" t="str">
            <v>#N/A N/A</v>
          </cell>
          <cell r="C1410">
            <v>4.5</v>
          </cell>
        </row>
        <row r="1411">
          <cell r="A1411">
            <v>40007</v>
          </cell>
          <cell r="B1411" t="str">
            <v>#N/A N/A</v>
          </cell>
          <cell r="C1411">
            <v>4.5</v>
          </cell>
        </row>
        <row r="1412">
          <cell r="A1412">
            <v>40004</v>
          </cell>
          <cell r="B1412" t="str">
            <v>#N/A N/A</v>
          </cell>
          <cell r="C1412">
            <v>4.5</v>
          </cell>
        </row>
        <row r="1413">
          <cell r="A1413">
            <v>40003</v>
          </cell>
          <cell r="B1413" t="str">
            <v>#N/A N/A</v>
          </cell>
          <cell r="C1413">
            <v>4.5</v>
          </cell>
        </row>
        <row r="1414">
          <cell r="A1414">
            <v>40002</v>
          </cell>
          <cell r="B1414" t="str">
            <v>#N/A N/A</v>
          </cell>
          <cell r="C1414">
            <v>4.5</v>
          </cell>
        </row>
        <row r="1415">
          <cell r="A1415">
            <v>40001</v>
          </cell>
          <cell r="B1415" t="str">
            <v>#N/A N/A</v>
          </cell>
          <cell r="C1415">
            <v>4.5</v>
          </cell>
        </row>
        <row r="1416">
          <cell r="A1416">
            <v>40000</v>
          </cell>
          <cell r="B1416" t="str">
            <v>#N/A N/A</v>
          </cell>
          <cell r="C1416">
            <v>4.5</v>
          </cell>
        </row>
        <row r="1417">
          <cell r="A1417">
            <v>39997</v>
          </cell>
          <cell r="B1417" t="str">
            <v>#N/A N/A</v>
          </cell>
          <cell r="C1417">
            <v>4.5</v>
          </cell>
        </row>
        <row r="1418">
          <cell r="A1418">
            <v>39996</v>
          </cell>
          <cell r="B1418" t="str">
            <v>#N/A N/A</v>
          </cell>
          <cell r="C1418">
            <v>4.5</v>
          </cell>
        </row>
        <row r="1419">
          <cell r="A1419">
            <v>39995</v>
          </cell>
          <cell r="B1419" t="str">
            <v>#N/A N/A</v>
          </cell>
          <cell r="C1419">
            <v>4.5</v>
          </cell>
        </row>
        <row r="1420">
          <cell r="A1420">
            <v>39994</v>
          </cell>
          <cell r="B1420" t="str">
            <v>#N/A N/A</v>
          </cell>
          <cell r="C1420">
            <v>4.5</v>
          </cell>
        </row>
        <row r="1421">
          <cell r="A1421">
            <v>39993</v>
          </cell>
          <cell r="B1421" t="str">
            <v>#N/A N/A</v>
          </cell>
          <cell r="C1421">
            <v>4.5</v>
          </cell>
        </row>
        <row r="1422">
          <cell r="A1422">
            <v>39990</v>
          </cell>
          <cell r="B1422" t="str">
            <v>#N/A N/A</v>
          </cell>
          <cell r="C1422">
            <v>4.5</v>
          </cell>
        </row>
        <row r="1423">
          <cell r="A1423">
            <v>39989</v>
          </cell>
          <cell r="B1423" t="str">
            <v>#N/A N/A</v>
          </cell>
          <cell r="C1423">
            <v>4.5</v>
          </cell>
        </row>
        <row r="1424">
          <cell r="A1424">
            <v>39988</v>
          </cell>
          <cell r="B1424" t="str">
            <v>#N/A N/A</v>
          </cell>
          <cell r="C1424">
            <v>4.5</v>
          </cell>
        </row>
        <row r="1425">
          <cell r="A1425">
            <v>39987</v>
          </cell>
          <cell r="B1425" t="str">
            <v>#N/A N/A</v>
          </cell>
          <cell r="C1425">
            <v>4.5</v>
          </cell>
        </row>
        <row r="1426">
          <cell r="A1426">
            <v>39986</v>
          </cell>
          <cell r="B1426" t="str">
            <v>#N/A N/A</v>
          </cell>
          <cell r="C1426">
            <v>5</v>
          </cell>
        </row>
        <row r="1427">
          <cell r="A1427">
            <v>39983</v>
          </cell>
          <cell r="B1427">
            <v>4.5</v>
          </cell>
          <cell r="C1427">
            <v>5</v>
          </cell>
        </row>
        <row r="1428">
          <cell r="A1428">
            <v>39982</v>
          </cell>
          <cell r="B1428" t="str">
            <v>#N/A N/A</v>
          </cell>
          <cell r="C1428">
            <v>5</v>
          </cell>
        </row>
        <row r="1429">
          <cell r="A1429">
            <v>39981</v>
          </cell>
          <cell r="B1429" t="str">
            <v>#N/A N/A</v>
          </cell>
          <cell r="C1429">
            <v>5</v>
          </cell>
        </row>
        <row r="1430">
          <cell r="A1430">
            <v>39980</v>
          </cell>
          <cell r="B1430" t="str">
            <v>#N/A N/A</v>
          </cell>
          <cell r="C1430">
            <v>5</v>
          </cell>
        </row>
        <row r="1431">
          <cell r="A1431">
            <v>39979</v>
          </cell>
          <cell r="B1431" t="str">
            <v>#N/A N/A</v>
          </cell>
          <cell r="C1431">
            <v>5</v>
          </cell>
        </row>
        <row r="1432">
          <cell r="A1432">
            <v>39976</v>
          </cell>
          <cell r="B1432" t="str">
            <v>#N/A N/A</v>
          </cell>
          <cell r="C1432">
            <v>5</v>
          </cell>
        </row>
        <row r="1433">
          <cell r="A1433">
            <v>39975</v>
          </cell>
          <cell r="B1433" t="str">
            <v>#N/A N/A</v>
          </cell>
          <cell r="C1433">
            <v>5</v>
          </cell>
        </row>
        <row r="1434">
          <cell r="A1434">
            <v>39974</v>
          </cell>
          <cell r="B1434" t="str">
            <v>#N/A N/A</v>
          </cell>
          <cell r="C1434">
            <v>5</v>
          </cell>
        </row>
        <row r="1435">
          <cell r="A1435">
            <v>39973</v>
          </cell>
          <cell r="B1435" t="str">
            <v>#N/A N/A</v>
          </cell>
          <cell r="C1435">
            <v>5</v>
          </cell>
        </row>
        <row r="1436">
          <cell r="A1436">
            <v>39972</v>
          </cell>
          <cell r="B1436" t="str">
            <v>#N/A N/A</v>
          </cell>
          <cell r="C1436">
            <v>5</v>
          </cell>
        </row>
        <row r="1437">
          <cell r="A1437">
            <v>39969</v>
          </cell>
          <cell r="B1437" t="str">
            <v>#N/A N/A</v>
          </cell>
          <cell r="C1437">
            <v>5</v>
          </cell>
        </row>
        <row r="1438">
          <cell r="A1438">
            <v>39968</v>
          </cell>
          <cell r="B1438" t="str">
            <v>#N/A N/A</v>
          </cell>
          <cell r="C1438">
            <v>5</v>
          </cell>
        </row>
        <row r="1439">
          <cell r="A1439">
            <v>39967</v>
          </cell>
          <cell r="B1439" t="str">
            <v>#N/A N/A</v>
          </cell>
          <cell r="C1439">
            <v>5</v>
          </cell>
        </row>
        <row r="1440">
          <cell r="A1440">
            <v>39966</v>
          </cell>
          <cell r="B1440" t="str">
            <v>#N/A N/A</v>
          </cell>
          <cell r="C1440">
            <v>5</v>
          </cell>
        </row>
        <row r="1441">
          <cell r="A1441">
            <v>39965</v>
          </cell>
          <cell r="B1441" t="str">
            <v>#N/A N/A</v>
          </cell>
          <cell r="C1441">
            <v>5</v>
          </cell>
        </row>
        <row r="1442">
          <cell r="A1442">
            <v>39962</v>
          </cell>
          <cell r="B1442">
            <v>5</v>
          </cell>
          <cell r="C1442">
            <v>6</v>
          </cell>
        </row>
        <row r="1443">
          <cell r="A1443">
            <v>39961</v>
          </cell>
          <cell r="B1443" t="str">
            <v>#N/A N/A</v>
          </cell>
          <cell r="C1443">
            <v>6</v>
          </cell>
        </row>
        <row r="1444">
          <cell r="A1444">
            <v>39960</v>
          </cell>
          <cell r="B1444" t="str">
            <v>#N/A N/A</v>
          </cell>
          <cell r="C1444">
            <v>6</v>
          </cell>
        </row>
        <row r="1445">
          <cell r="A1445">
            <v>39959</v>
          </cell>
          <cell r="B1445" t="str">
            <v>#N/A N/A</v>
          </cell>
          <cell r="C1445">
            <v>6</v>
          </cell>
        </row>
        <row r="1446">
          <cell r="A1446">
            <v>39958</v>
          </cell>
          <cell r="B1446" t="str">
            <v>#N/A N/A</v>
          </cell>
          <cell r="C1446">
            <v>6</v>
          </cell>
        </row>
        <row r="1447">
          <cell r="A1447">
            <v>39955</v>
          </cell>
          <cell r="B1447" t="str">
            <v>#N/A N/A</v>
          </cell>
          <cell r="C1447">
            <v>6</v>
          </cell>
        </row>
        <row r="1448">
          <cell r="A1448">
            <v>39954</v>
          </cell>
          <cell r="B1448" t="str">
            <v>#N/A N/A</v>
          </cell>
          <cell r="C1448">
            <v>6</v>
          </cell>
        </row>
        <row r="1449">
          <cell r="A1449">
            <v>39953</v>
          </cell>
          <cell r="B1449" t="str">
            <v>#N/A N/A</v>
          </cell>
          <cell r="C1449">
            <v>6</v>
          </cell>
        </row>
        <row r="1450">
          <cell r="A1450">
            <v>39952</v>
          </cell>
          <cell r="B1450" t="str">
            <v>#N/A N/A</v>
          </cell>
          <cell r="C1450">
            <v>6</v>
          </cell>
        </row>
        <row r="1451">
          <cell r="A1451">
            <v>39951</v>
          </cell>
          <cell r="B1451" t="str">
            <v>#N/A N/A</v>
          </cell>
          <cell r="C1451">
            <v>6</v>
          </cell>
        </row>
        <row r="1452">
          <cell r="A1452">
            <v>39948</v>
          </cell>
          <cell r="B1452" t="str">
            <v>#N/A N/A</v>
          </cell>
          <cell r="C1452">
            <v>6</v>
          </cell>
        </row>
        <row r="1453">
          <cell r="A1453">
            <v>39947</v>
          </cell>
          <cell r="B1453" t="str">
            <v>#N/A N/A</v>
          </cell>
          <cell r="C1453">
            <v>6</v>
          </cell>
        </row>
        <row r="1454">
          <cell r="A1454">
            <v>39946</v>
          </cell>
          <cell r="B1454" t="str">
            <v>#N/A N/A</v>
          </cell>
          <cell r="C1454">
            <v>6</v>
          </cell>
        </row>
        <row r="1455">
          <cell r="A1455">
            <v>39945</v>
          </cell>
          <cell r="B1455" t="str">
            <v>#N/A N/A</v>
          </cell>
          <cell r="C1455">
            <v>6</v>
          </cell>
        </row>
        <row r="1456">
          <cell r="A1456">
            <v>39944</v>
          </cell>
          <cell r="B1456" t="str">
            <v>#N/A N/A</v>
          </cell>
          <cell r="C1456">
            <v>6</v>
          </cell>
        </row>
        <row r="1457">
          <cell r="A1457">
            <v>39941</v>
          </cell>
          <cell r="B1457" t="str">
            <v>#N/A N/A</v>
          </cell>
          <cell r="C1457">
            <v>6</v>
          </cell>
        </row>
        <row r="1458">
          <cell r="A1458">
            <v>39940</v>
          </cell>
          <cell r="B1458" t="str">
            <v>#N/A N/A</v>
          </cell>
          <cell r="C1458">
            <v>6</v>
          </cell>
        </row>
        <row r="1459">
          <cell r="A1459">
            <v>39939</v>
          </cell>
          <cell r="B1459" t="str">
            <v>#N/A N/A</v>
          </cell>
          <cell r="C1459">
            <v>6</v>
          </cell>
        </row>
        <row r="1460">
          <cell r="A1460">
            <v>39938</v>
          </cell>
          <cell r="B1460" t="str">
            <v>#N/A N/A</v>
          </cell>
          <cell r="C1460">
            <v>6</v>
          </cell>
        </row>
        <row r="1461">
          <cell r="A1461">
            <v>39937</v>
          </cell>
          <cell r="B1461" t="str">
            <v>#N/A N/A</v>
          </cell>
          <cell r="C1461">
            <v>6</v>
          </cell>
        </row>
        <row r="1462">
          <cell r="A1462">
            <v>39934</v>
          </cell>
          <cell r="B1462" t="str">
            <v>#N/A N/A</v>
          </cell>
          <cell r="C1462">
            <v>7</v>
          </cell>
        </row>
        <row r="1463">
          <cell r="A1463">
            <v>39933</v>
          </cell>
          <cell r="B1463">
            <v>6</v>
          </cell>
          <cell r="C1463">
            <v>7</v>
          </cell>
        </row>
        <row r="1464">
          <cell r="A1464">
            <v>39932</v>
          </cell>
          <cell r="B1464" t="str">
            <v>#N/A N/A</v>
          </cell>
          <cell r="C1464">
            <v>7</v>
          </cell>
        </row>
        <row r="1465">
          <cell r="A1465">
            <v>39931</v>
          </cell>
          <cell r="B1465" t="str">
            <v>#N/A N/A</v>
          </cell>
          <cell r="C1465">
            <v>7</v>
          </cell>
        </row>
        <row r="1466">
          <cell r="A1466">
            <v>39930</v>
          </cell>
          <cell r="B1466" t="str">
            <v>#N/A N/A</v>
          </cell>
          <cell r="C1466">
            <v>7</v>
          </cell>
        </row>
        <row r="1467">
          <cell r="A1467">
            <v>39927</v>
          </cell>
          <cell r="B1467" t="str">
            <v>#N/A N/A</v>
          </cell>
          <cell r="C1467">
            <v>7</v>
          </cell>
        </row>
        <row r="1468">
          <cell r="A1468">
            <v>39926</v>
          </cell>
          <cell r="B1468" t="str">
            <v>#N/A N/A</v>
          </cell>
          <cell r="C1468">
            <v>7</v>
          </cell>
        </row>
        <row r="1469">
          <cell r="A1469">
            <v>39925</v>
          </cell>
          <cell r="B1469" t="str">
            <v>#N/A N/A</v>
          </cell>
          <cell r="C1469">
            <v>7</v>
          </cell>
        </row>
        <row r="1470">
          <cell r="A1470">
            <v>39924</v>
          </cell>
          <cell r="B1470" t="str">
            <v>#N/A N/A</v>
          </cell>
          <cell r="C1470">
            <v>7</v>
          </cell>
        </row>
        <row r="1471">
          <cell r="A1471">
            <v>39923</v>
          </cell>
          <cell r="B1471" t="str">
            <v>#N/A N/A</v>
          </cell>
          <cell r="C1471">
            <v>7</v>
          </cell>
        </row>
        <row r="1472">
          <cell r="A1472">
            <v>39920</v>
          </cell>
          <cell r="B1472" t="str">
            <v>#N/A N/A</v>
          </cell>
          <cell r="C1472">
            <v>7</v>
          </cell>
        </row>
        <row r="1473">
          <cell r="A1473">
            <v>39919</v>
          </cell>
          <cell r="B1473" t="str">
            <v>#N/A N/A</v>
          </cell>
          <cell r="C1473">
            <v>7</v>
          </cell>
        </row>
        <row r="1474">
          <cell r="A1474">
            <v>39918</v>
          </cell>
          <cell r="B1474" t="str">
            <v>#N/A N/A</v>
          </cell>
          <cell r="C1474">
            <v>7</v>
          </cell>
        </row>
        <row r="1475">
          <cell r="A1475">
            <v>39917</v>
          </cell>
          <cell r="B1475" t="str">
            <v>#N/A N/A</v>
          </cell>
          <cell r="C1475">
            <v>7</v>
          </cell>
        </row>
        <row r="1476">
          <cell r="A1476">
            <v>39916</v>
          </cell>
          <cell r="B1476" t="str">
            <v>#N/A N/A</v>
          </cell>
          <cell r="C1476">
            <v>7</v>
          </cell>
        </row>
        <row r="1477">
          <cell r="A1477">
            <v>39913</v>
          </cell>
          <cell r="B1477" t="str">
            <v>#N/A N/A</v>
          </cell>
          <cell r="C1477">
            <v>7</v>
          </cell>
        </row>
        <row r="1478">
          <cell r="A1478">
            <v>39912</v>
          </cell>
          <cell r="B1478" t="str">
            <v>#N/A N/A</v>
          </cell>
          <cell r="C1478">
            <v>7</v>
          </cell>
        </row>
        <row r="1479">
          <cell r="A1479">
            <v>39911</v>
          </cell>
          <cell r="B1479" t="str">
            <v>#N/A N/A</v>
          </cell>
          <cell r="C1479">
            <v>7</v>
          </cell>
        </row>
        <row r="1480">
          <cell r="A1480">
            <v>39910</v>
          </cell>
          <cell r="B1480" t="str">
            <v>#N/A N/A</v>
          </cell>
          <cell r="C1480">
            <v>7</v>
          </cell>
        </row>
        <row r="1481">
          <cell r="A1481">
            <v>39909</v>
          </cell>
          <cell r="B1481" t="str">
            <v>#N/A N/A</v>
          </cell>
          <cell r="C1481">
            <v>7</v>
          </cell>
        </row>
        <row r="1482">
          <cell r="A1482">
            <v>39906</v>
          </cell>
          <cell r="B1482" t="str">
            <v>#N/A N/A</v>
          </cell>
          <cell r="C1482">
            <v>7</v>
          </cell>
        </row>
        <row r="1483">
          <cell r="A1483">
            <v>39905</v>
          </cell>
          <cell r="B1483" t="str">
            <v>#N/A N/A</v>
          </cell>
          <cell r="C1483">
            <v>7</v>
          </cell>
        </row>
        <row r="1484">
          <cell r="A1484">
            <v>39904</v>
          </cell>
          <cell r="B1484" t="str">
            <v>#N/A N/A</v>
          </cell>
          <cell r="C1484">
            <v>7</v>
          </cell>
        </row>
        <row r="1485">
          <cell r="A1485">
            <v>39903</v>
          </cell>
          <cell r="B1485" t="str">
            <v>#N/A N/A</v>
          </cell>
          <cell r="C1485">
            <v>7</v>
          </cell>
        </row>
        <row r="1486">
          <cell r="A1486">
            <v>39902</v>
          </cell>
          <cell r="B1486" t="str">
            <v>#N/A N/A</v>
          </cell>
          <cell r="C1486">
            <v>7</v>
          </cell>
        </row>
        <row r="1487">
          <cell r="A1487">
            <v>39899</v>
          </cell>
          <cell r="B1487" t="str">
            <v>#N/A N/A</v>
          </cell>
          <cell r="C1487">
            <v>7</v>
          </cell>
        </row>
        <row r="1488">
          <cell r="A1488">
            <v>39898</v>
          </cell>
          <cell r="B1488" t="str">
            <v>#N/A N/A</v>
          </cell>
          <cell r="C1488">
            <v>7</v>
          </cell>
        </row>
        <row r="1489">
          <cell r="A1489">
            <v>39897</v>
          </cell>
          <cell r="B1489" t="str">
            <v>#N/A N/A</v>
          </cell>
          <cell r="C1489">
            <v>7</v>
          </cell>
        </row>
        <row r="1490">
          <cell r="A1490">
            <v>39896</v>
          </cell>
          <cell r="B1490" t="str">
            <v>#N/A N/A</v>
          </cell>
          <cell r="C1490">
            <v>7</v>
          </cell>
        </row>
        <row r="1491">
          <cell r="A1491">
            <v>39895</v>
          </cell>
          <cell r="B1491" t="str">
            <v>#N/A N/A</v>
          </cell>
          <cell r="C1491">
            <v>8</v>
          </cell>
        </row>
        <row r="1492">
          <cell r="A1492">
            <v>39892</v>
          </cell>
          <cell r="B1492">
            <v>7</v>
          </cell>
          <cell r="C1492">
            <v>8</v>
          </cell>
        </row>
        <row r="1493">
          <cell r="A1493">
            <v>39891</v>
          </cell>
          <cell r="B1493" t="str">
            <v>#N/A N/A</v>
          </cell>
          <cell r="C1493">
            <v>8</v>
          </cell>
        </row>
        <row r="1494">
          <cell r="A1494">
            <v>39890</v>
          </cell>
          <cell r="B1494" t="str">
            <v>#N/A N/A</v>
          </cell>
          <cell r="C1494">
            <v>8</v>
          </cell>
        </row>
        <row r="1495">
          <cell r="A1495">
            <v>39889</v>
          </cell>
          <cell r="B1495" t="str">
            <v>#N/A N/A</v>
          </cell>
          <cell r="C1495">
            <v>8</v>
          </cell>
        </row>
        <row r="1496">
          <cell r="A1496">
            <v>39888</v>
          </cell>
          <cell r="B1496" t="str">
            <v>#N/A N/A</v>
          </cell>
          <cell r="C1496">
            <v>8</v>
          </cell>
        </row>
        <row r="1497">
          <cell r="A1497">
            <v>39885</v>
          </cell>
          <cell r="B1497" t="str">
            <v>#N/A N/A</v>
          </cell>
          <cell r="C1497">
            <v>8</v>
          </cell>
        </row>
        <row r="1498">
          <cell r="A1498">
            <v>39884</v>
          </cell>
          <cell r="B1498" t="str">
            <v>#N/A N/A</v>
          </cell>
          <cell r="C1498">
            <v>8</v>
          </cell>
        </row>
        <row r="1499">
          <cell r="A1499">
            <v>39883</v>
          </cell>
          <cell r="B1499" t="str">
            <v>#N/A N/A</v>
          </cell>
          <cell r="C1499">
            <v>8</v>
          </cell>
        </row>
        <row r="1500">
          <cell r="A1500">
            <v>39882</v>
          </cell>
          <cell r="B1500" t="str">
            <v>#N/A N/A</v>
          </cell>
          <cell r="C1500">
            <v>8</v>
          </cell>
        </row>
        <row r="1501">
          <cell r="A1501">
            <v>39881</v>
          </cell>
          <cell r="B1501" t="str">
            <v>#N/A N/A</v>
          </cell>
          <cell r="C1501">
            <v>8</v>
          </cell>
        </row>
        <row r="1502">
          <cell r="A1502">
            <v>39878</v>
          </cell>
          <cell r="B1502" t="str">
            <v>#N/A N/A</v>
          </cell>
          <cell r="C1502">
            <v>8</v>
          </cell>
        </row>
        <row r="1503">
          <cell r="A1503">
            <v>39877</v>
          </cell>
          <cell r="B1503" t="str">
            <v>#N/A N/A</v>
          </cell>
          <cell r="C1503">
            <v>8</v>
          </cell>
        </row>
        <row r="1504">
          <cell r="A1504">
            <v>39876</v>
          </cell>
          <cell r="B1504" t="str">
            <v>#N/A N/A</v>
          </cell>
          <cell r="C1504">
            <v>8</v>
          </cell>
        </row>
        <row r="1505">
          <cell r="A1505">
            <v>39875</v>
          </cell>
          <cell r="B1505" t="str">
            <v>#N/A N/A</v>
          </cell>
          <cell r="C1505">
            <v>8</v>
          </cell>
        </row>
        <row r="1506">
          <cell r="A1506">
            <v>39874</v>
          </cell>
          <cell r="B1506" t="str">
            <v>#N/A N/A</v>
          </cell>
          <cell r="C1506">
            <v>8</v>
          </cell>
        </row>
        <row r="1507">
          <cell r="A1507">
            <v>39871</v>
          </cell>
          <cell r="B1507">
            <v>8.5</v>
          </cell>
          <cell r="C1507">
            <v>9</v>
          </cell>
        </row>
        <row r="1508">
          <cell r="A1508">
            <v>39870</v>
          </cell>
          <cell r="B1508" t="str">
            <v>#N/A N/A</v>
          </cell>
          <cell r="C1508">
            <v>9</v>
          </cell>
        </row>
        <row r="1509">
          <cell r="A1509">
            <v>39869</v>
          </cell>
          <cell r="B1509" t="str">
            <v>#N/A N/A</v>
          </cell>
          <cell r="C1509">
            <v>9</v>
          </cell>
        </row>
        <row r="1510">
          <cell r="A1510">
            <v>39868</v>
          </cell>
          <cell r="B1510" t="str">
            <v>#N/A N/A</v>
          </cell>
          <cell r="C1510">
            <v>9</v>
          </cell>
        </row>
        <row r="1511">
          <cell r="A1511">
            <v>39867</v>
          </cell>
          <cell r="B1511" t="str">
            <v>#N/A N/A</v>
          </cell>
          <cell r="C1511">
            <v>9</v>
          </cell>
        </row>
        <row r="1512">
          <cell r="A1512">
            <v>39864</v>
          </cell>
          <cell r="B1512" t="str">
            <v>#N/A N/A</v>
          </cell>
          <cell r="C1512">
            <v>9</v>
          </cell>
        </row>
        <row r="1513">
          <cell r="A1513">
            <v>39863</v>
          </cell>
          <cell r="B1513" t="str">
            <v>#N/A N/A</v>
          </cell>
          <cell r="C1513">
            <v>9</v>
          </cell>
        </row>
        <row r="1514">
          <cell r="A1514">
            <v>39862</v>
          </cell>
          <cell r="B1514" t="str">
            <v>#N/A N/A</v>
          </cell>
          <cell r="C1514">
            <v>9</v>
          </cell>
        </row>
        <row r="1515">
          <cell r="A1515">
            <v>39861</v>
          </cell>
          <cell r="B1515" t="str">
            <v>#N/A N/A</v>
          </cell>
          <cell r="C1515">
            <v>9</v>
          </cell>
        </row>
        <row r="1516">
          <cell r="A1516">
            <v>39860</v>
          </cell>
          <cell r="B1516" t="str">
            <v>#N/A N/A</v>
          </cell>
          <cell r="C1516">
            <v>9</v>
          </cell>
        </row>
        <row r="1517">
          <cell r="A1517">
            <v>39857</v>
          </cell>
          <cell r="B1517" t="str">
            <v>#N/A N/A</v>
          </cell>
          <cell r="C1517">
            <v>9</v>
          </cell>
        </row>
        <row r="1518">
          <cell r="A1518">
            <v>39856</v>
          </cell>
          <cell r="B1518" t="str">
            <v>#N/A N/A</v>
          </cell>
          <cell r="C1518">
            <v>9</v>
          </cell>
        </row>
        <row r="1519">
          <cell r="A1519">
            <v>39855</v>
          </cell>
          <cell r="B1519" t="str">
            <v>#N/A N/A</v>
          </cell>
          <cell r="C1519">
            <v>9</v>
          </cell>
        </row>
        <row r="1520">
          <cell r="A1520">
            <v>39854</v>
          </cell>
          <cell r="B1520" t="str">
            <v>#N/A N/A</v>
          </cell>
          <cell r="C1520">
            <v>9</v>
          </cell>
        </row>
        <row r="1521">
          <cell r="A1521">
            <v>39853</v>
          </cell>
          <cell r="B1521" t="str">
            <v>#N/A N/A</v>
          </cell>
          <cell r="C1521">
            <v>9</v>
          </cell>
        </row>
        <row r="1522">
          <cell r="A1522">
            <v>39850</v>
          </cell>
          <cell r="B1522" t="str">
            <v>#N/A N/A</v>
          </cell>
          <cell r="C1522">
            <v>9</v>
          </cell>
        </row>
        <row r="1523">
          <cell r="A1523">
            <v>39849</v>
          </cell>
          <cell r="B1523" t="str">
            <v>#N/A N/A</v>
          </cell>
          <cell r="C1523">
            <v>9</v>
          </cell>
        </row>
        <row r="1524">
          <cell r="A1524">
            <v>39848</v>
          </cell>
          <cell r="B1524" t="str">
            <v>#N/A N/A</v>
          </cell>
          <cell r="C1524">
            <v>9</v>
          </cell>
        </row>
        <row r="1525">
          <cell r="A1525">
            <v>39847</v>
          </cell>
          <cell r="B1525" t="str">
            <v>#N/A N/A</v>
          </cell>
          <cell r="C1525">
            <v>9</v>
          </cell>
        </row>
        <row r="1526">
          <cell r="A1526">
            <v>39846</v>
          </cell>
          <cell r="B1526" t="str">
            <v>#N/A N/A</v>
          </cell>
          <cell r="C1526">
            <v>9</v>
          </cell>
        </row>
        <row r="1527">
          <cell r="A1527">
            <v>39843</v>
          </cell>
          <cell r="B1527">
            <v>9</v>
          </cell>
          <cell r="C1527">
            <v>9.5</v>
          </cell>
        </row>
        <row r="1528">
          <cell r="A1528">
            <v>39842</v>
          </cell>
          <cell r="B1528" t="str">
            <v>#N/A N/A</v>
          </cell>
          <cell r="C1528">
            <v>9.5</v>
          </cell>
        </row>
        <row r="1529">
          <cell r="A1529">
            <v>39841</v>
          </cell>
          <cell r="B1529" t="str">
            <v>#N/A N/A</v>
          </cell>
          <cell r="C1529">
            <v>9.5</v>
          </cell>
        </row>
        <row r="1530">
          <cell r="A1530">
            <v>39840</v>
          </cell>
          <cell r="B1530" t="str">
            <v>#N/A N/A</v>
          </cell>
          <cell r="C1530">
            <v>9.5</v>
          </cell>
        </row>
        <row r="1531">
          <cell r="A1531">
            <v>39839</v>
          </cell>
          <cell r="B1531" t="str">
            <v>#N/A N/A</v>
          </cell>
          <cell r="C1531">
            <v>9.5</v>
          </cell>
        </row>
        <row r="1532">
          <cell r="A1532">
            <v>39836</v>
          </cell>
          <cell r="B1532" t="str">
            <v>#N/A N/A</v>
          </cell>
          <cell r="C1532">
            <v>9.5</v>
          </cell>
        </row>
        <row r="1533">
          <cell r="A1533">
            <v>39835</v>
          </cell>
          <cell r="B1533" t="str">
            <v>#N/A N/A</v>
          </cell>
          <cell r="C1533">
            <v>9.5</v>
          </cell>
        </row>
        <row r="1534">
          <cell r="A1534">
            <v>39834</v>
          </cell>
          <cell r="B1534" t="str">
            <v>#N/A N/A</v>
          </cell>
          <cell r="C1534">
            <v>9.5</v>
          </cell>
        </row>
        <row r="1535">
          <cell r="A1535">
            <v>39833</v>
          </cell>
          <cell r="B1535" t="str">
            <v>#N/A N/A</v>
          </cell>
          <cell r="C1535">
            <v>9.5</v>
          </cell>
        </row>
        <row r="1536">
          <cell r="A1536">
            <v>39832</v>
          </cell>
          <cell r="B1536" t="str">
            <v>#N/A N/A</v>
          </cell>
          <cell r="C1536">
            <v>9.5</v>
          </cell>
        </row>
        <row r="1537">
          <cell r="A1537">
            <v>39829</v>
          </cell>
          <cell r="B1537" t="str">
            <v>#N/A N/A</v>
          </cell>
          <cell r="C1537">
            <v>9.5</v>
          </cell>
        </row>
        <row r="1538">
          <cell r="A1538">
            <v>39828</v>
          </cell>
          <cell r="B1538" t="str">
            <v>#N/A N/A</v>
          </cell>
          <cell r="C1538">
            <v>9.5</v>
          </cell>
        </row>
        <row r="1539">
          <cell r="A1539">
            <v>39827</v>
          </cell>
          <cell r="B1539" t="str">
            <v>#N/A N/A</v>
          </cell>
          <cell r="C1539">
            <v>9.5</v>
          </cell>
        </row>
        <row r="1540">
          <cell r="A1540">
            <v>39826</v>
          </cell>
          <cell r="B1540" t="str">
            <v>#N/A N/A</v>
          </cell>
          <cell r="C1540">
            <v>9.5</v>
          </cell>
        </row>
        <row r="1541">
          <cell r="A1541">
            <v>39825</v>
          </cell>
          <cell r="B1541" t="str">
            <v>#N/A N/A</v>
          </cell>
          <cell r="C1541">
            <v>9.5</v>
          </cell>
        </row>
        <row r="1542">
          <cell r="A1542">
            <v>39822</v>
          </cell>
          <cell r="B1542" t="str">
            <v>#N/A N/A</v>
          </cell>
          <cell r="C1542">
            <v>9.5</v>
          </cell>
        </row>
        <row r="1543">
          <cell r="A1543">
            <v>39821</v>
          </cell>
          <cell r="B1543" t="str">
            <v>#N/A N/A</v>
          </cell>
          <cell r="C1543">
            <v>9.5</v>
          </cell>
        </row>
        <row r="1544">
          <cell r="A1544">
            <v>39820</v>
          </cell>
          <cell r="B1544" t="str">
            <v>#N/A N/A</v>
          </cell>
          <cell r="C1544">
            <v>9.5</v>
          </cell>
        </row>
        <row r="1545">
          <cell r="A1545">
            <v>39819</v>
          </cell>
          <cell r="B1545" t="str">
            <v>#N/A N/A</v>
          </cell>
          <cell r="C1545">
            <v>9.5</v>
          </cell>
        </row>
        <row r="1546">
          <cell r="A1546">
            <v>39818</v>
          </cell>
          <cell r="B1546" t="str">
            <v>#N/A N/A</v>
          </cell>
          <cell r="C1546">
            <v>9.5</v>
          </cell>
        </row>
        <row r="1547">
          <cell r="A1547">
            <v>39815</v>
          </cell>
          <cell r="B1547" t="str">
            <v>#N/A N/A</v>
          </cell>
          <cell r="C1547">
            <v>9.5</v>
          </cell>
        </row>
        <row r="1548">
          <cell r="A1548">
            <v>39814</v>
          </cell>
          <cell r="B1548" t="str">
            <v>#N/A N/A</v>
          </cell>
          <cell r="C1548">
            <v>9.5</v>
          </cell>
        </row>
        <row r="1549">
          <cell r="A1549">
            <v>39813</v>
          </cell>
          <cell r="B1549" t="str">
            <v>#N/A N/A</v>
          </cell>
          <cell r="C1549">
            <v>9.5</v>
          </cell>
        </row>
        <row r="1550">
          <cell r="A1550">
            <v>39812</v>
          </cell>
          <cell r="B1550" t="str">
            <v>#N/A N/A</v>
          </cell>
          <cell r="C1550">
            <v>9.5</v>
          </cell>
        </row>
        <row r="1551">
          <cell r="A1551">
            <v>39811</v>
          </cell>
          <cell r="B1551" t="str">
            <v>#N/A N/A</v>
          </cell>
          <cell r="C1551">
            <v>9.5</v>
          </cell>
        </row>
        <row r="1552">
          <cell r="A1552">
            <v>39808</v>
          </cell>
          <cell r="B1552" t="str">
            <v>#N/A N/A</v>
          </cell>
          <cell r="C1552">
            <v>9.5</v>
          </cell>
        </row>
        <row r="1553">
          <cell r="A1553">
            <v>39807</v>
          </cell>
          <cell r="B1553" t="str">
            <v>#N/A N/A</v>
          </cell>
          <cell r="C1553">
            <v>9.5</v>
          </cell>
        </row>
        <row r="1554">
          <cell r="A1554">
            <v>39806</v>
          </cell>
          <cell r="B1554" t="str">
            <v>#N/A N/A</v>
          </cell>
          <cell r="C1554">
            <v>9.5</v>
          </cell>
        </row>
        <row r="1555">
          <cell r="A1555">
            <v>39805</v>
          </cell>
          <cell r="B1555" t="str">
            <v>#N/A N/A</v>
          </cell>
          <cell r="C1555">
            <v>9.5</v>
          </cell>
        </row>
        <row r="1556">
          <cell r="A1556">
            <v>39804</v>
          </cell>
          <cell r="B1556" t="str">
            <v>#N/A N/A</v>
          </cell>
          <cell r="C1556">
            <v>9.5</v>
          </cell>
        </row>
        <row r="1557">
          <cell r="A1557">
            <v>39801</v>
          </cell>
          <cell r="B1557">
            <v>10</v>
          </cell>
          <cell r="C1557">
            <v>10</v>
          </cell>
        </row>
        <row r="1558">
          <cell r="A1558">
            <v>39800</v>
          </cell>
          <cell r="B1558" t="str">
            <v>#N/A N/A</v>
          </cell>
          <cell r="C1558">
            <v>10</v>
          </cell>
        </row>
        <row r="1559">
          <cell r="A1559">
            <v>39799</v>
          </cell>
          <cell r="B1559" t="str">
            <v>#N/A N/A</v>
          </cell>
          <cell r="C1559">
            <v>10</v>
          </cell>
        </row>
        <row r="1560">
          <cell r="A1560">
            <v>39798</v>
          </cell>
          <cell r="B1560" t="str">
            <v>#N/A N/A</v>
          </cell>
          <cell r="C1560">
            <v>10</v>
          </cell>
        </row>
        <row r="1561">
          <cell r="A1561">
            <v>39797</v>
          </cell>
          <cell r="B1561" t="str">
            <v>#N/A N/A</v>
          </cell>
          <cell r="C1561">
            <v>10</v>
          </cell>
        </row>
        <row r="1562">
          <cell r="A1562">
            <v>39794</v>
          </cell>
          <cell r="B1562" t="str">
            <v>#N/A N/A</v>
          </cell>
          <cell r="C1562">
            <v>10</v>
          </cell>
        </row>
        <row r="1563">
          <cell r="A1563">
            <v>39793</v>
          </cell>
          <cell r="B1563" t="str">
            <v>#N/A N/A</v>
          </cell>
          <cell r="C1563">
            <v>10</v>
          </cell>
        </row>
        <row r="1564">
          <cell r="A1564">
            <v>39792</v>
          </cell>
          <cell r="B1564" t="str">
            <v>#N/A N/A</v>
          </cell>
          <cell r="C1564">
            <v>10</v>
          </cell>
        </row>
        <row r="1565">
          <cell r="A1565">
            <v>39791</v>
          </cell>
          <cell r="B1565" t="str">
            <v>#N/A N/A</v>
          </cell>
          <cell r="C1565">
            <v>10</v>
          </cell>
        </row>
        <row r="1566">
          <cell r="A1566">
            <v>39790</v>
          </cell>
          <cell r="B1566" t="str">
            <v>#N/A N/A</v>
          </cell>
          <cell r="C1566">
            <v>10</v>
          </cell>
        </row>
        <row r="1567">
          <cell r="A1567">
            <v>39787</v>
          </cell>
          <cell r="B1567" t="str">
            <v>#N/A N/A</v>
          </cell>
          <cell r="C1567">
            <v>10</v>
          </cell>
        </row>
        <row r="1568">
          <cell r="A1568">
            <v>39786</v>
          </cell>
          <cell r="B1568" t="str">
            <v>#N/A N/A</v>
          </cell>
          <cell r="C1568">
            <v>10</v>
          </cell>
        </row>
        <row r="1569">
          <cell r="A1569">
            <v>39785</v>
          </cell>
          <cell r="B1569" t="str">
            <v>#N/A N/A</v>
          </cell>
          <cell r="C1569">
            <v>10</v>
          </cell>
        </row>
        <row r="1570">
          <cell r="A1570">
            <v>39784</v>
          </cell>
          <cell r="B1570" t="str">
            <v>#N/A N/A</v>
          </cell>
          <cell r="C1570">
            <v>10</v>
          </cell>
        </row>
        <row r="1571">
          <cell r="A1571">
            <v>39783</v>
          </cell>
          <cell r="B1571" t="str">
            <v>#N/A N/A</v>
          </cell>
          <cell r="C1571">
            <v>10</v>
          </cell>
        </row>
        <row r="1572">
          <cell r="A1572">
            <v>39780</v>
          </cell>
          <cell r="B1572" t="str">
            <v>#N/A N/A</v>
          </cell>
          <cell r="C1572">
            <v>10</v>
          </cell>
        </row>
        <row r="1573">
          <cell r="A1573">
            <v>39779</v>
          </cell>
          <cell r="B1573" t="str">
            <v>#N/A N/A</v>
          </cell>
          <cell r="C1573">
            <v>10</v>
          </cell>
        </row>
        <row r="1574">
          <cell r="A1574">
            <v>39778</v>
          </cell>
          <cell r="B1574" t="str">
            <v>#N/A N/A</v>
          </cell>
          <cell r="C1574">
            <v>10</v>
          </cell>
        </row>
        <row r="1575">
          <cell r="A1575">
            <v>39777</v>
          </cell>
          <cell r="B1575" t="str">
            <v>#N/A N/A</v>
          </cell>
          <cell r="C1575">
            <v>10</v>
          </cell>
        </row>
        <row r="1576">
          <cell r="A1576">
            <v>39776</v>
          </cell>
          <cell r="B1576" t="str">
            <v>#N/A N/A</v>
          </cell>
          <cell r="C1576">
            <v>10</v>
          </cell>
        </row>
        <row r="1577">
          <cell r="A1577">
            <v>39773</v>
          </cell>
          <cell r="B1577">
            <v>10</v>
          </cell>
          <cell r="C1577">
            <v>10</v>
          </cell>
        </row>
        <row r="1578">
          <cell r="A1578">
            <v>39772</v>
          </cell>
          <cell r="B1578" t="str">
            <v>#N/A N/A</v>
          </cell>
          <cell r="C1578">
            <v>10</v>
          </cell>
        </row>
        <row r="1579">
          <cell r="A1579">
            <v>39771</v>
          </cell>
          <cell r="B1579" t="str">
            <v>#N/A N/A</v>
          </cell>
          <cell r="C1579">
            <v>10</v>
          </cell>
        </row>
        <row r="1580">
          <cell r="A1580">
            <v>39770</v>
          </cell>
          <cell r="B1580" t="str">
            <v>#N/A N/A</v>
          </cell>
          <cell r="C1580">
            <v>10</v>
          </cell>
        </row>
        <row r="1581">
          <cell r="A1581">
            <v>39769</v>
          </cell>
          <cell r="B1581" t="str">
            <v>#N/A N/A</v>
          </cell>
          <cell r="C1581">
            <v>10</v>
          </cell>
        </row>
        <row r="1582">
          <cell r="A1582">
            <v>39766</v>
          </cell>
          <cell r="B1582" t="str">
            <v>#N/A N/A</v>
          </cell>
          <cell r="C1582">
            <v>10</v>
          </cell>
        </row>
        <row r="1583">
          <cell r="A1583">
            <v>39765</v>
          </cell>
          <cell r="B1583" t="str">
            <v>#N/A N/A</v>
          </cell>
          <cell r="C1583">
            <v>10</v>
          </cell>
        </row>
        <row r="1584">
          <cell r="A1584">
            <v>39764</v>
          </cell>
          <cell r="B1584" t="str">
            <v>#N/A N/A</v>
          </cell>
          <cell r="C1584">
            <v>10</v>
          </cell>
        </row>
        <row r="1585">
          <cell r="A1585">
            <v>39763</v>
          </cell>
          <cell r="B1585" t="str">
            <v>#N/A N/A</v>
          </cell>
          <cell r="C1585">
            <v>10</v>
          </cell>
        </row>
        <row r="1586">
          <cell r="A1586">
            <v>39762</v>
          </cell>
          <cell r="B1586" t="str">
            <v>#N/A N/A</v>
          </cell>
          <cell r="C1586">
            <v>10</v>
          </cell>
        </row>
        <row r="1587">
          <cell r="A1587">
            <v>39759</v>
          </cell>
          <cell r="B1587" t="str">
            <v>#N/A N/A</v>
          </cell>
          <cell r="C1587">
            <v>10</v>
          </cell>
        </row>
        <row r="1588">
          <cell r="A1588">
            <v>39758</v>
          </cell>
          <cell r="B1588" t="str">
            <v>#N/A N/A</v>
          </cell>
          <cell r="C1588">
            <v>10</v>
          </cell>
        </row>
        <row r="1589">
          <cell r="A1589">
            <v>39757</v>
          </cell>
          <cell r="B1589" t="str">
            <v>#N/A N/A</v>
          </cell>
          <cell r="C1589">
            <v>10</v>
          </cell>
        </row>
        <row r="1590">
          <cell r="A1590">
            <v>39756</v>
          </cell>
          <cell r="B1590" t="str">
            <v>#N/A N/A</v>
          </cell>
          <cell r="C1590">
            <v>10</v>
          </cell>
        </row>
        <row r="1591">
          <cell r="A1591">
            <v>39755</v>
          </cell>
          <cell r="B1591" t="str">
            <v>#N/A N/A</v>
          </cell>
          <cell r="C1591">
            <v>10</v>
          </cell>
        </row>
        <row r="1592">
          <cell r="A1592">
            <v>39752</v>
          </cell>
          <cell r="B1592" t="str">
            <v>#N/A N/A</v>
          </cell>
          <cell r="C1592">
            <v>10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MXONBR   Index                                                  </v>
          </cell>
        </row>
        <row r="2">
          <cell r="A2" t="str">
            <v>Start Date</v>
          </cell>
          <cell r="B2">
            <v>39752</v>
          </cell>
        </row>
        <row r="3">
          <cell r="A3" t="str">
            <v>End Date</v>
          </cell>
          <cell r="B3">
            <v>41971</v>
          </cell>
        </row>
        <row r="4">
          <cell r="A4" t="str">
            <v>Period</v>
          </cell>
          <cell r="B4" t="str">
            <v>D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41971</v>
          </cell>
          <cell r="B7" t="str">
            <v>#N/A N/A</v>
          </cell>
          <cell r="C7">
            <v>3</v>
          </cell>
        </row>
        <row r="8">
          <cell r="A8">
            <v>41970</v>
          </cell>
          <cell r="B8" t="str">
            <v>#N/A N/A</v>
          </cell>
          <cell r="C8">
            <v>3</v>
          </cell>
        </row>
        <row r="9">
          <cell r="A9">
            <v>41969</v>
          </cell>
          <cell r="B9" t="str">
            <v>#N/A N/A</v>
          </cell>
          <cell r="C9">
            <v>3</v>
          </cell>
        </row>
        <row r="10">
          <cell r="A10">
            <v>41968</v>
          </cell>
          <cell r="B10" t="str">
            <v>#N/A N/A</v>
          </cell>
          <cell r="C10">
            <v>3</v>
          </cell>
        </row>
        <row r="11">
          <cell r="A11">
            <v>41967</v>
          </cell>
          <cell r="B11" t="str">
            <v>#N/A N/A</v>
          </cell>
          <cell r="C11">
            <v>3</v>
          </cell>
        </row>
        <row r="12">
          <cell r="A12">
            <v>41964</v>
          </cell>
          <cell r="B12" t="str">
            <v>#N/A N/A</v>
          </cell>
          <cell r="C12">
            <v>3</v>
          </cell>
        </row>
        <row r="13">
          <cell r="A13">
            <v>41963</v>
          </cell>
          <cell r="B13" t="str">
            <v>#N/A N/A</v>
          </cell>
          <cell r="C13">
            <v>3</v>
          </cell>
        </row>
        <row r="14">
          <cell r="A14">
            <v>41962</v>
          </cell>
          <cell r="B14" t="str">
            <v>#N/A N/A</v>
          </cell>
          <cell r="C14">
            <v>3</v>
          </cell>
        </row>
        <row r="15">
          <cell r="A15">
            <v>41961</v>
          </cell>
          <cell r="B15" t="str">
            <v>#N/A N/A</v>
          </cell>
          <cell r="C15">
            <v>3</v>
          </cell>
        </row>
        <row r="16">
          <cell r="A16">
            <v>41956</v>
          </cell>
          <cell r="B16" t="str">
            <v>#N/A N/A</v>
          </cell>
          <cell r="C16">
            <v>3</v>
          </cell>
        </row>
        <row r="17">
          <cell r="A17">
            <v>41955</v>
          </cell>
          <cell r="B17" t="str">
            <v>#N/A N/A</v>
          </cell>
          <cell r="C17">
            <v>3</v>
          </cell>
        </row>
        <row r="18">
          <cell r="A18">
            <v>41954</v>
          </cell>
          <cell r="B18" t="str">
            <v>#N/A N/A</v>
          </cell>
          <cell r="C18">
            <v>3</v>
          </cell>
        </row>
        <row r="19">
          <cell r="A19">
            <v>41953</v>
          </cell>
          <cell r="B19" t="str">
            <v>#N/A N/A</v>
          </cell>
          <cell r="C19">
            <v>3</v>
          </cell>
        </row>
        <row r="20">
          <cell r="A20">
            <v>41950</v>
          </cell>
          <cell r="B20" t="str">
            <v>#N/A N/A</v>
          </cell>
          <cell r="C20">
            <v>3</v>
          </cell>
        </row>
        <row r="21">
          <cell r="A21">
            <v>41949</v>
          </cell>
          <cell r="B21" t="str">
            <v>#N/A N/A</v>
          </cell>
          <cell r="C21">
            <v>3</v>
          </cell>
        </row>
        <row r="22">
          <cell r="A22">
            <v>41948</v>
          </cell>
          <cell r="B22" t="str">
            <v>#N/A N/A</v>
          </cell>
          <cell r="C22">
            <v>3</v>
          </cell>
        </row>
        <row r="23">
          <cell r="A23">
            <v>41947</v>
          </cell>
          <cell r="B23" t="str">
            <v>#N/A N/A</v>
          </cell>
          <cell r="C23">
            <v>3</v>
          </cell>
        </row>
        <row r="24">
          <cell r="A24">
            <v>41946</v>
          </cell>
          <cell r="B24" t="str">
            <v>#N/A N/A</v>
          </cell>
          <cell r="C24">
            <v>3</v>
          </cell>
        </row>
        <row r="25">
          <cell r="A25">
            <v>41943</v>
          </cell>
          <cell r="B25">
            <v>3</v>
          </cell>
          <cell r="C25">
            <v>3</v>
          </cell>
        </row>
        <row r="26">
          <cell r="A26">
            <v>41942</v>
          </cell>
          <cell r="B26" t="str">
            <v>#N/A N/A</v>
          </cell>
          <cell r="C26">
            <v>3</v>
          </cell>
        </row>
        <row r="27">
          <cell r="A27">
            <v>41941</v>
          </cell>
          <cell r="B27" t="str">
            <v>#N/A N/A</v>
          </cell>
          <cell r="C27">
            <v>3</v>
          </cell>
        </row>
        <row r="28">
          <cell r="A28">
            <v>41940</v>
          </cell>
          <cell r="B28" t="str">
            <v>#N/A N/A</v>
          </cell>
          <cell r="C28">
            <v>3</v>
          </cell>
        </row>
        <row r="29">
          <cell r="A29">
            <v>41939</v>
          </cell>
          <cell r="B29" t="str">
            <v>#N/A N/A</v>
          </cell>
          <cell r="C29">
            <v>3</v>
          </cell>
        </row>
        <row r="30">
          <cell r="A30">
            <v>41936</v>
          </cell>
          <cell r="B30" t="str">
            <v>#N/A N/A</v>
          </cell>
          <cell r="C30">
            <v>3</v>
          </cell>
        </row>
        <row r="31">
          <cell r="A31">
            <v>41935</v>
          </cell>
          <cell r="B31" t="str">
            <v>#N/A N/A</v>
          </cell>
          <cell r="C31">
            <v>3</v>
          </cell>
        </row>
        <row r="32">
          <cell r="A32">
            <v>41934</v>
          </cell>
          <cell r="B32" t="str">
            <v>#N/A N/A</v>
          </cell>
          <cell r="C32">
            <v>3</v>
          </cell>
        </row>
        <row r="33">
          <cell r="A33">
            <v>41933</v>
          </cell>
          <cell r="B33" t="str">
            <v>#N/A N/A</v>
          </cell>
          <cell r="C33">
            <v>3</v>
          </cell>
        </row>
        <row r="34">
          <cell r="A34">
            <v>41932</v>
          </cell>
          <cell r="B34" t="str">
            <v>#N/A N/A</v>
          </cell>
          <cell r="C34">
            <v>3</v>
          </cell>
        </row>
        <row r="35">
          <cell r="A35">
            <v>41929</v>
          </cell>
          <cell r="B35" t="str">
            <v>#N/A N/A</v>
          </cell>
          <cell r="C35">
            <v>3</v>
          </cell>
        </row>
        <row r="36">
          <cell r="A36">
            <v>41928</v>
          </cell>
          <cell r="B36" t="str">
            <v>#N/A N/A</v>
          </cell>
          <cell r="C36">
            <v>3</v>
          </cell>
        </row>
        <row r="37">
          <cell r="A37">
            <v>41927</v>
          </cell>
          <cell r="B37" t="str">
            <v>#N/A N/A</v>
          </cell>
          <cell r="C37">
            <v>3</v>
          </cell>
        </row>
        <row r="38">
          <cell r="A38">
            <v>41926</v>
          </cell>
          <cell r="B38" t="str">
            <v>#N/A N/A</v>
          </cell>
          <cell r="C38">
            <v>3</v>
          </cell>
        </row>
        <row r="39">
          <cell r="A39">
            <v>41925</v>
          </cell>
          <cell r="B39" t="str">
            <v>#N/A N/A</v>
          </cell>
          <cell r="C39">
            <v>3</v>
          </cell>
        </row>
        <row r="40">
          <cell r="A40">
            <v>41922</v>
          </cell>
          <cell r="B40" t="str">
            <v>#N/A N/A</v>
          </cell>
          <cell r="C40">
            <v>3</v>
          </cell>
        </row>
        <row r="41">
          <cell r="A41">
            <v>41921</v>
          </cell>
          <cell r="B41" t="str">
            <v>#N/A N/A</v>
          </cell>
          <cell r="C41">
            <v>3</v>
          </cell>
        </row>
        <row r="42">
          <cell r="A42">
            <v>41920</v>
          </cell>
          <cell r="B42" t="str">
            <v>#N/A N/A</v>
          </cell>
          <cell r="C42">
            <v>3</v>
          </cell>
        </row>
        <row r="43">
          <cell r="A43">
            <v>41919</v>
          </cell>
          <cell r="B43" t="str">
            <v>#N/A N/A</v>
          </cell>
          <cell r="C43">
            <v>3</v>
          </cell>
        </row>
        <row r="44">
          <cell r="A44">
            <v>41918</v>
          </cell>
          <cell r="B44" t="str">
            <v>#N/A N/A</v>
          </cell>
          <cell r="C44">
            <v>3</v>
          </cell>
        </row>
        <row r="45">
          <cell r="A45">
            <v>41915</v>
          </cell>
          <cell r="B45" t="str">
            <v>#N/A N/A</v>
          </cell>
          <cell r="C45">
            <v>3</v>
          </cell>
        </row>
        <row r="46">
          <cell r="A46">
            <v>41914</v>
          </cell>
          <cell r="B46" t="str">
            <v>#N/A N/A</v>
          </cell>
          <cell r="C46">
            <v>3</v>
          </cell>
        </row>
        <row r="47">
          <cell r="A47">
            <v>41913</v>
          </cell>
          <cell r="B47" t="str">
            <v>#N/A N/A</v>
          </cell>
          <cell r="C47">
            <v>3</v>
          </cell>
        </row>
        <row r="48">
          <cell r="A48">
            <v>41912</v>
          </cell>
          <cell r="B48" t="str">
            <v>#N/A N/A</v>
          </cell>
          <cell r="C48">
            <v>3</v>
          </cell>
        </row>
        <row r="49">
          <cell r="A49">
            <v>41911</v>
          </cell>
          <cell r="B49" t="str">
            <v>#N/A N/A</v>
          </cell>
          <cell r="C49">
            <v>3</v>
          </cell>
        </row>
        <row r="50">
          <cell r="A50">
            <v>41908</v>
          </cell>
          <cell r="B50" t="str">
            <v>#N/A N/A</v>
          </cell>
          <cell r="C50">
            <v>3</v>
          </cell>
        </row>
        <row r="51">
          <cell r="A51">
            <v>41907</v>
          </cell>
          <cell r="B51" t="str">
            <v>#N/A N/A</v>
          </cell>
          <cell r="C51">
            <v>3</v>
          </cell>
        </row>
        <row r="52">
          <cell r="A52">
            <v>41906</v>
          </cell>
          <cell r="B52" t="str">
            <v>#N/A N/A</v>
          </cell>
          <cell r="C52">
            <v>3</v>
          </cell>
        </row>
        <row r="53">
          <cell r="A53">
            <v>41905</v>
          </cell>
          <cell r="B53" t="str">
            <v>#N/A N/A</v>
          </cell>
          <cell r="C53">
            <v>3</v>
          </cell>
        </row>
        <row r="54">
          <cell r="A54">
            <v>41904</v>
          </cell>
          <cell r="B54" t="str">
            <v>#N/A N/A</v>
          </cell>
          <cell r="C54">
            <v>3</v>
          </cell>
        </row>
        <row r="55">
          <cell r="A55">
            <v>41901</v>
          </cell>
          <cell r="B55" t="str">
            <v>#N/A N/A</v>
          </cell>
          <cell r="C55">
            <v>3</v>
          </cell>
        </row>
        <row r="56">
          <cell r="A56">
            <v>41900</v>
          </cell>
          <cell r="B56" t="str">
            <v>#N/A N/A</v>
          </cell>
          <cell r="C56">
            <v>3</v>
          </cell>
        </row>
        <row r="57">
          <cell r="A57">
            <v>41899</v>
          </cell>
          <cell r="B57" t="str">
            <v>#N/A N/A</v>
          </cell>
          <cell r="C57">
            <v>3</v>
          </cell>
        </row>
        <row r="58">
          <cell r="A58">
            <v>41897</v>
          </cell>
          <cell r="B58" t="str">
            <v>#N/A N/A</v>
          </cell>
          <cell r="C58">
            <v>3</v>
          </cell>
        </row>
        <row r="59">
          <cell r="A59">
            <v>41894</v>
          </cell>
          <cell r="B59" t="str">
            <v>#N/A N/A</v>
          </cell>
          <cell r="C59">
            <v>3</v>
          </cell>
        </row>
        <row r="60">
          <cell r="A60">
            <v>41893</v>
          </cell>
          <cell r="B60" t="str">
            <v>#N/A N/A</v>
          </cell>
          <cell r="C60">
            <v>3</v>
          </cell>
        </row>
        <row r="61">
          <cell r="A61">
            <v>41892</v>
          </cell>
          <cell r="B61" t="str">
            <v>#N/A N/A</v>
          </cell>
          <cell r="C61">
            <v>3</v>
          </cell>
        </row>
        <row r="62">
          <cell r="A62">
            <v>41891</v>
          </cell>
          <cell r="B62" t="str">
            <v>#N/A N/A</v>
          </cell>
          <cell r="C62">
            <v>3</v>
          </cell>
        </row>
        <row r="63">
          <cell r="A63">
            <v>41890</v>
          </cell>
          <cell r="B63" t="str">
            <v>#N/A N/A</v>
          </cell>
          <cell r="C63">
            <v>3</v>
          </cell>
        </row>
        <row r="64">
          <cell r="A64">
            <v>41887</v>
          </cell>
          <cell r="B64">
            <v>3</v>
          </cell>
          <cell r="C64">
            <v>3</v>
          </cell>
        </row>
        <row r="65">
          <cell r="A65">
            <v>41886</v>
          </cell>
          <cell r="B65" t="str">
            <v>#N/A N/A</v>
          </cell>
          <cell r="C65">
            <v>3</v>
          </cell>
        </row>
        <row r="66">
          <cell r="A66">
            <v>41885</v>
          </cell>
          <cell r="B66" t="str">
            <v>#N/A N/A</v>
          </cell>
          <cell r="C66">
            <v>3</v>
          </cell>
        </row>
        <row r="67">
          <cell r="A67">
            <v>41884</v>
          </cell>
          <cell r="B67" t="str">
            <v>#N/A N/A</v>
          </cell>
          <cell r="C67">
            <v>3</v>
          </cell>
        </row>
        <row r="68">
          <cell r="A68">
            <v>41883</v>
          </cell>
          <cell r="B68" t="str">
            <v>#N/A N/A</v>
          </cell>
          <cell r="C68">
            <v>3</v>
          </cell>
        </row>
        <row r="69">
          <cell r="A69">
            <v>41880</v>
          </cell>
          <cell r="B69" t="str">
            <v>#N/A N/A</v>
          </cell>
          <cell r="C69">
            <v>3</v>
          </cell>
        </row>
        <row r="70">
          <cell r="A70">
            <v>41879</v>
          </cell>
          <cell r="B70" t="str">
            <v>#N/A N/A</v>
          </cell>
          <cell r="C70">
            <v>3</v>
          </cell>
        </row>
        <row r="71">
          <cell r="A71">
            <v>41878</v>
          </cell>
          <cell r="B71" t="str">
            <v>#N/A N/A</v>
          </cell>
          <cell r="C71">
            <v>3</v>
          </cell>
        </row>
        <row r="72">
          <cell r="A72">
            <v>41877</v>
          </cell>
          <cell r="B72" t="str">
            <v>#N/A N/A</v>
          </cell>
          <cell r="C72">
            <v>3</v>
          </cell>
        </row>
        <row r="73">
          <cell r="A73">
            <v>41876</v>
          </cell>
          <cell r="B73" t="str">
            <v>#N/A N/A</v>
          </cell>
          <cell r="C73">
            <v>3</v>
          </cell>
        </row>
        <row r="74">
          <cell r="A74">
            <v>41873</v>
          </cell>
          <cell r="B74" t="str">
            <v>#N/A N/A</v>
          </cell>
          <cell r="C74">
            <v>3</v>
          </cell>
        </row>
        <row r="75">
          <cell r="A75">
            <v>41872</v>
          </cell>
          <cell r="B75" t="str">
            <v>#N/A N/A</v>
          </cell>
          <cell r="C75">
            <v>3</v>
          </cell>
        </row>
        <row r="76">
          <cell r="A76">
            <v>41871</v>
          </cell>
          <cell r="B76" t="str">
            <v>#N/A N/A</v>
          </cell>
          <cell r="C76">
            <v>3</v>
          </cell>
        </row>
        <row r="77">
          <cell r="A77">
            <v>41870</v>
          </cell>
          <cell r="B77" t="str">
            <v>#N/A N/A</v>
          </cell>
          <cell r="C77">
            <v>3</v>
          </cell>
        </row>
        <row r="78">
          <cell r="A78">
            <v>41869</v>
          </cell>
          <cell r="B78" t="str">
            <v>#N/A N/A</v>
          </cell>
          <cell r="C78">
            <v>3</v>
          </cell>
        </row>
        <row r="79">
          <cell r="A79">
            <v>41866</v>
          </cell>
          <cell r="B79" t="str">
            <v>#N/A N/A</v>
          </cell>
          <cell r="C79">
            <v>3</v>
          </cell>
        </row>
        <row r="80">
          <cell r="A80">
            <v>41865</v>
          </cell>
          <cell r="B80" t="str">
            <v>#N/A N/A</v>
          </cell>
          <cell r="C80">
            <v>3</v>
          </cell>
        </row>
        <row r="81">
          <cell r="A81">
            <v>41864</v>
          </cell>
          <cell r="B81" t="str">
            <v>#N/A N/A</v>
          </cell>
          <cell r="C81">
            <v>3</v>
          </cell>
        </row>
        <row r="82">
          <cell r="A82">
            <v>41863</v>
          </cell>
          <cell r="B82" t="str">
            <v>#N/A N/A</v>
          </cell>
          <cell r="C82">
            <v>3</v>
          </cell>
        </row>
        <row r="83">
          <cell r="A83">
            <v>41862</v>
          </cell>
          <cell r="B83" t="str">
            <v>#N/A N/A</v>
          </cell>
          <cell r="C83">
            <v>3</v>
          </cell>
        </row>
        <row r="84">
          <cell r="A84">
            <v>41859</v>
          </cell>
          <cell r="B84" t="str">
            <v>#N/A N/A</v>
          </cell>
          <cell r="C84">
            <v>3</v>
          </cell>
        </row>
        <row r="85">
          <cell r="A85">
            <v>41858</v>
          </cell>
          <cell r="B85" t="str">
            <v>#N/A N/A</v>
          </cell>
          <cell r="C85">
            <v>3</v>
          </cell>
        </row>
        <row r="86">
          <cell r="A86">
            <v>41857</v>
          </cell>
          <cell r="B86" t="str">
            <v>#N/A N/A</v>
          </cell>
          <cell r="C86">
            <v>3</v>
          </cell>
        </row>
        <row r="87">
          <cell r="A87">
            <v>41856</v>
          </cell>
          <cell r="B87" t="str">
            <v>#N/A N/A</v>
          </cell>
          <cell r="C87">
            <v>3</v>
          </cell>
        </row>
        <row r="88">
          <cell r="A88">
            <v>41855</v>
          </cell>
          <cell r="B88" t="str">
            <v>#N/A N/A</v>
          </cell>
          <cell r="C88">
            <v>3</v>
          </cell>
        </row>
        <row r="89">
          <cell r="A89">
            <v>41852</v>
          </cell>
          <cell r="B89" t="str">
            <v>#N/A N/A</v>
          </cell>
          <cell r="C89">
            <v>3</v>
          </cell>
        </row>
        <row r="90">
          <cell r="A90">
            <v>41851</v>
          </cell>
          <cell r="B90" t="str">
            <v>#N/A N/A</v>
          </cell>
          <cell r="C90">
            <v>3</v>
          </cell>
        </row>
        <row r="91">
          <cell r="A91">
            <v>41850</v>
          </cell>
          <cell r="B91" t="str">
            <v>#N/A N/A</v>
          </cell>
          <cell r="C91">
            <v>3</v>
          </cell>
        </row>
        <row r="92">
          <cell r="A92">
            <v>41849</v>
          </cell>
          <cell r="B92" t="str">
            <v>#N/A N/A</v>
          </cell>
          <cell r="C92">
            <v>3</v>
          </cell>
        </row>
        <row r="93">
          <cell r="A93">
            <v>41848</v>
          </cell>
          <cell r="B93" t="str">
            <v>#N/A N/A</v>
          </cell>
          <cell r="C93">
            <v>3</v>
          </cell>
        </row>
        <row r="94">
          <cell r="A94">
            <v>41845</v>
          </cell>
          <cell r="B94" t="str">
            <v>#N/A N/A</v>
          </cell>
          <cell r="C94">
            <v>3</v>
          </cell>
        </row>
        <row r="95">
          <cell r="A95">
            <v>41844</v>
          </cell>
          <cell r="B95" t="str">
            <v>#N/A N/A</v>
          </cell>
          <cell r="C95">
            <v>3</v>
          </cell>
        </row>
        <row r="96">
          <cell r="A96">
            <v>41843</v>
          </cell>
          <cell r="B96" t="str">
            <v>#N/A N/A</v>
          </cell>
          <cell r="C96">
            <v>3</v>
          </cell>
        </row>
        <row r="97">
          <cell r="A97">
            <v>41842</v>
          </cell>
          <cell r="B97" t="str">
            <v>#N/A N/A</v>
          </cell>
          <cell r="C97">
            <v>3</v>
          </cell>
        </row>
        <row r="98">
          <cell r="A98">
            <v>41841</v>
          </cell>
          <cell r="B98" t="str">
            <v>#N/A N/A</v>
          </cell>
          <cell r="C98">
            <v>3</v>
          </cell>
        </row>
        <row r="99">
          <cell r="A99">
            <v>41838</v>
          </cell>
          <cell r="B99" t="str">
            <v>#N/A N/A</v>
          </cell>
          <cell r="C99">
            <v>3</v>
          </cell>
        </row>
        <row r="100">
          <cell r="A100">
            <v>41837</v>
          </cell>
          <cell r="B100" t="str">
            <v>#N/A N/A</v>
          </cell>
          <cell r="C100">
            <v>3</v>
          </cell>
        </row>
        <row r="101">
          <cell r="A101">
            <v>41836</v>
          </cell>
          <cell r="B101" t="str">
            <v>#N/A N/A</v>
          </cell>
          <cell r="C101">
            <v>3</v>
          </cell>
        </row>
        <row r="102">
          <cell r="A102">
            <v>41835</v>
          </cell>
          <cell r="B102" t="str">
            <v>#N/A N/A</v>
          </cell>
          <cell r="C102">
            <v>3</v>
          </cell>
        </row>
        <row r="103">
          <cell r="A103">
            <v>41834</v>
          </cell>
          <cell r="B103" t="str">
            <v>#N/A N/A</v>
          </cell>
          <cell r="C103">
            <v>3</v>
          </cell>
        </row>
        <row r="104">
          <cell r="A104">
            <v>41831</v>
          </cell>
          <cell r="B104">
            <v>3</v>
          </cell>
          <cell r="C104">
            <v>3</v>
          </cell>
        </row>
        <row r="105">
          <cell r="A105">
            <v>41830</v>
          </cell>
          <cell r="B105" t="str">
            <v>#N/A N/A</v>
          </cell>
          <cell r="C105">
            <v>3</v>
          </cell>
        </row>
        <row r="106">
          <cell r="A106">
            <v>41829</v>
          </cell>
          <cell r="B106" t="str">
            <v>#N/A N/A</v>
          </cell>
          <cell r="C106">
            <v>3</v>
          </cell>
        </row>
        <row r="107">
          <cell r="A107">
            <v>41828</v>
          </cell>
          <cell r="B107" t="str">
            <v>#N/A N/A</v>
          </cell>
          <cell r="C107">
            <v>3</v>
          </cell>
        </row>
        <row r="108">
          <cell r="A108">
            <v>41827</v>
          </cell>
          <cell r="B108" t="str">
            <v>#N/A N/A</v>
          </cell>
          <cell r="C108">
            <v>3</v>
          </cell>
        </row>
        <row r="109">
          <cell r="A109">
            <v>41824</v>
          </cell>
          <cell r="B109" t="str">
            <v>#N/A N/A</v>
          </cell>
          <cell r="C109">
            <v>3</v>
          </cell>
        </row>
        <row r="110">
          <cell r="A110">
            <v>41823</v>
          </cell>
          <cell r="B110" t="str">
            <v>#N/A N/A</v>
          </cell>
          <cell r="C110">
            <v>3</v>
          </cell>
        </row>
        <row r="111">
          <cell r="A111">
            <v>41822</v>
          </cell>
          <cell r="B111" t="str">
            <v>#N/A N/A</v>
          </cell>
          <cell r="C111">
            <v>3</v>
          </cell>
        </row>
        <row r="112">
          <cell r="A112">
            <v>41821</v>
          </cell>
          <cell r="B112" t="str">
            <v>#N/A N/A</v>
          </cell>
          <cell r="C112">
            <v>3</v>
          </cell>
        </row>
        <row r="113">
          <cell r="A113">
            <v>41820</v>
          </cell>
          <cell r="B113" t="str">
            <v>#N/A N/A</v>
          </cell>
          <cell r="C113">
            <v>3</v>
          </cell>
        </row>
        <row r="114">
          <cell r="A114">
            <v>41817</v>
          </cell>
          <cell r="B114" t="str">
            <v>#N/A N/A</v>
          </cell>
          <cell r="C114">
            <v>3</v>
          </cell>
        </row>
        <row r="115">
          <cell r="A115">
            <v>41816</v>
          </cell>
          <cell r="B115" t="str">
            <v>#N/A N/A</v>
          </cell>
          <cell r="C115">
            <v>3</v>
          </cell>
        </row>
        <row r="116">
          <cell r="A116">
            <v>41815</v>
          </cell>
          <cell r="B116" t="str">
            <v>#N/A N/A</v>
          </cell>
          <cell r="C116">
            <v>3</v>
          </cell>
        </row>
        <row r="117">
          <cell r="A117">
            <v>41814</v>
          </cell>
          <cell r="B117" t="str">
            <v>#N/A N/A</v>
          </cell>
          <cell r="C117">
            <v>3</v>
          </cell>
        </row>
        <row r="118">
          <cell r="A118">
            <v>41813</v>
          </cell>
          <cell r="B118" t="str">
            <v>#N/A N/A</v>
          </cell>
          <cell r="C118">
            <v>3</v>
          </cell>
        </row>
        <row r="119">
          <cell r="A119">
            <v>41810</v>
          </cell>
          <cell r="B119" t="str">
            <v>#N/A N/A</v>
          </cell>
          <cell r="C119">
            <v>3</v>
          </cell>
        </row>
        <row r="120">
          <cell r="A120">
            <v>41809</v>
          </cell>
          <cell r="B120" t="str">
            <v>#N/A N/A</v>
          </cell>
          <cell r="C120">
            <v>3</v>
          </cell>
        </row>
        <row r="121">
          <cell r="A121">
            <v>41808</v>
          </cell>
          <cell r="B121" t="str">
            <v>#N/A N/A</v>
          </cell>
          <cell r="C121">
            <v>3</v>
          </cell>
        </row>
        <row r="122">
          <cell r="A122">
            <v>41807</v>
          </cell>
          <cell r="B122" t="str">
            <v>#N/A N/A</v>
          </cell>
          <cell r="C122">
            <v>3</v>
          </cell>
        </row>
        <row r="123">
          <cell r="A123">
            <v>41806</v>
          </cell>
          <cell r="B123" t="str">
            <v>#N/A N/A</v>
          </cell>
          <cell r="C123">
            <v>3</v>
          </cell>
        </row>
        <row r="124">
          <cell r="A124">
            <v>41803</v>
          </cell>
          <cell r="B124" t="str">
            <v>#N/A N/A</v>
          </cell>
          <cell r="C124">
            <v>3</v>
          </cell>
        </row>
        <row r="125">
          <cell r="A125">
            <v>41802</v>
          </cell>
          <cell r="B125" t="str">
            <v>#N/A N/A</v>
          </cell>
          <cell r="C125">
            <v>3</v>
          </cell>
        </row>
        <row r="126">
          <cell r="A126">
            <v>41801</v>
          </cell>
          <cell r="B126" t="str">
            <v>#N/A N/A</v>
          </cell>
          <cell r="C126">
            <v>3</v>
          </cell>
        </row>
        <row r="127">
          <cell r="A127">
            <v>41800</v>
          </cell>
          <cell r="B127" t="str">
            <v>#N/A N/A</v>
          </cell>
          <cell r="C127">
            <v>3</v>
          </cell>
        </row>
        <row r="128">
          <cell r="A128">
            <v>41799</v>
          </cell>
          <cell r="B128" t="str">
            <v>#N/A N/A</v>
          </cell>
          <cell r="C128">
            <v>3</v>
          </cell>
        </row>
        <row r="129">
          <cell r="A129">
            <v>41796</v>
          </cell>
          <cell r="B129">
            <v>3.5</v>
          </cell>
          <cell r="C129">
            <v>3</v>
          </cell>
        </row>
        <row r="130">
          <cell r="A130">
            <v>41795</v>
          </cell>
          <cell r="B130" t="str">
            <v>#N/A N/A</v>
          </cell>
          <cell r="C130">
            <v>3.5</v>
          </cell>
        </row>
        <row r="131">
          <cell r="A131">
            <v>41794</v>
          </cell>
          <cell r="B131" t="str">
            <v>#N/A N/A</v>
          </cell>
          <cell r="C131">
            <v>3.5</v>
          </cell>
        </row>
        <row r="132">
          <cell r="A132">
            <v>41793</v>
          </cell>
          <cell r="B132" t="str">
            <v>#N/A N/A</v>
          </cell>
          <cell r="C132">
            <v>3.5</v>
          </cell>
        </row>
        <row r="133">
          <cell r="A133">
            <v>41792</v>
          </cell>
          <cell r="B133" t="str">
            <v>#N/A N/A</v>
          </cell>
          <cell r="C133">
            <v>3.5</v>
          </cell>
        </row>
        <row r="134">
          <cell r="A134">
            <v>41789</v>
          </cell>
          <cell r="B134" t="str">
            <v>#N/A N/A</v>
          </cell>
          <cell r="C134">
            <v>3.5</v>
          </cell>
        </row>
        <row r="135">
          <cell r="A135">
            <v>41788</v>
          </cell>
          <cell r="B135" t="str">
            <v>#N/A N/A</v>
          </cell>
          <cell r="C135">
            <v>3.5</v>
          </cell>
        </row>
        <row r="136">
          <cell r="A136">
            <v>41787</v>
          </cell>
          <cell r="B136" t="str">
            <v>#N/A N/A</v>
          </cell>
          <cell r="C136">
            <v>3.5</v>
          </cell>
        </row>
        <row r="137">
          <cell r="A137">
            <v>41786</v>
          </cell>
          <cell r="B137" t="str">
            <v>#N/A N/A</v>
          </cell>
          <cell r="C137">
            <v>3.5</v>
          </cell>
        </row>
        <row r="138">
          <cell r="A138">
            <v>41785</v>
          </cell>
          <cell r="B138" t="str">
            <v>#N/A N/A</v>
          </cell>
          <cell r="C138">
            <v>3.5</v>
          </cell>
        </row>
        <row r="139">
          <cell r="A139">
            <v>41782</v>
          </cell>
          <cell r="B139" t="str">
            <v>#N/A N/A</v>
          </cell>
          <cell r="C139">
            <v>3.5</v>
          </cell>
        </row>
        <row r="140">
          <cell r="A140">
            <v>41781</v>
          </cell>
          <cell r="B140" t="str">
            <v>#N/A N/A</v>
          </cell>
          <cell r="C140">
            <v>3.5</v>
          </cell>
        </row>
        <row r="141">
          <cell r="A141">
            <v>41780</v>
          </cell>
          <cell r="B141" t="str">
            <v>#N/A N/A</v>
          </cell>
          <cell r="C141">
            <v>3.5</v>
          </cell>
        </row>
        <row r="142">
          <cell r="A142">
            <v>41779</v>
          </cell>
          <cell r="B142" t="str">
            <v>#N/A N/A</v>
          </cell>
          <cell r="C142">
            <v>3.5</v>
          </cell>
        </row>
        <row r="143">
          <cell r="A143">
            <v>41778</v>
          </cell>
          <cell r="B143" t="str">
            <v>#N/A N/A</v>
          </cell>
          <cell r="C143">
            <v>3.5</v>
          </cell>
        </row>
        <row r="144">
          <cell r="A144">
            <v>41775</v>
          </cell>
          <cell r="B144" t="str">
            <v>#N/A N/A</v>
          </cell>
          <cell r="C144">
            <v>3.5</v>
          </cell>
        </row>
        <row r="145">
          <cell r="A145">
            <v>41774</v>
          </cell>
          <cell r="B145" t="str">
            <v>#N/A N/A</v>
          </cell>
          <cell r="C145">
            <v>3.5</v>
          </cell>
        </row>
        <row r="146">
          <cell r="A146">
            <v>41773</v>
          </cell>
          <cell r="B146" t="str">
            <v>#N/A N/A</v>
          </cell>
          <cell r="C146">
            <v>3.5</v>
          </cell>
        </row>
        <row r="147">
          <cell r="A147">
            <v>41772</v>
          </cell>
          <cell r="B147" t="str">
            <v>#N/A N/A</v>
          </cell>
          <cell r="C147">
            <v>3.5</v>
          </cell>
        </row>
        <row r="148">
          <cell r="A148">
            <v>41771</v>
          </cell>
          <cell r="B148" t="str">
            <v>#N/A N/A</v>
          </cell>
          <cell r="C148">
            <v>3.5</v>
          </cell>
        </row>
        <row r="149">
          <cell r="A149">
            <v>41768</v>
          </cell>
          <cell r="B149" t="str">
            <v>#N/A N/A</v>
          </cell>
          <cell r="C149">
            <v>3.5</v>
          </cell>
        </row>
        <row r="150">
          <cell r="A150">
            <v>41767</v>
          </cell>
          <cell r="B150" t="str">
            <v>#N/A N/A</v>
          </cell>
          <cell r="C150">
            <v>3.5</v>
          </cell>
        </row>
        <row r="151">
          <cell r="A151">
            <v>41766</v>
          </cell>
          <cell r="B151" t="str">
            <v>#N/A N/A</v>
          </cell>
          <cell r="C151">
            <v>3.5</v>
          </cell>
        </row>
        <row r="152">
          <cell r="A152">
            <v>41765</v>
          </cell>
          <cell r="B152" t="str">
            <v>#N/A N/A</v>
          </cell>
          <cell r="C152">
            <v>3.5</v>
          </cell>
        </row>
        <row r="153">
          <cell r="A153">
            <v>41764</v>
          </cell>
          <cell r="B153" t="str">
            <v>#N/A N/A</v>
          </cell>
          <cell r="C153">
            <v>3.5</v>
          </cell>
        </row>
        <row r="154">
          <cell r="A154">
            <v>41761</v>
          </cell>
          <cell r="B154" t="str">
            <v>#N/A N/A</v>
          </cell>
          <cell r="C154">
            <v>3.5</v>
          </cell>
        </row>
        <row r="155">
          <cell r="A155">
            <v>41759</v>
          </cell>
          <cell r="B155" t="str">
            <v>#N/A N/A</v>
          </cell>
          <cell r="C155">
            <v>3.5</v>
          </cell>
        </row>
        <row r="156">
          <cell r="A156">
            <v>41758</v>
          </cell>
          <cell r="B156" t="str">
            <v>#N/A N/A</v>
          </cell>
          <cell r="C156">
            <v>3.5</v>
          </cell>
        </row>
        <row r="157">
          <cell r="A157">
            <v>41757</v>
          </cell>
          <cell r="B157" t="str">
            <v>#N/A N/A</v>
          </cell>
          <cell r="C157">
            <v>3.5</v>
          </cell>
        </row>
        <row r="158">
          <cell r="A158">
            <v>41754</v>
          </cell>
          <cell r="B158">
            <v>3.5</v>
          </cell>
          <cell r="C158">
            <v>3.5</v>
          </cell>
        </row>
        <row r="159">
          <cell r="A159">
            <v>41753</v>
          </cell>
          <cell r="B159" t="str">
            <v>#N/A N/A</v>
          </cell>
          <cell r="C159">
            <v>3.5</v>
          </cell>
        </row>
        <row r="160">
          <cell r="A160">
            <v>41752</v>
          </cell>
          <cell r="B160" t="str">
            <v>#N/A N/A</v>
          </cell>
          <cell r="C160">
            <v>3.5</v>
          </cell>
        </row>
        <row r="161">
          <cell r="A161">
            <v>41751</v>
          </cell>
          <cell r="B161" t="str">
            <v>#N/A N/A</v>
          </cell>
          <cell r="C161">
            <v>3.5</v>
          </cell>
        </row>
        <row r="162">
          <cell r="A162">
            <v>41750</v>
          </cell>
          <cell r="B162" t="str">
            <v>#N/A N/A</v>
          </cell>
          <cell r="C162">
            <v>3.5</v>
          </cell>
        </row>
        <row r="163">
          <cell r="A163">
            <v>41745</v>
          </cell>
          <cell r="B163" t="str">
            <v>#N/A N/A</v>
          </cell>
          <cell r="C163">
            <v>3.5</v>
          </cell>
        </row>
        <row r="164">
          <cell r="A164">
            <v>41744</v>
          </cell>
          <cell r="B164" t="str">
            <v>#N/A N/A</v>
          </cell>
          <cell r="C164">
            <v>3.5</v>
          </cell>
        </row>
        <row r="165">
          <cell r="A165">
            <v>41743</v>
          </cell>
          <cell r="B165" t="str">
            <v>#N/A N/A</v>
          </cell>
          <cell r="C165">
            <v>3.5</v>
          </cell>
        </row>
        <row r="166">
          <cell r="A166">
            <v>41740</v>
          </cell>
          <cell r="B166" t="str">
            <v>#N/A N/A</v>
          </cell>
          <cell r="C166">
            <v>3.5</v>
          </cell>
        </row>
        <row r="167">
          <cell r="A167">
            <v>41739</v>
          </cell>
          <cell r="B167" t="str">
            <v>#N/A N/A</v>
          </cell>
          <cell r="C167">
            <v>3.5</v>
          </cell>
        </row>
        <row r="168">
          <cell r="A168">
            <v>41738</v>
          </cell>
          <cell r="B168" t="str">
            <v>#N/A N/A</v>
          </cell>
          <cell r="C168">
            <v>3.5</v>
          </cell>
        </row>
        <row r="169">
          <cell r="A169">
            <v>41737</v>
          </cell>
          <cell r="B169" t="str">
            <v>#N/A N/A</v>
          </cell>
          <cell r="C169">
            <v>3.5</v>
          </cell>
        </row>
        <row r="170">
          <cell r="A170">
            <v>41736</v>
          </cell>
          <cell r="B170" t="str">
            <v>#N/A N/A</v>
          </cell>
          <cell r="C170">
            <v>3.5</v>
          </cell>
        </row>
        <row r="171">
          <cell r="A171">
            <v>41733</v>
          </cell>
          <cell r="B171" t="str">
            <v>#N/A N/A</v>
          </cell>
          <cell r="C171">
            <v>3.5</v>
          </cell>
        </row>
        <row r="172">
          <cell r="A172">
            <v>41732</v>
          </cell>
          <cell r="B172" t="str">
            <v>#N/A N/A</v>
          </cell>
          <cell r="C172">
            <v>3.5</v>
          </cell>
        </row>
        <row r="173">
          <cell r="A173">
            <v>41731</v>
          </cell>
          <cell r="B173" t="str">
            <v>#N/A N/A</v>
          </cell>
          <cell r="C173">
            <v>3.5</v>
          </cell>
        </row>
        <row r="174">
          <cell r="A174">
            <v>41730</v>
          </cell>
          <cell r="B174" t="str">
            <v>#N/A N/A</v>
          </cell>
          <cell r="C174">
            <v>3.5</v>
          </cell>
        </row>
        <row r="175">
          <cell r="A175">
            <v>41729</v>
          </cell>
          <cell r="B175" t="str">
            <v>#N/A N/A</v>
          </cell>
          <cell r="C175">
            <v>3.5</v>
          </cell>
        </row>
        <row r="176">
          <cell r="A176">
            <v>41726</v>
          </cell>
          <cell r="B176" t="str">
            <v>#N/A N/A</v>
          </cell>
          <cell r="C176">
            <v>3.5</v>
          </cell>
        </row>
        <row r="177">
          <cell r="A177">
            <v>41725</v>
          </cell>
          <cell r="B177" t="str">
            <v>#N/A N/A</v>
          </cell>
          <cell r="C177">
            <v>3.5</v>
          </cell>
        </row>
        <row r="178">
          <cell r="A178">
            <v>41724</v>
          </cell>
          <cell r="B178" t="str">
            <v>#N/A N/A</v>
          </cell>
          <cell r="C178">
            <v>3.5</v>
          </cell>
        </row>
        <row r="179">
          <cell r="A179">
            <v>41723</v>
          </cell>
          <cell r="B179" t="str">
            <v>#N/A N/A</v>
          </cell>
          <cell r="C179">
            <v>3.5</v>
          </cell>
        </row>
        <row r="180">
          <cell r="A180">
            <v>41722</v>
          </cell>
          <cell r="B180" t="str">
            <v>#N/A N/A</v>
          </cell>
          <cell r="C180">
            <v>3.5</v>
          </cell>
        </row>
        <row r="181">
          <cell r="A181">
            <v>41719</v>
          </cell>
          <cell r="B181">
            <v>3.5</v>
          </cell>
          <cell r="C181">
            <v>3.5</v>
          </cell>
        </row>
        <row r="182">
          <cell r="A182">
            <v>41718</v>
          </cell>
          <cell r="B182" t="str">
            <v>#N/A N/A</v>
          </cell>
          <cell r="C182">
            <v>3.5</v>
          </cell>
        </row>
        <row r="183">
          <cell r="A183">
            <v>41717</v>
          </cell>
          <cell r="B183" t="str">
            <v>#N/A N/A</v>
          </cell>
          <cell r="C183">
            <v>3.5</v>
          </cell>
        </row>
        <row r="184">
          <cell r="A184">
            <v>41716</v>
          </cell>
          <cell r="B184" t="str">
            <v>#N/A N/A</v>
          </cell>
          <cell r="C184">
            <v>3.5</v>
          </cell>
        </row>
        <row r="185">
          <cell r="A185">
            <v>41715</v>
          </cell>
          <cell r="B185" t="str">
            <v>#N/A N/A</v>
          </cell>
          <cell r="C185">
            <v>3.5</v>
          </cell>
        </row>
        <row r="186">
          <cell r="A186">
            <v>41712</v>
          </cell>
          <cell r="B186" t="str">
            <v>#N/A N/A</v>
          </cell>
          <cell r="C186">
            <v>3.5</v>
          </cell>
        </row>
        <row r="187">
          <cell r="A187">
            <v>41711</v>
          </cell>
          <cell r="B187" t="str">
            <v>#N/A N/A</v>
          </cell>
          <cell r="C187">
            <v>3.5</v>
          </cell>
        </row>
        <row r="188">
          <cell r="A188">
            <v>41710</v>
          </cell>
          <cell r="B188" t="str">
            <v>#N/A N/A</v>
          </cell>
          <cell r="C188">
            <v>3.5</v>
          </cell>
        </row>
        <row r="189">
          <cell r="A189">
            <v>41709</v>
          </cell>
          <cell r="B189" t="str">
            <v>#N/A N/A</v>
          </cell>
          <cell r="C189">
            <v>3.5</v>
          </cell>
        </row>
        <row r="190">
          <cell r="A190">
            <v>41708</v>
          </cell>
          <cell r="B190" t="str">
            <v>#N/A N/A</v>
          </cell>
          <cell r="C190">
            <v>3.5</v>
          </cell>
        </row>
        <row r="191">
          <cell r="A191">
            <v>41705</v>
          </cell>
          <cell r="B191" t="str">
            <v>#N/A N/A</v>
          </cell>
          <cell r="C191">
            <v>3.5</v>
          </cell>
        </row>
        <row r="192">
          <cell r="A192">
            <v>41704</v>
          </cell>
          <cell r="B192" t="str">
            <v>#N/A N/A</v>
          </cell>
          <cell r="C192">
            <v>3.5</v>
          </cell>
        </row>
        <row r="193">
          <cell r="A193">
            <v>41703</v>
          </cell>
          <cell r="B193" t="str">
            <v>#N/A N/A</v>
          </cell>
          <cell r="C193">
            <v>3.5</v>
          </cell>
        </row>
        <row r="194">
          <cell r="A194">
            <v>41702</v>
          </cell>
          <cell r="B194" t="str">
            <v>#N/A N/A</v>
          </cell>
          <cell r="C194">
            <v>3.5</v>
          </cell>
        </row>
        <row r="195">
          <cell r="A195">
            <v>41701</v>
          </cell>
          <cell r="B195" t="str">
            <v>#N/A N/A</v>
          </cell>
          <cell r="C195">
            <v>3.5</v>
          </cell>
        </row>
        <row r="196">
          <cell r="A196">
            <v>41698</v>
          </cell>
          <cell r="B196" t="str">
            <v>#N/A N/A</v>
          </cell>
          <cell r="C196">
            <v>3.5</v>
          </cell>
        </row>
        <row r="197">
          <cell r="A197">
            <v>41697</v>
          </cell>
          <cell r="B197" t="str">
            <v>#N/A N/A</v>
          </cell>
          <cell r="C197">
            <v>3.5</v>
          </cell>
        </row>
        <row r="198">
          <cell r="A198">
            <v>41696</v>
          </cell>
          <cell r="B198" t="str">
            <v>#N/A N/A</v>
          </cell>
          <cell r="C198">
            <v>3.5</v>
          </cell>
        </row>
        <row r="199">
          <cell r="A199">
            <v>41695</v>
          </cell>
          <cell r="B199" t="str">
            <v>#N/A N/A</v>
          </cell>
          <cell r="C199">
            <v>3.5</v>
          </cell>
        </row>
        <row r="200">
          <cell r="A200">
            <v>41694</v>
          </cell>
          <cell r="B200" t="str">
            <v>#N/A N/A</v>
          </cell>
          <cell r="C200">
            <v>3.5</v>
          </cell>
        </row>
        <row r="201">
          <cell r="A201">
            <v>41691</v>
          </cell>
          <cell r="B201" t="str">
            <v>#N/A N/A</v>
          </cell>
          <cell r="C201">
            <v>3.5</v>
          </cell>
        </row>
        <row r="202">
          <cell r="A202">
            <v>41690</v>
          </cell>
          <cell r="B202" t="str">
            <v>#N/A N/A</v>
          </cell>
          <cell r="C202">
            <v>3.5</v>
          </cell>
        </row>
        <row r="203">
          <cell r="A203">
            <v>41689</v>
          </cell>
          <cell r="B203" t="str">
            <v>#N/A N/A</v>
          </cell>
          <cell r="C203">
            <v>3.5</v>
          </cell>
        </row>
        <row r="204">
          <cell r="A204">
            <v>41688</v>
          </cell>
          <cell r="B204" t="str">
            <v>#N/A N/A</v>
          </cell>
          <cell r="C204">
            <v>3.5</v>
          </cell>
        </row>
        <row r="205">
          <cell r="A205">
            <v>41687</v>
          </cell>
          <cell r="B205" t="str">
            <v>#N/A N/A</v>
          </cell>
          <cell r="C205">
            <v>3.5</v>
          </cell>
        </row>
        <row r="206">
          <cell r="A206">
            <v>41684</v>
          </cell>
          <cell r="B206" t="str">
            <v>#N/A N/A</v>
          </cell>
          <cell r="C206">
            <v>3.5</v>
          </cell>
        </row>
        <row r="207">
          <cell r="A207">
            <v>41683</v>
          </cell>
          <cell r="B207" t="str">
            <v>#N/A N/A</v>
          </cell>
          <cell r="C207">
            <v>3.5</v>
          </cell>
        </row>
        <row r="208">
          <cell r="A208">
            <v>41682</v>
          </cell>
          <cell r="B208" t="str">
            <v>#N/A N/A</v>
          </cell>
          <cell r="C208">
            <v>3.5</v>
          </cell>
        </row>
        <row r="209">
          <cell r="A209">
            <v>41681</v>
          </cell>
          <cell r="B209" t="str">
            <v>#N/A N/A</v>
          </cell>
          <cell r="C209">
            <v>3.5</v>
          </cell>
        </row>
        <row r="210">
          <cell r="A210">
            <v>41680</v>
          </cell>
          <cell r="B210" t="str">
            <v>#N/A N/A</v>
          </cell>
          <cell r="C210">
            <v>3.5</v>
          </cell>
        </row>
        <row r="211">
          <cell r="A211">
            <v>41677</v>
          </cell>
          <cell r="B211" t="str">
            <v>#N/A N/A</v>
          </cell>
          <cell r="C211">
            <v>3.5</v>
          </cell>
        </row>
        <row r="212">
          <cell r="A212">
            <v>41676</v>
          </cell>
          <cell r="B212" t="str">
            <v>#N/A N/A</v>
          </cell>
          <cell r="C212">
            <v>3.5</v>
          </cell>
        </row>
        <row r="213">
          <cell r="A213">
            <v>41675</v>
          </cell>
          <cell r="B213" t="str">
            <v>#N/A N/A</v>
          </cell>
          <cell r="C213">
            <v>3.5</v>
          </cell>
        </row>
        <row r="214">
          <cell r="A214">
            <v>41674</v>
          </cell>
          <cell r="B214" t="str">
            <v>#N/A N/A</v>
          </cell>
          <cell r="C214">
            <v>3.5</v>
          </cell>
        </row>
        <row r="215">
          <cell r="A215">
            <v>41670</v>
          </cell>
          <cell r="B215">
            <v>3.5</v>
          </cell>
          <cell r="C215">
            <v>3.5</v>
          </cell>
        </row>
        <row r="216">
          <cell r="A216">
            <v>41669</v>
          </cell>
          <cell r="B216" t="str">
            <v>#N/A N/A</v>
          </cell>
          <cell r="C216">
            <v>3.5</v>
          </cell>
        </row>
        <row r="217">
          <cell r="A217">
            <v>41668</v>
          </cell>
          <cell r="B217" t="str">
            <v>#N/A N/A</v>
          </cell>
          <cell r="C217">
            <v>3.5</v>
          </cell>
        </row>
        <row r="218">
          <cell r="A218">
            <v>41667</v>
          </cell>
          <cell r="B218" t="str">
            <v>#N/A N/A</v>
          </cell>
          <cell r="C218">
            <v>3.5</v>
          </cell>
        </row>
        <row r="219">
          <cell r="A219">
            <v>41666</v>
          </cell>
          <cell r="B219" t="str">
            <v>#N/A N/A</v>
          </cell>
          <cell r="C219">
            <v>3.5</v>
          </cell>
        </row>
        <row r="220">
          <cell r="A220">
            <v>41663</v>
          </cell>
          <cell r="B220" t="str">
            <v>#N/A N/A</v>
          </cell>
          <cell r="C220">
            <v>3.5</v>
          </cell>
        </row>
        <row r="221">
          <cell r="A221">
            <v>41662</v>
          </cell>
          <cell r="B221" t="str">
            <v>#N/A N/A</v>
          </cell>
          <cell r="C221">
            <v>3.5</v>
          </cell>
        </row>
        <row r="222">
          <cell r="A222">
            <v>41661</v>
          </cell>
          <cell r="B222" t="str">
            <v>#N/A N/A</v>
          </cell>
          <cell r="C222">
            <v>3.5</v>
          </cell>
        </row>
        <row r="223">
          <cell r="A223">
            <v>41660</v>
          </cell>
          <cell r="B223" t="str">
            <v>#N/A N/A</v>
          </cell>
          <cell r="C223">
            <v>3.5</v>
          </cell>
        </row>
        <row r="224">
          <cell r="A224">
            <v>41659</v>
          </cell>
          <cell r="B224" t="str">
            <v>#N/A N/A</v>
          </cell>
          <cell r="C224">
            <v>3.5</v>
          </cell>
        </row>
        <row r="225">
          <cell r="A225">
            <v>41656</v>
          </cell>
          <cell r="B225" t="str">
            <v>#N/A N/A</v>
          </cell>
          <cell r="C225">
            <v>3.5</v>
          </cell>
        </row>
        <row r="226">
          <cell r="A226">
            <v>41655</v>
          </cell>
          <cell r="B226" t="str">
            <v>#N/A N/A</v>
          </cell>
          <cell r="C226">
            <v>3.5</v>
          </cell>
        </row>
        <row r="227">
          <cell r="A227">
            <v>41654</v>
          </cell>
          <cell r="B227" t="str">
            <v>#N/A N/A</v>
          </cell>
          <cell r="C227">
            <v>3.5</v>
          </cell>
        </row>
        <row r="228">
          <cell r="A228">
            <v>41653</v>
          </cell>
          <cell r="B228" t="str">
            <v>#N/A N/A</v>
          </cell>
          <cell r="C228">
            <v>3.5</v>
          </cell>
        </row>
        <row r="229">
          <cell r="A229">
            <v>41652</v>
          </cell>
          <cell r="B229" t="str">
            <v>#N/A N/A</v>
          </cell>
          <cell r="C229">
            <v>3.5</v>
          </cell>
        </row>
        <row r="230">
          <cell r="A230">
            <v>41649</v>
          </cell>
          <cell r="B230" t="str">
            <v>#N/A N/A</v>
          </cell>
          <cell r="C230">
            <v>3.5</v>
          </cell>
        </row>
        <row r="231">
          <cell r="A231">
            <v>41648</v>
          </cell>
          <cell r="B231" t="str">
            <v>#N/A N/A</v>
          </cell>
          <cell r="C231">
            <v>3.5</v>
          </cell>
        </row>
        <row r="232">
          <cell r="A232">
            <v>41647</v>
          </cell>
          <cell r="B232" t="str">
            <v>#N/A N/A</v>
          </cell>
          <cell r="C232">
            <v>3.5</v>
          </cell>
        </row>
        <row r="233">
          <cell r="A233">
            <v>41646</v>
          </cell>
          <cell r="B233" t="str">
            <v>#N/A N/A</v>
          </cell>
          <cell r="C233">
            <v>3.5</v>
          </cell>
        </row>
        <row r="234">
          <cell r="A234">
            <v>41645</v>
          </cell>
          <cell r="B234" t="str">
            <v>#N/A N/A</v>
          </cell>
          <cell r="C234">
            <v>3.5</v>
          </cell>
        </row>
        <row r="235">
          <cell r="A235">
            <v>41642</v>
          </cell>
          <cell r="B235" t="str">
            <v>#N/A N/A</v>
          </cell>
          <cell r="C235">
            <v>3.5</v>
          </cell>
        </row>
        <row r="236">
          <cell r="A236">
            <v>41641</v>
          </cell>
          <cell r="B236" t="str">
            <v>#N/A N/A</v>
          </cell>
          <cell r="C236">
            <v>3.5</v>
          </cell>
        </row>
        <row r="237">
          <cell r="A237">
            <v>41639</v>
          </cell>
          <cell r="B237" t="str">
            <v>#N/A N/A</v>
          </cell>
          <cell r="C237">
            <v>3.5</v>
          </cell>
        </row>
        <row r="238">
          <cell r="A238">
            <v>41638</v>
          </cell>
          <cell r="B238" t="str">
            <v>#N/A N/A</v>
          </cell>
          <cell r="C238">
            <v>3.5</v>
          </cell>
        </row>
        <row r="239">
          <cell r="A239">
            <v>41635</v>
          </cell>
          <cell r="B239" t="str">
            <v>#N/A N/A</v>
          </cell>
          <cell r="C239">
            <v>3.5</v>
          </cell>
        </row>
        <row r="240">
          <cell r="A240">
            <v>41634</v>
          </cell>
          <cell r="B240" t="str">
            <v>#N/A N/A</v>
          </cell>
          <cell r="C240">
            <v>3.5</v>
          </cell>
        </row>
        <row r="241">
          <cell r="A241">
            <v>41632</v>
          </cell>
          <cell r="B241" t="str">
            <v>#N/A N/A</v>
          </cell>
          <cell r="C241">
            <v>3.5</v>
          </cell>
        </row>
        <row r="242">
          <cell r="A242">
            <v>41631</v>
          </cell>
          <cell r="B242" t="str">
            <v>#N/A N/A</v>
          </cell>
          <cell r="C242">
            <v>3.5</v>
          </cell>
        </row>
        <row r="243">
          <cell r="A243">
            <v>41628</v>
          </cell>
          <cell r="B243" t="str">
            <v>#N/A N/A</v>
          </cell>
          <cell r="C243">
            <v>3.5</v>
          </cell>
        </row>
        <row r="244">
          <cell r="A244">
            <v>41627</v>
          </cell>
          <cell r="B244" t="str">
            <v>#N/A N/A</v>
          </cell>
          <cell r="C244">
            <v>3.5</v>
          </cell>
        </row>
        <row r="245">
          <cell r="A245">
            <v>41626</v>
          </cell>
          <cell r="B245" t="str">
            <v>#N/A N/A</v>
          </cell>
          <cell r="C245">
            <v>3.5</v>
          </cell>
        </row>
        <row r="246">
          <cell r="A246">
            <v>41625</v>
          </cell>
          <cell r="B246" t="str">
            <v>#N/A N/A</v>
          </cell>
          <cell r="C246">
            <v>3.5</v>
          </cell>
        </row>
        <row r="247">
          <cell r="A247">
            <v>41624</v>
          </cell>
          <cell r="B247" t="str">
            <v>#N/A N/A</v>
          </cell>
          <cell r="C247">
            <v>3.5</v>
          </cell>
        </row>
        <row r="248">
          <cell r="A248">
            <v>41621</v>
          </cell>
          <cell r="B248" t="str">
            <v>#N/A N/A</v>
          </cell>
          <cell r="C248">
            <v>3.5</v>
          </cell>
        </row>
        <row r="249">
          <cell r="A249">
            <v>41620</v>
          </cell>
          <cell r="B249" t="str">
            <v>#N/A N/A</v>
          </cell>
          <cell r="C249">
            <v>3.5</v>
          </cell>
        </row>
        <row r="250">
          <cell r="A250">
            <v>41619</v>
          </cell>
          <cell r="B250" t="str">
            <v>#N/A N/A</v>
          </cell>
          <cell r="C250">
            <v>3.5</v>
          </cell>
        </row>
        <row r="251">
          <cell r="A251">
            <v>41618</v>
          </cell>
          <cell r="B251" t="str">
            <v>#N/A N/A</v>
          </cell>
          <cell r="C251">
            <v>3.5</v>
          </cell>
        </row>
        <row r="252">
          <cell r="A252">
            <v>41617</v>
          </cell>
          <cell r="B252" t="str">
            <v>#N/A N/A</v>
          </cell>
          <cell r="C252">
            <v>3.5</v>
          </cell>
        </row>
        <row r="253">
          <cell r="A253">
            <v>41614</v>
          </cell>
          <cell r="B253">
            <v>3.5</v>
          </cell>
          <cell r="C253">
            <v>3.5</v>
          </cell>
        </row>
        <row r="254">
          <cell r="A254">
            <v>41613</v>
          </cell>
          <cell r="B254" t="str">
            <v>#N/A N/A</v>
          </cell>
          <cell r="C254">
            <v>3.5</v>
          </cell>
        </row>
        <row r="255">
          <cell r="A255">
            <v>41612</v>
          </cell>
          <cell r="B255" t="str">
            <v>#N/A N/A</v>
          </cell>
          <cell r="C255">
            <v>3.5</v>
          </cell>
        </row>
        <row r="256">
          <cell r="A256">
            <v>41611</v>
          </cell>
          <cell r="B256" t="str">
            <v>#N/A N/A</v>
          </cell>
          <cell r="C256">
            <v>3.5</v>
          </cell>
        </row>
        <row r="257">
          <cell r="A257">
            <v>41610</v>
          </cell>
          <cell r="B257" t="str">
            <v>#N/A N/A</v>
          </cell>
          <cell r="C257">
            <v>3.5</v>
          </cell>
        </row>
        <row r="258">
          <cell r="A258">
            <v>41607</v>
          </cell>
          <cell r="B258" t="str">
            <v>#N/A N/A</v>
          </cell>
          <cell r="C258">
            <v>3.5</v>
          </cell>
        </row>
        <row r="259">
          <cell r="A259">
            <v>41606</v>
          </cell>
          <cell r="B259" t="str">
            <v>#N/A N/A</v>
          </cell>
          <cell r="C259">
            <v>3.5</v>
          </cell>
        </row>
        <row r="260">
          <cell r="A260">
            <v>41605</v>
          </cell>
          <cell r="B260" t="str">
            <v>#N/A N/A</v>
          </cell>
          <cell r="C260">
            <v>3.5</v>
          </cell>
        </row>
        <row r="261">
          <cell r="A261">
            <v>41604</v>
          </cell>
          <cell r="B261" t="str">
            <v>#N/A N/A</v>
          </cell>
          <cell r="C261">
            <v>3.5</v>
          </cell>
        </row>
        <row r="262">
          <cell r="A262">
            <v>41603</v>
          </cell>
          <cell r="B262" t="str">
            <v>#N/A N/A</v>
          </cell>
          <cell r="C262">
            <v>3.5</v>
          </cell>
        </row>
        <row r="263">
          <cell r="A263">
            <v>41600</v>
          </cell>
          <cell r="B263" t="str">
            <v>#N/A N/A</v>
          </cell>
          <cell r="C263">
            <v>3.5</v>
          </cell>
        </row>
        <row r="264">
          <cell r="A264">
            <v>41599</v>
          </cell>
          <cell r="B264" t="str">
            <v>#N/A N/A</v>
          </cell>
          <cell r="C264">
            <v>3.5</v>
          </cell>
        </row>
        <row r="265">
          <cell r="A265">
            <v>41598</v>
          </cell>
          <cell r="B265" t="str">
            <v>#N/A N/A</v>
          </cell>
          <cell r="C265">
            <v>3.5</v>
          </cell>
        </row>
        <row r="266">
          <cell r="A266">
            <v>41597</v>
          </cell>
          <cell r="B266" t="str">
            <v>#N/A N/A</v>
          </cell>
          <cell r="C266">
            <v>3.5</v>
          </cell>
        </row>
        <row r="267">
          <cell r="A267">
            <v>41593</v>
          </cell>
          <cell r="B267" t="str">
            <v>#N/A N/A</v>
          </cell>
          <cell r="C267">
            <v>3.5</v>
          </cell>
        </row>
        <row r="268">
          <cell r="A268">
            <v>41592</v>
          </cell>
          <cell r="B268" t="str">
            <v>#N/A N/A</v>
          </cell>
          <cell r="C268">
            <v>3.5</v>
          </cell>
        </row>
        <row r="269">
          <cell r="A269">
            <v>41591</v>
          </cell>
          <cell r="B269" t="str">
            <v>#N/A N/A</v>
          </cell>
          <cell r="C269">
            <v>3.5</v>
          </cell>
        </row>
        <row r="270">
          <cell r="A270">
            <v>41590</v>
          </cell>
          <cell r="B270" t="str">
            <v>#N/A N/A</v>
          </cell>
          <cell r="C270">
            <v>3.5</v>
          </cell>
        </row>
        <row r="271">
          <cell r="A271">
            <v>41589</v>
          </cell>
          <cell r="B271" t="str">
            <v>#N/A N/A</v>
          </cell>
          <cell r="C271">
            <v>3.5</v>
          </cell>
        </row>
        <row r="272">
          <cell r="A272">
            <v>41586</v>
          </cell>
          <cell r="B272" t="str">
            <v>#N/A N/A</v>
          </cell>
          <cell r="C272">
            <v>3.5</v>
          </cell>
        </row>
        <row r="273">
          <cell r="A273">
            <v>41585</v>
          </cell>
          <cell r="B273" t="str">
            <v>#N/A N/A</v>
          </cell>
          <cell r="C273">
            <v>3.5</v>
          </cell>
        </row>
        <row r="274">
          <cell r="A274">
            <v>41584</v>
          </cell>
          <cell r="B274" t="str">
            <v>#N/A N/A</v>
          </cell>
          <cell r="C274">
            <v>3.5</v>
          </cell>
        </row>
        <row r="275">
          <cell r="A275">
            <v>41583</v>
          </cell>
          <cell r="B275" t="str">
            <v>#N/A N/A</v>
          </cell>
          <cell r="C275">
            <v>3.5</v>
          </cell>
        </row>
        <row r="276">
          <cell r="A276">
            <v>41582</v>
          </cell>
          <cell r="B276" t="str">
            <v>#N/A N/A</v>
          </cell>
          <cell r="C276">
            <v>3.5</v>
          </cell>
        </row>
        <row r="277">
          <cell r="A277">
            <v>41579</v>
          </cell>
          <cell r="B277" t="str">
            <v>#N/A N/A</v>
          </cell>
          <cell r="C277">
            <v>3.5</v>
          </cell>
        </row>
        <row r="278">
          <cell r="A278">
            <v>41578</v>
          </cell>
          <cell r="B278" t="str">
            <v>#N/A N/A</v>
          </cell>
          <cell r="C278">
            <v>3.5</v>
          </cell>
        </row>
        <row r="279">
          <cell r="A279">
            <v>41577</v>
          </cell>
          <cell r="B279" t="str">
            <v>#N/A N/A</v>
          </cell>
          <cell r="C279">
            <v>3.5</v>
          </cell>
        </row>
        <row r="280">
          <cell r="A280">
            <v>41576</v>
          </cell>
          <cell r="B280" t="str">
            <v>#N/A N/A</v>
          </cell>
          <cell r="C280">
            <v>3.5</v>
          </cell>
        </row>
        <row r="281">
          <cell r="A281">
            <v>41575</v>
          </cell>
          <cell r="B281" t="str">
            <v>#N/A N/A</v>
          </cell>
          <cell r="C281">
            <v>3.5</v>
          </cell>
        </row>
        <row r="282">
          <cell r="A282">
            <v>41572</v>
          </cell>
          <cell r="B282">
            <v>3.5</v>
          </cell>
          <cell r="C282">
            <v>3.5</v>
          </cell>
        </row>
        <row r="283">
          <cell r="A283">
            <v>41571</v>
          </cell>
          <cell r="B283" t="str">
            <v>#N/A N/A</v>
          </cell>
          <cell r="C283">
            <v>3.75</v>
          </cell>
        </row>
        <row r="284">
          <cell r="A284">
            <v>41570</v>
          </cell>
          <cell r="B284" t="str">
            <v>#N/A N/A</v>
          </cell>
          <cell r="C284">
            <v>3.75</v>
          </cell>
        </row>
        <row r="285">
          <cell r="A285">
            <v>41569</v>
          </cell>
          <cell r="B285" t="str">
            <v>#N/A N/A</v>
          </cell>
          <cell r="C285">
            <v>3.75</v>
          </cell>
        </row>
        <row r="286">
          <cell r="A286">
            <v>41568</v>
          </cell>
          <cell r="B286" t="str">
            <v>#N/A N/A</v>
          </cell>
          <cell r="C286">
            <v>3.75</v>
          </cell>
        </row>
        <row r="287">
          <cell r="A287">
            <v>41565</v>
          </cell>
          <cell r="B287" t="str">
            <v>#N/A N/A</v>
          </cell>
          <cell r="C287">
            <v>3.75</v>
          </cell>
        </row>
        <row r="288">
          <cell r="A288">
            <v>41564</v>
          </cell>
          <cell r="B288" t="str">
            <v>#N/A N/A</v>
          </cell>
          <cell r="C288">
            <v>3.75</v>
          </cell>
        </row>
        <row r="289">
          <cell r="A289">
            <v>41563</v>
          </cell>
          <cell r="B289" t="str">
            <v>#N/A N/A</v>
          </cell>
          <cell r="C289">
            <v>3.75</v>
          </cell>
        </row>
        <row r="290">
          <cell r="A290">
            <v>41562</v>
          </cell>
          <cell r="B290" t="str">
            <v>#N/A N/A</v>
          </cell>
          <cell r="C290">
            <v>3.75</v>
          </cell>
        </row>
        <row r="291">
          <cell r="A291">
            <v>41561</v>
          </cell>
          <cell r="B291" t="str">
            <v>#N/A N/A</v>
          </cell>
          <cell r="C291">
            <v>3.75</v>
          </cell>
        </row>
        <row r="292">
          <cell r="A292">
            <v>41558</v>
          </cell>
          <cell r="B292" t="str">
            <v>#N/A N/A</v>
          </cell>
          <cell r="C292">
            <v>3.75</v>
          </cell>
        </row>
        <row r="293">
          <cell r="A293">
            <v>41557</v>
          </cell>
          <cell r="B293" t="str">
            <v>#N/A N/A</v>
          </cell>
          <cell r="C293">
            <v>3.75</v>
          </cell>
        </row>
        <row r="294">
          <cell r="A294">
            <v>41556</v>
          </cell>
          <cell r="B294" t="str">
            <v>#N/A N/A</v>
          </cell>
          <cell r="C294">
            <v>3.75</v>
          </cell>
        </row>
        <row r="295">
          <cell r="A295">
            <v>41555</v>
          </cell>
          <cell r="B295" t="str">
            <v>#N/A N/A</v>
          </cell>
          <cell r="C295">
            <v>3.75</v>
          </cell>
        </row>
        <row r="296">
          <cell r="A296">
            <v>41554</v>
          </cell>
          <cell r="B296" t="str">
            <v>#N/A N/A</v>
          </cell>
          <cell r="C296">
            <v>3.75</v>
          </cell>
        </row>
        <row r="297">
          <cell r="A297">
            <v>41551</v>
          </cell>
          <cell r="B297" t="str">
            <v>#N/A N/A</v>
          </cell>
          <cell r="C297">
            <v>3.75</v>
          </cell>
        </row>
        <row r="298">
          <cell r="A298">
            <v>41550</v>
          </cell>
          <cell r="B298" t="str">
            <v>#N/A N/A</v>
          </cell>
          <cell r="C298">
            <v>3.75</v>
          </cell>
        </row>
        <row r="299">
          <cell r="A299">
            <v>41549</v>
          </cell>
          <cell r="B299" t="str">
            <v>#N/A N/A</v>
          </cell>
          <cell r="C299">
            <v>3.75</v>
          </cell>
        </row>
        <row r="300">
          <cell r="A300">
            <v>41548</v>
          </cell>
          <cell r="B300" t="str">
            <v>#N/A N/A</v>
          </cell>
          <cell r="C300">
            <v>3.75</v>
          </cell>
        </row>
        <row r="301">
          <cell r="A301">
            <v>41547</v>
          </cell>
          <cell r="B301" t="str">
            <v>#N/A N/A</v>
          </cell>
          <cell r="C301">
            <v>3.75</v>
          </cell>
        </row>
        <row r="302">
          <cell r="A302">
            <v>41544</v>
          </cell>
          <cell r="B302" t="str">
            <v>#N/A N/A</v>
          </cell>
          <cell r="C302">
            <v>3.75</v>
          </cell>
        </row>
        <row r="303">
          <cell r="A303">
            <v>41543</v>
          </cell>
          <cell r="B303" t="str">
            <v>#N/A N/A</v>
          </cell>
          <cell r="C303">
            <v>3.75</v>
          </cell>
        </row>
        <row r="304">
          <cell r="A304">
            <v>41542</v>
          </cell>
          <cell r="B304" t="str">
            <v>#N/A N/A</v>
          </cell>
          <cell r="C304">
            <v>3.75</v>
          </cell>
        </row>
        <row r="305">
          <cell r="A305">
            <v>41541</v>
          </cell>
          <cell r="B305" t="str">
            <v>#N/A N/A</v>
          </cell>
          <cell r="C305">
            <v>3.75</v>
          </cell>
        </row>
        <row r="306">
          <cell r="A306">
            <v>41540</v>
          </cell>
          <cell r="B306" t="str">
            <v>#N/A N/A</v>
          </cell>
          <cell r="C306">
            <v>3.75</v>
          </cell>
        </row>
        <row r="307">
          <cell r="A307">
            <v>41537</v>
          </cell>
          <cell r="B307" t="str">
            <v>#N/A N/A</v>
          </cell>
          <cell r="C307">
            <v>3.75</v>
          </cell>
        </row>
        <row r="308">
          <cell r="A308">
            <v>41536</v>
          </cell>
          <cell r="B308" t="str">
            <v>#N/A N/A</v>
          </cell>
          <cell r="C308">
            <v>3.75</v>
          </cell>
        </row>
        <row r="309">
          <cell r="A309">
            <v>41535</v>
          </cell>
          <cell r="B309" t="str">
            <v>#N/A N/A</v>
          </cell>
          <cell r="C309">
            <v>3.75</v>
          </cell>
        </row>
        <row r="310">
          <cell r="A310">
            <v>41534</v>
          </cell>
          <cell r="B310" t="str">
            <v>#N/A N/A</v>
          </cell>
          <cell r="C310">
            <v>3.75</v>
          </cell>
        </row>
        <row r="311">
          <cell r="A311">
            <v>41533</v>
          </cell>
          <cell r="B311" t="str">
            <v>#N/A N/A</v>
          </cell>
          <cell r="C311">
            <v>3.75</v>
          </cell>
        </row>
        <row r="312">
          <cell r="A312">
            <v>41530</v>
          </cell>
          <cell r="B312" t="str">
            <v>#N/A N/A</v>
          </cell>
          <cell r="C312">
            <v>3.75</v>
          </cell>
        </row>
        <row r="313">
          <cell r="A313">
            <v>41529</v>
          </cell>
          <cell r="B313" t="str">
            <v>#N/A N/A</v>
          </cell>
          <cell r="C313">
            <v>3.75</v>
          </cell>
        </row>
        <row r="314">
          <cell r="A314">
            <v>41528</v>
          </cell>
          <cell r="B314" t="str">
            <v>#N/A N/A</v>
          </cell>
          <cell r="C314">
            <v>3.75</v>
          </cell>
        </row>
        <row r="315">
          <cell r="A315">
            <v>41527</v>
          </cell>
          <cell r="B315" t="str">
            <v>#N/A N/A</v>
          </cell>
          <cell r="C315">
            <v>3.75</v>
          </cell>
        </row>
        <row r="316">
          <cell r="A316">
            <v>41526</v>
          </cell>
          <cell r="B316" t="str">
            <v>#N/A N/A</v>
          </cell>
          <cell r="C316">
            <v>3.75</v>
          </cell>
        </row>
        <row r="317">
          <cell r="A317">
            <v>41523</v>
          </cell>
          <cell r="B317">
            <v>4</v>
          </cell>
          <cell r="C317">
            <v>3.75</v>
          </cell>
        </row>
        <row r="318">
          <cell r="A318">
            <v>41522</v>
          </cell>
          <cell r="B318" t="str">
            <v>#N/A N/A</v>
          </cell>
          <cell r="C318">
            <v>4</v>
          </cell>
        </row>
        <row r="319">
          <cell r="A319">
            <v>41521</v>
          </cell>
          <cell r="B319" t="str">
            <v>#N/A N/A</v>
          </cell>
          <cell r="C319">
            <v>4</v>
          </cell>
        </row>
        <row r="320">
          <cell r="A320">
            <v>41520</v>
          </cell>
          <cell r="B320" t="str">
            <v>#N/A N/A</v>
          </cell>
          <cell r="C320">
            <v>4</v>
          </cell>
        </row>
        <row r="321">
          <cell r="A321">
            <v>41519</v>
          </cell>
          <cell r="B321" t="str">
            <v>#N/A N/A</v>
          </cell>
          <cell r="C321">
            <v>4</v>
          </cell>
        </row>
        <row r="322">
          <cell r="A322">
            <v>41516</v>
          </cell>
          <cell r="B322" t="str">
            <v>#N/A N/A</v>
          </cell>
          <cell r="C322">
            <v>4</v>
          </cell>
        </row>
        <row r="323">
          <cell r="A323">
            <v>41515</v>
          </cell>
          <cell r="B323" t="str">
            <v>#N/A N/A</v>
          </cell>
          <cell r="C323">
            <v>4</v>
          </cell>
        </row>
        <row r="324">
          <cell r="A324">
            <v>41514</v>
          </cell>
          <cell r="B324" t="str">
            <v>#N/A N/A</v>
          </cell>
          <cell r="C324">
            <v>4</v>
          </cell>
        </row>
        <row r="325">
          <cell r="A325">
            <v>41513</v>
          </cell>
          <cell r="B325" t="str">
            <v>#N/A N/A</v>
          </cell>
          <cell r="C325">
            <v>4</v>
          </cell>
        </row>
        <row r="326">
          <cell r="A326">
            <v>41512</v>
          </cell>
          <cell r="B326" t="str">
            <v>#N/A N/A</v>
          </cell>
          <cell r="C326">
            <v>4</v>
          </cell>
        </row>
        <row r="327">
          <cell r="A327">
            <v>41509</v>
          </cell>
          <cell r="B327" t="str">
            <v>#N/A N/A</v>
          </cell>
          <cell r="C327">
            <v>4</v>
          </cell>
        </row>
        <row r="328">
          <cell r="A328">
            <v>41508</v>
          </cell>
          <cell r="B328" t="str">
            <v>#N/A N/A</v>
          </cell>
          <cell r="C328">
            <v>4</v>
          </cell>
        </row>
        <row r="329">
          <cell r="A329">
            <v>41507</v>
          </cell>
          <cell r="B329" t="str">
            <v>#N/A N/A</v>
          </cell>
          <cell r="C329">
            <v>4</v>
          </cell>
        </row>
        <row r="330">
          <cell r="A330">
            <v>41506</v>
          </cell>
          <cell r="B330" t="str">
            <v>#N/A N/A</v>
          </cell>
          <cell r="C330">
            <v>4</v>
          </cell>
        </row>
        <row r="331">
          <cell r="A331">
            <v>41505</v>
          </cell>
          <cell r="B331" t="str">
            <v>#N/A N/A</v>
          </cell>
          <cell r="C331">
            <v>4</v>
          </cell>
        </row>
        <row r="332">
          <cell r="A332">
            <v>41502</v>
          </cell>
          <cell r="B332" t="str">
            <v>#N/A N/A</v>
          </cell>
          <cell r="C332">
            <v>4</v>
          </cell>
        </row>
        <row r="333">
          <cell r="A333">
            <v>41501</v>
          </cell>
          <cell r="B333" t="str">
            <v>#N/A N/A</v>
          </cell>
          <cell r="C333">
            <v>4</v>
          </cell>
        </row>
        <row r="334">
          <cell r="A334">
            <v>41500</v>
          </cell>
          <cell r="B334" t="str">
            <v>#N/A N/A</v>
          </cell>
          <cell r="C334">
            <v>4</v>
          </cell>
        </row>
        <row r="335">
          <cell r="A335">
            <v>41499</v>
          </cell>
          <cell r="B335" t="str">
            <v>#N/A N/A</v>
          </cell>
          <cell r="C335">
            <v>4</v>
          </cell>
        </row>
        <row r="336">
          <cell r="A336">
            <v>41498</v>
          </cell>
          <cell r="B336" t="str">
            <v>#N/A N/A</v>
          </cell>
          <cell r="C336">
            <v>4</v>
          </cell>
        </row>
        <row r="337">
          <cell r="A337">
            <v>41495</v>
          </cell>
          <cell r="B337" t="str">
            <v>#N/A N/A</v>
          </cell>
          <cell r="C337">
            <v>4</v>
          </cell>
        </row>
        <row r="338">
          <cell r="A338">
            <v>41494</v>
          </cell>
          <cell r="B338" t="str">
            <v>#N/A N/A</v>
          </cell>
          <cell r="C338">
            <v>4</v>
          </cell>
        </row>
        <row r="339">
          <cell r="A339">
            <v>41493</v>
          </cell>
          <cell r="B339" t="str">
            <v>#N/A N/A</v>
          </cell>
          <cell r="C339">
            <v>4</v>
          </cell>
        </row>
        <row r="340">
          <cell r="A340">
            <v>41492</v>
          </cell>
          <cell r="B340" t="str">
            <v>#N/A N/A</v>
          </cell>
          <cell r="C340">
            <v>4</v>
          </cell>
        </row>
        <row r="341">
          <cell r="A341">
            <v>41491</v>
          </cell>
          <cell r="B341" t="str">
            <v>#N/A N/A</v>
          </cell>
          <cell r="C341">
            <v>4</v>
          </cell>
        </row>
        <row r="342">
          <cell r="A342">
            <v>41488</v>
          </cell>
          <cell r="B342" t="str">
            <v>#N/A N/A</v>
          </cell>
          <cell r="C342">
            <v>4</v>
          </cell>
        </row>
        <row r="343">
          <cell r="A343">
            <v>41487</v>
          </cell>
          <cell r="B343" t="str">
            <v>#N/A N/A</v>
          </cell>
          <cell r="C343">
            <v>4</v>
          </cell>
        </row>
        <row r="344">
          <cell r="A344">
            <v>41486</v>
          </cell>
          <cell r="B344" t="str">
            <v>#N/A N/A</v>
          </cell>
          <cell r="C344">
            <v>4</v>
          </cell>
        </row>
        <row r="345">
          <cell r="A345">
            <v>41485</v>
          </cell>
          <cell r="B345" t="str">
            <v>#N/A N/A</v>
          </cell>
          <cell r="C345">
            <v>4</v>
          </cell>
        </row>
        <row r="346">
          <cell r="A346">
            <v>41484</v>
          </cell>
          <cell r="B346" t="str">
            <v>#N/A N/A</v>
          </cell>
          <cell r="C346">
            <v>4</v>
          </cell>
        </row>
        <row r="347">
          <cell r="A347">
            <v>41481</v>
          </cell>
          <cell r="B347" t="str">
            <v>#N/A N/A</v>
          </cell>
          <cell r="C347">
            <v>4</v>
          </cell>
        </row>
        <row r="348">
          <cell r="A348">
            <v>41480</v>
          </cell>
          <cell r="B348" t="str">
            <v>#N/A N/A</v>
          </cell>
          <cell r="C348">
            <v>4</v>
          </cell>
        </row>
        <row r="349">
          <cell r="A349">
            <v>41479</v>
          </cell>
          <cell r="B349" t="str">
            <v>#N/A N/A</v>
          </cell>
          <cell r="C349">
            <v>4</v>
          </cell>
        </row>
        <row r="350">
          <cell r="A350">
            <v>41478</v>
          </cell>
          <cell r="B350" t="str">
            <v>#N/A N/A</v>
          </cell>
          <cell r="C350">
            <v>4</v>
          </cell>
        </row>
        <row r="351">
          <cell r="A351">
            <v>41477</v>
          </cell>
          <cell r="B351" t="str">
            <v>#N/A N/A</v>
          </cell>
          <cell r="C351">
            <v>4</v>
          </cell>
        </row>
        <row r="352">
          <cell r="A352">
            <v>41474</v>
          </cell>
          <cell r="B352" t="str">
            <v>#N/A N/A</v>
          </cell>
          <cell r="C352">
            <v>4</v>
          </cell>
        </row>
        <row r="353">
          <cell r="A353">
            <v>41473</v>
          </cell>
          <cell r="B353" t="str">
            <v>#N/A N/A</v>
          </cell>
          <cell r="C353">
            <v>4</v>
          </cell>
        </row>
        <row r="354">
          <cell r="A354">
            <v>41472</v>
          </cell>
          <cell r="B354" t="str">
            <v>#N/A N/A</v>
          </cell>
          <cell r="C354">
            <v>4</v>
          </cell>
        </row>
        <row r="355">
          <cell r="A355">
            <v>41471</v>
          </cell>
          <cell r="B355" t="str">
            <v>#N/A N/A</v>
          </cell>
          <cell r="C355">
            <v>4</v>
          </cell>
        </row>
        <row r="356">
          <cell r="A356">
            <v>41470</v>
          </cell>
          <cell r="B356" t="str">
            <v>#N/A N/A</v>
          </cell>
          <cell r="C356">
            <v>4</v>
          </cell>
        </row>
        <row r="357">
          <cell r="A357">
            <v>41467</v>
          </cell>
          <cell r="B357">
            <v>4</v>
          </cell>
          <cell r="C357">
            <v>4</v>
          </cell>
        </row>
        <row r="358">
          <cell r="A358">
            <v>41466</v>
          </cell>
          <cell r="B358" t="str">
            <v>#N/A N/A</v>
          </cell>
          <cell r="C358">
            <v>4</v>
          </cell>
        </row>
        <row r="359">
          <cell r="A359">
            <v>41465</v>
          </cell>
          <cell r="B359" t="str">
            <v>#N/A N/A</v>
          </cell>
          <cell r="C359">
            <v>4</v>
          </cell>
        </row>
        <row r="360">
          <cell r="A360">
            <v>41464</v>
          </cell>
          <cell r="B360" t="str">
            <v>#N/A N/A</v>
          </cell>
          <cell r="C360">
            <v>4</v>
          </cell>
        </row>
        <row r="361">
          <cell r="A361">
            <v>41463</v>
          </cell>
          <cell r="B361" t="str">
            <v>#N/A N/A</v>
          </cell>
          <cell r="C361">
            <v>4</v>
          </cell>
        </row>
        <row r="362">
          <cell r="A362">
            <v>41460</v>
          </cell>
          <cell r="B362" t="str">
            <v>#N/A N/A</v>
          </cell>
          <cell r="C362">
            <v>4</v>
          </cell>
        </row>
        <row r="363">
          <cell r="A363">
            <v>41459</v>
          </cell>
          <cell r="B363" t="str">
            <v>#N/A N/A</v>
          </cell>
          <cell r="C363">
            <v>4</v>
          </cell>
        </row>
        <row r="364">
          <cell r="A364">
            <v>41458</v>
          </cell>
          <cell r="B364" t="str">
            <v>#N/A N/A</v>
          </cell>
          <cell r="C364">
            <v>4</v>
          </cell>
        </row>
        <row r="365">
          <cell r="A365">
            <v>41457</v>
          </cell>
          <cell r="B365" t="str">
            <v>#N/A N/A</v>
          </cell>
          <cell r="C365">
            <v>4</v>
          </cell>
        </row>
        <row r="366">
          <cell r="A366">
            <v>41456</v>
          </cell>
          <cell r="B366" t="str">
            <v>#N/A N/A</v>
          </cell>
          <cell r="C366">
            <v>4</v>
          </cell>
        </row>
        <row r="367">
          <cell r="A367">
            <v>41453</v>
          </cell>
          <cell r="B367" t="str">
            <v>#N/A N/A</v>
          </cell>
          <cell r="C367">
            <v>4</v>
          </cell>
        </row>
        <row r="368">
          <cell r="A368">
            <v>41452</v>
          </cell>
          <cell r="B368" t="str">
            <v>#N/A N/A</v>
          </cell>
          <cell r="C368">
            <v>4</v>
          </cell>
        </row>
        <row r="369">
          <cell r="A369">
            <v>41451</v>
          </cell>
          <cell r="B369" t="str">
            <v>#N/A N/A</v>
          </cell>
          <cell r="C369">
            <v>4</v>
          </cell>
        </row>
        <row r="370">
          <cell r="A370">
            <v>41450</v>
          </cell>
          <cell r="B370" t="str">
            <v>#N/A N/A</v>
          </cell>
          <cell r="C370">
            <v>4</v>
          </cell>
        </row>
        <row r="371">
          <cell r="A371">
            <v>41449</v>
          </cell>
          <cell r="B371" t="str">
            <v>#N/A N/A</v>
          </cell>
          <cell r="C371">
            <v>4</v>
          </cell>
        </row>
        <row r="372">
          <cell r="A372">
            <v>41446</v>
          </cell>
          <cell r="B372" t="str">
            <v>#N/A N/A</v>
          </cell>
          <cell r="C372">
            <v>4</v>
          </cell>
        </row>
        <row r="373">
          <cell r="A373">
            <v>41445</v>
          </cell>
          <cell r="B373" t="str">
            <v>#N/A N/A</v>
          </cell>
          <cell r="C373">
            <v>4</v>
          </cell>
        </row>
        <row r="374">
          <cell r="A374">
            <v>41444</v>
          </cell>
          <cell r="B374" t="str">
            <v>#N/A N/A</v>
          </cell>
          <cell r="C374">
            <v>4</v>
          </cell>
        </row>
        <row r="375">
          <cell r="A375">
            <v>41443</v>
          </cell>
          <cell r="B375" t="str">
            <v>#N/A N/A</v>
          </cell>
          <cell r="C375">
            <v>4</v>
          </cell>
        </row>
        <row r="376">
          <cell r="A376">
            <v>41442</v>
          </cell>
          <cell r="B376" t="str">
            <v>#N/A N/A</v>
          </cell>
          <cell r="C376">
            <v>4</v>
          </cell>
        </row>
        <row r="377">
          <cell r="A377">
            <v>41439</v>
          </cell>
          <cell r="B377" t="str">
            <v>#N/A N/A</v>
          </cell>
          <cell r="C377">
            <v>4</v>
          </cell>
        </row>
        <row r="378">
          <cell r="A378">
            <v>41438</v>
          </cell>
          <cell r="B378" t="str">
            <v>#N/A N/A</v>
          </cell>
          <cell r="C378">
            <v>4</v>
          </cell>
        </row>
        <row r="379">
          <cell r="A379">
            <v>41437</v>
          </cell>
          <cell r="B379" t="str">
            <v>#N/A N/A</v>
          </cell>
          <cell r="C379">
            <v>4</v>
          </cell>
        </row>
        <row r="380">
          <cell r="A380">
            <v>41436</v>
          </cell>
          <cell r="B380" t="str">
            <v>#N/A N/A</v>
          </cell>
          <cell r="C380">
            <v>4</v>
          </cell>
        </row>
        <row r="381">
          <cell r="A381">
            <v>41435</v>
          </cell>
          <cell r="B381" t="str">
            <v>#N/A N/A</v>
          </cell>
          <cell r="C381">
            <v>4</v>
          </cell>
        </row>
        <row r="382">
          <cell r="A382">
            <v>41432</v>
          </cell>
          <cell r="B382">
            <v>4</v>
          </cell>
          <cell r="C382">
            <v>4</v>
          </cell>
        </row>
        <row r="383">
          <cell r="A383">
            <v>41431</v>
          </cell>
          <cell r="B383" t="str">
            <v>#N/A N/A</v>
          </cell>
          <cell r="C383">
            <v>4</v>
          </cell>
        </row>
        <row r="384">
          <cell r="A384">
            <v>41430</v>
          </cell>
          <cell r="B384" t="str">
            <v>#N/A N/A</v>
          </cell>
          <cell r="C384">
            <v>4</v>
          </cell>
        </row>
        <row r="385">
          <cell r="A385">
            <v>41429</v>
          </cell>
          <cell r="B385" t="str">
            <v>#N/A N/A</v>
          </cell>
          <cell r="C385">
            <v>4</v>
          </cell>
        </row>
        <row r="386">
          <cell r="A386">
            <v>41428</v>
          </cell>
          <cell r="B386" t="str">
            <v>#N/A N/A</v>
          </cell>
          <cell r="C386">
            <v>4</v>
          </cell>
        </row>
        <row r="387">
          <cell r="A387">
            <v>41425</v>
          </cell>
          <cell r="B387" t="str">
            <v>#N/A N/A</v>
          </cell>
          <cell r="C387">
            <v>4</v>
          </cell>
        </row>
        <row r="388">
          <cell r="A388">
            <v>41424</v>
          </cell>
          <cell r="B388" t="str">
            <v>#N/A N/A</v>
          </cell>
          <cell r="C388">
            <v>4</v>
          </cell>
        </row>
        <row r="389">
          <cell r="A389">
            <v>41423</v>
          </cell>
          <cell r="B389" t="str">
            <v>#N/A N/A</v>
          </cell>
          <cell r="C389">
            <v>4</v>
          </cell>
        </row>
        <row r="390">
          <cell r="A390">
            <v>41422</v>
          </cell>
          <cell r="B390" t="str">
            <v>#N/A N/A</v>
          </cell>
          <cell r="C390">
            <v>4</v>
          </cell>
        </row>
        <row r="391">
          <cell r="A391">
            <v>41421</v>
          </cell>
          <cell r="B391" t="str">
            <v>#N/A N/A</v>
          </cell>
          <cell r="C391">
            <v>4</v>
          </cell>
        </row>
        <row r="392">
          <cell r="A392">
            <v>41418</v>
          </cell>
          <cell r="B392" t="str">
            <v>#N/A N/A</v>
          </cell>
          <cell r="C392">
            <v>4</v>
          </cell>
        </row>
        <row r="393">
          <cell r="A393">
            <v>41417</v>
          </cell>
          <cell r="B393" t="str">
            <v>#N/A N/A</v>
          </cell>
          <cell r="C393">
            <v>4</v>
          </cell>
        </row>
        <row r="394">
          <cell r="A394">
            <v>41416</v>
          </cell>
          <cell r="B394" t="str">
            <v>#N/A N/A</v>
          </cell>
          <cell r="C394">
            <v>4</v>
          </cell>
        </row>
        <row r="395">
          <cell r="A395">
            <v>41415</v>
          </cell>
          <cell r="B395" t="str">
            <v>#N/A N/A</v>
          </cell>
          <cell r="C395">
            <v>4</v>
          </cell>
        </row>
        <row r="396">
          <cell r="A396">
            <v>41414</v>
          </cell>
          <cell r="B396" t="str">
            <v>#N/A N/A</v>
          </cell>
          <cell r="C396">
            <v>4</v>
          </cell>
        </row>
        <row r="397">
          <cell r="A397">
            <v>41411</v>
          </cell>
          <cell r="B397" t="str">
            <v>#N/A N/A</v>
          </cell>
          <cell r="C397">
            <v>4</v>
          </cell>
        </row>
        <row r="398">
          <cell r="A398">
            <v>41410</v>
          </cell>
          <cell r="B398" t="str">
            <v>#N/A N/A</v>
          </cell>
          <cell r="C398">
            <v>4</v>
          </cell>
        </row>
        <row r="399">
          <cell r="A399">
            <v>41409</v>
          </cell>
          <cell r="B399" t="str">
            <v>#N/A N/A</v>
          </cell>
          <cell r="C399">
            <v>4</v>
          </cell>
        </row>
        <row r="400">
          <cell r="A400">
            <v>41408</v>
          </cell>
          <cell r="B400" t="str">
            <v>#N/A N/A</v>
          </cell>
          <cell r="C400">
            <v>4</v>
          </cell>
        </row>
        <row r="401">
          <cell r="A401">
            <v>41407</v>
          </cell>
          <cell r="B401" t="str">
            <v>#N/A N/A</v>
          </cell>
          <cell r="C401">
            <v>4</v>
          </cell>
        </row>
        <row r="402">
          <cell r="A402">
            <v>41404</v>
          </cell>
          <cell r="B402" t="str">
            <v>#N/A N/A</v>
          </cell>
          <cell r="C402">
            <v>4</v>
          </cell>
        </row>
        <row r="403">
          <cell r="A403">
            <v>41403</v>
          </cell>
          <cell r="B403" t="str">
            <v>#N/A N/A</v>
          </cell>
          <cell r="C403">
            <v>4</v>
          </cell>
        </row>
        <row r="404">
          <cell r="A404">
            <v>41402</v>
          </cell>
          <cell r="B404" t="str">
            <v>#N/A N/A</v>
          </cell>
          <cell r="C404">
            <v>4</v>
          </cell>
        </row>
        <row r="405">
          <cell r="A405">
            <v>41401</v>
          </cell>
          <cell r="B405" t="str">
            <v>#N/A N/A</v>
          </cell>
          <cell r="C405">
            <v>4</v>
          </cell>
        </row>
        <row r="406">
          <cell r="A406">
            <v>41400</v>
          </cell>
          <cell r="B406" t="str">
            <v>#N/A N/A</v>
          </cell>
          <cell r="C406">
            <v>4</v>
          </cell>
        </row>
        <row r="407">
          <cell r="A407">
            <v>41397</v>
          </cell>
          <cell r="B407" t="str">
            <v>#N/A N/A</v>
          </cell>
          <cell r="C407">
            <v>4</v>
          </cell>
        </row>
        <row r="408">
          <cell r="A408">
            <v>41396</v>
          </cell>
          <cell r="B408" t="str">
            <v>#N/A N/A</v>
          </cell>
          <cell r="C408">
            <v>4</v>
          </cell>
        </row>
        <row r="409">
          <cell r="A409">
            <v>41394</v>
          </cell>
          <cell r="B409" t="str">
            <v>#N/A N/A</v>
          </cell>
          <cell r="C409">
            <v>4</v>
          </cell>
        </row>
        <row r="410">
          <cell r="A410">
            <v>41393</v>
          </cell>
          <cell r="B410" t="str">
            <v>#N/A N/A</v>
          </cell>
          <cell r="C410">
            <v>4</v>
          </cell>
        </row>
        <row r="411">
          <cell r="A411">
            <v>41390</v>
          </cell>
          <cell r="B411">
            <v>4</v>
          </cell>
          <cell r="C411">
            <v>4</v>
          </cell>
        </row>
        <row r="412">
          <cell r="A412">
            <v>41389</v>
          </cell>
          <cell r="B412" t="str">
            <v>#N/A N/A</v>
          </cell>
          <cell r="C412">
            <v>4</v>
          </cell>
        </row>
        <row r="413">
          <cell r="A413">
            <v>41388</v>
          </cell>
          <cell r="B413" t="str">
            <v>#N/A N/A</v>
          </cell>
          <cell r="C413">
            <v>4</v>
          </cell>
        </row>
        <row r="414">
          <cell r="A414">
            <v>41387</v>
          </cell>
          <cell r="B414" t="str">
            <v>#N/A N/A</v>
          </cell>
          <cell r="C414">
            <v>4</v>
          </cell>
        </row>
        <row r="415">
          <cell r="A415">
            <v>41386</v>
          </cell>
          <cell r="B415" t="str">
            <v>#N/A N/A</v>
          </cell>
          <cell r="C415">
            <v>4</v>
          </cell>
        </row>
        <row r="416">
          <cell r="A416">
            <v>41383</v>
          </cell>
          <cell r="B416" t="str">
            <v>#N/A N/A</v>
          </cell>
          <cell r="C416">
            <v>4</v>
          </cell>
        </row>
        <row r="417">
          <cell r="A417">
            <v>41382</v>
          </cell>
          <cell r="B417" t="str">
            <v>#N/A N/A</v>
          </cell>
          <cell r="C417">
            <v>4</v>
          </cell>
        </row>
        <row r="418">
          <cell r="A418">
            <v>41381</v>
          </cell>
          <cell r="B418" t="str">
            <v>#N/A N/A</v>
          </cell>
          <cell r="C418">
            <v>4</v>
          </cell>
        </row>
        <row r="419">
          <cell r="A419">
            <v>41380</v>
          </cell>
          <cell r="B419" t="str">
            <v>#N/A N/A</v>
          </cell>
          <cell r="C419">
            <v>4</v>
          </cell>
        </row>
        <row r="420">
          <cell r="A420">
            <v>41379</v>
          </cell>
          <cell r="B420" t="str">
            <v>#N/A N/A</v>
          </cell>
          <cell r="C420">
            <v>4</v>
          </cell>
        </row>
        <row r="421">
          <cell r="A421">
            <v>41376</v>
          </cell>
          <cell r="B421" t="str">
            <v>#N/A N/A</v>
          </cell>
          <cell r="C421">
            <v>4</v>
          </cell>
        </row>
        <row r="422">
          <cell r="A422">
            <v>41375</v>
          </cell>
          <cell r="B422" t="str">
            <v>#N/A N/A</v>
          </cell>
          <cell r="C422">
            <v>4</v>
          </cell>
        </row>
        <row r="423">
          <cell r="A423">
            <v>41374</v>
          </cell>
          <cell r="B423" t="str">
            <v>#N/A N/A</v>
          </cell>
          <cell r="C423">
            <v>4</v>
          </cell>
        </row>
        <row r="424">
          <cell r="A424">
            <v>41373</v>
          </cell>
          <cell r="B424" t="str">
            <v>#N/A N/A</v>
          </cell>
          <cell r="C424">
            <v>4</v>
          </cell>
        </row>
        <row r="425">
          <cell r="A425">
            <v>41372</v>
          </cell>
          <cell r="B425" t="str">
            <v>#N/A N/A</v>
          </cell>
          <cell r="C425">
            <v>4</v>
          </cell>
        </row>
        <row r="426">
          <cell r="A426">
            <v>41369</v>
          </cell>
          <cell r="B426" t="str">
            <v>#N/A N/A</v>
          </cell>
          <cell r="C426">
            <v>4</v>
          </cell>
        </row>
        <row r="427">
          <cell r="A427">
            <v>41368</v>
          </cell>
          <cell r="B427" t="str">
            <v>#N/A N/A</v>
          </cell>
          <cell r="C427">
            <v>4</v>
          </cell>
        </row>
        <row r="428">
          <cell r="A428">
            <v>41367</v>
          </cell>
          <cell r="B428" t="str">
            <v>#N/A N/A</v>
          </cell>
          <cell r="C428">
            <v>4</v>
          </cell>
        </row>
        <row r="429">
          <cell r="A429">
            <v>41366</v>
          </cell>
          <cell r="B429" t="str">
            <v>#N/A N/A</v>
          </cell>
          <cell r="C429">
            <v>4</v>
          </cell>
        </row>
        <row r="430">
          <cell r="A430">
            <v>41365</v>
          </cell>
          <cell r="B430" t="str">
            <v>#N/A N/A</v>
          </cell>
          <cell r="C430">
            <v>4</v>
          </cell>
        </row>
        <row r="431">
          <cell r="A431">
            <v>41361</v>
          </cell>
          <cell r="B431" t="str">
            <v>#N/A N/A</v>
          </cell>
          <cell r="C431">
            <v>4</v>
          </cell>
        </row>
        <row r="432">
          <cell r="A432">
            <v>41360</v>
          </cell>
          <cell r="B432" t="str">
            <v>#N/A N/A</v>
          </cell>
          <cell r="C432">
            <v>4</v>
          </cell>
        </row>
        <row r="433">
          <cell r="A433">
            <v>41359</v>
          </cell>
          <cell r="B433" t="str">
            <v>#N/A N/A</v>
          </cell>
          <cell r="C433">
            <v>4</v>
          </cell>
        </row>
        <row r="434">
          <cell r="A434">
            <v>41358</v>
          </cell>
          <cell r="B434" t="str">
            <v>#N/A N/A</v>
          </cell>
          <cell r="C434">
            <v>4</v>
          </cell>
        </row>
        <row r="435">
          <cell r="A435">
            <v>41355</v>
          </cell>
          <cell r="B435" t="str">
            <v>#N/A N/A</v>
          </cell>
          <cell r="C435">
            <v>4</v>
          </cell>
        </row>
        <row r="436">
          <cell r="A436">
            <v>41354</v>
          </cell>
          <cell r="B436" t="str">
            <v>#N/A N/A</v>
          </cell>
          <cell r="C436">
            <v>4</v>
          </cell>
        </row>
        <row r="437">
          <cell r="A437">
            <v>41353</v>
          </cell>
          <cell r="B437" t="str">
            <v>#N/A N/A</v>
          </cell>
          <cell r="C437">
            <v>4</v>
          </cell>
        </row>
        <row r="438">
          <cell r="A438">
            <v>41352</v>
          </cell>
          <cell r="B438" t="str">
            <v>#N/A N/A</v>
          </cell>
          <cell r="C438">
            <v>4</v>
          </cell>
        </row>
        <row r="439">
          <cell r="A439">
            <v>41351</v>
          </cell>
          <cell r="B439" t="str">
            <v>#N/A N/A</v>
          </cell>
          <cell r="C439">
            <v>4</v>
          </cell>
        </row>
        <row r="440">
          <cell r="A440">
            <v>41348</v>
          </cell>
          <cell r="B440" t="str">
            <v>#N/A N/A</v>
          </cell>
          <cell r="C440">
            <v>4</v>
          </cell>
        </row>
        <row r="441">
          <cell r="A441">
            <v>41347</v>
          </cell>
          <cell r="B441" t="str">
            <v>#N/A N/A</v>
          </cell>
          <cell r="C441">
            <v>4</v>
          </cell>
        </row>
        <row r="442">
          <cell r="A442">
            <v>41346</v>
          </cell>
          <cell r="B442" t="str">
            <v>#N/A N/A</v>
          </cell>
          <cell r="C442">
            <v>4</v>
          </cell>
        </row>
        <row r="443">
          <cell r="A443">
            <v>41345</v>
          </cell>
          <cell r="B443" t="str">
            <v>#N/A N/A</v>
          </cell>
          <cell r="C443">
            <v>4</v>
          </cell>
        </row>
        <row r="444">
          <cell r="A444">
            <v>41344</v>
          </cell>
          <cell r="B444" t="str">
            <v>#N/A N/A</v>
          </cell>
          <cell r="C444">
            <v>4</v>
          </cell>
        </row>
        <row r="445">
          <cell r="A445">
            <v>41341</v>
          </cell>
          <cell r="B445">
            <v>4.5</v>
          </cell>
          <cell r="C445">
            <v>4</v>
          </cell>
        </row>
        <row r="446">
          <cell r="A446">
            <v>41340</v>
          </cell>
          <cell r="B446" t="str">
            <v>#N/A N/A</v>
          </cell>
          <cell r="C446">
            <v>4.5</v>
          </cell>
        </row>
        <row r="447">
          <cell r="A447">
            <v>41339</v>
          </cell>
          <cell r="B447" t="str">
            <v>#N/A N/A</v>
          </cell>
          <cell r="C447">
            <v>4.5</v>
          </cell>
        </row>
        <row r="448">
          <cell r="A448">
            <v>41338</v>
          </cell>
          <cell r="B448" t="str">
            <v>#N/A N/A</v>
          </cell>
          <cell r="C448">
            <v>4.5</v>
          </cell>
        </row>
        <row r="449">
          <cell r="A449">
            <v>41337</v>
          </cell>
          <cell r="B449" t="str">
            <v>#N/A N/A</v>
          </cell>
          <cell r="C449">
            <v>4.5</v>
          </cell>
        </row>
        <row r="450">
          <cell r="A450">
            <v>41334</v>
          </cell>
          <cell r="B450" t="str">
            <v>#N/A N/A</v>
          </cell>
          <cell r="C450">
            <v>4.5</v>
          </cell>
        </row>
        <row r="451">
          <cell r="A451">
            <v>41333</v>
          </cell>
          <cell r="B451" t="str">
            <v>#N/A N/A</v>
          </cell>
          <cell r="C451">
            <v>4.5</v>
          </cell>
        </row>
        <row r="452">
          <cell r="A452">
            <v>41332</v>
          </cell>
          <cell r="B452" t="str">
            <v>#N/A N/A</v>
          </cell>
          <cell r="C452">
            <v>4.5</v>
          </cell>
        </row>
        <row r="453">
          <cell r="A453">
            <v>41331</v>
          </cell>
          <cell r="B453" t="str">
            <v>#N/A N/A</v>
          </cell>
          <cell r="C453">
            <v>4.5</v>
          </cell>
        </row>
        <row r="454">
          <cell r="A454">
            <v>41330</v>
          </cell>
          <cell r="B454" t="str">
            <v>#N/A N/A</v>
          </cell>
          <cell r="C454">
            <v>4.5</v>
          </cell>
        </row>
        <row r="455">
          <cell r="A455">
            <v>41327</v>
          </cell>
          <cell r="B455" t="str">
            <v>#N/A N/A</v>
          </cell>
          <cell r="C455">
            <v>4.5</v>
          </cell>
        </row>
        <row r="456">
          <cell r="A456">
            <v>41326</v>
          </cell>
          <cell r="B456" t="str">
            <v>#N/A N/A</v>
          </cell>
          <cell r="C456">
            <v>4.5</v>
          </cell>
        </row>
        <row r="457">
          <cell r="A457">
            <v>41325</v>
          </cell>
          <cell r="B457" t="str">
            <v>#N/A N/A</v>
          </cell>
          <cell r="C457">
            <v>4.5</v>
          </cell>
        </row>
        <row r="458">
          <cell r="A458">
            <v>41324</v>
          </cell>
          <cell r="B458" t="str">
            <v>#N/A N/A</v>
          </cell>
          <cell r="C458">
            <v>4.5</v>
          </cell>
        </row>
        <row r="459">
          <cell r="A459">
            <v>41323</v>
          </cell>
          <cell r="B459" t="str">
            <v>#N/A N/A</v>
          </cell>
          <cell r="C459">
            <v>4.5</v>
          </cell>
        </row>
        <row r="460">
          <cell r="A460">
            <v>41320</v>
          </cell>
          <cell r="B460" t="str">
            <v>#N/A N/A</v>
          </cell>
          <cell r="C460">
            <v>4.5</v>
          </cell>
        </row>
        <row r="461">
          <cell r="A461">
            <v>41319</v>
          </cell>
          <cell r="B461" t="str">
            <v>#N/A N/A</v>
          </cell>
          <cell r="C461">
            <v>4.5</v>
          </cell>
        </row>
        <row r="462">
          <cell r="A462">
            <v>41318</v>
          </cell>
          <cell r="B462" t="str">
            <v>#N/A N/A</v>
          </cell>
          <cell r="C462">
            <v>4.5</v>
          </cell>
        </row>
        <row r="463">
          <cell r="A463">
            <v>41317</v>
          </cell>
          <cell r="B463" t="str">
            <v>#N/A N/A</v>
          </cell>
          <cell r="C463">
            <v>4.5</v>
          </cell>
        </row>
        <row r="464">
          <cell r="A464">
            <v>41316</v>
          </cell>
          <cell r="B464" t="str">
            <v>#N/A N/A</v>
          </cell>
          <cell r="C464">
            <v>4.5</v>
          </cell>
        </row>
        <row r="465">
          <cell r="A465">
            <v>41313</v>
          </cell>
          <cell r="B465" t="str">
            <v>#N/A N/A</v>
          </cell>
          <cell r="C465">
            <v>4.5</v>
          </cell>
        </row>
        <row r="466">
          <cell r="A466">
            <v>41312</v>
          </cell>
          <cell r="B466" t="str">
            <v>#N/A N/A</v>
          </cell>
          <cell r="C466">
            <v>4.5</v>
          </cell>
        </row>
        <row r="467">
          <cell r="A467">
            <v>41311</v>
          </cell>
          <cell r="B467" t="str">
            <v>#N/A N/A</v>
          </cell>
          <cell r="C467">
            <v>4.5</v>
          </cell>
        </row>
        <row r="468">
          <cell r="A468">
            <v>41310</v>
          </cell>
          <cell r="B468" t="str">
            <v>#N/A N/A</v>
          </cell>
          <cell r="C468">
            <v>4.5</v>
          </cell>
        </row>
        <row r="469">
          <cell r="A469">
            <v>41309</v>
          </cell>
          <cell r="B469" t="str">
            <v>#N/A N/A</v>
          </cell>
          <cell r="C469">
            <v>4.5</v>
          </cell>
        </row>
        <row r="470">
          <cell r="A470">
            <v>41306</v>
          </cell>
          <cell r="B470" t="str">
            <v>#N/A N/A</v>
          </cell>
          <cell r="C470">
            <v>4.5</v>
          </cell>
        </row>
        <row r="471">
          <cell r="A471">
            <v>41305</v>
          </cell>
          <cell r="B471" t="str">
            <v>#N/A N/A</v>
          </cell>
          <cell r="C471">
            <v>4.5</v>
          </cell>
        </row>
        <row r="472">
          <cell r="A472">
            <v>41304</v>
          </cell>
          <cell r="B472" t="str">
            <v>#N/A N/A</v>
          </cell>
          <cell r="C472">
            <v>4.5</v>
          </cell>
        </row>
        <row r="473">
          <cell r="A473">
            <v>41303</v>
          </cell>
          <cell r="B473" t="str">
            <v>#N/A N/A</v>
          </cell>
          <cell r="C473">
            <v>4.5</v>
          </cell>
        </row>
        <row r="474">
          <cell r="A474">
            <v>41302</v>
          </cell>
          <cell r="B474" t="str">
            <v>#N/A N/A</v>
          </cell>
          <cell r="C474">
            <v>4.5</v>
          </cell>
        </row>
        <row r="475">
          <cell r="A475">
            <v>41299</v>
          </cell>
          <cell r="B475" t="str">
            <v>#N/A N/A</v>
          </cell>
          <cell r="C475">
            <v>4.5</v>
          </cell>
        </row>
        <row r="476">
          <cell r="A476">
            <v>41298</v>
          </cell>
          <cell r="B476" t="str">
            <v>#N/A N/A</v>
          </cell>
          <cell r="C476">
            <v>4.5</v>
          </cell>
        </row>
        <row r="477">
          <cell r="A477">
            <v>41297</v>
          </cell>
          <cell r="B477" t="str">
            <v>#N/A N/A</v>
          </cell>
          <cell r="C477">
            <v>4.5</v>
          </cell>
        </row>
        <row r="478">
          <cell r="A478">
            <v>41296</v>
          </cell>
          <cell r="B478" t="str">
            <v>#N/A N/A</v>
          </cell>
          <cell r="C478">
            <v>4.5</v>
          </cell>
        </row>
        <row r="479">
          <cell r="A479">
            <v>41295</v>
          </cell>
          <cell r="B479" t="str">
            <v>#N/A N/A</v>
          </cell>
          <cell r="C479">
            <v>4.5</v>
          </cell>
        </row>
        <row r="480">
          <cell r="A480">
            <v>41292</v>
          </cell>
          <cell r="B480">
            <v>4.5</v>
          </cell>
          <cell r="C480">
            <v>4.5</v>
          </cell>
        </row>
        <row r="481">
          <cell r="A481">
            <v>41291</v>
          </cell>
          <cell r="B481" t="str">
            <v>#N/A N/A</v>
          </cell>
          <cell r="C481">
            <v>4.5</v>
          </cell>
        </row>
        <row r="482">
          <cell r="A482">
            <v>41290</v>
          </cell>
          <cell r="B482" t="str">
            <v>#N/A N/A</v>
          </cell>
          <cell r="C482">
            <v>4.5</v>
          </cell>
        </row>
        <row r="483">
          <cell r="A483">
            <v>41289</v>
          </cell>
          <cell r="B483" t="str">
            <v>#N/A N/A</v>
          </cell>
          <cell r="C483">
            <v>4.5</v>
          </cell>
        </row>
        <row r="484">
          <cell r="A484">
            <v>41288</v>
          </cell>
          <cell r="B484" t="str">
            <v>#N/A N/A</v>
          </cell>
          <cell r="C484">
            <v>4.5</v>
          </cell>
        </row>
        <row r="485">
          <cell r="A485">
            <v>41285</v>
          </cell>
          <cell r="B485" t="str">
            <v>#N/A N/A</v>
          </cell>
          <cell r="C485">
            <v>4.5</v>
          </cell>
        </row>
        <row r="486">
          <cell r="A486">
            <v>41284</v>
          </cell>
          <cell r="B486" t="str">
            <v>#N/A N/A</v>
          </cell>
          <cell r="C486">
            <v>4.5</v>
          </cell>
        </row>
        <row r="487">
          <cell r="A487">
            <v>41283</v>
          </cell>
          <cell r="B487" t="str">
            <v>#N/A N/A</v>
          </cell>
          <cell r="C487">
            <v>4.5</v>
          </cell>
        </row>
        <row r="488">
          <cell r="A488">
            <v>41282</v>
          </cell>
          <cell r="B488" t="str">
            <v>#N/A N/A</v>
          </cell>
          <cell r="C488">
            <v>4.5</v>
          </cell>
        </row>
        <row r="489">
          <cell r="A489">
            <v>41281</v>
          </cell>
          <cell r="B489" t="str">
            <v>#N/A N/A</v>
          </cell>
          <cell r="C489">
            <v>4.5</v>
          </cell>
        </row>
        <row r="490">
          <cell r="A490">
            <v>41278</v>
          </cell>
          <cell r="B490" t="str">
            <v>#N/A N/A</v>
          </cell>
          <cell r="C490">
            <v>4.5</v>
          </cell>
        </row>
        <row r="491">
          <cell r="A491">
            <v>41277</v>
          </cell>
          <cell r="B491" t="str">
            <v>#N/A N/A</v>
          </cell>
          <cell r="C491">
            <v>4.5</v>
          </cell>
        </row>
        <row r="492">
          <cell r="A492">
            <v>41276</v>
          </cell>
          <cell r="B492" t="str">
            <v>#N/A N/A</v>
          </cell>
          <cell r="C492">
            <v>4.5</v>
          </cell>
        </row>
        <row r="493">
          <cell r="A493">
            <v>41274</v>
          </cell>
          <cell r="B493" t="str">
            <v>#N/A N/A</v>
          </cell>
          <cell r="C493">
            <v>4.5</v>
          </cell>
        </row>
        <row r="494">
          <cell r="A494">
            <v>41271</v>
          </cell>
          <cell r="B494" t="str">
            <v>#N/A N/A</v>
          </cell>
          <cell r="C494">
            <v>4.5</v>
          </cell>
        </row>
        <row r="495">
          <cell r="A495">
            <v>41270</v>
          </cell>
          <cell r="B495" t="str">
            <v>#N/A N/A</v>
          </cell>
          <cell r="C495">
            <v>4.5</v>
          </cell>
        </row>
        <row r="496">
          <cell r="A496">
            <v>41269</v>
          </cell>
          <cell r="B496" t="str">
            <v>#N/A N/A</v>
          </cell>
          <cell r="C496">
            <v>4.5</v>
          </cell>
        </row>
        <row r="497">
          <cell r="A497">
            <v>41267</v>
          </cell>
          <cell r="B497" t="str">
            <v>#N/A N/A</v>
          </cell>
          <cell r="C497">
            <v>4.5</v>
          </cell>
        </row>
        <row r="498">
          <cell r="A498">
            <v>41264</v>
          </cell>
          <cell r="B498" t="str">
            <v>#N/A N/A</v>
          </cell>
          <cell r="C498">
            <v>4.5</v>
          </cell>
        </row>
        <row r="499">
          <cell r="A499">
            <v>41263</v>
          </cell>
          <cell r="B499" t="str">
            <v>#N/A N/A</v>
          </cell>
          <cell r="C499">
            <v>4.5</v>
          </cell>
        </row>
        <row r="500">
          <cell r="A500">
            <v>41262</v>
          </cell>
          <cell r="B500" t="str">
            <v>#N/A N/A</v>
          </cell>
          <cell r="C500">
            <v>4.5</v>
          </cell>
        </row>
        <row r="501">
          <cell r="A501">
            <v>41261</v>
          </cell>
          <cell r="B501" t="str">
            <v>#N/A N/A</v>
          </cell>
          <cell r="C501">
            <v>4.5</v>
          </cell>
        </row>
        <row r="502">
          <cell r="A502">
            <v>41260</v>
          </cell>
          <cell r="B502" t="str">
            <v>#N/A N/A</v>
          </cell>
          <cell r="C502">
            <v>4.5</v>
          </cell>
        </row>
        <row r="503">
          <cell r="A503">
            <v>41257</v>
          </cell>
          <cell r="B503" t="str">
            <v>#N/A N/A</v>
          </cell>
          <cell r="C503">
            <v>4.5</v>
          </cell>
        </row>
        <row r="504">
          <cell r="A504">
            <v>41256</v>
          </cell>
          <cell r="B504" t="str">
            <v>#N/A N/A</v>
          </cell>
          <cell r="C504">
            <v>4.5</v>
          </cell>
        </row>
        <row r="505">
          <cell r="A505">
            <v>41255</v>
          </cell>
          <cell r="B505" t="str">
            <v>#N/A N/A</v>
          </cell>
          <cell r="C505">
            <v>4.5</v>
          </cell>
        </row>
        <row r="506">
          <cell r="A506">
            <v>41254</v>
          </cell>
          <cell r="B506" t="str">
            <v>#N/A N/A</v>
          </cell>
          <cell r="C506">
            <v>4.5</v>
          </cell>
        </row>
        <row r="507">
          <cell r="A507">
            <v>41253</v>
          </cell>
          <cell r="B507" t="str">
            <v>#N/A N/A</v>
          </cell>
          <cell r="C507">
            <v>4.5</v>
          </cell>
        </row>
        <row r="508">
          <cell r="A508">
            <v>41250</v>
          </cell>
          <cell r="B508" t="str">
            <v>#N/A N/A</v>
          </cell>
          <cell r="C508">
            <v>4.5</v>
          </cell>
        </row>
        <row r="509">
          <cell r="A509">
            <v>41249</v>
          </cell>
          <cell r="B509" t="str">
            <v>#N/A N/A</v>
          </cell>
          <cell r="C509">
            <v>4.5</v>
          </cell>
        </row>
        <row r="510">
          <cell r="A510">
            <v>41248</v>
          </cell>
          <cell r="B510" t="str">
            <v>#N/A N/A</v>
          </cell>
          <cell r="C510">
            <v>4.5</v>
          </cell>
        </row>
        <row r="511">
          <cell r="A511">
            <v>41247</v>
          </cell>
          <cell r="B511" t="str">
            <v>#N/A N/A</v>
          </cell>
          <cell r="C511">
            <v>4.5</v>
          </cell>
        </row>
        <row r="512">
          <cell r="A512">
            <v>41246</v>
          </cell>
          <cell r="B512" t="str">
            <v>#N/A N/A</v>
          </cell>
          <cell r="C512">
            <v>4.5</v>
          </cell>
        </row>
        <row r="513">
          <cell r="A513">
            <v>41243</v>
          </cell>
          <cell r="B513">
            <v>4.5</v>
          </cell>
          <cell r="C513">
            <v>4.5</v>
          </cell>
        </row>
        <row r="514">
          <cell r="A514">
            <v>41242</v>
          </cell>
          <cell r="B514" t="str">
            <v>#N/A N/A</v>
          </cell>
          <cell r="C514">
            <v>4.5</v>
          </cell>
        </row>
        <row r="515">
          <cell r="A515">
            <v>41241</v>
          </cell>
          <cell r="B515" t="str">
            <v>#N/A N/A</v>
          </cell>
          <cell r="C515">
            <v>4.5</v>
          </cell>
        </row>
        <row r="516">
          <cell r="A516">
            <v>41240</v>
          </cell>
          <cell r="B516" t="str">
            <v>#N/A N/A</v>
          </cell>
          <cell r="C516">
            <v>4.5</v>
          </cell>
        </row>
        <row r="517">
          <cell r="A517">
            <v>41239</v>
          </cell>
          <cell r="B517" t="str">
            <v>#N/A N/A</v>
          </cell>
          <cell r="C517">
            <v>4.5</v>
          </cell>
        </row>
        <row r="518">
          <cell r="A518">
            <v>41236</v>
          </cell>
          <cell r="B518" t="str">
            <v>#N/A N/A</v>
          </cell>
          <cell r="C518">
            <v>4.5</v>
          </cell>
        </row>
        <row r="519">
          <cell r="A519">
            <v>41235</v>
          </cell>
          <cell r="B519" t="str">
            <v>#N/A N/A</v>
          </cell>
          <cell r="C519">
            <v>4.5</v>
          </cell>
        </row>
        <row r="520">
          <cell r="A520">
            <v>41234</v>
          </cell>
          <cell r="B520" t="str">
            <v>#N/A N/A</v>
          </cell>
          <cell r="C520">
            <v>4.5</v>
          </cell>
        </row>
        <row r="521">
          <cell r="A521">
            <v>41233</v>
          </cell>
          <cell r="B521" t="str">
            <v>#N/A N/A</v>
          </cell>
          <cell r="C521">
            <v>4.5</v>
          </cell>
        </row>
        <row r="522">
          <cell r="A522">
            <v>41229</v>
          </cell>
          <cell r="B522" t="str">
            <v>#N/A N/A</v>
          </cell>
          <cell r="C522">
            <v>4.5</v>
          </cell>
        </row>
        <row r="523">
          <cell r="A523">
            <v>41228</v>
          </cell>
          <cell r="B523" t="str">
            <v>#N/A N/A</v>
          </cell>
          <cell r="C523">
            <v>4.5</v>
          </cell>
        </row>
        <row r="524">
          <cell r="A524">
            <v>41227</v>
          </cell>
          <cell r="B524" t="str">
            <v>#N/A N/A</v>
          </cell>
          <cell r="C524">
            <v>4.5</v>
          </cell>
        </row>
        <row r="525">
          <cell r="A525">
            <v>41226</v>
          </cell>
          <cell r="B525" t="str">
            <v>#N/A N/A</v>
          </cell>
          <cell r="C525">
            <v>4.5</v>
          </cell>
        </row>
        <row r="526">
          <cell r="A526">
            <v>41225</v>
          </cell>
          <cell r="B526" t="str">
            <v>#N/A N/A</v>
          </cell>
          <cell r="C526">
            <v>4.5</v>
          </cell>
        </row>
        <row r="527">
          <cell r="A527">
            <v>41222</v>
          </cell>
          <cell r="B527" t="str">
            <v>#N/A N/A</v>
          </cell>
          <cell r="C527">
            <v>4.5</v>
          </cell>
        </row>
        <row r="528">
          <cell r="A528">
            <v>41221</v>
          </cell>
          <cell r="B528" t="str">
            <v>#N/A N/A</v>
          </cell>
          <cell r="C528">
            <v>4.5</v>
          </cell>
        </row>
        <row r="529">
          <cell r="A529">
            <v>41220</v>
          </cell>
          <cell r="B529" t="str">
            <v>#N/A N/A</v>
          </cell>
          <cell r="C529">
            <v>4.5</v>
          </cell>
        </row>
        <row r="530">
          <cell r="A530">
            <v>41219</v>
          </cell>
          <cell r="B530" t="str">
            <v>#N/A N/A</v>
          </cell>
          <cell r="C530">
            <v>4.5</v>
          </cell>
        </row>
        <row r="531">
          <cell r="A531">
            <v>41218</v>
          </cell>
          <cell r="B531" t="str">
            <v>#N/A N/A</v>
          </cell>
          <cell r="C531">
            <v>4.5</v>
          </cell>
        </row>
        <row r="532">
          <cell r="A532">
            <v>41214</v>
          </cell>
          <cell r="B532" t="str">
            <v>#N/A N/A</v>
          </cell>
          <cell r="C532">
            <v>4.5</v>
          </cell>
        </row>
        <row r="533">
          <cell r="A533">
            <v>41213</v>
          </cell>
          <cell r="B533" t="str">
            <v>#N/A N/A</v>
          </cell>
          <cell r="C533">
            <v>4.5</v>
          </cell>
        </row>
        <row r="534">
          <cell r="A534">
            <v>41212</v>
          </cell>
          <cell r="B534" t="str">
            <v>#N/A N/A</v>
          </cell>
          <cell r="C534">
            <v>4.5</v>
          </cell>
        </row>
        <row r="535">
          <cell r="A535">
            <v>41211</v>
          </cell>
          <cell r="B535" t="str">
            <v>#N/A N/A</v>
          </cell>
          <cell r="C535">
            <v>4.5</v>
          </cell>
        </row>
        <row r="536">
          <cell r="A536">
            <v>41208</v>
          </cell>
          <cell r="B536">
            <v>4.5</v>
          </cell>
          <cell r="C536">
            <v>4.5</v>
          </cell>
        </row>
        <row r="537">
          <cell r="A537">
            <v>41207</v>
          </cell>
          <cell r="B537" t="str">
            <v>#N/A N/A</v>
          </cell>
          <cell r="C537">
            <v>4.5</v>
          </cell>
        </row>
        <row r="538">
          <cell r="A538">
            <v>41206</v>
          </cell>
          <cell r="B538" t="str">
            <v>#N/A N/A</v>
          </cell>
          <cell r="C538">
            <v>4.5</v>
          </cell>
        </row>
        <row r="539">
          <cell r="A539">
            <v>41205</v>
          </cell>
          <cell r="B539" t="str">
            <v>#N/A N/A</v>
          </cell>
          <cell r="C539">
            <v>4.5</v>
          </cell>
        </row>
        <row r="540">
          <cell r="A540">
            <v>41204</v>
          </cell>
          <cell r="B540" t="str">
            <v>#N/A N/A</v>
          </cell>
          <cell r="C540">
            <v>4.5</v>
          </cell>
        </row>
        <row r="541">
          <cell r="A541">
            <v>41201</v>
          </cell>
          <cell r="B541" t="str">
            <v>#N/A N/A</v>
          </cell>
          <cell r="C541">
            <v>4.5</v>
          </cell>
        </row>
        <row r="542">
          <cell r="A542">
            <v>41200</v>
          </cell>
          <cell r="B542" t="str">
            <v>#N/A N/A</v>
          </cell>
          <cell r="C542">
            <v>4.5</v>
          </cell>
        </row>
        <row r="543">
          <cell r="A543">
            <v>41199</v>
          </cell>
          <cell r="B543" t="str">
            <v>#N/A N/A</v>
          </cell>
          <cell r="C543">
            <v>4.5</v>
          </cell>
        </row>
        <row r="544">
          <cell r="A544">
            <v>41198</v>
          </cell>
          <cell r="B544" t="str">
            <v>#N/A N/A</v>
          </cell>
          <cell r="C544">
            <v>4.5</v>
          </cell>
        </row>
        <row r="545">
          <cell r="A545">
            <v>41197</v>
          </cell>
          <cell r="B545" t="str">
            <v>#N/A N/A</v>
          </cell>
          <cell r="C545">
            <v>4.5</v>
          </cell>
        </row>
        <row r="546">
          <cell r="A546">
            <v>41194</v>
          </cell>
          <cell r="B546" t="str">
            <v>#N/A N/A</v>
          </cell>
          <cell r="C546">
            <v>4.5</v>
          </cell>
        </row>
        <row r="547">
          <cell r="A547">
            <v>41193</v>
          </cell>
          <cell r="B547" t="str">
            <v>#N/A N/A</v>
          </cell>
          <cell r="C547">
            <v>4.5</v>
          </cell>
        </row>
        <row r="548">
          <cell r="A548">
            <v>41192</v>
          </cell>
          <cell r="B548" t="str">
            <v>#N/A N/A</v>
          </cell>
          <cell r="C548">
            <v>4.5</v>
          </cell>
        </row>
        <row r="549">
          <cell r="A549">
            <v>41191</v>
          </cell>
          <cell r="B549" t="str">
            <v>#N/A N/A</v>
          </cell>
          <cell r="C549">
            <v>4.5</v>
          </cell>
        </row>
        <row r="550">
          <cell r="A550">
            <v>41190</v>
          </cell>
          <cell r="B550" t="str">
            <v>#N/A N/A</v>
          </cell>
          <cell r="C550">
            <v>4.5</v>
          </cell>
        </row>
        <row r="551">
          <cell r="A551">
            <v>41187</v>
          </cell>
          <cell r="B551" t="str">
            <v>#N/A N/A</v>
          </cell>
          <cell r="C551">
            <v>4.5</v>
          </cell>
        </row>
        <row r="552">
          <cell r="A552">
            <v>41186</v>
          </cell>
          <cell r="B552" t="str">
            <v>#N/A N/A</v>
          </cell>
          <cell r="C552">
            <v>4.5</v>
          </cell>
        </row>
        <row r="553">
          <cell r="A553">
            <v>41185</v>
          </cell>
          <cell r="B553" t="str">
            <v>#N/A N/A</v>
          </cell>
          <cell r="C553">
            <v>4.5</v>
          </cell>
        </row>
        <row r="554">
          <cell r="A554">
            <v>41184</v>
          </cell>
          <cell r="B554" t="str">
            <v>#N/A N/A</v>
          </cell>
          <cell r="C554">
            <v>4.5</v>
          </cell>
        </row>
        <row r="555">
          <cell r="A555">
            <v>41183</v>
          </cell>
          <cell r="B555" t="str">
            <v>#N/A N/A</v>
          </cell>
          <cell r="C555">
            <v>4.5</v>
          </cell>
        </row>
        <row r="556">
          <cell r="A556">
            <v>41180</v>
          </cell>
          <cell r="B556" t="str">
            <v>#N/A N/A</v>
          </cell>
          <cell r="C556">
            <v>4.5</v>
          </cell>
        </row>
        <row r="557">
          <cell r="A557">
            <v>41179</v>
          </cell>
          <cell r="B557" t="str">
            <v>#N/A N/A</v>
          </cell>
          <cell r="C557">
            <v>4.5</v>
          </cell>
        </row>
        <row r="558">
          <cell r="A558">
            <v>41178</v>
          </cell>
          <cell r="B558" t="str">
            <v>#N/A N/A</v>
          </cell>
          <cell r="C558">
            <v>4.5</v>
          </cell>
        </row>
        <row r="559">
          <cell r="A559">
            <v>41177</v>
          </cell>
          <cell r="B559" t="str">
            <v>#N/A N/A</v>
          </cell>
          <cell r="C559">
            <v>4.5</v>
          </cell>
        </row>
        <row r="560">
          <cell r="A560">
            <v>41176</v>
          </cell>
          <cell r="B560" t="str">
            <v>#N/A N/A</v>
          </cell>
          <cell r="C560">
            <v>4.5</v>
          </cell>
        </row>
        <row r="561">
          <cell r="A561">
            <v>41173</v>
          </cell>
          <cell r="B561" t="str">
            <v>#N/A N/A</v>
          </cell>
          <cell r="C561">
            <v>4.5</v>
          </cell>
        </row>
        <row r="562">
          <cell r="A562">
            <v>41172</v>
          </cell>
          <cell r="B562" t="str">
            <v>#N/A N/A</v>
          </cell>
          <cell r="C562">
            <v>4.5</v>
          </cell>
        </row>
        <row r="563">
          <cell r="A563">
            <v>41171</v>
          </cell>
          <cell r="B563" t="str">
            <v>#N/A N/A</v>
          </cell>
          <cell r="C563">
            <v>4.5</v>
          </cell>
        </row>
        <row r="564">
          <cell r="A564">
            <v>41170</v>
          </cell>
          <cell r="B564" t="str">
            <v>#N/A N/A</v>
          </cell>
          <cell r="C564">
            <v>4.5</v>
          </cell>
        </row>
        <row r="565">
          <cell r="A565">
            <v>41169</v>
          </cell>
          <cell r="B565" t="str">
            <v>#N/A N/A</v>
          </cell>
          <cell r="C565">
            <v>4.5</v>
          </cell>
        </row>
        <row r="566">
          <cell r="A566">
            <v>41166</v>
          </cell>
          <cell r="B566" t="str">
            <v>#N/A N/A</v>
          </cell>
          <cell r="C566">
            <v>4.5</v>
          </cell>
        </row>
        <row r="567">
          <cell r="A567">
            <v>41165</v>
          </cell>
          <cell r="B567" t="str">
            <v>#N/A N/A</v>
          </cell>
          <cell r="C567">
            <v>4.5</v>
          </cell>
        </row>
        <row r="568">
          <cell r="A568">
            <v>41164</v>
          </cell>
          <cell r="B568" t="str">
            <v>#N/A N/A</v>
          </cell>
          <cell r="C568">
            <v>4.5</v>
          </cell>
        </row>
        <row r="569">
          <cell r="A569">
            <v>41163</v>
          </cell>
          <cell r="B569" t="str">
            <v>#N/A N/A</v>
          </cell>
          <cell r="C569">
            <v>4.5</v>
          </cell>
        </row>
        <row r="570">
          <cell r="A570">
            <v>41162</v>
          </cell>
          <cell r="B570" t="str">
            <v>#N/A N/A</v>
          </cell>
          <cell r="C570">
            <v>4.5</v>
          </cell>
        </row>
        <row r="571">
          <cell r="A571">
            <v>41159</v>
          </cell>
          <cell r="B571">
            <v>4.5</v>
          </cell>
          <cell r="C571">
            <v>4.5</v>
          </cell>
        </row>
        <row r="572">
          <cell r="A572">
            <v>41158</v>
          </cell>
          <cell r="B572" t="str">
            <v>#N/A N/A</v>
          </cell>
          <cell r="C572">
            <v>4.5</v>
          </cell>
        </row>
        <row r="573">
          <cell r="A573">
            <v>41157</v>
          </cell>
          <cell r="B573" t="str">
            <v>#N/A N/A</v>
          </cell>
          <cell r="C573">
            <v>4.5</v>
          </cell>
        </row>
        <row r="574">
          <cell r="A574">
            <v>41156</v>
          </cell>
          <cell r="B574" t="str">
            <v>#N/A N/A</v>
          </cell>
          <cell r="C574">
            <v>4.5</v>
          </cell>
        </row>
        <row r="575">
          <cell r="A575">
            <v>41155</v>
          </cell>
          <cell r="B575" t="str">
            <v>#N/A N/A</v>
          </cell>
          <cell r="C575">
            <v>4.5</v>
          </cell>
        </row>
        <row r="576">
          <cell r="A576">
            <v>41152</v>
          </cell>
          <cell r="B576" t="str">
            <v>#N/A N/A</v>
          </cell>
          <cell r="C576">
            <v>4.5</v>
          </cell>
        </row>
        <row r="577">
          <cell r="A577">
            <v>41151</v>
          </cell>
          <cell r="B577" t="str">
            <v>#N/A N/A</v>
          </cell>
          <cell r="C577">
            <v>4.5</v>
          </cell>
        </row>
        <row r="578">
          <cell r="A578">
            <v>41150</v>
          </cell>
          <cell r="B578" t="str">
            <v>#N/A N/A</v>
          </cell>
          <cell r="C578">
            <v>4.5</v>
          </cell>
        </row>
        <row r="579">
          <cell r="A579">
            <v>41149</v>
          </cell>
          <cell r="B579" t="str">
            <v>#N/A N/A</v>
          </cell>
          <cell r="C579">
            <v>4.5</v>
          </cell>
        </row>
        <row r="580">
          <cell r="A580">
            <v>41148</v>
          </cell>
          <cell r="B580" t="str">
            <v>#N/A N/A</v>
          </cell>
          <cell r="C580">
            <v>4.5</v>
          </cell>
        </row>
        <row r="581">
          <cell r="A581">
            <v>41145</v>
          </cell>
          <cell r="B581" t="str">
            <v>#N/A N/A</v>
          </cell>
          <cell r="C581">
            <v>4.5</v>
          </cell>
        </row>
        <row r="582">
          <cell r="A582">
            <v>41144</v>
          </cell>
          <cell r="B582" t="str">
            <v>#N/A N/A</v>
          </cell>
          <cell r="C582">
            <v>4.5</v>
          </cell>
        </row>
        <row r="583">
          <cell r="A583">
            <v>41143</v>
          </cell>
          <cell r="B583" t="str">
            <v>#N/A N/A</v>
          </cell>
          <cell r="C583">
            <v>4.5</v>
          </cell>
        </row>
        <row r="584">
          <cell r="A584">
            <v>41142</v>
          </cell>
          <cell r="B584" t="str">
            <v>#N/A N/A</v>
          </cell>
          <cell r="C584">
            <v>4.5</v>
          </cell>
        </row>
        <row r="585">
          <cell r="A585">
            <v>41141</v>
          </cell>
          <cell r="B585" t="str">
            <v>#N/A N/A</v>
          </cell>
          <cell r="C585">
            <v>4.5</v>
          </cell>
        </row>
        <row r="586">
          <cell r="A586">
            <v>41138</v>
          </cell>
          <cell r="B586" t="str">
            <v>#N/A N/A</v>
          </cell>
          <cell r="C586">
            <v>4.5</v>
          </cell>
        </row>
        <row r="587">
          <cell r="A587">
            <v>41137</v>
          </cell>
          <cell r="B587" t="str">
            <v>#N/A N/A</v>
          </cell>
          <cell r="C587">
            <v>4.5</v>
          </cell>
        </row>
        <row r="588">
          <cell r="A588">
            <v>41136</v>
          </cell>
          <cell r="B588" t="str">
            <v>#N/A N/A</v>
          </cell>
          <cell r="C588">
            <v>4.5</v>
          </cell>
        </row>
        <row r="589">
          <cell r="A589">
            <v>41135</v>
          </cell>
          <cell r="B589" t="str">
            <v>#N/A N/A</v>
          </cell>
          <cell r="C589">
            <v>4.5</v>
          </cell>
        </row>
        <row r="590">
          <cell r="A590">
            <v>41134</v>
          </cell>
          <cell r="B590" t="str">
            <v>#N/A N/A</v>
          </cell>
          <cell r="C590">
            <v>4.5</v>
          </cell>
        </row>
        <row r="591">
          <cell r="A591">
            <v>41131</v>
          </cell>
          <cell r="B591" t="str">
            <v>#N/A N/A</v>
          </cell>
          <cell r="C591">
            <v>4.5</v>
          </cell>
        </row>
        <row r="592">
          <cell r="A592">
            <v>41130</v>
          </cell>
          <cell r="B592" t="str">
            <v>#N/A N/A</v>
          </cell>
          <cell r="C592">
            <v>4.5</v>
          </cell>
        </row>
        <row r="593">
          <cell r="A593">
            <v>41129</v>
          </cell>
          <cell r="B593" t="str">
            <v>#N/A N/A</v>
          </cell>
          <cell r="C593">
            <v>4.5</v>
          </cell>
        </row>
        <row r="594">
          <cell r="A594">
            <v>41128</v>
          </cell>
          <cell r="B594" t="str">
            <v>#N/A N/A</v>
          </cell>
          <cell r="C594">
            <v>4.5</v>
          </cell>
        </row>
        <row r="595">
          <cell r="A595">
            <v>41127</v>
          </cell>
          <cell r="B595" t="str">
            <v>#N/A N/A</v>
          </cell>
          <cell r="C595">
            <v>4.5</v>
          </cell>
        </row>
        <row r="596">
          <cell r="A596">
            <v>41124</v>
          </cell>
          <cell r="B596" t="str">
            <v>#N/A N/A</v>
          </cell>
          <cell r="C596">
            <v>4.5</v>
          </cell>
        </row>
        <row r="597">
          <cell r="A597">
            <v>41123</v>
          </cell>
          <cell r="B597" t="str">
            <v>#N/A N/A</v>
          </cell>
          <cell r="C597">
            <v>4.5</v>
          </cell>
        </row>
        <row r="598">
          <cell r="A598">
            <v>41122</v>
          </cell>
          <cell r="B598" t="str">
            <v>#N/A N/A</v>
          </cell>
          <cell r="C598">
            <v>4.5</v>
          </cell>
        </row>
        <row r="599">
          <cell r="A599">
            <v>41121</v>
          </cell>
          <cell r="B599" t="str">
            <v>#N/A N/A</v>
          </cell>
          <cell r="C599">
            <v>4.5</v>
          </cell>
        </row>
        <row r="600">
          <cell r="A600">
            <v>41120</v>
          </cell>
          <cell r="B600" t="str">
            <v>#N/A N/A</v>
          </cell>
          <cell r="C600">
            <v>4.5</v>
          </cell>
        </row>
        <row r="601">
          <cell r="A601">
            <v>41117</v>
          </cell>
          <cell r="B601" t="str">
            <v>#N/A N/A</v>
          </cell>
          <cell r="C601">
            <v>4.5</v>
          </cell>
        </row>
        <row r="602">
          <cell r="A602">
            <v>41116</v>
          </cell>
          <cell r="B602" t="str">
            <v>#N/A N/A</v>
          </cell>
          <cell r="C602">
            <v>4.5</v>
          </cell>
        </row>
        <row r="603">
          <cell r="A603">
            <v>41115</v>
          </cell>
          <cell r="B603" t="str">
            <v>#N/A N/A</v>
          </cell>
          <cell r="C603">
            <v>4.5</v>
          </cell>
        </row>
        <row r="604">
          <cell r="A604">
            <v>41114</v>
          </cell>
          <cell r="B604" t="str">
            <v>#N/A N/A</v>
          </cell>
          <cell r="C604">
            <v>4.5</v>
          </cell>
        </row>
        <row r="605">
          <cell r="A605">
            <v>41113</v>
          </cell>
          <cell r="B605" t="str">
            <v>#N/A N/A</v>
          </cell>
          <cell r="C605">
            <v>4.5</v>
          </cell>
        </row>
        <row r="606">
          <cell r="A606">
            <v>41110</v>
          </cell>
          <cell r="B606">
            <v>4.5</v>
          </cell>
          <cell r="C606">
            <v>4.5</v>
          </cell>
        </row>
        <row r="607">
          <cell r="A607">
            <v>41109</v>
          </cell>
          <cell r="B607" t="str">
            <v>#N/A N/A</v>
          </cell>
          <cell r="C607">
            <v>4.5</v>
          </cell>
        </row>
        <row r="608">
          <cell r="A608">
            <v>41108</v>
          </cell>
          <cell r="B608" t="str">
            <v>#N/A N/A</v>
          </cell>
          <cell r="C608">
            <v>4.5</v>
          </cell>
        </row>
        <row r="609">
          <cell r="A609">
            <v>41107</v>
          </cell>
          <cell r="B609" t="str">
            <v>#N/A N/A</v>
          </cell>
          <cell r="C609">
            <v>4.5</v>
          </cell>
        </row>
        <row r="610">
          <cell r="A610">
            <v>41106</v>
          </cell>
          <cell r="B610" t="str">
            <v>#N/A N/A</v>
          </cell>
          <cell r="C610">
            <v>4.5</v>
          </cell>
        </row>
        <row r="611">
          <cell r="A611">
            <v>41103</v>
          </cell>
          <cell r="B611" t="str">
            <v>#N/A N/A</v>
          </cell>
          <cell r="C611">
            <v>4.5</v>
          </cell>
        </row>
        <row r="612">
          <cell r="A612">
            <v>41102</v>
          </cell>
          <cell r="B612" t="str">
            <v>#N/A N/A</v>
          </cell>
          <cell r="C612">
            <v>4.5</v>
          </cell>
        </row>
        <row r="613">
          <cell r="A613">
            <v>41101</v>
          </cell>
          <cell r="B613" t="str">
            <v>#N/A N/A</v>
          </cell>
          <cell r="C613">
            <v>4.5</v>
          </cell>
        </row>
        <row r="614">
          <cell r="A614">
            <v>41100</v>
          </cell>
          <cell r="B614" t="str">
            <v>#N/A N/A</v>
          </cell>
          <cell r="C614">
            <v>4.5</v>
          </cell>
        </row>
        <row r="615">
          <cell r="A615">
            <v>41099</v>
          </cell>
          <cell r="B615" t="str">
            <v>#N/A N/A</v>
          </cell>
          <cell r="C615">
            <v>4.5</v>
          </cell>
        </row>
        <row r="616">
          <cell r="A616">
            <v>41096</v>
          </cell>
          <cell r="B616" t="str">
            <v>#N/A N/A</v>
          </cell>
          <cell r="C616">
            <v>4.5</v>
          </cell>
        </row>
        <row r="617">
          <cell r="A617">
            <v>41095</v>
          </cell>
          <cell r="B617" t="str">
            <v>#N/A N/A</v>
          </cell>
          <cell r="C617">
            <v>4.5</v>
          </cell>
        </row>
        <row r="618">
          <cell r="A618">
            <v>41094</v>
          </cell>
          <cell r="B618" t="str">
            <v>#N/A N/A</v>
          </cell>
          <cell r="C618">
            <v>4.5</v>
          </cell>
        </row>
        <row r="619">
          <cell r="A619">
            <v>41093</v>
          </cell>
          <cell r="B619" t="str">
            <v>#N/A N/A</v>
          </cell>
          <cell r="C619">
            <v>4.5</v>
          </cell>
        </row>
        <row r="620">
          <cell r="A620">
            <v>41092</v>
          </cell>
          <cell r="B620" t="str">
            <v>#N/A N/A</v>
          </cell>
          <cell r="C620">
            <v>4.5</v>
          </cell>
        </row>
        <row r="621">
          <cell r="A621">
            <v>41089</v>
          </cell>
          <cell r="B621" t="str">
            <v>#N/A N/A</v>
          </cell>
          <cell r="C621">
            <v>4.5</v>
          </cell>
        </row>
        <row r="622">
          <cell r="A622">
            <v>41088</v>
          </cell>
          <cell r="B622" t="str">
            <v>#N/A N/A</v>
          </cell>
          <cell r="C622">
            <v>4.5</v>
          </cell>
        </row>
        <row r="623">
          <cell r="A623">
            <v>41087</v>
          </cell>
          <cell r="B623" t="str">
            <v>#N/A N/A</v>
          </cell>
          <cell r="C623">
            <v>4.5</v>
          </cell>
        </row>
        <row r="624">
          <cell r="A624">
            <v>41086</v>
          </cell>
          <cell r="B624" t="str">
            <v>#N/A N/A</v>
          </cell>
          <cell r="C624">
            <v>4.5</v>
          </cell>
        </row>
        <row r="625">
          <cell r="A625">
            <v>41085</v>
          </cell>
          <cell r="B625" t="str">
            <v>#N/A N/A</v>
          </cell>
          <cell r="C625">
            <v>4.5</v>
          </cell>
        </row>
        <row r="626">
          <cell r="A626">
            <v>41082</v>
          </cell>
          <cell r="B626" t="str">
            <v>#N/A N/A</v>
          </cell>
          <cell r="C626">
            <v>4.5</v>
          </cell>
        </row>
        <row r="627">
          <cell r="A627">
            <v>41081</v>
          </cell>
          <cell r="B627" t="str">
            <v>#N/A N/A</v>
          </cell>
          <cell r="C627">
            <v>4.5</v>
          </cell>
        </row>
        <row r="628">
          <cell r="A628">
            <v>41080</v>
          </cell>
          <cell r="B628" t="str">
            <v>#N/A N/A</v>
          </cell>
          <cell r="C628">
            <v>4.5</v>
          </cell>
        </row>
        <row r="629">
          <cell r="A629">
            <v>41079</v>
          </cell>
          <cell r="B629" t="str">
            <v>#N/A N/A</v>
          </cell>
          <cell r="C629">
            <v>4.5</v>
          </cell>
        </row>
        <row r="630">
          <cell r="A630">
            <v>41078</v>
          </cell>
          <cell r="B630" t="str">
            <v>#N/A N/A</v>
          </cell>
          <cell r="C630">
            <v>4.5</v>
          </cell>
        </row>
        <row r="631">
          <cell r="A631">
            <v>41075</v>
          </cell>
          <cell r="B631" t="str">
            <v>#N/A N/A</v>
          </cell>
          <cell r="C631">
            <v>4.5</v>
          </cell>
        </row>
        <row r="632">
          <cell r="A632">
            <v>41074</v>
          </cell>
          <cell r="B632" t="str">
            <v>#N/A N/A</v>
          </cell>
          <cell r="C632">
            <v>4.5</v>
          </cell>
        </row>
        <row r="633">
          <cell r="A633">
            <v>41073</v>
          </cell>
          <cell r="B633" t="str">
            <v>#N/A N/A</v>
          </cell>
          <cell r="C633">
            <v>4.5</v>
          </cell>
        </row>
        <row r="634">
          <cell r="A634">
            <v>41072</v>
          </cell>
          <cell r="B634" t="str">
            <v>#N/A N/A</v>
          </cell>
          <cell r="C634">
            <v>4.5</v>
          </cell>
        </row>
        <row r="635">
          <cell r="A635">
            <v>41071</v>
          </cell>
          <cell r="B635" t="str">
            <v>#N/A N/A</v>
          </cell>
          <cell r="C635">
            <v>4.5</v>
          </cell>
        </row>
        <row r="636">
          <cell r="A636">
            <v>41068</v>
          </cell>
          <cell r="B636">
            <v>4.5</v>
          </cell>
          <cell r="C636">
            <v>4.5</v>
          </cell>
        </row>
        <row r="637">
          <cell r="A637">
            <v>41067</v>
          </cell>
          <cell r="B637" t="str">
            <v>#N/A N/A</v>
          </cell>
          <cell r="C637">
            <v>4.5</v>
          </cell>
        </row>
        <row r="638">
          <cell r="A638">
            <v>41066</v>
          </cell>
          <cell r="B638" t="str">
            <v>#N/A N/A</v>
          </cell>
          <cell r="C638">
            <v>4.5</v>
          </cell>
        </row>
        <row r="639">
          <cell r="A639">
            <v>41065</v>
          </cell>
          <cell r="B639" t="str">
            <v>#N/A N/A</v>
          </cell>
          <cell r="C639">
            <v>4.5</v>
          </cell>
        </row>
        <row r="640">
          <cell r="A640">
            <v>41064</v>
          </cell>
          <cell r="B640" t="str">
            <v>#N/A N/A</v>
          </cell>
          <cell r="C640">
            <v>4.5</v>
          </cell>
        </row>
        <row r="641">
          <cell r="A641">
            <v>41061</v>
          </cell>
          <cell r="B641" t="str">
            <v>#N/A N/A</v>
          </cell>
          <cell r="C641">
            <v>4.5</v>
          </cell>
        </row>
        <row r="642">
          <cell r="A642">
            <v>41060</v>
          </cell>
          <cell r="B642" t="str">
            <v>#N/A N/A</v>
          </cell>
          <cell r="C642">
            <v>4.5</v>
          </cell>
        </row>
        <row r="643">
          <cell r="A643">
            <v>41059</v>
          </cell>
          <cell r="B643" t="str">
            <v>#N/A N/A</v>
          </cell>
          <cell r="C643">
            <v>4.5</v>
          </cell>
        </row>
        <row r="644">
          <cell r="A644">
            <v>41058</v>
          </cell>
          <cell r="B644" t="str">
            <v>#N/A N/A</v>
          </cell>
          <cell r="C644">
            <v>4.5</v>
          </cell>
        </row>
        <row r="645">
          <cell r="A645">
            <v>41057</v>
          </cell>
          <cell r="B645" t="str">
            <v>#N/A N/A</v>
          </cell>
          <cell r="C645">
            <v>4.5</v>
          </cell>
        </row>
        <row r="646">
          <cell r="A646">
            <v>41054</v>
          </cell>
          <cell r="B646" t="str">
            <v>#N/A N/A</v>
          </cell>
          <cell r="C646">
            <v>4.5</v>
          </cell>
        </row>
        <row r="647">
          <cell r="A647">
            <v>41053</v>
          </cell>
          <cell r="B647" t="str">
            <v>#N/A N/A</v>
          </cell>
          <cell r="C647">
            <v>4.5</v>
          </cell>
        </row>
        <row r="648">
          <cell r="A648">
            <v>41052</v>
          </cell>
          <cell r="B648" t="str">
            <v>#N/A N/A</v>
          </cell>
          <cell r="C648">
            <v>4.5</v>
          </cell>
        </row>
        <row r="649">
          <cell r="A649">
            <v>41051</v>
          </cell>
          <cell r="B649" t="str">
            <v>#N/A N/A</v>
          </cell>
          <cell r="C649">
            <v>4.5</v>
          </cell>
        </row>
        <row r="650">
          <cell r="A650">
            <v>41050</v>
          </cell>
          <cell r="B650" t="str">
            <v>#N/A N/A</v>
          </cell>
          <cell r="C650">
            <v>4.5</v>
          </cell>
        </row>
        <row r="651">
          <cell r="A651">
            <v>41047</v>
          </cell>
          <cell r="B651" t="str">
            <v>#N/A N/A</v>
          </cell>
          <cell r="C651">
            <v>4.5</v>
          </cell>
        </row>
        <row r="652">
          <cell r="A652">
            <v>41046</v>
          </cell>
          <cell r="B652" t="str">
            <v>#N/A N/A</v>
          </cell>
          <cell r="C652">
            <v>4.5</v>
          </cell>
        </row>
        <row r="653">
          <cell r="A653">
            <v>41045</v>
          </cell>
          <cell r="B653" t="str">
            <v>#N/A N/A</v>
          </cell>
          <cell r="C653">
            <v>4.5</v>
          </cell>
        </row>
        <row r="654">
          <cell r="A654">
            <v>41044</v>
          </cell>
          <cell r="B654" t="str">
            <v>#N/A N/A</v>
          </cell>
          <cell r="C654">
            <v>4.5</v>
          </cell>
        </row>
        <row r="655">
          <cell r="A655">
            <v>41043</v>
          </cell>
          <cell r="B655" t="str">
            <v>#N/A N/A</v>
          </cell>
          <cell r="C655">
            <v>4.5</v>
          </cell>
        </row>
        <row r="656">
          <cell r="A656">
            <v>41040</v>
          </cell>
          <cell r="B656" t="str">
            <v>#N/A N/A</v>
          </cell>
          <cell r="C656">
            <v>4.5</v>
          </cell>
        </row>
        <row r="657">
          <cell r="A657">
            <v>41039</v>
          </cell>
          <cell r="B657" t="str">
            <v>#N/A N/A</v>
          </cell>
          <cell r="C657">
            <v>4.5</v>
          </cell>
        </row>
        <row r="658">
          <cell r="A658">
            <v>41038</v>
          </cell>
          <cell r="B658" t="str">
            <v>#N/A N/A</v>
          </cell>
          <cell r="C658">
            <v>4.5</v>
          </cell>
        </row>
        <row r="659">
          <cell r="A659">
            <v>41037</v>
          </cell>
          <cell r="B659" t="str">
            <v>#N/A N/A</v>
          </cell>
          <cell r="C659">
            <v>4.5</v>
          </cell>
        </row>
        <row r="660">
          <cell r="A660">
            <v>41036</v>
          </cell>
          <cell r="B660" t="str">
            <v>#N/A N/A</v>
          </cell>
          <cell r="C660">
            <v>4.5</v>
          </cell>
        </row>
        <row r="661">
          <cell r="A661">
            <v>41033</v>
          </cell>
          <cell r="B661" t="str">
            <v>#N/A N/A</v>
          </cell>
          <cell r="C661">
            <v>4.5</v>
          </cell>
        </row>
        <row r="662">
          <cell r="A662">
            <v>41032</v>
          </cell>
          <cell r="B662" t="str">
            <v>#N/A N/A</v>
          </cell>
          <cell r="C662">
            <v>4.5</v>
          </cell>
        </row>
        <row r="663">
          <cell r="A663">
            <v>41031</v>
          </cell>
          <cell r="B663" t="str">
            <v>#N/A N/A</v>
          </cell>
          <cell r="C663">
            <v>4.5</v>
          </cell>
        </row>
        <row r="664">
          <cell r="A664">
            <v>41029</v>
          </cell>
          <cell r="B664" t="str">
            <v>#N/A N/A</v>
          </cell>
          <cell r="C664">
            <v>4.5</v>
          </cell>
        </row>
        <row r="665">
          <cell r="A665">
            <v>41026</v>
          </cell>
          <cell r="B665">
            <v>4.5</v>
          </cell>
          <cell r="C665">
            <v>4.5</v>
          </cell>
        </row>
        <row r="666">
          <cell r="A666">
            <v>41025</v>
          </cell>
          <cell r="B666" t="str">
            <v>#N/A N/A</v>
          </cell>
          <cell r="C666">
            <v>4.5</v>
          </cell>
        </row>
        <row r="667">
          <cell r="A667">
            <v>41024</v>
          </cell>
          <cell r="B667" t="str">
            <v>#N/A N/A</v>
          </cell>
          <cell r="C667">
            <v>4.5</v>
          </cell>
        </row>
        <row r="668">
          <cell r="A668">
            <v>41023</v>
          </cell>
          <cell r="B668" t="str">
            <v>#N/A N/A</v>
          </cell>
          <cell r="C668">
            <v>4.5</v>
          </cell>
        </row>
        <row r="669">
          <cell r="A669">
            <v>41022</v>
          </cell>
          <cell r="B669" t="str">
            <v>#N/A N/A</v>
          </cell>
          <cell r="C669">
            <v>4.5</v>
          </cell>
        </row>
        <row r="670">
          <cell r="A670">
            <v>41019</v>
          </cell>
          <cell r="B670" t="str">
            <v>#N/A N/A</v>
          </cell>
          <cell r="C670">
            <v>4.5</v>
          </cell>
        </row>
        <row r="671">
          <cell r="A671">
            <v>41018</v>
          </cell>
          <cell r="B671" t="str">
            <v>#N/A N/A</v>
          </cell>
          <cell r="C671">
            <v>4.5</v>
          </cell>
        </row>
        <row r="672">
          <cell r="A672">
            <v>41017</v>
          </cell>
          <cell r="B672" t="str">
            <v>#N/A N/A</v>
          </cell>
          <cell r="C672">
            <v>4.5</v>
          </cell>
        </row>
        <row r="673">
          <cell r="A673">
            <v>41016</v>
          </cell>
          <cell r="B673" t="str">
            <v>#N/A N/A</v>
          </cell>
          <cell r="C673">
            <v>4.5</v>
          </cell>
        </row>
        <row r="674">
          <cell r="A674">
            <v>41015</v>
          </cell>
          <cell r="B674" t="str">
            <v>#N/A N/A</v>
          </cell>
          <cell r="C674">
            <v>4.5</v>
          </cell>
        </row>
        <row r="675">
          <cell r="A675">
            <v>41012</v>
          </cell>
          <cell r="B675" t="str">
            <v>#N/A N/A</v>
          </cell>
          <cell r="C675">
            <v>4.5</v>
          </cell>
        </row>
        <row r="676">
          <cell r="A676">
            <v>41011</v>
          </cell>
          <cell r="B676" t="str">
            <v>#N/A N/A</v>
          </cell>
          <cell r="C676">
            <v>4.5</v>
          </cell>
        </row>
        <row r="677">
          <cell r="A677">
            <v>41010</v>
          </cell>
          <cell r="B677" t="str">
            <v>#N/A N/A</v>
          </cell>
          <cell r="C677">
            <v>4.5</v>
          </cell>
        </row>
        <row r="678">
          <cell r="A678">
            <v>41009</v>
          </cell>
          <cell r="B678" t="str">
            <v>#N/A N/A</v>
          </cell>
          <cell r="C678">
            <v>4.5</v>
          </cell>
        </row>
        <row r="679">
          <cell r="A679">
            <v>41008</v>
          </cell>
          <cell r="B679" t="str">
            <v>#N/A N/A</v>
          </cell>
          <cell r="C679">
            <v>4.5</v>
          </cell>
        </row>
        <row r="680">
          <cell r="A680">
            <v>41003</v>
          </cell>
          <cell r="B680" t="str">
            <v>#N/A N/A</v>
          </cell>
          <cell r="C680">
            <v>4.5</v>
          </cell>
        </row>
        <row r="681">
          <cell r="A681">
            <v>41002</v>
          </cell>
          <cell r="B681" t="str">
            <v>#N/A N/A</v>
          </cell>
          <cell r="C681">
            <v>4.5</v>
          </cell>
        </row>
        <row r="682">
          <cell r="A682">
            <v>41001</v>
          </cell>
          <cell r="B682" t="str">
            <v>#N/A N/A</v>
          </cell>
          <cell r="C682">
            <v>4.5</v>
          </cell>
        </row>
        <row r="683">
          <cell r="A683">
            <v>40998</v>
          </cell>
          <cell r="B683" t="str">
            <v>#N/A N/A</v>
          </cell>
          <cell r="C683">
            <v>4.5</v>
          </cell>
        </row>
        <row r="684">
          <cell r="A684">
            <v>40997</v>
          </cell>
          <cell r="B684" t="str">
            <v>#N/A N/A</v>
          </cell>
          <cell r="C684">
            <v>4.5</v>
          </cell>
        </row>
        <row r="685">
          <cell r="A685">
            <v>40996</v>
          </cell>
          <cell r="B685" t="str">
            <v>#N/A N/A</v>
          </cell>
          <cell r="C685">
            <v>4.5</v>
          </cell>
        </row>
        <row r="686">
          <cell r="A686">
            <v>40995</v>
          </cell>
          <cell r="B686" t="str">
            <v>#N/A N/A</v>
          </cell>
          <cell r="C686">
            <v>4.5</v>
          </cell>
        </row>
        <row r="687">
          <cell r="A687">
            <v>40994</v>
          </cell>
          <cell r="B687" t="str">
            <v>#N/A N/A</v>
          </cell>
          <cell r="C687">
            <v>4.5</v>
          </cell>
        </row>
        <row r="688">
          <cell r="A688">
            <v>40991</v>
          </cell>
          <cell r="B688" t="str">
            <v>#N/A N/A</v>
          </cell>
          <cell r="C688">
            <v>4.5</v>
          </cell>
        </row>
        <row r="689">
          <cell r="A689">
            <v>40990</v>
          </cell>
          <cell r="B689" t="str">
            <v>#N/A N/A</v>
          </cell>
          <cell r="C689">
            <v>4.5</v>
          </cell>
        </row>
        <row r="690">
          <cell r="A690">
            <v>40989</v>
          </cell>
          <cell r="B690" t="str">
            <v>#N/A N/A</v>
          </cell>
          <cell r="C690">
            <v>4.5</v>
          </cell>
        </row>
        <row r="691">
          <cell r="A691">
            <v>40988</v>
          </cell>
          <cell r="B691" t="str">
            <v>#N/A N/A</v>
          </cell>
          <cell r="C691">
            <v>4.5</v>
          </cell>
        </row>
        <row r="692">
          <cell r="A692">
            <v>40987</v>
          </cell>
          <cell r="B692" t="str">
            <v>#N/A N/A</v>
          </cell>
          <cell r="C692">
            <v>4.5</v>
          </cell>
        </row>
        <row r="693">
          <cell r="A693">
            <v>40984</v>
          </cell>
          <cell r="B693">
            <v>4.5</v>
          </cell>
          <cell r="C693">
            <v>4.5</v>
          </cell>
        </row>
        <row r="694">
          <cell r="A694">
            <v>40983</v>
          </cell>
          <cell r="B694" t="str">
            <v>#N/A N/A</v>
          </cell>
          <cell r="C694">
            <v>4.5</v>
          </cell>
        </row>
        <row r="695">
          <cell r="A695">
            <v>40982</v>
          </cell>
          <cell r="B695" t="str">
            <v>#N/A N/A</v>
          </cell>
          <cell r="C695">
            <v>4.5</v>
          </cell>
        </row>
        <row r="696">
          <cell r="A696">
            <v>40981</v>
          </cell>
          <cell r="B696" t="str">
            <v>#N/A N/A</v>
          </cell>
          <cell r="C696">
            <v>4.5</v>
          </cell>
        </row>
        <row r="697">
          <cell r="A697">
            <v>40980</v>
          </cell>
          <cell r="B697" t="str">
            <v>#N/A N/A</v>
          </cell>
          <cell r="C697">
            <v>4.5</v>
          </cell>
        </row>
        <row r="698">
          <cell r="A698">
            <v>40977</v>
          </cell>
          <cell r="B698" t="str">
            <v>#N/A N/A</v>
          </cell>
          <cell r="C698">
            <v>4.5</v>
          </cell>
        </row>
        <row r="699">
          <cell r="A699">
            <v>40976</v>
          </cell>
          <cell r="B699" t="str">
            <v>#N/A N/A</v>
          </cell>
          <cell r="C699">
            <v>4.5</v>
          </cell>
        </row>
        <row r="700">
          <cell r="A700">
            <v>40975</v>
          </cell>
          <cell r="B700" t="str">
            <v>#N/A N/A</v>
          </cell>
          <cell r="C700">
            <v>4.5</v>
          </cell>
        </row>
        <row r="701">
          <cell r="A701">
            <v>40974</v>
          </cell>
          <cell r="B701" t="str">
            <v>#N/A N/A</v>
          </cell>
          <cell r="C701">
            <v>4.5</v>
          </cell>
        </row>
        <row r="702">
          <cell r="A702">
            <v>40973</v>
          </cell>
          <cell r="B702" t="str">
            <v>#N/A N/A</v>
          </cell>
          <cell r="C702">
            <v>4.5</v>
          </cell>
        </row>
        <row r="703">
          <cell r="A703">
            <v>40970</v>
          </cell>
          <cell r="B703" t="str">
            <v>#N/A N/A</v>
          </cell>
          <cell r="C703">
            <v>4.5</v>
          </cell>
        </row>
        <row r="704">
          <cell r="A704">
            <v>40969</v>
          </cell>
          <cell r="B704" t="str">
            <v>#N/A N/A</v>
          </cell>
          <cell r="C704">
            <v>4.5</v>
          </cell>
        </row>
        <row r="705">
          <cell r="A705">
            <v>40968</v>
          </cell>
          <cell r="B705" t="str">
            <v>#N/A N/A</v>
          </cell>
          <cell r="C705">
            <v>4.5</v>
          </cell>
        </row>
        <row r="706">
          <cell r="A706">
            <v>40967</v>
          </cell>
          <cell r="B706" t="str">
            <v>#N/A N/A</v>
          </cell>
          <cell r="C706">
            <v>4.5</v>
          </cell>
        </row>
        <row r="707">
          <cell r="A707">
            <v>40966</v>
          </cell>
          <cell r="B707" t="str">
            <v>#N/A N/A</v>
          </cell>
          <cell r="C707">
            <v>4.5</v>
          </cell>
        </row>
        <row r="708">
          <cell r="A708">
            <v>40963</v>
          </cell>
          <cell r="B708" t="str">
            <v>#N/A N/A</v>
          </cell>
          <cell r="C708">
            <v>4.5</v>
          </cell>
        </row>
        <row r="709">
          <cell r="A709">
            <v>40962</v>
          </cell>
          <cell r="B709" t="str">
            <v>#N/A N/A</v>
          </cell>
          <cell r="C709">
            <v>4.5</v>
          </cell>
        </row>
        <row r="710">
          <cell r="A710">
            <v>40961</v>
          </cell>
          <cell r="B710" t="str">
            <v>#N/A N/A</v>
          </cell>
          <cell r="C710">
            <v>4.5</v>
          </cell>
        </row>
        <row r="711">
          <cell r="A711">
            <v>40960</v>
          </cell>
          <cell r="B711" t="str">
            <v>#N/A N/A</v>
          </cell>
          <cell r="C711">
            <v>4.5</v>
          </cell>
        </row>
        <row r="712">
          <cell r="A712">
            <v>40959</v>
          </cell>
          <cell r="B712" t="str">
            <v>#N/A N/A</v>
          </cell>
          <cell r="C712">
            <v>4.5</v>
          </cell>
        </row>
        <row r="713">
          <cell r="A713">
            <v>40956</v>
          </cell>
          <cell r="B713" t="str">
            <v>#N/A N/A</v>
          </cell>
          <cell r="C713">
            <v>4.5</v>
          </cell>
        </row>
        <row r="714">
          <cell r="A714">
            <v>40955</v>
          </cell>
          <cell r="B714" t="str">
            <v>#N/A N/A</v>
          </cell>
          <cell r="C714">
            <v>4.5</v>
          </cell>
        </row>
        <row r="715">
          <cell r="A715">
            <v>40954</v>
          </cell>
          <cell r="B715" t="str">
            <v>#N/A N/A</v>
          </cell>
          <cell r="C715">
            <v>4.5</v>
          </cell>
        </row>
        <row r="716">
          <cell r="A716">
            <v>40953</v>
          </cell>
          <cell r="B716" t="str">
            <v>#N/A N/A</v>
          </cell>
          <cell r="C716">
            <v>4.5</v>
          </cell>
        </row>
        <row r="717">
          <cell r="A717">
            <v>40952</v>
          </cell>
          <cell r="B717" t="str">
            <v>#N/A N/A</v>
          </cell>
          <cell r="C717">
            <v>4.5</v>
          </cell>
        </row>
        <row r="718">
          <cell r="A718">
            <v>40949</v>
          </cell>
          <cell r="B718" t="str">
            <v>#N/A N/A</v>
          </cell>
          <cell r="C718">
            <v>4.5</v>
          </cell>
        </row>
        <row r="719">
          <cell r="A719">
            <v>40948</v>
          </cell>
          <cell r="B719" t="str">
            <v>#N/A N/A</v>
          </cell>
          <cell r="C719">
            <v>4.5</v>
          </cell>
        </row>
        <row r="720">
          <cell r="A720">
            <v>40947</v>
          </cell>
          <cell r="B720" t="str">
            <v>#N/A N/A</v>
          </cell>
          <cell r="C720">
            <v>4.5</v>
          </cell>
        </row>
        <row r="721">
          <cell r="A721">
            <v>40946</v>
          </cell>
          <cell r="B721" t="str">
            <v>#N/A N/A</v>
          </cell>
          <cell r="C721">
            <v>4.5</v>
          </cell>
        </row>
        <row r="722">
          <cell r="A722">
            <v>40942</v>
          </cell>
          <cell r="B722" t="str">
            <v>#N/A N/A</v>
          </cell>
          <cell r="C722">
            <v>4.5</v>
          </cell>
        </row>
        <row r="723">
          <cell r="A723">
            <v>40941</v>
          </cell>
          <cell r="B723" t="str">
            <v>#N/A N/A</v>
          </cell>
          <cell r="C723">
            <v>4.5</v>
          </cell>
        </row>
        <row r="724">
          <cell r="A724">
            <v>40940</v>
          </cell>
          <cell r="B724" t="str">
            <v>#N/A N/A</v>
          </cell>
          <cell r="C724">
            <v>4.5</v>
          </cell>
        </row>
        <row r="725">
          <cell r="A725">
            <v>40939</v>
          </cell>
          <cell r="B725" t="str">
            <v>#N/A N/A</v>
          </cell>
          <cell r="C725">
            <v>4.5</v>
          </cell>
        </row>
        <row r="726">
          <cell r="A726">
            <v>40938</v>
          </cell>
          <cell r="B726" t="str">
            <v>#N/A N/A</v>
          </cell>
          <cell r="C726">
            <v>4.5</v>
          </cell>
        </row>
        <row r="727">
          <cell r="A727">
            <v>40935</v>
          </cell>
          <cell r="B727" t="str">
            <v>#N/A N/A</v>
          </cell>
          <cell r="C727">
            <v>4.5</v>
          </cell>
        </row>
        <row r="728">
          <cell r="A728">
            <v>40934</v>
          </cell>
          <cell r="B728" t="str">
            <v>#N/A N/A</v>
          </cell>
          <cell r="C728">
            <v>4.5</v>
          </cell>
        </row>
        <row r="729">
          <cell r="A729">
            <v>40933</v>
          </cell>
          <cell r="B729" t="str">
            <v>#N/A N/A</v>
          </cell>
          <cell r="C729">
            <v>4.5</v>
          </cell>
        </row>
        <row r="730">
          <cell r="A730">
            <v>40932</v>
          </cell>
          <cell r="B730" t="str">
            <v>#N/A N/A</v>
          </cell>
          <cell r="C730">
            <v>4.5</v>
          </cell>
        </row>
        <row r="731">
          <cell r="A731">
            <v>40931</v>
          </cell>
          <cell r="B731" t="str">
            <v>#N/A N/A</v>
          </cell>
          <cell r="C731">
            <v>4.5</v>
          </cell>
        </row>
        <row r="732">
          <cell r="A732">
            <v>40928</v>
          </cell>
          <cell r="B732">
            <v>4.5</v>
          </cell>
          <cell r="C732">
            <v>4.5</v>
          </cell>
        </row>
        <row r="733">
          <cell r="A733">
            <v>40927</v>
          </cell>
          <cell r="B733" t="str">
            <v>#N/A N/A</v>
          </cell>
          <cell r="C733">
            <v>4.5</v>
          </cell>
        </row>
        <row r="734">
          <cell r="A734">
            <v>40926</v>
          </cell>
          <cell r="B734" t="str">
            <v>#N/A N/A</v>
          </cell>
          <cell r="C734">
            <v>4.5</v>
          </cell>
        </row>
        <row r="735">
          <cell r="A735">
            <v>40925</v>
          </cell>
          <cell r="B735" t="str">
            <v>#N/A N/A</v>
          </cell>
          <cell r="C735">
            <v>4.5</v>
          </cell>
        </row>
        <row r="736">
          <cell r="A736">
            <v>40924</v>
          </cell>
          <cell r="B736" t="str">
            <v>#N/A N/A</v>
          </cell>
          <cell r="C736">
            <v>4.5</v>
          </cell>
        </row>
        <row r="737">
          <cell r="A737">
            <v>40921</v>
          </cell>
          <cell r="B737" t="str">
            <v>#N/A N/A</v>
          </cell>
          <cell r="C737">
            <v>4.5</v>
          </cell>
        </row>
        <row r="738">
          <cell r="A738">
            <v>40920</v>
          </cell>
          <cell r="B738" t="str">
            <v>#N/A N/A</v>
          </cell>
          <cell r="C738">
            <v>4.5</v>
          </cell>
        </row>
        <row r="739">
          <cell r="A739">
            <v>40919</v>
          </cell>
          <cell r="B739" t="str">
            <v>#N/A N/A</v>
          </cell>
          <cell r="C739">
            <v>4.5</v>
          </cell>
        </row>
        <row r="740">
          <cell r="A740">
            <v>40918</v>
          </cell>
          <cell r="B740" t="str">
            <v>#N/A N/A</v>
          </cell>
          <cell r="C740">
            <v>4.5</v>
          </cell>
        </row>
        <row r="741">
          <cell r="A741">
            <v>40917</v>
          </cell>
          <cell r="B741" t="str">
            <v>#N/A N/A</v>
          </cell>
          <cell r="C741">
            <v>4.5</v>
          </cell>
        </row>
        <row r="742">
          <cell r="A742">
            <v>40914</v>
          </cell>
          <cell r="B742" t="str">
            <v>#N/A N/A</v>
          </cell>
          <cell r="C742">
            <v>4.5</v>
          </cell>
        </row>
        <row r="743">
          <cell r="A743">
            <v>40913</v>
          </cell>
          <cell r="B743" t="str">
            <v>#N/A N/A</v>
          </cell>
          <cell r="C743">
            <v>4.5</v>
          </cell>
        </row>
        <row r="744">
          <cell r="A744">
            <v>40912</v>
          </cell>
          <cell r="B744" t="str">
            <v>#N/A N/A</v>
          </cell>
          <cell r="C744">
            <v>4.5</v>
          </cell>
        </row>
        <row r="745">
          <cell r="A745">
            <v>40911</v>
          </cell>
          <cell r="B745" t="str">
            <v>#N/A N/A</v>
          </cell>
          <cell r="C745">
            <v>4.5</v>
          </cell>
        </row>
        <row r="746">
          <cell r="A746">
            <v>40910</v>
          </cell>
          <cell r="B746" t="str">
            <v>#N/A N/A</v>
          </cell>
          <cell r="C746">
            <v>4.5</v>
          </cell>
        </row>
        <row r="747">
          <cell r="A747">
            <v>40907</v>
          </cell>
          <cell r="B747" t="str">
            <v>#N/A N/A</v>
          </cell>
          <cell r="C747">
            <v>4.5</v>
          </cell>
        </row>
        <row r="748">
          <cell r="A748">
            <v>40906</v>
          </cell>
          <cell r="B748" t="str">
            <v>#N/A N/A</v>
          </cell>
          <cell r="C748">
            <v>4.5</v>
          </cell>
        </row>
        <row r="749">
          <cell r="A749">
            <v>40905</v>
          </cell>
          <cell r="B749" t="str">
            <v>#N/A N/A</v>
          </cell>
          <cell r="C749">
            <v>4.5</v>
          </cell>
        </row>
        <row r="750">
          <cell r="A750">
            <v>40904</v>
          </cell>
          <cell r="B750" t="str">
            <v>#N/A N/A</v>
          </cell>
          <cell r="C750">
            <v>4.5</v>
          </cell>
        </row>
        <row r="751">
          <cell r="A751">
            <v>40903</v>
          </cell>
          <cell r="B751" t="str">
            <v>#N/A N/A</v>
          </cell>
          <cell r="C751">
            <v>4.5</v>
          </cell>
        </row>
        <row r="752">
          <cell r="A752">
            <v>40900</v>
          </cell>
          <cell r="B752" t="str">
            <v>#N/A N/A</v>
          </cell>
          <cell r="C752">
            <v>4.5</v>
          </cell>
        </row>
        <row r="753">
          <cell r="A753">
            <v>40899</v>
          </cell>
          <cell r="B753" t="str">
            <v>#N/A N/A</v>
          </cell>
          <cell r="C753">
            <v>4.5</v>
          </cell>
        </row>
        <row r="754">
          <cell r="A754">
            <v>40898</v>
          </cell>
          <cell r="B754" t="str">
            <v>#N/A N/A</v>
          </cell>
          <cell r="C754">
            <v>4.5</v>
          </cell>
        </row>
        <row r="755">
          <cell r="A755">
            <v>40897</v>
          </cell>
          <cell r="B755" t="str">
            <v>#N/A N/A</v>
          </cell>
          <cell r="C755">
            <v>4.5</v>
          </cell>
        </row>
        <row r="756">
          <cell r="A756">
            <v>40896</v>
          </cell>
          <cell r="B756" t="str">
            <v>#N/A N/A</v>
          </cell>
          <cell r="C756">
            <v>4.5</v>
          </cell>
        </row>
        <row r="757">
          <cell r="A757">
            <v>40893</v>
          </cell>
          <cell r="B757" t="str">
            <v>#N/A N/A</v>
          </cell>
          <cell r="C757">
            <v>4.5</v>
          </cell>
        </row>
        <row r="758">
          <cell r="A758">
            <v>40892</v>
          </cell>
          <cell r="B758" t="str">
            <v>#N/A N/A</v>
          </cell>
          <cell r="C758">
            <v>4.5</v>
          </cell>
        </row>
        <row r="759">
          <cell r="A759">
            <v>40891</v>
          </cell>
          <cell r="B759" t="str">
            <v>#N/A N/A</v>
          </cell>
          <cell r="C759">
            <v>4.5</v>
          </cell>
        </row>
        <row r="760">
          <cell r="A760">
            <v>40890</v>
          </cell>
          <cell r="B760" t="str">
            <v>#N/A N/A</v>
          </cell>
          <cell r="C760">
            <v>4.5</v>
          </cell>
        </row>
        <row r="761">
          <cell r="A761">
            <v>40889</v>
          </cell>
          <cell r="B761" t="str">
            <v>#N/A N/A</v>
          </cell>
          <cell r="C761">
            <v>4.5</v>
          </cell>
        </row>
        <row r="762">
          <cell r="A762">
            <v>40886</v>
          </cell>
          <cell r="B762" t="str">
            <v>#N/A N/A</v>
          </cell>
          <cell r="C762">
            <v>4.5</v>
          </cell>
        </row>
        <row r="763">
          <cell r="A763">
            <v>40885</v>
          </cell>
          <cell r="B763" t="str">
            <v>#N/A N/A</v>
          </cell>
          <cell r="C763">
            <v>4.5</v>
          </cell>
        </row>
        <row r="764">
          <cell r="A764">
            <v>40884</v>
          </cell>
          <cell r="B764" t="str">
            <v>#N/A N/A</v>
          </cell>
          <cell r="C764">
            <v>4.5</v>
          </cell>
        </row>
        <row r="765">
          <cell r="A765">
            <v>40883</v>
          </cell>
          <cell r="B765" t="str">
            <v>#N/A N/A</v>
          </cell>
          <cell r="C765">
            <v>4.5</v>
          </cell>
        </row>
        <row r="766">
          <cell r="A766">
            <v>40882</v>
          </cell>
          <cell r="B766" t="str">
            <v>#N/A N/A</v>
          </cell>
          <cell r="C766">
            <v>4.5</v>
          </cell>
        </row>
        <row r="767">
          <cell r="A767">
            <v>40879</v>
          </cell>
          <cell r="B767">
            <v>4.5</v>
          </cell>
          <cell r="C767">
            <v>4.5</v>
          </cell>
        </row>
        <row r="768">
          <cell r="A768">
            <v>40878</v>
          </cell>
          <cell r="B768" t="str">
            <v>#N/A N/A</v>
          </cell>
          <cell r="C768">
            <v>4.5</v>
          </cell>
        </row>
        <row r="769">
          <cell r="A769">
            <v>40877</v>
          </cell>
          <cell r="B769" t="str">
            <v>#N/A N/A</v>
          </cell>
          <cell r="C769">
            <v>4.5</v>
          </cell>
        </row>
        <row r="770">
          <cell r="A770">
            <v>40876</v>
          </cell>
          <cell r="B770" t="str">
            <v>#N/A N/A</v>
          </cell>
          <cell r="C770">
            <v>4.5</v>
          </cell>
        </row>
        <row r="771">
          <cell r="A771">
            <v>40875</v>
          </cell>
          <cell r="B771" t="str">
            <v>#N/A N/A</v>
          </cell>
          <cell r="C771">
            <v>4.5</v>
          </cell>
        </row>
        <row r="772">
          <cell r="A772">
            <v>40872</v>
          </cell>
          <cell r="B772" t="str">
            <v>#N/A N/A</v>
          </cell>
          <cell r="C772">
            <v>4.5</v>
          </cell>
        </row>
        <row r="773">
          <cell r="A773">
            <v>40871</v>
          </cell>
          <cell r="B773" t="str">
            <v>#N/A N/A</v>
          </cell>
          <cell r="C773">
            <v>4.5</v>
          </cell>
        </row>
        <row r="774">
          <cell r="A774">
            <v>40870</v>
          </cell>
          <cell r="B774" t="str">
            <v>#N/A N/A</v>
          </cell>
          <cell r="C774">
            <v>4.5</v>
          </cell>
        </row>
        <row r="775">
          <cell r="A775">
            <v>40869</v>
          </cell>
          <cell r="B775" t="str">
            <v>#N/A N/A</v>
          </cell>
          <cell r="C775">
            <v>4.5</v>
          </cell>
        </row>
        <row r="776">
          <cell r="A776">
            <v>40865</v>
          </cell>
          <cell r="B776" t="str">
            <v>#N/A N/A</v>
          </cell>
          <cell r="C776">
            <v>4.5</v>
          </cell>
        </row>
        <row r="777">
          <cell r="A777">
            <v>40864</v>
          </cell>
          <cell r="B777" t="str">
            <v>#N/A N/A</v>
          </cell>
          <cell r="C777">
            <v>4.5</v>
          </cell>
        </row>
        <row r="778">
          <cell r="A778">
            <v>40863</v>
          </cell>
          <cell r="B778" t="str">
            <v>#N/A N/A</v>
          </cell>
          <cell r="C778">
            <v>4.5</v>
          </cell>
        </row>
        <row r="779">
          <cell r="A779">
            <v>40862</v>
          </cell>
          <cell r="B779" t="str">
            <v>#N/A N/A</v>
          </cell>
          <cell r="C779">
            <v>4.5</v>
          </cell>
        </row>
        <row r="780">
          <cell r="A780">
            <v>40861</v>
          </cell>
          <cell r="B780" t="str">
            <v>#N/A N/A</v>
          </cell>
          <cell r="C780">
            <v>4.5</v>
          </cell>
        </row>
        <row r="781">
          <cell r="A781">
            <v>40858</v>
          </cell>
          <cell r="B781" t="str">
            <v>#N/A N/A</v>
          </cell>
          <cell r="C781">
            <v>4.5</v>
          </cell>
        </row>
        <row r="782">
          <cell r="A782">
            <v>40857</v>
          </cell>
          <cell r="B782" t="str">
            <v>#N/A N/A</v>
          </cell>
          <cell r="C782">
            <v>4.5</v>
          </cell>
        </row>
        <row r="783">
          <cell r="A783">
            <v>40856</v>
          </cell>
          <cell r="B783" t="str">
            <v>#N/A N/A</v>
          </cell>
          <cell r="C783">
            <v>4.5</v>
          </cell>
        </row>
        <row r="784">
          <cell r="A784">
            <v>40855</v>
          </cell>
          <cell r="B784" t="str">
            <v>#N/A N/A</v>
          </cell>
          <cell r="C784">
            <v>4.5</v>
          </cell>
        </row>
        <row r="785">
          <cell r="A785">
            <v>40854</v>
          </cell>
          <cell r="B785" t="str">
            <v>#N/A N/A</v>
          </cell>
          <cell r="C785">
            <v>4.5</v>
          </cell>
        </row>
        <row r="786">
          <cell r="A786">
            <v>40851</v>
          </cell>
          <cell r="B786" t="str">
            <v>#N/A N/A</v>
          </cell>
          <cell r="C786">
            <v>4.5</v>
          </cell>
        </row>
        <row r="787">
          <cell r="A787">
            <v>40850</v>
          </cell>
          <cell r="B787" t="str">
            <v>#N/A N/A</v>
          </cell>
          <cell r="C787">
            <v>4.5</v>
          </cell>
        </row>
        <row r="788">
          <cell r="A788">
            <v>40848</v>
          </cell>
          <cell r="B788" t="str">
            <v>#N/A N/A</v>
          </cell>
          <cell r="C788">
            <v>4.5</v>
          </cell>
        </row>
        <row r="789">
          <cell r="A789">
            <v>40847</v>
          </cell>
          <cell r="B789" t="str">
            <v>#N/A N/A</v>
          </cell>
          <cell r="C789">
            <v>4.5</v>
          </cell>
        </row>
        <row r="790">
          <cell r="A790">
            <v>40844</v>
          </cell>
          <cell r="B790" t="str">
            <v>#N/A N/A</v>
          </cell>
          <cell r="C790">
            <v>4.5</v>
          </cell>
        </row>
        <row r="791">
          <cell r="A791">
            <v>40843</v>
          </cell>
          <cell r="B791" t="str">
            <v>#N/A N/A</v>
          </cell>
          <cell r="C791">
            <v>4.5</v>
          </cell>
        </row>
        <row r="792">
          <cell r="A792">
            <v>40842</v>
          </cell>
          <cell r="B792" t="str">
            <v>#N/A N/A</v>
          </cell>
          <cell r="C792">
            <v>4.5</v>
          </cell>
        </row>
        <row r="793">
          <cell r="A793">
            <v>40841</v>
          </cell>
          <cell r="B793" t="str">
            <v>#N/A N/A</v>
          </cell>
          <cell r="C793">
            <v>4.5</v>
          </cell>
        </row>
        <row r="794">
          <cell r="A794">
            <v>40840</v>
          </cell>
          <cell r="B794" t="str">
            <v>#N/A N/A</v>
          </cell>
          <cell r="C794">
            <v>4.5</v>
          </cell>
        </row>
        <row r="795">
          <cell r="A795">
            <v>40837</v>
          </cell>
          <cell r="B795" t="str">
            <v>#N/A N/A</v>
          </cell>
          <cell r="C795">
            <v>4.5</v>
          </cell>
        </row>
        <row r="796">
          <cell r="A796">
            <v>40836</v>
          </cell>
          <cell r="B796" t="str">
            <v>#N/A N/A</v>
          </cell>
          <cell r="C796">
            <v>4.5</v>
          </cell>
        </row>
        <row r="797">
          <cell r="A797">
            <v>40835</v>
          </cell>
          <cell r="B797" t="str">
            <v>#N/A N/A</v>
          </cell>
          <cell r="C797">
            <v>4.5</v>
          </cell>
        </row>
        <row r="798">
          <cell r="A798">
            <v>40834</v>
          </cell>
          <cell r="B798" t="str">
            <v>#N/A N/A</v>
          </cell>
          <cell r="C798">
            <v>4.5</v>
          </cell>
        </row>
        <row r="799">
          <cell r="A799">
            <v>40833</v>
          </cell>
          <cell r="B799" t="str">
            <v>#N/A N/A</v>
          </cell>
          <cell r="C799">
            <v>4.5</v>
          </cell>
        </row>
        <row r="800">
          <cell r="A800">
            <v>40830</v>
          </cell>
          <cell r="B800">
            <v>4.5</v>
          </cell>
          <cell r="C800">
            <v>4.5</v>
          </cell>
        </row>
        <row r="801">
          <cell r="A801">
            <v>40829</v>
          </cell>
          <cell r="B801" t="str">
            <v>#N/A N/A</v>
          </cell>
          <cell r="C801">
            <v>4.5</v>
          </cell>
        </row>
        <row r="802">
          <cell r="A802">
            <v>40828</v>
          </cell>
          <cell r="B802" t="str">
            <v>#N/A N/A</v>
          </cell>
          <cell r="C802">
            <v>4.5</v>
          </cell>
        </row>
        <row r="803">
          <cell r="A803">
            <v>40827</v>
          </cell>
          <cell r="B803" t="str">
            <v>#N/A N/A</v>
          </cell>
          <cell r="C803">
            <v>4.5</v>
          </cell>
        </row>
        <row r="804">
          <cell r="A804">
            <v>40826</v>
          </cell>
          <cell r="B804" t="str">
            <v>#N/A N/A</v>
          </cell>
          <cell r="C804">
            <v>4.5</v>
          </cell>
        </row>
        <row r="805">
          <cell r="A805">
            <v>40823</v>
          </cell>
          <cell r="B805" t="str">
            <v>#N/A N/A</v>
          </cell>
          <cell r="C805">
            <v>4.5</v>
          </cell>
        </row>
        <row r="806">
          <cell r="A806">
            <v>40822</v>
          </cell>
          <cell r="B806" t="str">
            <v>#N/A N/A</v>
          </cell>
          <cell r="C806">
            <v>4.5</v>
          </cell>
        </row>
        <row r="807">
          <cell r="A807">
            <v>40821</v>
          </cell>
          <cell r="B807" t="str">
            <v>#N/A N/A</v>
          </cell>
          <cell r="C807">
            <v>4.5</v>
          </cell>
        </row>
        <row r="808">
          <cell r="A808">
            <v>40820</v>
          </cell>
          <cell r="B808" t="str">
            <v>#N/A N/A</v>
          </cell>
          <cell r="C808">
            <v>4.5</v>
          </cell>
        </row>
        <row r="809">
          <cell r="A809">
            <v>40819</v>
          </cell>
          <cell r="B809" t="str">
            <v>#N/A N/A</v>
          </cell>
          <cell r="C809">
            <v>4.5</v>
          </cell>
        </row>
        <row r="810">
          <cell r="A810">
            <v>40816</v>
          </cell>
          <cell r="B810" t="str">
            <v>#N/A N/A</v>
          </cell>
          <cell r="C810">
            <v>4.5</v>
          </cell>
        </row>
        <row r="811">
          <cell r="A811">
            <v>40815</v>
          </cell>
          <cell r="B811" t="str">
            <v>#N/A N/A</v>
          </cell>
          <cell r="C811">
            <v>4.5</v>
          </cell>
        </row>
        <row r="812">
          <cell r="A812">
            <v>40814</v>
          </cell>
          <cell r="B812" t="str">
            <v>#N/A N/A</v>
          </cell>
          <cell r="C812">
            <v>4.5</v>
          </cell>
        </row>
        <row r="813">
          <cell r="A813">
            <v>40813</v>
          </cell>
          <cell r="B813" t="str">
            <v>#N/A N/A</v>
          </cell>
          <cell r="C813">
            <v>4.5</v>
          </cell>
        </row>
        <row r="814">
          <cell r="A814">
            <v>40812</v>
          </cell>
          <cell r="B814" t="str">
            <v>#N/A N/A</v>
          </cell>
          <cell r="C814">
            <v>4.5</v>
          </cell>
        </row>
        <row r="815">
          <cell r="A815">
            <v>40809</v>
          </cell>
          <cell r="B815" t="str">
            <v>#N/A N/A</v>
          </cell>
          <cell r="C815">
            <v>4.5</v>
          </cell>
        </row>
        <row r="816">
          <cell r="A816">
            <v>40808</v>
          </cell>
          <cell r="B816" t="str">
            <v>#N/A N/A</v>
          </cell>
          <cell r="C816">
            <v>4.5</v>
          </cell>
        </row>
        <row r="817">
          <cell r="A817">
            <v>40807</v>
          </cell>
          <cell r="B817" t="str">
            <v>#N/A N/A</v>
          </cell>
          <cell r="C817">
            <v>4.5</v>
          </cell>
        </row>
        <row r="818">
          <cell r="A818">
            <v>40806</v>
          </cell>
          <cell r="B818" t="str">
            <v>#N/A N/A</v>
          </cell>
          <cell r="C818">
            <v>4.5</v>
          </cell>
        </row>
        <row r="819">
          <cell r="A819">
            <v>40805</v>
          </cell>
          <cell r="B819" t="str">
            <v>#N/A N/A</v>
          </cell>
          <cell r="C819">
            <v>4.5</v>
          </cell>
        </row>
        <row r="820">
          <cell r="A820">
            <v>40801</v>
          </cell>
          <cell r="B820" t="str">
            <v>#N/A N/A</v>
          </cell>
          <cell r="C820">
            <v>4.5</v>
          </cell>
        </row>
        <row r="821">
          <cell r="A821">
            <v>40800</v>
          </cell>
          <cell r="B821" t="str">
            <v>#N/A N/A</v>
          </cell>
          <cell r="C821">
            <v>4.5</v>
          </cell>
        </row>
        <row r="822">
          <cell r="A822">
            <v>40799</v>
          </cell>
          <cell r="B822" t="str">
            <v>#N/A N/A</v>
          </cell>
          <cell r="C822">
            <v>4.5</v>
          </cell>
        </row>
        <row r="823">
          <cell r="A823">
            <v>40798</v>
          </cell>
          <cell r="B823" t="str">
            <v>#N/A N/A</v>
          </cell>
          <cell r="C823">
            <v>4.5</v>
          </cell>
        </row>
        <row r="824">
          <cell r="A824">
            <v>40795</v>
          </cell>
          <cell r="B824" t="str">
            <v>#N/A N/A</v>
          </cell>
          <cell r="C824">
            <v>4.5</v>
          </cell>
        </row>
        <row r="825">
          <cell r="A825">
            <v>40794</v>
          </cell>
          <cell r="B825" t="str">
            <v>#N/A N/A</v>
          </cell>
          <cell r="C825">
            <v>4.5</v>
          </cell>
        </row>
        <row r="826">
          <cell r="A826">
            <v>40793</v>
          </cell>
          <cell r="B826" t="str">
            <v>#N/A N/A</v>
          </cell>
          <cell r="C826">
            <v>4.5</v>
          </cell>
        </row>
        <row r="827">
          <cell r="A827">
            <v>40792</v>
          </cell>
          <cell r="B827" t="str">
            <v>#N/A N/A</v>
          </cell>
          <cell r="C827">
            <v>4.5</v>
          </cell>
        </row>
        <row r="828">
          <cell r="A828">
            <v>40791</v>
          </cell>
          <cell r="B828" t="str">
            <v>#N/A N/A</v>
          </cell>
          <cell r="C828">
            <v>4.5</v>
          </cell>
        </row>
        <row r="829">
          <cell r="A829">
            <v>40788</v>
          </cell>
          <cell r="B829" t="str">
            <v>#N/A N/A</v>
          </cell>
          <cell r="C829">
            <v>4.5</v>
          </cell>
        </row>
        <row r="830">
          <cell r="A830">
            <v>40787</v>
          </cell>
          <cell r="B830" t="str">
            <v>#N/A N/A</v>
          </cell>
          <cell r="C830">
            <v>4.5</v>
          </cell>
        </row>
        <row r="831">
          <cell r="A831">
            <v>40786</v>
          </cell>
          <cell r="B831" t="str">
            <v>#N/A N/A</v>
          </cell>
          <cell r="C831">
            <v>4.5</v>
          </cell>
        </row>
        <row r="832">
          <cell r="A832">
            <v>40785</v>
          </cell>
          <cell r="B832" t="str">
            <v>#N/A N/A</v>
          </cell>
          <cell r="C832">
            <v>4.5</v>
          </cell>
        </row>
        <row r="833">
          <cell r="A833">
            <v>40784</v>
          </cell>
          <cell r="B833" t="str">
            <v>#N/A N/A</v>
          </cell>
          <cell r="C833">
            <v>4.5</v>
          </cell>
        </row>
        <row r="834">
          <cell r="A834">
            <v>40781</v>
          </cell>
          <cell r="B834">
            <v>4.5</v>
          </cell>
          <cell r="C834">
            <v>4.5</v>
          </cell>
        </row>
        <row r="835">
          <cell r="A835">
            <v>40780</v>
          </cell>
          <cell r="B835" t="str">
            <v>#N/A N/A</v>
          </cell>
          <cell r="C835">
            <v>4.5</v>
          </cell>
        </row>
        <row r="836">
          <cell r="A836">
            <v>40779</v>
          </cell>
          <cell r="B836" t="str">
            <v>#N/A N/A</v>
          </cell>
          <cell r="C836">
            <v>4.5</v>
          </cell>
        </row>
        <row r="837">
          <cell r="A837">
            <v>40778</v>
          </cell>
          <cell r="B837" t="str">
            <v>#N/A N/A</v>
          </cell>
          <cell r="C837">
            <v>4.5</v>
          </cell>
        </row>
        <row r="838">
          <cell r="A838">
            <v>40777</v>
          </cell>
          <cell r="B838" t="str">
            <v>#N/A N/A</v>
          </cell>
          <cell r="C838">
            <v>4.5</v>
          </cell>
        </row>
        <row r="839">
          <cell r="A839">
            <v>40774</v>
          </cell>
          <cell r="B839" t="str">
            <v>#N/A N/A</v>
          </cell>
          <cell r="C839">
            <v>4.5</v>
          </cell>
        </row>
        <row r="840">
          <cell r="A840">
            <v>40773</v>
          </cell>
          <cell r="B840" t="str">
            <v>#N/A N/A</v>
          </cell>
          <cell r="C840">
            <v>4.5</v>
          </cell>
        </row>
        <row r="841">
          <cell r="A841">
            <v>40772</v>
          </cell>
          <cell r="B841" t="str">
            <v>#N/A N/A</v>
          </cell>
          <cell r="C841">
            <v>4.5</v>
          </cell>
        </row>
        <row r="842">
          <cell r="A842">
            <v>40771</v>
          </cell>
          <cell r="B842" t="str">
            <v>#N/A N/A</v>
          </cell>
          <cell r="C842">
            <v>4.5</v>
          </cell>
        </row>
        <row r="843">
          <cell r="A843">
            <v>40770</v>
          </cell>
          <cell r="B843" t="str">
            <v>#N/A N/A</v>
          </cell>
          <cell r="C843">
            <v>4.5</v>
          </cell>
        </row>
        <row r="844">
          <cell r="A844">
            <v>40767</v>
          </cell>
          <cell r="B844" t="str">
            <v>#N/A N/A</v>
          </cell>
          <cell r="C844">
            <v>4.5</v>
          </cell>
        </row>
        <row r="845">
          <cell r="A845">
            <v>40766</v>
          </cell>
          <cell r="B845" t="str">
            <v>#N/A N/A</v>
          </cell>
          <cell r="C845">
            <v>4.5</v>
          </cell>
        </row>
        <row r="846">
          <cell r="A846">
            <v>40765</v>
          </cell>
          <cell r="B846" t="str">
            <v>#N/A N/A</v>
          </cell>
          <cell r="C846">
            <v>4.5</v>
          </cell>
        </row>
        <row r="847">
          <cell r="A847">
            <v>40764</v>
          </cell>
          <cell r="B847" t="str">
            <v>#N/A N/A</v>
          </cell>
          <cell r="C847">
            <v>4.5</v>
          </cell>
        </row>
        <row r="848">
          <cell r="A848">
            <v>40763</v>
          </cell>
          <cell r="B848" t="str">
            <v>#N/A N/A</v>
          </cell>
          <cell r="C848">
            <v>4.5</v>
          </cell>
        </row>
        <row r="849">
          <cell r="A849">
            <v>40760</v>
          </cell>
          <cell r="B849" t="str">
            <v>#N/A N/A</v>
          </cell>
          <cell r="C849">
            <v>4.5</v>
          </cell>
        </row>
        <row r="850">
          <cell r="A850">
            <v>40759</v>
          </cell>
          <cell r="B850" t="str">
            <v>#N/A N/A</v>
          </cell>
          <cell r="C850">
            <v>4.5</v>
          </cell>
        </row>
        <row r="851">
          <cell r="A851">
            <v>40758</v>
          </cell>
          <cell r="B851" t="str">
            <v>#N/A N/A</v>
          </cell>
          <cell r="C851">
            <v>4.5</v>
          </cell>
        </row>
        <row r="852">
          <cell r="A852">
            <v>40757</v>
          </cell>
          <cell r="B852" t="str">
            <v>#N/A N/A</v>
          </cell>
          <cell r="C852">
            <v>4.5</v>
          </cell>
        </row>
        <row r="853">
          <cell r="A853">
            <v>40756</v>
          </cell>
          <cell r="B853" t="str">
            <v>#N/A N/A</v>
          </cell>
          <cell r="C853">
            <v>4.5</v>
          </cell>
        </row>
        <row r="854">
          <cell r="A854">
            <v>40753</v>
          </cell>
          <cell r="B854" t="str">
            <v>#N/A N/A</v>
          </cell>
          <cell r="C854">
            <v>4.5</v>
          </cell>
        </row>
        <row r="855">
          <cell r="A855">
            <v>40752</v>
          </cell>
          <cell r="B855" t="str">
            <v>#N/A N/A</v>
          </cell>
          <cell r="C855">
            <v>4.5</v>
          </cell>
        </row>
        <row r="856">
          <cell r="A856">
            <v>40751</v>
          </cell>
          <cell r="B856" t="str">
            <v>#N/A N/A</v>
          </cell>
          <cell r="C856">
            <v>4.5</v>
          </cell>
        </row>
        <row r="857">
          <cell r="A857">
            <v>40750</v>
          </cell>
          <cell r="B857" t="str">
            <v>#N/A N/A</v>
          </cell>
          <cell r="C857">
            <v>4.5</v>
          </cell>
        </row>
        <row r="858">
          <cell r="A858">
            <v>40749</v>
          </cell>
          <cell r="B858" t="str">
            <v>#N/A N/A</v>
          </cell>
          <cell r="C858">
            <v>4.5</v>
          </cell>
        </row>
        <row r="859">
          <cell r="A859">
            <v>40746</v>
          </cell>
          <cell r="B859" t="str">
            <v>#N/A N/A</v>
          </cell>
          <cell r="C859">
            <v>4.5</v>
          </cell>
        </row>
        <row r="860">
          <cell r="A860">
            <v>40745</v>
          </cell>
          <cell r="B860" t="str">
            <v>#N/A N/A</v>
          </cell>
          <cell r="C860">
            <v>4.5</v>
          </cell>
        </row>
        <row r="861">
          <cell r="A861">
            <v>40744</v>
          </cell>
          <cell r="B861" t="str">
            <v>#N/A N/A</v>
          </cell>
          <cell r="C861">
            <v>4.5</v>
          </cell>
        </row>
        <row r="862">
          <cell r="A862">
            <v>40743</v>
          </cell>
          <cell r="B862" t="str">
            <v>#N/A N/A</v>
          </cell>
          <cell r="C862">
            <v>4.5</v>
          </cell>
        </row>
        <row r="863">
          <cell r="A863">
            <v>40742</v>
          </cell>
          <cell r="B863" t="str">
            <v>#N/A N/A</v>
          </cell>
          <cell r="C863">
            <v>4.5</v>
          </cell>
        </row>
        <row r="864">
          <cell r="A864">
            <v>40739</v>
          </cell>
          <cell r="B864" t="str">
            <v>#N/A N/A</v>
          </cell>
          <cell r="C864">
            <v>4.5</v>
          </cell>
        </row>
        <row r="865">
          <cell r="A865">
            <v>40738</v>
          </cell>
          <cell r="B865" t="str">
            <v>#N/A N/A</v>
          </cell>
          <cell r="C865">
            <v>4.5</v>
          </cell>
        </row>
        <row r="866">
          <cell r="A866">
            <v>40737</v>
          </cell>
          <cell r="B866" t="str">
            <v>#N/A N/A</v>
          </cell>
          <cell r="C866">
            <v>4.5</v>
          </cell>
        </row>
        <row r="867">
          <cell r="A867">
            <v>40736</v>
          </cell>
          <cell r="B867" t="str">
            <v>#N/A N/A</v>
          </cell>
          <cell r="C867">
            <v>4.5</v>
          </cell>
        </row>
        <row r="868">
          <cell r="A868">
            <v>40735</v>
          </cell>
          <cell r="B868" t="str">
            <v>#N/A N/A</v>
          </cell>
          <cell r="C868">
            <v>4.5</v>
          </cell>
        </row>
        <row r="869">
          <cell r="A869">
            <v>40732</v>
          </cell>
          <cell r="B869">
            <v>4.5</v>
          </cell>
          <cell r="C869">
            <v>4.5</v>
          </cell>
        </row>
        <row r="870">
          <cell r="A870">
            <v>40731</v>
          </cell>
          <cell r="B870" t="str">
            <v>#N/A N/A</v>
          </cell>
          <cell r="C870">
            <v>4.5</v>
          </cell>
        </row>
        <row r="871">
          <cell r="A871">
            <v>40730</v>
          </cell>
          <cell r="B871" t="str">
            <v>#N/A N/A</v>
          </cell>
          <cell r="C871">
            <v>4.5</v>
          </cell>
        </row>
        <row r="872">
          <cell r="A872">
            <v>40729</v>
          </cell>
          <cell r="B872" t="str">
            <v>#N/A N/A</v>
          </cell>
          <cell r="C872">
            <v>4.5</v>
          </cell>
        </row>
        <row r="873">
          <cell r="A873">
            <v>40728</v>
          </cell>
          <cell r="B873" t="str">
            <v>#N/A N/A</v>
          </cell>
          <cell r="C873">
            <v>4.5</v>
          </cell>
        </row>
        <row r="874">
          <cell r="A874">
            <v>40725</v>
          </cell>
          <cell r="B874" t="str">
            <v>#N/A N/A</v>
          </cell>
          <cell r="C874">
            <v>4.5</v>
          </cell>
        </row>
        <row r="875">
          <cell r="A875">
            <v>40724</v>
          </cell>
          <cell r="B875" t="str">
            <v>#N/A N/A</v>
          </cell>
          <cell r="C875">
            <v>4.5</v>
          </cell>
        </row>
        <row r="876">
          <cell r="A876">
            <v>40723</v>
          </cell>
          <cell r="B876" t="str">
            <v>#N/A N/A</v>
          </cell>
          <cell r="C876">
            <v>4.5</v>
          </cell>
        </row>
        <row r="877">
          <cell r="A877">
            <v>40722</v>
          </cell>
          <cell r="B877" t="str">
            <v>#N/A N/A</v>
          </cell>
          <cell r="C877">
            <v>4.5</v>
          </cell>
        </row>
        <row r="878">
          <cell r="A878">
            <v>40721</v>
          </cell>
          <cell r="B878" t="str">
            <v>#N/A N/A</v>
          </cell>
          <cell r="C878">
            <v>4.5</v>
          </cell>
        </row>
        <row r="879">
          <cell r="A879">
            <v>40718</v>
          </cell>
          <cell r="B879" t="str">
            <v>#N/A N/A</v>
          </cell>
          <cell r="C879">
            <v>4.5</v>
          </cell>
        </row>
        <row r="880">
          <cell r="A880">
            <v>40717</v>
          </cell>
          <cell r="B880" t="str">
            <v>#N/A N/A</v>
          </cell>
          <cell r="C880">
            <v>4.5</v>
          </cell>
        </row>
        <row r="881">
          <cell r="A881">
            <v>40716</v>
          </cell>
          <cell r="B881" t="str">
            <v>#N/A N/A</v>
          </cell>
          <cell r="C881">
            <v>4.5</v>
          </cell>
        </row>
        <row r="882">
          <cell r="A882">
            <v>40715</v>
          </cell>
          <cell r="B882" t="str">
            <v>#N/A N/A</v>
          </cell>
          <cell r="C882">
            <v>4.5</v>
          </cell>
        </row>
        <row r="883">
          <cell r="A883">
            <v>40714</v>
          </cell>
          <cell r="B883" t="str">
            <v>#N/A N/A</v>
          </cell>
          <cell r="C883">
            <v>4.5</v>
          </cell>
        </row>
        <row r="884">
          <cell r="A884">
            <v>40711</v>
          </cell>
          <cell r="B884" t="str">
            <v>#N/A N/A</v>
          </cell>
          <cell r="C884">
            <v>4.5</v>
          </cell>
        </row>
        <row r="885">
          <cell r="A885">
            <v>40710</v>
          </cell>
          <cell r="B885" t="str">
            <v>#N/A N/A</v>
          </cell>
          <cell r="C885">
            <v>4.5</v>
          </cell>
        </row>
        <row r="886">
          <cell r="A886">
            <v>40709</v>
          </cell>
          <cell r="B886" t="str">
            <v>#N/A N/A</v>
          </cell>
          <cell r="C886">
            <v>4.5</v>
          </cell>
        </row>
        <row r="887">
          <cell r="A887">
            <v>40708</v>
          </cell>
          <cell r="B887" t="str">
            <v>#N/A N/A</v>
          </cell>
          <cell r="C887">
            <v>4.5</v>
          </cell>
        </row>
        <row r="888">
          <cell r="A888">
            <v>40707</v>
          </cell>
          <cell r="B888" t="str">
            <v>#N/A N/A</v>
          </cell>
          <cell r="C888">
            <v>4.5</v>
          </cell>
        </row>
        <row r="889">
          <cell r="A889">
            <v>40704</v>
          </cell>
          <cell r="B889" t="str">
            <v>#N/A N/A</v>
          </cell>
          <cell r="C889">
            <v>4.5</v>
          </cell>
        </row>
        <row r="890">
          <cell r="A890">
            <v>40703</v>
          </cell>
          <cell r="B890" t="str">
            <v>#N/A N/A</v>
          </cell>
          <cell r="C890">
            <v>4.5</v>
          </cell>
        </row>
        <row r="891">
          <cell r="A891">
            <v>40702</v>
          </cell>
          <cell r="B891" t="str">
            <v>#N/A N/A</v>
          </cell>
          <cell r="C891">
            <v>4.5</v>
          </cell>
        </row>
        <row r="892">
          <cell r="A892">
            <v>40701</v>
          </cell>
          <cell r="B892" t="str">
            <v>#N/A N/A</v>
          </cell>
          <cell r="C892">
            <v>4.5</v>
          </cell>
        </row>
        <row r="893">
          <cell r="A893">
            <v>40700</v>
          </cell>
          <cell r="B893" t="str">
            <v>#N/A N/A</v>
          </cell>
          <cell r="C893">
            <v>4.5</v>
          </cell>
        </row>
        <row r="894">
          <cell r="A894">
            <v>40697</v>
          </cell>
          <cell r="B894" t="str">
            <v>#N/A N/A</v>
          </cell>
          <cell r="C894">
            <v>4.5</v>
          </cell>
        </row>
        <row r="895">
          <cell r="A895">
            <v>40696</v>
          </cell>
          <cell r="B895" t="str">
            <v>#N/A N/A</v>
          </cell>
          <cell r="C895">
            <v>4.5</v>
          </cell>
        </row>
        <row r="896">
          <cell r="A896">
            <v>40695</v>
          </cell>
          <cell r="B896" t="str">
            <v>#N/A N/A</v>
          </cell>
          <cell r="C896">
            <v>4.5</v>
          </cell>
        </row>
        <row r="897">
          <cell r="A897">
            <v>40694</v>
          </cell>
          <cell r="B897" t="str">
            <v>#N/A N/A</v>
          </cell>
          <cell r="C897">
            <v>4.5</v>
          </cell>
        </row>
        <row r="898">
          <cell r="A898">
            <v>40693</v>
          </cell>
          <cell r="B898" t="str">
            <v>#N/A N/A</v>
          </cell>
          <cell r="C898">
            <v>4.5</v>
          </cell>
        </row>
        <row r="899">
          <cell r="A899">
            <v>40690</v>
          </cell>
          <cell r="B899">
            <v>4.5</v>
          </cell>
          <cell r="C899">
            <v>4.5</v>
          </cell>
        </row>
        <row r="900">
          <cell r="A900">
            <v>40689</v>
          </cell>
          <cell r="B900" t="str">
            <v>#N/A N/A</v>
          </cell>
          <cell r="C900">
            <v>4.5</v>
          </cell>
        </row>
        <row r="901">
          <cell r="A901">
            <v>40688</v>
          </cell>
          <cell r="B901" t="str">
            <v>#N/A N/A</v>
          </cell>
          <cell r="C901">
            <v>4.5</v>
          </cell>
        </row>
        <row r="902">
          <cell r="A902">
            <v>40687</v>
          </cell>
          <cell r="B902" t="str">
            <v>#N/A N/A</v>
          </cell>
          <cell r="C902">
            <v>4.5</v>
          </cell>
        </row>
        <row r="903">
          <cell r="A903">
            <v>40686</v>
          </cell>
          <cell r="B903" t="str">
            <v>#N/A N/A</v>
          </cell>
          <cell r="C903">
            <v>4.5</v>
          </cell>
        </row>
        <row r="904">
          <cell r="A904">
            <v>40683</v>
          </cell>
          <cell r="B904" t="str">
            <v>#N/A N/A</v>
          </cell>
          <cell r="C904">
            <v>4.5</v>
          </cell>
        </row>
        <row r="905">
          <cell r="A905">
            <v>40682</v>
          </cell>
          <cell r="B905" t="str">
            <v>#N/A N/A</v>
          </cell>
          <cell r="C905">
            <v>4.5</v>
          </cell>
        </row>
        <row r="906">
          <cell r="A906">
            <v>40681</v>
          </cell>
          <cell r="B906" t="str">
            <v>#N/A N/A</v>
          </cell>
          <cell r="C906">
            <v>4.5</v>
          </cell>
        </row>
        <row r="907">
          <cell r="A907">
            <v>40680</v>
          </cell>
          <cell r="B907" t="str">
            <v>#N/A N/A</v>
          </cell>
          <cell r="C907">
            <v>4.5</v>
          </cell>
        </row>
        <row r="908">
          <cell r="A908">
            <v>40679</v>
          </cell>
          <cell r="B908" t="str">
            <v>#N/A N/A</v>
          </cell>
          <cell r="C908">
            <v>4.5</v>
          </cell>
        </row>
        <row r="909">
          <cell r="A909">
            <v>40676</v>
          </cell>
          <cell r="B909" t="str">
            <v>#N/A N/A</v>
          </cell>
          <cell r="C909">
            <v>4.5</v>
          </cell>
        </row>
        <row r="910">
          <cell r="A910">
            <v>40675</v>
          </cell>
          <cell r="B910" t="str">
            <v>#N/A N/A</v>
          </cell>
          <cell r="C910">
            <v>4.5</v>
          </cell>
        </row>
        <row r="911">
          <cell r="A911">
            <v>40674</v>
          </cell>
          <cell r="B911" t="str">
            <v>#N/A N/A</v>
          </cell>
          <cell r="C911">
            <v>4.5</v>
          </cell>
        </row>
        <row r="912">
          <cell r="A912">
            <v>40673</v>
          </cell>
          <cell r="B912" t="str">
            <v>#N/A N/A</v>
          </cell>
          <cell r="C912">
            <v>4.5</v>
          </cell>
        </row>
        <row r="913">
          <cell r="A913">
            <v>40672</v>
          </cell>
          <cell r="B913" t="str">
            <v>#N/A N/A</v>
          </cell>
          <cell r="C913">
            <v>4.5</v>
          </cell>
        </row>
        <row r="914">
          <cell r="A914">
            <v>40669</v>
          </cell>
          <cell r="B914" t="str">
            <v>#N/A N/A</v>
          </cell>
          <cell r="C914">
            <v>4.5</v>
          </cell>
        </row>
        <row r="915">
          <cell r="A915">
            <v>40668</v>
          </cell>
          <cell r="B915" t="str">
            <v>#N/A N/A</v>
          </cell>
          <cell r="C915">
            <v>4.5</v>
          </cell>
        </row>
        <row r="916">
          <cell r="A916">
            <v>40667</v>
          </cell>
          <cell r="B916" t="str">
            <v>#N/A N/A</v>
          </cell>
          <cell r="C916">
            <v>4.5</v>
          </cell>
        </row>
        <row r="917">
          <cell r="A917">
            <v>40666</v>
          </cell>
          <cell r="B917" t="str">
            <v>#N/A N/A</v>
          </cell>
          <cell r="C917">
            <v>4.5</v>
          </cell>
        </row>
        <row r="918">
          <cell r="A918">
            <v>40665</v>
          </cell>
          <cell r="B918" t="str">
            <v>#N/A N/A</v>
          </cell>
          <cell r="C918">
            <v>4.5</v>
          </cell>
        </row>
        <row r="919">
          <cell r="A919">
            <v>40662</v>
          </cell>
          <cell r="B919" t="str">
            <v>#N/A N/A</v>
          </cell>
          <cell r="C919">
            <v>4.5</v>
          </cell>
        </row>
        <row r="920">
          <cell r="A920">
            <v>40661</v>
          </cell>
          <cell r="B920" t="str">
            <v>#N/A N/A</v>
          </cell>
          <cell r="C920">
            <v>4.5</v>
          </cell>
        </row>
        <row r="921">
          <cell r="A921">
            <v>40660</v>
          </cell>
          <cell r="B921" t="str">
            <v>#N/A N/A</v>
          </cell>
          <cell r="C921">
            <v>4.5</v>
          </cell>
        </row>
        <row r="922">
          <cell r="A922">
            <v>40659</v>
          </cell>
          <cell r="B922" t="str">
            <v>#N/A N/A</v>
          </cell>
          <cell r="C922">
            <v>4.5</v>
          </cell>
        </row>
        <row r="923">
          <cell r="A923">
            <v>40658</v>
          </cell>
          <cell r="B923" t="str">
            <v>#N/A N/A</v>
          </cell>
          <cell r="C923">
            <v>4.5</v>
          </cell>
        </row>
        <row r="924">
          <cell r="A924">
            <v>40653</v>
          </cell>
          <cell r="B924" t="str">
            <v>#N/A N/A</v>
          </cell>
          <cell r="C924">
            <v>4.5</v>
          </cell>
        </row>
        <row r="925">
          <cell r="A925">
            <v>40652</v>
          </cell>
          <cell r="B925" t="str">
            <v>#N/A N/A</v>
          </cell>
          <cell r="C925">
            <v>4.5</v>
          </cell>
        </row>
        <row r="926">
          <cell r="A926">
            <v>40651</v>
          </cell>
          <cell r="B926" t="str">
            <v>#N/A N/A</v>
          </cell>
          <cell r="C926">
            <v>4.5</v>
          </cell>
        </row>
        <row r="927">
          <cell r="A927">
            <v>40648</v>
          </cell>
          <cell r="B927">
            <v>4.5</v>
          </cell>
          <cell r="C927">
            <v>4.5</v>
          </cell>
        </row>
        <row r="928">
          <cell r="A928">
            <v>40647</v>
          </cell>
          <cell r="B928" t="str">
            <v>#N/A N/A</v>
          </cell>
          <cell r="C928">
            <v>4.5</v>
          </cell>
        </row>
        <row r="929">
          <cell r="A929">
            <v>40646</v>
          </cell>
          <cell r="B929" t="str">
            <v>#N/A N/A</v>
          </cell>
          <cell r="C929">
            <v>4.5</v>
          </cell>
        </row>
        <row r="930">
          <cell r="A930">
            <v>40645</v>
          </cell>
          <cell r="B930" t="str">
            <v>#N/A N/A</v>
          </cell>
          <cell r="C930">
            <v>4.5</v>
          </cell>
        </row>
        <row r="931">
          <cell r="A931">
            <v>40644</v>
          </cell>
          <cell r="B931" t="str">
            <v>#N/A N/A</v>
          </cell>
          <cell r="C931">
            <v>4.5</v>
          </cell>
        </row>
        <row r="932">
          <cell r="A932">
            <v>40641</v>
          </cell>
          <cell r="B932" t="str">
            <v>#N/A N/A</v>
          </cell>
          <cell r="C932">
            <v>4.5</v>
          </cell>
        </row>
        <row r="933">
          <cell r="A933">
            <v>40640</v>
          </cell>
          <cell r="B933" t="str">
            <v>#N/A N/A</v>
          </cell>
          <cell r="C933">
            <v>4.5</v>
          </cell>
        </row>
        <row r="934">
          <cell r="A934">
            <v>40639</v>
          </cell>
          <cell r="B934" t="str">
            <v>#N/A N/A</v>
          </cell>
          <cell r="C934">
            <v>4.5</v>
          </cell>
        </row>
        <row r="935">
          <cell r="A935">
            <v>40638</v>
          </cell>
          <cell r="B935" t="str">
            <v>#N/A N/A</v>
          </cell>
          <cell r="C935">
            <v>4.5</v>
          </cell>
        </row>
        <row r="936">
          <cell r="A936">
            <v>40637</v>
          </cell>
          <cell r="B936" t="str">
            <v>#N/A N/A</v>
          </cell>
          <cell r="C936">
            <v>4.5</v>
          </cell>
        </row>
        <row r="937">
          <cell r="A937">
            <v>40634</v>
          </cell>
          <cell r="B937" t="str">
            <v>#N/A N/A</v>
          </cell>
          <cell r="C937">
            <v>4.5</v>
          </cell>
        </row>
        <row r="938">
          <cell r="A938">
            <v>40633</v>
          </cell>
          <cell r="B938">
            <v>4.5</v>
          </cell>
          <cell r="C938">
            <v>4.5</v>
          </cell>
        </row>
        <row r="939">
          <cell r="A939">
            <v>40632</v>
          </cell>
          <cell r="B939" t="str">
            <v>#N/A N/A</v>
          </cell>
          <cell r="C939">
            <v>4.5</v>
          </cell>
        </row>
        <row r="940">
          <cell r="A940">
            <v>40631</v>
          </cell>
          <cell r="B940" t="str">
            <v>#N/A N/A</v>
          </cell>
          <cell r="C940">
            <v>4.5</v>
          </cell>
        </row>
        <row r="941">
          <cell r="A941">
            <v>40630</v>
          </cell>
          <cell r="B941" t="str">
            <v>#N/A N/A</v>
          </cell>
          <cell r="C941">
            <v>4.5</v>
          </cell>
        </row>
        <row r="942">
          <cell r="A942">
            <v>40627</v>
          </cell>
          <cell r="B942" t="str">
            <v>#N/A N/A</v>
          </cell>
          <cell r="C942">
            <v>4.5</v>
          </cell>
        </row>
        <row r="943">
          <cell r="A943">
            <v>40626</v>
          </cell>
          <cell r="B943" t="str">
            <v>#N/A N/A</v>
          </cell>
          <cell r="C943">
            <v>4.5</v>
          </cell>
        </row>
        <row r="944">
          <cell r="A944">
            <v>40625</v>
          </cell>
          <cell r="B944" t="str">
            <v>#N/A N/A</v>
          </cell>
          <cell r="C944">
            <v>4.5</v>
          </cell>
        </row>
        <row r="945">
          <cell r="A945">
            <v>40624</v>
          </cell>
          <cell r="B945" t="str">
            <v>#N/A N/A</v>
          </cell>
          <cell r="C945">
            <v>4.5</v>
          </cell>
        </row>
        <row r="946">
          <cell r="A946">
            <v>40620</v>
          </cell>
          <cell r="B946" t="str">
            <v>#N/A N/A</v>
          </cell>
          <cell r="C946">
            <v>4.5</v>
          </cell>
        </row>
        <row r="947">
          <cell r="A947">
            <v>40619</v>
          </cell>
          <cell r="B947" t="str">
            <v>#N/A N/A</v>
          </cell>
          <cell r="C947">
            <v>4.5</v>
          </cell>
        </row>
        <row r="948">
          <cell r="A948">
            <v>40618</v>
          </cell>
          <cell r="B948" t="str">
            <v>#N/A N/A</v>
          </cell>
          <cell r="C948">
            <v>4.5</v>
          </cell>
        </row>
        <row r="949">
          <cell r="A949">
            <v>40617</v>
          </cell>
          <cell r="B949" t="str">
            <v>#N/A N/A</v>
          </cell>
          <cell r="C949">
            <v>4.5</v>
          </cell>
        </row>
        <row r="950">
          <cell r="A950">
            <v>40616</v>
          </cell>
          <cell r="B950" t="str">
            <v>#N/A N/A</v>
          </cell>
          <cell r="C950">
            <v>4.5</v>
          </cell>
        </row>
        <row r="951">
          <cell r="A951">
            <v>40613</v>
          </cell>
          <cell r="B951" t="str">
            <v>#N/A N/A</v>
          </cell>
          <cell r="C951">
            <v>4.5</v>
          </cell>
        </row>
        <row r="952">
          <cell r="A952">
            <v>40612</v>
          </cell>
          <cell r="B952" t="str">
            <v>#N/A N/A</v>
          </cell>
          <cell r="C952">
            <v>4.5</v>
          </cell>
        </row>
        <row r="953">
          <cell r="A953">
            <v>40611</v>
          </cell>
          <cell r="B953" t="str">
            <v>#N/A N/A</v>
          </cell>
          <cell r="C953">
            <v>4.5</v>
          </cell>
        </row>
        <row r="954">
          <cell r="A954">
            <v>40610</v>
          </cell>
          <cell r="B954" t="str">
            <v>#N/A N/A</v>
          </cell>
          <cell r="C954">
            <v>4.5</v>
          </cell>
        </row>
        <row r="955">
          <cell r="A955">
            <v>40609</v>
          </cell>
          <cell r="B955" t="str">
            <v>#N/A N/A</v>
          </cell>
          <cell r="C955">
            <v>4.5</v>
          </cell>
        </row>
        <row r="956">
          <cell r="A956">
            <v>40606</v>
          </cell>
          <cell r="B956">
            <v>4.5</v>
          </cell>
          <cell r="C956">
            <v>4.5</v>
          </cell>
        </row>
        <row r="957">
          <cell r="A957">
            <v>40605</v>
          </cell>
          <cell r="B957" t="str">
            <v>#N/A N/A</v>
          </cell>
          <cell r="C957">
            <v>4.5</v>
          </cell>
        </row>
        <row r="958">
          <cell r="A958">
            <v>40604</v>
          </cell>
          <cell r="B958" t="str">
            <v>#N/A N/A</v>
          </cell>
          <cell r="C958">
            <v>4.5</v>
          </cell>
        </row>
        <row r="959">
          <cell r="A959">
            <v>40603</v>
          </cell>
          <cell r="B959" t="str">
            <v>#N/A N/A</v>
          </cell>
          <cell r="C959">
            <v>4.5</v>
          </cell>
        </row>
        <row r="960">
          <cell r="A960">
            <v>40602</v>
          </cell>
          <cell r="B960" t="str">
            <v>#N/A N/A</v>
          </cell>
          <cell r="C960">
            <v>4.5</v>
          </cell>
        </row>
        <row r="961">
          <cell r="A961">
            <v>40599</v>
          </cell>
          <cell r="B961" t="str">
            <v>#N/A N/A</v>
          </cell>
          <cell r="C961">
            <v>4.5</v>
          </cell>
        </row>
        <row r="962">
          <cell r="A962">
            <v>40598</v>
          </cell>
          <cell r="B962" t="str">
            <v>#N/A N/A</v>
          </cell>
          <cell r="C962">
            <v>4.5</v>
          </cell>
        </row>
        <row r="963">
          <cell r="A963">
            <v>40597</v>
          </cell>
          <cell r="B963" t="str">
            <v>#N/A N/A</v>
          </cell>
          <cell r="C963">
            <v>4.5</v>
          </cell>
        </row>
        <row r="964">
          <cell r="A964">
            <v>40596</v>
          </cell>
          <cell r="B964" t="str">
            <v>#N/A N/A</v>
          </cell>
          <cell r="C964">
            <v>4.5</v>
          </cell>
        </row>
        <row r="965">
          <cell r="A965">
            <v>40595</v>
          </cell>
          <cell r="B965" t="str">
            <v>#N/A N/A</v>
          </cell>
          <cell r="C965">
            <v>4.5</v>
          </cell>
        </row>
        <row r="966">
          <cell r="A966">
            <v>40592</v>
          </cell>
          <cell r="B966" t="str">
            <v>#N/A N/A</v>
          </cell>
          <cell r="C966">
            <v>4.5</v>
          </cell>
        </row>
        <row r="967">
          <cell r="A967">
            <v>40591</v>
          </cell>
          <cell r="B967" t="str">
            <v>#N/A N/A</v>
          </cell>
          <cell r="C967">
            <v>4.5</v>
          </cell>
        </row>
        <row r="968">
          <cell r="A968">
            <v>40590</v>
          </cell>
          <cell r="B968" t="str">
            <v>#N/A N/A</v>
          </cell>
          <cell r="C968">
            <v>4.5</v>
          </cell>
        </row>
        <row r="969">
          <cell r="A969">
            <v>40589</v>
          </cell>
          <cell r="B969" t="str">
            <v>#N/A N/A</v>
          </cell>
          <cell r="C969">
            <v>4.5</v>
          </cell>
        </row>
        <row r="970">
          <cell r="A970">
            <v>40588</v>
          </cell>
          <cell r="B970" t="str">
            <v>#N/A N/A</v>
          </cell>
          <cell r="C970">
            <v>4.5</v>
          </cell>
        </row>
        <row r="971">
          <cell r="A971">
            <v>40585</v>
          </cell>
          <cell r="B971" t="str">
            <v>#N/A N/A</v>
          </cell>
          <cell r="C971">
            <v>4.5</v>
          </cell>
        </row>
        <row r="972">
          <cell r="A972">
            <v>40584</v>
          </cell>
          <cell r="B972" t="str">
            <v>#N/A N/A</v>
          </cell>
          <cell r="C972">
            <v>4.5</v>
          </cell>
        </row>
        <row r="973">
          <cell r="A973">
            <v>40583</v>
          </cell>
          <cell r="B973" t="str">
            <v>#N/A N/A</v>
          </cell>
          <cell r="C973">
            <v>4.5</v>
          </cell>
        </row>
        <row r="974">
          <cell r="A974">
            <v>40582</v>
          </cell>
          <cell r="B974" t="str">
            <v>#N/A N/A</v>
          </cell>
          <cell r="C974">
            <v>4.5</v>
          </cell>
        </row>
        <row r="975">
          <cell r="A975">
            <v>40581</v>
          </cell>
          <cell r="B975" t="str">
            <v>#N/A N/A</v>
          </cell>
          <cell r="C975">
            <v>4.5</v>
          </cell>
        </row>
        <row r="976">
          <cell r="A976">
            <v>40578</v>
          </cell>
          <cell r="B976" t="str">
            <v>#N/A N/A</v>
          </cell>
          <cell r="C976">
            <v>4.5</v>
          </cell>
        </row>
        <row r="977">
          <cell r="A977">
            <v>40577</v>
          </cell>
          <cell r="B977" t="str">
            <v>#N/A N/A</v>
          </cell>
          <cell r="C977">
            <v>4.5</v>
          </cell>
        </row>
        <row r="978">
          <cell r="A978">
            <v>40576</v>
          </cell>
          <cell r="B978" t="str">
            <v>#N/A N/A</v>
          </cell>
          <cell r="C978">
            <v>4.5</v>
          </cell>
        </row>
        <row r="979">
          <cell r="A979">
            <v>40575</v>
          </cell>
          <cell r="B979" t="str">
            <v>#N/A N/A</v>
          </cell>
          <cell r="C979">
            <v>4.5</v>
          </cell>
        </row>
        <row r="980">
          <cell r="A980">
            <v>40574</v>
          </cell>
          <cell r="B980" t="str">
            <v>#N/A N/A</v>
          </cell>
          <cell r="C980">
            <v>4.5</v>
          </cell>
        </row>
        <row r="981">
          <cell r="A981">
            <v>40571</v>
          </cell>
          <cell r="B981" t="str">
            <v>#N/A N/A</v>
          </cell>
          <cell r="C981">
            <v>4.5</v>
          </cell>
        </row>
        <row r="982">
          <cell r="A982">
            <v>40570</v>
          </cell>
          <cell r="B982" t="str">
            <v>#N/A N/A</v>
          </cell>
          <cell r="C982">
            <v>4.5</v>
          </cell>
        </row>
        <row r="983">
          <cell r="A983">
            <v>40569</v>
          </cell>
          <cell r="B983" t="str">
            <v>#N/A N/A</v>
          </cell>
          <cell r="C983">
            <v>4.5</v>
          </cell>
        </row>
        <row r="984">
          <cell r="A984">
            <v>40568</v>
          </cell>
          <cell r="B984" t="str">
            <v>#N/A N/A</v>
          </cell>
          <cell r="C984">
            <v>4.5</v>
          </cell>
        </row>
        <row r="985">
          <cell r="A985">
            <v>40567</v>
          </cell>
          <cell r="B985" t="str">
            <v>#N/A N/A</v>
          </cell>
          <cell r="C985">
            <v>4.5</v>
          </cell>
        </row>
        <row r="986">
          <cell r="A986">
            <v>40564</v>
          </cell>
          <cell r="B986">
            <v>4.5</v>
          </cell>
          <cell r="C986">
            <v>4.5</v>
          </cell>
        </row>
        <row r="987">
          <cell r="A987">
            <v>40563</v>
          </cell>
          <cell r="B987" t="str">
            <v>#N/A N/A</v>
          </cell>
          <cell r="C987">
            <v>4.5</v>
          </cell>
        </row>
        <row r="988">
          <cell r="A988">
            <v>40562</v>
          </cell>
          <cell r="B988" t="str">
            <v>#N/A N/A</v>
          </cell>
          <cell r="C988">
            <v>4.5</v>
          </cell>
        </row>
        <row r="989">
          <cell r="A989">
            <v>40561</v>
          </cell>
          <cell r="B989" t="str">
            <v>#N/A N/A</v>
          </cell>
          <cell r="C989">
            <v>4.5</v>
          </cell>
        </row>
        <row r="990">
          <cell r="A990">
            <v>40560</v>
          </cell>
          <cell r="B990" t="str">
            <v>#N/A N/A</v>
          </cell>
          <cell r="C990">
            <v>4.5</v>
          </cell>
        </row>
        <row r="991">
          <cell r="A991">
            <v>40557</v>
          </cell>
          <cell r="B991" t="str">
            <v>#N/A N/A</v>
          </cell>
          <cell r="C991">
            <v>4.5</v>
          </cell>
        </row>
        <row r="992">
          <cell r="A992">
            <v>40556</v>
          </cell>
          <cell r="B992" t="str">
            <v>#N/A N/A</v>
          </cell>
          <cell r="C992">
            <v>4.5</v>
          </cell>
        </row>
        <row r="993">
          <cell r="A993">
            <v>40555</v>
          </cell>
          <cell r="B993" t="str">
            <v>#N/A N/A</v>
          </cell>
          <cell r="C993">
            <v>4.5</v>
          </cell>
        </row>
        <row r="994">
          <cell r="A994">
            <v>40554</v>
          </cell>
          <cell r="B994" t="str">
            <v>#N/A N/A</v>
          </cell>
          <cell r="C994">
            <v>4.5</v>
          </cell>
        </row>
        <row r="995">
          <cell r="A995">
            <v>40553</v>
          </cell>
          <cell r="B995" t="str">
            <v>#N/A N/A</v>
          </cell>
          <cell r="C995">
            <v>4.5</v>
          </cell>
        </row>
        <row r="996">
          <cell r="A996">
            <v>40550</v>
          </cell>
          <cell r="B996" t="str">
            <v>#N/A N/A</v>
          </cell>
          <cell r="C996">
            <v>4.5</v>
          </cell>
        </row>
        <row r="997">
          <cell r="A997">
            <v>40549</v>
          </cell>
          <cell r="B997" t="str">
            <v>#N/A N/A</v>
          </cell>
          <cell r="C997">
            <v>4.5</v>
          </cell>
        </row>
        <row r="998">
          <cell r="A998">
            <v>40548</v>
          </cell>
          <cell r="B998" t="str">
            <v>#N/A N/A</v>
          </cell>
          <cell r="C998">
            <v>4.5</v>
          </cell>
        </row>
        <row r="999">
          <cell r="A999">
            <v>40547</v>
          </cell>
          <cell r="B999" t="str">
            <v>#N/A N/A</v>
          </cell>
          <cell r="C999">
            <v>4.5</v>
          </cell>
        </row>
        <row r="1000">
          <cell r="A1000">
            <v>40546</v>
          </cell>
          <cell r="B1000" t="str">
            <v>#N/A N/A</v>
          </cell>
          <cell r="C1000">
            <v>4.5</v>
          </cell>
        </row>
        <row r="1001">
          <cell r="A1001">
            <v>40543</v>
          </cell>
          <cell r="B1001" t="str">
            <v>#N/A N/A</v>
          </cell>
          <cell r="C1001">
            <v>4.5</v>
          </cell>
        </row>
        <row r="1002">
          <cell r="A1002">
            <v>40542</v>
          </cell>
          <cell r="B1002" t="str">
            <v>#N/A N/A</v>
          </cell>
          <cell r="C1002">
            <v>4.5</v>
          </cell>
        </row>
        <row r="1003">
          <cell r="A1003">
            <v>40541</v>
          </cell>
          <cell r="B1003" t="str">
            <v>#N/A N/A</v>
          </cell>
          <cell r="C1003">
            <v>4.5</v>
          </cell>
        </row>
        <row r="1004">
          <cell r="A1004">
            <v>40540</v>
          </cell>
          <cell r="B1004" t="str">
            <v>#N/A N/A</v>
          </cell>
          <cell r="C1004">
            <v>4.5</v>
          </cell>
        </row>
        <row r="1005">
          <cell r="A1005">
            <v>40539</v>
          </cell>
          <cell r="B1005" t="str">
            <v>#N/A N/A</v>
          </cell>
          <cell r="C1005">
            <v>4.5</v>
          </cell>
        </row>
        <row r="1006">
          <cell r="A1006">
            <v>40536</v>
          </cell>
          <cell r="B1006" t="str">
            <v>#N/A N/A</v>
          </cell>
          <cell r="C1006">
            <v>4.5</v>
          </cell>
        </row>
        <row r="1007">
          <cell r="A1007">
            <v>40535</v>
          </cell>
          <cell r="B1007" t="str">
            <v>#N/A N/A</v>
          </cell>
          <cell r="C1007">
            <v>4.5</v>
          </cell>
        </row>
        <row r="1008">
          <cell r="A1008">
            <v>40534</v>
          </cell>
          <cell r="B1008" t="str">
            <v>#N/A N/A</v>
          </cell>
          <cell r="C1008">
            <v>4.5</v>
          </cell>
        </row>
        <row r="1009">
          <cell r="A1009">
            <v>40533</v>
          </cell>
          <cell r="B1009" t="str">
            <v>#N/A N/A</v>
          </cell>
          <cell r="C1009">
            <v>4.5</v>
          </cell>
        </row>
        <row r="1010">
          <cell r="A1010">
            <v>40532</v>
          </cell>
          <cell r="B1010" t="str">
            <v>#N/A N/A</v>
          </cell>
          <cell r="C1010">
            <v>4.5</v>
          </cell>
        </row>
        <row r="1011">
          <cell r="A1011">
            <v>40529</v>
          </cell>
          <cell r="B1011" t="str">
            <v>#N/A N/A</v>
          </cell>
          <cell r="C1011">
            <v>4.5</v>
          </cell>
        </row>
        <row r="1012">
          <cell r="A1012">
            <v>40528</v>
          </cell>
          <cell r="B1012" t="str">
            <v>#N/A N/A</v>
          </cell>
          <cell r="C1012">
            <v>4.5</v>
          </cell>
        </row>
        <row r="1013">
          <cell r="A1013">
            <v>40527</v>
          </cell>
          <cell r="B1013" t="str">
            <v>#N/A N/A</v>
          </cell>
          <cell r="C1013">
            <v>4.5</v>
          </cell>
        </row>
        <row r="1014">
          <cell r="A1014">
            <v>40526</v>
          </cell>
          <cell r="B1014" t="str">
            <v>#N/A N/A</v>
          </cell>
          <cell r="C1014">
            <v>4.5</v>
          </cell>
        </row>
        <row r="1015">
          <cell r="A1015">
            <v>40525</v>
          </cell>
          <cell r="B1015" t="str">
            <v>#N/A N/A</v>
          </cell>
          <cell r="C1015">
            <v>4.5</v>
          </cell>
        </row>
        <row r="1016">
          <cell r="A1016">
            <v>40522</v>
          </cell>
          <cell r="B1016" t="str">
            <v>#N/A N/A</v>
          </cell>
          <cell r="C1016">
            <v>4.5</v>
          </cell>
        </row>
        <row r="1017">
          <cell r="A1017">
            <v>40521</v>
          </cell>
          <cell r="B1017" t="str">
            <v>#N/A N/A</v>
          </cell>
          <cell r="C1017">
            <v>4.5</v>
          </cell>
        </row>
        <row r="1018">
          <cell r="A1018">
            <v>40520</v>
          </cell>
          <cell r="B1018" t="str">
            <v>#N/A N/A</v>
          </cell>
          <cell r="C1018">
            <v>4.5</v>
          </cell>
        </row>
        <row r="1019">
          <cell r="A1019">
            <v>40519</v>
          </cell>
          <cell r="B1019" t="str">
            <v>#N/A N/A</v>
          </cell>
          <cell r="C1019">
            <v>4.5</v>
          </cell>
        </row>
        <row r="1020">
          <cell r="A1020">
            <v>40518</v>
          </cell>
          <cell r="B1020" t="str">
            <v>#N/A N/A</v>
          </cell>
          <cell r="C1020">
            <v>4.5</v>
          </cell>
        </row>
        <row r="1021">
          <cell r="A1021">
            <v>40515</v>
          </cell>
          <cell r="B1021" t="str">
            <v>#N/A N/A</v>
          </cell>
          <cell r="C1021">
            <v>4.5</v>
          </cell>
        </row>
        <row r="1022">
          <cell r="A1022">
            <v>40514</v>
          </cell>
          <cell r="B1022" t="str">
            <v>#N/A N/A</v>
          </cell>
          <cell r="C1022">
            <v>4.5</v>
          </cell>
        </row>
        <row r="1023">
          <cell r="A1023">
            <v>40513</v>
          </cell>
          <cell r="B1023" t="str">
            <v>#N/A N/A</v>
          </cell>
          <cell r="C1023">
            <v>4.5</v>
          </cell>
        </row>
        <row r="1024">
          <cell r="A1024">
            <v>40512</v>
          </cell>
          <cell r="B1024" t="str">
            <v>#N/A N/A</v>
          </cell>
          <cell r="C1024">
            <v>4.5</v>
          </cell>
        </row>
        <row r="1025">
          <cell r="A1025">
            <v>40511</v>
          </cell>
          <cell r="B1025" t="str">
            <v>#N/A N/A</v>
          </cell>
          <cell r="C1025">
            <v>4.5</v>
          </cell>
        </row>
        <row r="1026">
          <cell r="A1026">
            <v>40508</v>
          </cell>
          <cell r="B1026">
            <v>4.5</v>
          </cell>
          <cell r="C1026">
            <v>4.5</v>
          </cell>
        </row>
        <row r="1027">
          <cell r="A1027">
            <v>40507</v>
          </cell>
          <cell r="B1027" t="str">
            <v>#N/A N/A</v>
          </cell>
          <cell r="C1027">
            <v>4.5</v>
          </cell>
        </row>
        <row r="1028">
          <cell r="A1028">
            <v>40506</v>
          </cell>
          <cell r="B1028" t="str">
            <v>#N/A N/A</v>
          </cell>
          <cell r="C1028">
            <v>4.5</v>
          </cell>
        </row>
        <row r="1029">
          <cell r="A1029">
            <v>40505</v>
          </cell>
          <cell r="B1029" t="str">
            <v>#N/A N/A</v>
          </cell>
          <cell r="C1029">
            <v>4.5</v>
          </cell>
        </row>
        <row r="1030">
          <cell r="A1030">
            <v>40504</v>
          </cell>
          <cell r="B1030" t="str">
            <v>#N/A N/A</v>
          </cell>
          <cell r="C1030">
            <v>4.5</v>
          </cell>
        </row>
        <row r="1031">
          <cell r="A1031">
            <v>40501</v>
          </cell>
          <cell r="B1031" t="str">
            <v>#N/A N/A</v>
          </cell>
          <cell r="C1031">
            <v>4.5</v>
          </cell>
        </row>
        <row r="1032">
          <cell r="A1032">
            <v>40500</v>
          </cell>
          <cell r="B1032" t="str">
            <v>#N/A N/A</v>
          </cell>
          <cell r="C1032">
            <v>4.5</v>
          </cell>
        </row>
        <row r="1033">
          <cell r="A1033">
            <v>40499</v>
          </cell>
          <cell r="B1033" t="str">
            <v>#N/A N/A</v>
          </cell>
          <cell r="C1033">
            <v>4.5</v>
          </cell>
        </row>
        <row r="1034">
          <cell r="A1034">
            <v>40498</v>
          </cell>
          <cell r="B1034" t="str">
            <v>#N/A N/A</v>
          </cell>
          <cell r="C1034">
            <v>4.5</v>
          </cell>
        </row>
        <row r="1035">
          <cell r="A1035">
            <v>40497</v>
          </cell>
          <cell r="B1035" t="str">
            <v>#N/A N/A</v>
          </cell>
          <cell r="C1035">
            <v>4.5</v>
          </cell>
        </row>
        <row r="1036">
          <cell r="A1036">
            <v>40494</v>
          </cell>
          <cell r="B1036" t="str">
            <v>#N/A N/A</v>
          </cell>
          <cell r="C1036">
            <v>4.5</v>
          </cell>
        </row>
        <row r="1037">
          <cell r="A1037">
            <v>40493</v>
          </cell>
          <cell r="B1037" t="str">
            <v>#N/A N/A</v>
          </cell>
          <cell r="C1037">
            <v>4.5</v>
          </cell>
        </row>
        <row r="1038">
          <cell r="A1038">
            <v>40492</v>
          </cell>
          <cell r="B1038" t="str">
            <v>#N/A N/A</v>
          </cell>
          <cell r="C1038">
            <v>4.5</v>
          </cell>
        </row>
        <row r="1039">
          <cell r="A1039">
            <v>40491</v>
          </cell>
          <cell r="B1039" t="str">
            <v>#N/A N/A</v>
          </cell>
          <cell r="C1039">
            <v>4.5</v>
          </cell>
        </row>
        <row r="1040">
          <cell r="A1040">
            <v>40490</v>
          </cell>
          <cell r="B1040" t="str">
            <v>#N/A N/A</v>
          </cell>
          <cell r="C1040">
            <v>4.5</v>
          </cell>
        </row>
        <row r="1041">
          <cell r="A1041">
            <v>40487</v>
          </cell>
          <cell r="B1041" t="str">
            <v>#N/A N/A</v>
          </cell>
          <cell r="C1041">
            <v>4.5</v>
          </cell>
        </row>
        <row r="1042">
          <cell r="A1042">
            <v>40486</v>
          </cell>
          <cell r="B1042" t="str">
            <v>#N/A N/A</v>
          </cell>
          <cell r="C1042">
            <v>4.5</v>
          </cell>
        </row>
        <row r="1043">
          <cell r="A1043">
            <v>40485</v>
          </cell>
          <cell r="B1043" t="str">
            <v>#N/A N/A</v>
          </cell>
          <cell r="C1043">
            <v>4.5</v>
          </cell>
        </row>
        <row r="1044">
          <cell r="A1044">
            <v>40484</v>
          </cell>
          <cell r="B1044" t="str">
            <v>#N/A N/A</v>
          </cell>
          <cell r="C1044">
            <v>4.5</v>
          </cell>
        </row>
        <row r="1045">
          <cell r="A1045">
            <v>40483</v>
          </cell>
          <cell r="B1045" t="str">
            <v>#N/A N/A</v>
          </cell>
          <cell r="C1045">
            <v>4.5</v>
          </cell>
        </row>
        <row r="1046">
          <cell r="A1046">
            <v>40480</v>
          </cell>
          <cell r="B1046" t="str">
            <v>#N/A N/A</v>
          </cell>
          <cell r="C1046">
            <v>4.5</v>
          </cell>
        </row>
        <row r="1047">
          <cell r="A1047">
            <v>40479</v>
          </cell>
          <cell r="B1047" t="str">
            <v>#N/A N/A</v>
          </cell>
          <cell r="C1047">
            <v>4.5</v>
          </cell>
        </row>
        <row r="1048">
          <cell r="A1048">
            <v>40478</v>
          </cell>
          <cell r="B1048" t="str">
            <v>#N/A N/A</v>
          </cell>
          <cell r="C1048">
            <v>4.5</v>
          </cell>
        </row>
        <row r="1049">
          <cell r="A1049">
            <v>40477</v>
          </cell>
          <cell r="B1049" t="str">
            <v>#N/A N/A</v>
          </cell>
          <cell r="C1049">
            <v>4.5</v>
          </cell>
        </row>
        <row r="1050">
          <cell r="A1050">
            <v>40476</v>
          </cell>
          <cell r="B1050" t="str">
            <v>#N/A N/A</v>
          </cell>
          <cell r="C1050">
            <v>4.5</v>
          </cell>
        </row>
        <row r="1051">
          <cell r="A1051">
            <v>40473</v>
          </cell>
          <cell r="B1051" t="str">
            <v>#N/A N/A</v>
          </cell>
          <cell r="C1051">
            <v>4.5</v>
          </cell>
        </row>
        <row r="1052">
          <cell r="A1052">
            <v>40472</v>
          </cell>
          <cell r="B1052" t="str">
            <v>#N/A N/A</v>
          </cell>
          <cell r="C1052">
            <v>4.5</v>
          </cell>
        </row>
        <row r="1053">
          <cell r="A1053">
            <v>40471</v>
          </cell>
          <cell r="B1053" t="str">
            <v>#N/A N/A</v>
          </cell>
          <cell r="C1053">
            <v>4.5</v>
          </cell>
        </row>
        <row r="1054">
          <cell r="A1054">
            <v>40470</v>
          </cell>
          <cell r="B1054" t="str">
            <v>#N/A N/A</v>
          </cell>
          <cell r="C1054">
            <v>4.5</v>
          </cell>
        </row>
        <row r="1055">
          <cell r="A1055">
            <v>40469</v>
          </cell>
          <cell r="B1055" t="str">
            <v>#N/A N/A</v>
          </cell>
          <cell r="C1055">
            <v>4.5</v>
          </cell>
        </row>
        <row r="1056">
          <cell r="A1056">
            <v>40466</v>
          </cell>
          <cell r="B1056">
            <v>4.5</v>
          </cell>
          <cell r="C1056">
            <v>4.5</v>
          </cell>
        </row>
        <row r="1057">
          <cell r="A1057">
            <v>40465</v>
          </cell>
          <cell r="B1057" t="str">
            <v>#N/A N/A</v>
          </cell>
          <cell r="C1057">
            <v>4.5</v>
          </cell>
        </row>
        <row r="1058">
          <cell r="A1058">
            <v>40464</v>
          </cell>
          <cell r="B1058" t="str">
            <v>#N/A N/A</v>
          </cell>
          <cell r="C1058">
            <v>4.5</v>
          </cell>
        </row>
        <row r="1059">
          <cell r="A1059">
            <v>40463</v>
          </cell>
          <cell r="B1059" t="str">
            <v>#N/A N/A</v>
          </cell>
          <cell r="C1059">
            <v>4.5</v>
          </cell>
        </row>
        <row r="1060">
          <cell r="A1060">
            <v>40462</v>
          </cell>
          <cell r="B1060" t="str">
            <v>#N/A N/A</v>
          </cell>
          <cell r="C1060">
            <v>4.5</v>
          </cell>
        </row>
        <row r="1061">
          <cell r="A1061">
            <v>40459</v>
          </cell>
          <cell r="B1061" t="str">
            <v>#N/A N/A</v>
          </cell>
          <cell r="C1061">
            <v>4.5</v>
          </cell>
        </row>
        <row r="1062">
          <cell r="A1062">
            <v>40458</v>
          </cell>
          <cell r="B1062" t="str">
            <v>#N/A N/A</v>
          </cell>
          <cell r="C1062">
            <v>4.5</v>
          </cell>
        </row>
        <row r="1063">
          <cell r="A1063">
            <v>40457</v>
          </cell>
          <cell r="B1063" t="str">
            <v>#N/A N/A</v>
          </cell>
          <cell r="C1063">
            <v>4.5</v>
          </cell>
        </row>
        <row r="1064">
          <cell r="A1064">
            <v>40456</v>
          </cell>
          <cell r="B1064" t="str">
            <v>#N/A N/A</v>
          </cell>
          <cell r="C1064">
            <v>4.5</v>
          </cell>
        </row>
        <row r="1065">
          <cell r="A1065">
            <v>40455</v>
          </cell>
          <cell r="B1065" t="str">
            <v>#N/A N/A</v>
          </cell>
          <cell r="C1065">
            <v>4.5</v>
          </cell>
        </row>
        <row r="1066">
          <cell r="A1066">
            <v>40452</v>
          </cell>
          <cell r="B1066" t="str">
            <v>#N/A N/A</v>
          </cell>
          <cell r="C1066">
            <v>4.5</v>
          </cell>
        </row>
        <row r="1067">
          <cell r="A1067">
            <v>40451</v>
          </cell>
          <cell r="B1067" t="str">
            <v>#N/A N/A</v>
          </cell>
          <cell r="C1067">
            <v>4.5</v>
          </cell>
        </row>
        <row r="1068">
          <cell r="A1068">
            <v>40450</v>
          </cell>
          <cell r="B1068" t="str">
            <v>#N/A N/A</v>
          </cell>
          <cell r="C1068">
            <v>4.5</v>
          </cell>
        </row>
        <row r="1069">
          <cell r="A1069">
            <v>40449</v>
          </cell>
          <cell r="B1069" t="str">
            <v>#N/A N/A</v>
          </cell>
          <cell r="C1069">
            <v>4.5</v>
          </cell>
        </row>
        <row r="1070">
          <cell r="A1070">
            <v>40448</v>
          </cell>
          <cell r="B1070" t="str">
            <v>#N/A N/A</v>
          </cell>
          <cell r="C1070">
            <v>4.5</v>
          </cell>
        </row>
        <row r="1071">
          <cell r="A1071">
            <v>40445</v>
          </cell>
          <cell r="B1071">
            <v>4.5</v>
          </cell>
          <cell r="C1071">
            <v>4.5</v>
          </cell>
        </row>
        <row r="1072">
          <cell r="A1072">
            <v>40444</v>
          </cell>
          <cell r="B1072" t="str">
            <v>#N/A N/A</v>
          </cell>
          <cell r="C1072">
            <v>4.5</v>
          </cell>
        </row>
        <row r="1073">
          <cell r="A1073">
            <v>40443</v>
          </cell>
          <cell r="B1073" t="str">
            <v>#N/A N/A</v>
          </cell>
          <cell r="C1073">
            <v>4.5</v>
          </cell>
        </row>
        <row r="1074">
          <cell r="A1074">
            <v>40442</v>
          </cell>
          <cell r="B1074" t="str">
            <v>#N/A N/A</v>
          </cell>
          <cell r="C1074">
            <v>4.5</v>
          </cell>
        </row>
        <row r="1075">
          <cell r="A1075">
            <v>40441</v>
          </cell>
          <cell r="B1075" t="str">
            <v>#N/A N/A</v>
          </cell>
          <cell r="C1075">
            <v>4.5</v>
          </cell>
        </row>
        <row r="1076">
          <cell r="A1076">
            <v>40438</v>
          </cell>
          <cell r="B1076" t="str">
            <v>#N/A N/A</v>
          </cell>
          <cell r="C1076">
            <v>4.5</v>
          </cell>
        </row>
        <row r="1077">
          <cell r="A1077">
            <v>40437</v>
          </cell>
          <cell r="B1077" t="str">
            <v>#N/A N/A</v>
          </cell>
          <cell r="C1077">
            <v>4.5</v>
          </cell>
        </row>
        <row r="1078">
          <cell r="A1078">
            <v>40436</v>
          </cell>
          <cell r="B1078" t="str">
            <v>#N/A N/A</v>
          </cell>
          <cell r="C1078">
            <v>4.5</v>
          </cell>
        </row>
        <row r="1079">
          <cell r="A1079">
            <v>40435</v>
          </cell>
          <cell r="B1079" t="str">
            <v>#N/A N/A</v>
          </cell>
          <cell r="C1079">
            <v>4.5</v>
          </cell>
        </row>
        <row r="1080">
          <cell r="A1080">
            <v>40434</v>
          </cell>
          <cell r="B1080" t="str">
            <v>#N/A N/A</v>
          </cell>
          <cell r="C1080">
            <v>4.5</v>
          </cell>
        </row>
        <row r="1081">
          <cell r="A1081">
            <v>40431</v>
          </cell>
          <cell r="B1081" t="str">
            <v>#N/A N/A</v>
          </cell>
          <cell r="C1081">
            <v>4.5</v>
          </cell>
        </row>
        <row r="1082">
          <cell r="A1082">
            <v>40430</v>
          </cell>
          <cell r="B1082" t="str">
            <v>#N/A N/A</v>
          </cell>
          <cell r="C1082">
            <v>4.5</v>
          </cell>
        </row>
        <row r="1083">
          <cell r="A1083">
            <v>40429</v>
          </cell>
          <cell r="B1083" t="str">
            <v>#N/A N/A</v>
          </cell>
          <cell r="C1083">
            <v>4.5</v>
          </cell>
        </row>
        <row r="1084">
          <cell r="A1084">
            <v>40428</v>
          </cell>
          <cell r="B1084" t="str">
            <v>#N/A N/A</v>
          </cell>
          <cell r="C1084">
            <v>4.5</v>
          </cell>
        </row>
        <row r="1085">
          <cell r="A1085">
            <v>40427</v>
          </cell>
          <cell r="B1085" t="str">
            <v>#N/A N/A</v>
          </cell>
          <cell r="C1085">
            <v>4.5</v>
          </cell>
        </row>
        <row r="1086">
          <cell r="A1086">
            <v>40424</v>
          </cell>
          <cell r="B1086" t="str">
            <v>#N/A N/A</v>
          </cell>
          <cell r="C1086">
            <v>4.5</v>
          </cell>
        </row>
        <row r="1087">
          <cell r="A1087">
            <v>40423</v>
          </cell>
          <cell r="B1087" t="str">
            <v>#N/A N/A</v>
          </cell>
          <cell r="C1087">
            <v>4.5</v>
          </cell>
        </row>
        <row r="1088">
          <cell r="A1088">
            <v>40422</v>
          </cell>
          <cell r="B1088" t="str">
            <v>#N/A N/A</v>
          </cell>
          <cell r="C1088">
            <v>4.5</v>
          </cell>
        </row>
        <row r="1089">
          <cell r="A1089">
            <v>40421</v>
          </cell>
          <cell r="B1089" t="str">
            <v>#N/A N/A</v>
          </cell>
          <cell r="C1089">
            <v>4.5</v>
          </cell>
        </row>
        <row r="1090">
          <cell r="A1090">
            <v>40420</v>
          </cell>
          <cell r="B1090" t="str">
            <v>#N/A N/A</v>
          </cell>
          <cell r="C1090">
            <v>4.5</v>
          </cell>
        </row>
        <row r="1091">
          <cell r="A1091">
            <v>40417</v>
          </cell>
          <cell r="B1091" t="str">
            <v>#N/A N/A</v>
          </cell>
          <cell r="C1091">
            <v>4.5</v>
          </cell>
        </row>
        <row r="1092">
          <cell r="A1092">
            <v>40416</v>
          </cell>
          <cell r="B1092" t="str">
            <v>#N/A N/A</v>
          </cell>
          <cell r="C1092">
            <v>4.5</v>
          </cell>
        </row>
        <row r="1093">
          <cell r="A1093">
            <v>40415</v>
          </cell>
          <cell r="B1093" t="str">
            <v>#N/A N/A</v>
          </cell>
          <cell r="C1093">
            <v>4.5</v>
          </cell>
        </row>
        <row r="1094">
          <cell r="A1094">
            <v>40414</v>
          </cell>
          <cell r="B1094" t="str">
            <v>#N/A N/A</v>
          </cell>
          <cell r="C1094">
            <v>4.5</v>
          </cell>
        </row>
        <row r="1095">
          <cell r="A1095">
            <v>40413</v>
          </cell>
          <cell r="B1095" t="str">
            <v>#N/A N/A</v>
          </cell>
          <cell r="C1095">
            <v>4.5</v>
          </cell>
        </row>
        <row r="1096">
          <cell r="A1096">
            <v>40410</v>
          </cell>
          <cell r="B1096">
            <v>4.5</v>
          </cell>
          <cell r="C1096">
            <v>4.5</v>
          </cell>
        </row>
        <row r="1097">
          <cell r="A1097">
            <v>40409</v>
          </cell>
          <cell r="B1097" t="str">
            <v>#N/A N/A</v>
          </cell>
          <cell r="C1097">
            <v>4.5</v>
          </cell>
        </row>
        <row r="1098">
          <cell r="A1098">
            <v>40408</v>
          </cell>
          <cell r="B1098" t="str">
            <v>#N/A N/A</v>
          </cell>
          <cell r="C1098">
            <v>4.5</v>
          </cell>
        </row>
        <row r="1099">
          <cell r="A1099">
            <v>40407</v>
          </cell>
          <cell r="B1099" t="str">
            <v>#N/A N/A</v>
          </cell>
          <cell r="C1099">
            <v>4.5</v>
          </cell>
        </row>
        <row r="1100">
          <cell r="A1100">
            <v>40406</v>
          </cell>
          <cell r="B1100" t="str">
            <v>#N/A N/A</v>
          </cell>
          <cell r="C1100">
            <v>4.5</v>
          </cell>
        </row>
        <row r="1101">
          <cell r="A1101">
            <v>40403</v>
          </cell>
          <cell r="B1101" t="str">
            <v>#N/A N/A</v>
          </cell>
          <cell r="C1101">
            <v>4.5</v>
          </cell>
        </row>
        <row r="1102">
          <cell r="A1102">
            <v>40402</v>
          </cell>
          <cell r="B1102" t="str">
            <v>#N/A N/A</v>
          </cell>
          <cell r="C1102">
            <v>4.5</v>
          </cell>
        </row>
        <row r="1103">
          <cell r="A1103">
            <v>40401</v>
          </cell>
          <cell r="B1103" t="str">
            <v>#N/A N/A</v>
          </cell>
          <cell r="C1103">
            <v>4.5</v>
          </cell>
        </row>
        <row r="1104">
          <cell r="A1104">
            <v>40400</v>
          </cell>
          <cell r="B1104" t="str">
            <v>#N/A N/A</v>
          </cell>
          <cell r="C1104">
            <v>4.5</v>
          </cell>
        </row>
        <row r="1105">
          <cell r="A1105">
            <v>40399</v>
          </cell>
          <cell r="B1105" t="str">
            <v>#N/A N/A</v>
          </cell>
          <cell r="C1105">
            <v>4.5</v>
          </cell>
        </row>
        <row r="1106">
          <cell r="A1106">
            <v>40396</v>
          </cell>
          <cell r="B1106" t="str">
            <v>#N/A N/A</v>
          </cell>
          <cell r="C1106">
            <v>4.5</v>
          </cell>
        </row>
        <row r="1107">
          <cell r="A1107">
            <v>40395</v>
          </cell>
          <cell r="B1107" t="str">
            <v>#N/A N/A</v>
          </cell>
          <cell r="C1107">
            <v>4.5</v>
          </cell>
        </row>
        <row r="1108">
          <cell r="A1108">
            <v>40394</v>
          </cell>
          <cell r="B1108" t="str">
            <v>#N/A N/A</v>
          </cell>
          <cell r="C1108">
            <v>4.5</v>
          </cell>
        </row>
        <row r="1109">
          <cell r="A1109">
            <v>40393</v>
          </cell>
          <cell r="B1109" t="str">
            <v>#N/A N/A</v>
          </cell>
          <cell r="C1109">
            <v>4.5</v>
          </cell>
        </row>
        <row r="1110">
          <cell r="A1110">
            <v>40392</v>
          </cell>
          <cell r="B1110" t="str">
            <v>#N/A N/A</v>
          </cell>
          <cell r="C1110">
            <v>4.5</v>
          </cell>
        </row>
        <row r="1111">
          <cell r="A1111">
            <v>40389</v>
          </cell>
          <cell r="B1111" t="str">
            <v>#N/A N/A</v>
          </cell>
          <cell r="C1111">
            <v>4.5</v>
          </cell>
        </row>
        <row r="1112">
          <cell r="A1112">
            <v>40388</v>
          </cell>
          <cell r="B1112" t="str">
            <v>#N/A N/A</v>
          </cell>
          <cell r="C1112">
            <v>4.5</v>
          </cell>
        </row>
        <row r="1113">
          <cell r="A1113">
            <v>40387</v>
          </cell>
          <cell r="B1113" t="str">
            <v>#N/A N/A</v>
          </cell>
          <cell r="C1113">
            <v>4.5</v>
          </cell>
        </row>
        <row r="1114">
          <cell r="A1114">
            <v>40386</v>
          </cell>
          <cell r="B1114" t="str">
            <v>#N/A N/A</v>
          </cell>
          <cell r="C1114">
            <v>4.5</v>
          </cell>
        </row>
        <row r="1115">
          <cell r="A1115">
            <v>40385</v>
          </cell>
          <cell r="B1115" t="str">
            <v>#N/A N/A</v>
          </cell>
          <cell r="C1115">
            <v>4.5</v>
          </cell>
        </row>
        <row r="1116">
          <cell r="A1116">
            <v>40382</v>
          </cell>
          <cell r="B1116" t="str">
            <v>#N/A N/A</v>
          </cell>
          <cell r="C1116">
            <v>4.5</v>
          </cell>
        </row>
        <row r="1117">
          <cell r="A1117">
            <v>40381</v>
          </cell>
          <cell r="B1117" t="str">
            <v>#N/A N/A</v>
          </cell>
          <cell r="C1117">
            <v>4.5</v>
          </cell>
        </row>
        <row r="1118">
          <cell r="A1118">
            <v>40380</v>
          </cell>
          <cell r="B1118" t="str">
            <v>#N/A N/A</v>
          </cell>
          <cell r="C1118">
            <v>4.5</v>
          </cell>
        </row>
        <row r="1119">
          <cell r="A1119">
            <v>40379</v>
          </cell>
          <cell r="B1119" t="str">
            <v>#N/A N/A</v>
          </cell>
          <cell r="C1119">
            <v>4.5</v>
          </cell>
        </row>
        <row r="1120">
          <cell r="A1120">
            <v>40378</v>
          </cell>
          <cell r="B1120" t="str">
            <v>#N/A N/A</v>
          </cell>
          <cell r="C1120">
            <v>4.5</v>
          </cell>
        </row>
        <row r="1121">
          <cell r="A1121">
            <v>40375</v>
          </cell>
          <cell r="B1121">
            <v>4.5</v>
          </cell>
          <cell r="C1121">
            <v>4.5</v>
          </cell>
        </row>
        <row r="1122">
          <cell r="A1122">
            <v>40374</v>
          </cell>
          <cell r="B1122" t="str">
            <v>#N/A N/A</v>
          </cell>
          <cell r="C1122">
            <v>4.5</v>
          </cell>
        </row>
        <row r="1123">
          <cell r="A1123">
            <v>40373</v>
          </cell>
          <cell r="B1123" t="str">
            <v>#N/A N/A</v>
          </cell>
          <cell r="C1123">
            <v>4.5</v>
          </cell>
        </row>
        <row r="1124">
          <cell r="A1124">
            <v>40372</v>
          </cell>
          <cell r="B1124" t="str">
            <v>#N/A N/A</v>
          </cell>
          <cell r="C1124">
            <v>4.5</v>
          </cell>
        </row>
        <row r="1125">
          <cell r="A1125">
            <v>40371</v>
          </cell>
          <cell r="B1125" t="str">
            <v>#N/A N/A</v>
          </cell>
          <cell r="C1125">
            <v>4.5</v>
          </cell>
        </row>
        <row r="1126">
          <cell r="A1126">
            <v>40368</v>
          </cell>
          <cell r="B1126" t="str">
            <v>#N/A N/A</v>
          </cell>
          <cell r="C1126">
            <v>4.5</v>
          </cell>
        </row>
        <row r="1127">
          <cell r="A1127">
            <v>40367</v>
          </cell>
          <cell r="B1127" t="str">
            <v>#N/A N/A</v>
          </cell>
          <cell r="C1127">
            <v>4.5</v>
          </cell>
        </row>
        <row r="1128">
          <cell r="A1128">
            <v>40366</v>
          </cell>
          <cell r="B1128" t="str">
            <v>#N/A N/A</v>
          </cell>
          <cell r="C1128">
            <v>4.5</v>
          </cell>
        </row>
        <row r="1129">
          <cell r="A1129">
            <v>40365</v>
          </cell>
          <cell r="B1129" t="str">
            <v>#N/A N/A</v>
          </cell>
          <cell r="C1129">
            <v>4.5</v>
          </cell>
        </row>
        <row r="1130">
          <cell r="A1130">
            <v>40364</v>
          </cell>
          <cell r="B1130" t="str">
            <v>#N/A N/A</v>
          </cell>
          <cell r="C1130">
            <v>4.5</v>
          </cell>
        </row>
        <row r="1131">
          <cell r="A1131">
            <v>40361</v>
          </cell>
          <cell r="B1131" t="str">
            <v>#N/A N/A</v>
          </cell>
          <cell r="C1131">
            <v>4.5</v>
          </cell>
        </row>
        <row r="1132">
          <cell r="A1132">
            <v>40360</v>
          </cell>
          <cell r="B1132" t="str">
            <v>#N/A N/A</v>
          </cell>
          <cell r="C1132">
            <v>4.5</v>
          </cell>
        </row>
        <row r="1133">
          <cell r="A1133">
            <v>40359</v>
          </cell>
          <cell r="B1133" t="str">
            <v>#N/A N/A</v>
          </cell>
          <cell r="C1133">
            <v>4.5</v>
          </cell>
        </row>
        <row r="1134">
          <cell r="A1134">
            <v>40358</v>
          </cell>
          <cell r="B1134" t="str">
            <v>#N/A N/A</v>
          </cell>
          <cell r="C1134">
            <v>4.5</v>
          </cell>
        </row>
        <row r="1135">
          <cell r="A1135">
            <v>40357</v>
          </cell>
          <cell r="B1135" t="str">
            <v>#N/A N/A</v>
          </cell>
          <cell r="C1135">
            <v>4.5</v>
          </cell>
        </row>
        <row r="1136">
          <cell r="A1136">
            <v>40354</v>
          </cell>
          <cell r="B1136" t="str">
            <v>#N/A N/A</v>
          </cell>
          <cell r="C1136">
            <v>4.5</v>
          </cell>
        </row>
        <row r="1137">
          <cell r="A1137">
            <v>40353</v>
          </cell>
          <cell r="B1137" t="str">
            <v>#N/A N/A</v>
          </cell>
          <cell r="C1137">
            <v>4.5</v>
          </cell>
        </row>
        <row r="1138">
          <cell r="A1138">
            <v>40352</v>
          </cell>
          <cell r="B1138" t="str">
            <v>#N/A N/A</v>
          </cell>
          <cell r="C1138">
            <v>4.5</v>
          </cell>
        </row>
        <row r="1139">
          <cell r="A1139">
            <v>40351</v>
          </cell>
          <cell r="B1139" t="str">
            <v>#N/A N/A</v>
          </cell>
          <cell r="C1139">
            <v>4.5</v>
          </cell>
        </row>
        <row r="1140">
          <cell r="A1140">
            <v>40350</v>
          </cell>
          <cell r="B1140" t="str">
            <v>#N/A N/A</v>
          </cell>
          <cell r="C1140">
            <v>4.5</v>
          </cell>
        </row>
        <row r="1141">
          <cell r="A1141">
            <v>40347</v>
          </cell>
          <cell r="B1141">
            <v>4.5</v>
          </cell>
          <cell r="C1141">
            <v>4.5</v>
          </cell>
        </row>
        <row r="1142">
          <cell r="A1142">
            <v>40346</v>
          </cell>
          <cell r="B1142" t="str">
            <v>#N/A N/A</v>
          </cell>
          <cell r="C1142">
            <v>4.5</v>
          </cell>
        </row>
        <row r="1143">
          <cell r="A1143">
            <v>40345</v>
          </cell>
          <cell r="B1143" t="str">
            <v>#N/A N/A</v>
          </cell>
          <cell r="C1143">
            <v>4.5</v>
          </cell>
        </row>
        <row r="1144">
          <cell r="A1144">
            <v>40344</v>
          </cell>
          <cell r="B1144" t="str">
            <v>#N/A N/A</v>
          </cell>
          <cell r="C1144">
            <v>4.5</v>
          </cell>
        </row>
        <row r="1145">
          <cell r="A1145">
            <v>40343</v>
          </cell>
          <cell r="B1145" t="str">
            <v>#N/A N/A</v>
          </cell>
          <cell r="C1145">
            <v>4.5</v>
          </cell>
        </row>
        <row r="1146">
          <cell r="A1146">
            <v>40340</v>
          </cell>
          <cell r="B1146" t="str">
            <v>#N/A N/A</v>
          </cell>
          <cell r="C1146">
            <v>4.5</v>
          </cell>
        </row>
        <row r="1147">
          <cell r="A1147">
            <v>40339</v>
          </cell>
          <cell r="B1147" t="str">
            <v>#N/A N/A</v>
          </cell>
          <cell r="C1147">
            <v>4.5</v>
          </cell>
        </row>
        <row r="1148">
          <cell r="A1148">
            <v>40338</v>
          </cell>
          <cell r="B1148" t="str">
            <v>#N/A N/A</v>
          </cell>
          <cell r="C1148">
            <v>4.5</v>
          </cell>
        </row>
        <row r="1149">
          <cell r="A1149">
            <v>40337</v>
          </cell>
          <cell r="B1149" t="str">
            <v>#N/A N/A</v>
          </cell>
          <cell r="C1149">
            <v>4.5</v>
          </cell>
        </row>
        <row r="1150">
          <cell r="A1150">
            <v>40336</v>
          </cell>
          <cell r="B1150" t="str">
            <v>#N/A N/A</v>
          </cell>
          <cell r="C1150">
            <v>4.5</v>
          </cell>
        </row>
        <row r="1151">
          <cell r="A1151">
            <v>40333</v>
          </cell>
          <cell r="B1151" t="str">
            <v>#N/A N/A</v>
          </cell>
          <cell r="C1151">
            <v>4.5</v>
          </cell>
        </row>
        <row r="1152">
          <cell r="A1152">
            <v>40332</v>
          </cell>
          <cell r="B1152" t="str">
            <v>#N/A N/A</v>
          </cell>
          <cell r="C1152">
            <v>4.5</v>
          </cell>
        </row>
        <row r="1153">
          <cell r="A1153">
            <v>40331</v>
          </cell>
          <cell r="B1153" t="str">
            <v>#N/A N/A</v>
          </cell>
          <cell r="C1153">
            <v>4.5</v>
          </cell>
        </row>
        <row r="1154">
          <cell r="A1154">
            <v>40330</v>
          </cell>
          <cell r="B1154" t="str">
            <v>#N/A N/A</v>
          </cell>
          <cell r="C1154">
            <v>4.5</v>
          </cell>
        </row>
        <row r="1155">
          <cell r="A1155">
            <v>40329</v>
          </cell>
          <cell r="B1155" t="str">
            <v>#N/A N/A</v>
          </cell>
          <cell r="C1155">
            <v>4.5</v>
          </cell>
        </row>
        <row r="1156">
          <cell r="A1156">
            <v>40326</v>
          </cell>
          <cell r="B1156" t="str">
            <v>#N/A N/A</v>
          </cell>
          <cell r="C1156">
            <v>4.5</v>
          </cell>
        </row>
        <row r="1157">
          <cell r="A1157">
            <v>40325</v>
          </cell>
          <cell r="B1157" t="str">
            <v>#N/A N/A</v>
          </cell>
          <cell r="C1157">
            <v>4.5</v>
          </cell>
        </row>
        <row r="1158">
          <cell r="A1158">
            <v>40324</v>
          </cell>
          <cell r="B1158" t="str">
            <v>#N/A N/A</v>
          </cell>
          <cell r="C1158">
            <v>4.5</v>
          </cell>
        </row>
        <row r="1159">
          <cell r="A1159">
            <v>40323</v>
          </cell>
          <cell r="B1159" t="str">
            <v>#N/A N/A</v>
          </cell>
          <cell r="C1159">
            <v>4.5</v>
          </cell>
        </row>
        <row r="1160">
          <cell r="A1160">
            <v>40322</v>
          </cell>
          <cell r="B1160" t="str">
            <v>#N/A N/A</v>
          </cell>
          <cell r="C1160">
            <v>4.5</v>
          </cell>
        </row>
        <row r="1161">
          <cell r="A1161">
            <v>40319</v>
          </cell>
          <cell r="B1161">
            <v>4.5</v>
          </cell>
          <cell r="C1161">
            <v>4.5</v>
          </cell>
        </row>
        <row r="1162">
          <cell r="A1162">
            <v>40318</v>
          </cell>
          <cell r="B1162" t="str">
            <v>#N/A N/A</v>
          </cell>
          <cell r="C1162">
            <v>4.5</v>
          </cell>
        </row>
        <row r="1163">
          <cell r="A1163">
            <v>40317</v>
          </cell>
          <cell r="B1163" t="str">
            <v>#N/A N/A</v>
          </cell>
          <cell r="C1163">
            <v>4.5</v>
          </cell>
        </row>
        <row r="1164">
          <cell r="A1164">
            <v>40316</v>
          </cell>
          <cell r="B1164" t="str">
            <v>#N/A N/A</v>
          </cell>
          <cell r="C1164">
            <v>4.5</v>
          </cell>
        </row>
        <row r="1165">
          <cell r="A1165">
            <v>40315</v>
          </cell>
          <cell r="B1165" t="str">
            <v>#N/A N/A</v>
          </cell>
          <cell r="C1165">
            <v>4.5</v>
          </cell>
        </row>
        <row r="1166">
          <cell r="A1166">
            <v>40312</v>
          </cell>
          <cell r="B1166" t="str">
            <v>#N/A N/A</v>
          </cell>
          <cell r="C1166">
            <v>4.5</v>
          </cell>
        </row>
        <row r="1167">
          <cell r="A1167">
            <v>40311</v>
          </cell>
          <cell r="B1167" t="str">
            <v>#N/A N/A</v>
          </cell>
          <cell r="C1167">
            <v>4.5</v>
          </cell>
        </row>
        <row r="1168">
          <cell r="A1168">
            <v>40310</v>
          </cell>
          <cell r="B1168" t="str">
            <v>#N/A N/A</v>
          </cell>
          <cell r="C1168">
            <v>4.5</v>
          </cell>
        </row>
        <row r="1169">
          <cell r="A1169">
            <v>40309</v>
          </cell>
          <cell r="B1169" t="str">
            <v>#N/A N/A</v>
          </cell>
          <cell r="C1169">
            <v>4.5</v>
          </cell>
        </row>
        <row r="1170">
          <cell r="A1170">
            <v>40308</v>
          </cell>
          <cell r="B1170" t="str">
            <v>#N/A N/A</v>
          </cell>
          <cell r="C1170">
            <v>4.5</v>
          </cell>
        </row>
        <row r="1171">
          <cell r="A1171">
            <v>40305</v>
          </cell>
          <cell r="B1171" t="str">
            <v>#N/A N/A</v>
          </cell>
          <cell r="C1171">
            <v>4.5</v>
          </cell>
        </row>
        <row r="1172">
          <cell r="A1172">
            <v>40304</v>
          </cell>
          <cell r="B1172" t="str">
            <v>#N/A N/A</v>
          </cell>
          <cell r="C1172">
            <v>4.5</v>
          </cell>
        </row>
        <row r="1173">
          <cell r="A1173">
            <v>40303</v>
          </cell>
          <cell r="B1173" t="str">
            <v>#N/A N/A</v>
          </cell>
          <cell r="C1173">
            <v>4.5</v>
          </cell>
        </row>
        <row r="1174">
          <cell r="A1174">
            <v>40302</v>
          </cell>
          <cell r="B1174" t="str">
            <v>#N/A N/A</v>
          </cell>
          <cell r="C1174">
            <v>4.5</v>
          </cell>
        </row>
        <row r="1175">
          <cell r="A1175">
            <v>40301</v>
          </cell>
          <cell r="B1175" t="str">
            <v>#N/A N/A</v>
          </cell>
          <cell r="C1175">
            <v>4.5</v>
          </cell>
        </row>
        <row r="1176">
          <cell r="A1176">
            <v>40298</v>
          </cell>
          <cell r="B1176" t="str">
            <v>#N/A N/A</v>
          </cell>
          <cell r="C1176">
            <v>4.5</v>
          </cell>
        </row>
        <row r="1177">
          <cell r="A1177">
            <v>40297</v>
          </cell>
          <cell r="B1177" t="str">
            <v>#N/A N/A</v>
          </cell>
          <cell r="C1177">
            <v>4.5</v>
          </cell>
        </row>
        <row r="1178">
          <cell r="A1178">
            <v>40296</v>
          </cell>
          <cell r="B1178" t="str">
            <v>#N/A N/A</v>
          </cell>
          <cell r="C1178">
            <v>4.5</v>
          </cell>
        </row>
        <row r="1179">
          <cell r="A1179">
            <v>40295</v>
          </cell>
          <cell r="B1179" t="str">
            <v>#N/A N/A</v>
          </cell>
          <cell r="C1179">
            <v>4.5</v>
          </cell>
        </row>
        <row r="1180">
          <cell r="A1180">
            <v>40294</v>
          </cell>
          <cell r="B1180" t="str">
            <v>#N/A N/A</v>
          </cell>
          <cell r="C1180">
            <v>4.5</v>
          </cell>
        </row>
        <row r="1181">
          <cell r="A1181">
            <v>40291</v>
          </cell>
          <cell r="B1181" t="str">
            <v>#N/A N/A</v>
          </cell>
          <cell r="C1181">
            <v>4.5</v>
          </cell>
        </row>
        <row r="1182">
          <cell r="A1182">
            <v>40290</v>
          </cell>
          <cell r="B1182" t="str">
            <v>#N/A N/A</v>
          </cell>
          <cell r="C1182">
            <v>4.5</v>
          </cell>
        </row>
        <row r="1183">
          <cell r="A1183">
            <v>40289</v>
          </cell>
          <cell r="B1183" t="str">
            <v>#N/A N/A</v>
          </cell>
          <cell r="C1183">
            <v>4.5</v>
          </cell>
        </row>
        <row r="1184">
          <cell r="A1184">
            <v>40288</v>
          </cell>
          <cell r="B1184" t="str">
            <v>#N/A N/A</v>
          </cell>
          <cell r="C1184">
            <v>4.5</v>
          </cell>
        </row>
        <row r="1185">
          <cell r="A1185">
            <v>40287</v>
          </cell>
          <cell r="B1185" t="str">
            <v>#N/A N/A</v>
          </cell>
          <cell r="C1185">
            <v>4.5</v>
          </cell>
        </row>
        <row r="1186">
          <cell r="A1186">
            <v>40284</v>
          </cell>
          <cell r="B1186">
            <v>4.5</v>
          </cell>
          <cell r="C1186">
            <v>4.5</v>
          </cell>
        </row>
        <row r="1187">
          <cell r="A1187">
            <v>40283</v>
          </cell>
          <cell r="B1187" t="str">
            <v>#N/A N/A</v>
          </cell>
          <cell r="C1187">
            <v>4.5</v>
          </cell>
        </row>
        <row r="1188">
          <cell r="A1188">
            <v>40282</v>
          </cell>
          <cell r="B1188" t="str">
            <v>#N/A N/A</v>
          </cell>
          <cell r="C1188">
            <v>4.5</v>
          </cell>
        </row>
        <row r="1189">
          <cell r="A1189">
            <v>40281</v>
          </cell>
          <cell r="B1189" t="str">
            <v>#N/A N/A</v>
          </cell>
          <cell r="C1189">
            <v>4.5</v>
          </cell>
        </row>
        <row r="1190">
          <cell r="A1190">
            <v>40280</v>
          </cell>
          <cell r="B1190" t="str">
            <v>#N/A N/A</v>
          </cell>
          <cell r="C1190">
            <v>4.5</v>
          </cell>
        </row>
        <row r="1191">
          <cell r="A1191">
            <v>40277</v>
          </cell>
          <cell r="B1191" t="str">
            <v>#N/A N/A</v>
          </cell>
          <cell r="C1191">
            <v>4.5</v>
          </cell>
        </row>
        <row r="1192">
          <cell r="A1192">
            <v>40276</v>
          </cell>
          <cell r="B1192" t="str">
            <v>#N/A N/A</v>
          </cell>
          <cell r="C1192">
            <v>4.5</v>
          </cell>
        </row>
        <row r="1193">
          <cell r="A1193">
            <v>40275</v>
          </cell>
          <cell r="B1193" t="str">
            <v>#N/A N/A</v>
          </cell>
          <cell r="C1193">
            <v>4.5</v>
          </cell>
        </row>
        <row r="1194">
          <cell r="A1194">
            <v>40274</v>
          </cell>
          <cell r="B1194" t="str">
            <v>#N/A N/A</v>
          </cell>
          <cell r="C1194">
            <v>4.5</v>
          </cell>
        </row>
        <row r="1195">
          <cell r="A1195">
            <v>40273</v>
          </cell>
          <cell r="B1195" t="str">
            <v>#N/A N/A</v>
          </cell>
          <cell r="C1195">
            <v>4.5</v>
          </cell>
        </row>
        <row r="1196">
          <cell r="A1196">
            <v>40270</v>
          </cell>
          <cell r="B1196" t="str">
            <v>#N/A N/A</v>
          </cell>
          <cell r="C1196">
            <v>4.5</v>
          </cell>
        </row>
        <row r="1197">
          <cell r="A1197">
            <v>40269</v>
          </cell>
          <cell r="B1197" t="str">
            <v>#N/A N/A</v>
          </cell>
          <cell r="C1197">
            <v>4.5</v>
          </cell>
        </row>
        <row r="1198">
          <cell r="A1198">
            <v>40268</v>
          </cell>
          <cell r="B1198" t="str">
            <v>#N/A N/A</v>
          </cell>
          <cell r="C1198">
            <v>4.5</v>
          </cell>
        </row>
        <row r="1199">
          <cell r="A1199">
            <v>40267</v>
          </cell>
          <cell r="B1199" t="str">
            <v>#N/A N/A</v>
          </cell>
          <cell r="C1199">
            <v>4.5</v>
          </cell>
        </row>
        <row r="1200">
          <cell r="A1200">
            <v>40266</v>
          </cell>
          <cell r="B1200" t="str">
            <v>#N/A N/A</v>
          </cell>
          <cell r="C1200">
            <v>4.5</v>
          </cell>
        </row>
        <row r="1201">
          <cell r="A1201">
            <v>40263</v>
          </cell>
          <cell r="B1201" t="str">
            <v>#N/A N/A</v>
          </cell>
          <cell r="C1201">
            <v>4.5</v>
          </cell>
        </row>
        <row r="1202">
          <cell r="A1202">
            <v>40262</v>
          </cell>
          <cell r="B1202" t="str">
            <v>#N/A N/A</v>
          </cell>
          <cell r="C1202">
            <v>4.5</v>
          </cell>
        </row>
        <row r="1203">
          <cell r="A1203">
            <v>40261</v>
          </cell>
          <cell r="B1203" t="str">
            <v>#N/A N/A</v>
          </cell>
          <cell r="C1203">
            <v>4.5</v>
          </cell>
        </row>
        <row r="1204">
          <cell r="A1204">
            <v>40260</v>
          </cell>
          <cell r="B1204" t="str">
            <v>#N/A N/A</v>
          </cell>
          <cell r="C1204">
            <v>4.5</v>
          </cell>
        </row>
        <row r="1205">
          <cell r="A1205">
            <v>40259</v>
          </cell>
          <cell r="B1205" t="str">
            <v>#N/A N/A</v>
          </cell>
          <cell r="C1205">
            <v>4.5</v>
          </cell>
        </row>
        <row r="1206">
          <cell r="A1206">
            <v>40256</v>
          </cell>
          <cell r="B1206">
            <v>4.5</v>
          </cell>
          <cell r="C1206">
            <v>4.5</v>
          </cell>
        </row>
        <row r="1207">
          <cell r="A1207">
            <v>40255</v>
          </cell>
          <cell r="B1207" t="str">
            <v>#N/A N/A</v>
          </cell>
          <cell r="C1207">
            <v>4.5</v>
          </cell>
        </row>
        <row r="1208">
          <cell r="A1208">
            <v>40254</v>
          </cell>
          <cell r="B1208" t="str">
            <v>#N/A N/A</v>
          </cell>
          <cell r="C1208">
            <v>4.5</v>
          </cell>
        </row>
        <row r="1209">
          <cell r="A1209">
            <v>40253</v>
          </cell>
          <cell r="B1209" t="str">
            <v>#N/A N/A</v>
          </cell>
          <cell r="C1209">
            <v>4.5</v>
          </cell>
        </row>
        <row r="1210">
          <cell r="A1210">
            <v>40252</v>
          </cell>
          <cell r="B1210" t="str">
            <v>#N/A N/A</v>
          </cell>
          <cell r="C1210">
            <v>4.5</v>
          </cell>
        </row>
        <row r="1211">
          <cell r="A1211">
            <v>40249</v>
          </cell>
          <cell r="B1211" t="str">
            <v>#N/A N/A</v>
          </cell>
          <cell r="C1211">
            <v>4.5</v>
          </cell>
        </row>
        <row r="1212">
          <cell r="A1212">
            <v>40248</v>
          </cell>
          <cell r="B1212" t="str">
            <v>#N/A N/A</v>
          </cell>
          <cell r="C1212">
            <v>4.5</v>
          </cell>
        </row>
        <row r="1213">
          <cell r="A1213">
            <v>40247</v>
          </cell>
          <cell r="B1213" t="str">
            <v>#N/A N/A</v>
          </cell>
          <cell r="C1213">
            <v>4.5</v>
          </cell>
        </row>
        <row r="1214">
          <cell r="A1214">
            <v>40246</v>
          </cell>
          <cell r="B1214" t="str">
            <v>#N/A N/A</v>
          </cell>
          <cell r="C1214">
            <v>4.5</v>
          </cell>
        </row>
        <row r="1215">
          <cell r="A1215">
            <v>40245</v>
          </cell>
          <cell r="B1215" t="str">
            <v>#N/A N/A</v>
          </cell>
          <cell r="C1215">
            <v>4.5</v>
          </cell>
        </row>
        <row r="1216">
          <cell r="A1216">
            <v>40242</v>
          </cell>
          <cell r="B1216" t="str">
            <v>#N/A N/A</v>
          </cell>
          <cell r="C1216">
            <v>4.5</v>
          </cell>
        </row>
        <row r="1217">
          <cell r="A1217">
            <v>40241</v>
          </cell>
          <cell r="B1217" t="str">
            <v>#N/A N/A</v>
          </cell>
          <cell r="C1217">
            <v>4.5</v>
          </cell>
        </row>
        <row r="1218">
          <cell r="A1218">
            <v>40240</v>
          </cell>
          <cell r="B1218" t="str">
            <v>#N/A N/A</v>
          </cell>
          <cell r="C1218">
            <v>4.5</v>
          </cell>
        </row>
        <row r="1219">
          <cell r="A1219">
            <v>40239</v>
          </cell>
          <cell r="B1219" t="str">
            <v>#N/A N/A</v>
          </cell>
          <cell r="C1219">
            <v>4.5</v>
          </cell>
        </row>
        <row r="1220">
          <cell r="A1220">
            <v>40238</v>
          </cell>
          <cell r="B1220" t="str">
            <v>#N/A N/A</v>
          </cell>
          <cell r="C1220">
            <v>4.5</v>
          </cell>
        </row>
        <row r="1221">
          <cell r="A1221">
            <v>40235</v>
          </cell>
          <cell r="B1221" t="str">
            <v>#N/A N/A</v>
          </cell>
          <cell r="C1221">
            <v>4.5</v>
          </cell>
        </row>
        <row r="1222">
          <cell r="A1222">
            <v>40234</v>
          </cell>
          <cell r="B1222" t="str">
            <v>#N/A N/A</v>
          </cell>
          <cell r="C1222">
            <v>4.5</v>
          </cell>
        </row>
        <row r="1223">
          <cell r="A1223">
            <v>40233</v>
          </cell>
          <cell r="B1223" t="str">
            <v>#N/A N/A</v>
          </cell>
          <cell r="C1223">
            <v>4.5</v>
          </cell>
        </row>
        <row r="1224">
          <cell r="A1224">
            <v>40232</v>
          </cell>
          <cell r="B1224" t="str">
            <v>#N/A N/A</v>
          </cell>
          <cell r="C1224">
            <v>4.5</v>
          </cell>
        </row>
        <row r="1225">
          <cell r="A1225">
            <v>40231</v>
          </cell>
          <cell r="B1225" t="str">
            <v>#N/A N/A</v>
          </cell>
          <cell r="C1225">
            <v>4.5</v>
          </cell>
        </row>
        <row r="1226">
          <cell r="A1226">
            <v>40228</v>
          </cell>
          <cell r="B1226">
            <v>4.5</v>
          </cell>
          <cell r="C1226">
            <v>4.5</v>
          </cell>
        </row>
        <row r="1227">
          <cell r="A1227">
            <v>40227</v>
          </cell>
          <cell r="B1227" t="str">
            <v>#N/A N/A</v>
          </cell>
          <cell r="C1227">
            <v>4.5</v>
          </cell>
        </row>
        <row r="1228">
          <cell r="A1228">
            <v>40226</v>
          </cell>
          <cell r="B1228" t="str">
            <v>#N/A N/A</v>
          </cell>
          <cell r="C1228">
            <v>4.5</v>
          </cell>
        </row>
        <row r="1229">
          <cell r="A1229">
            <v>40225</v>
          </cell>
          <cell r="B1229" t="str">
            <v>#N/A N/A</v>
          </cell>
          <cell r="C1229">
            <v>4.5</v>
          </cell>
        </row>
        <row r="1230">
          <cell r="A1230">
            <v>40224</v>
          </cell>
          <cell r="B1230" t="str">
            <v>#N/A N/A</v>
          </cell>
          <cell r="C1230">
            <v>4.5</v>
          </cell>
        </row>
        <row r="1231">
          <cell r="A1231">
            <v>40221</v>
          </cell>
          <cell r="B1231" t="str">
            <v>#N/A N/A</v>
          </cell>
          <cell r="C1231">
            <v>4.5</v>
          </cell>
        </row>
        <row r="1232">
          <cell r="A1232">
            <v>40220</v>
          </cell>
          <cell r="B1232" t="str">
            <v>#N/A N/A</v>
          </cell>
          <cell r="C1232">
            <v>4.5</v>
          </cell>
        </row>
        <row r="1233">
          <cell r="A1233">
            <v>40219</v>
          </cell>
          <cell r="B1233" t="str">
            <v>#N/A N/A</v>
          </cell>
          <cell r="C1233">
            <v>4.5</v>
          </cell>
        </row>
        <row r="1234">
          <cell r="A1234">
            <v>40218</v>
          </cell>
          <cell r="B1234" t="str">
            <v>#N/A N/A</v>
          </cell>
          <cell r="C1234">
            <v>4.5</v>
          </cell>
        </row>
        <row r="1235">
          <cell r="A1235">
            <v>40217</v>
          </cell>
          <cell r="B1235" t="str">
            <v>#N/A N/A</v>
          </cell>
          <cell r="C1235">
            <v>4.5</v>
          </cell>
        </row>
        <row r="1236">
          <cell r="A1236">
            <v>40214</v>
          </cell>
          <cell r="B1236" t="str">
            <v>#N/A N/A</v>
          </cell>
          <cell r="C1236">
            <v>4.5</v>
          </cell>
        </row>
        <row r="1237">
          <cell r="A1237">
            <v>40213</v>
          </cell>
          <cell r="B1237" t="str">
            <v>#N/A N/A</v>
          </cell>
          <cell r="C1237">
            <v>4.5</v>
          </cell>
        </row>
        <row r="1238">
          <cell r="A1238">
            <v>40212</v>
          </cell>
          <cell r="B1238" t="str">
            <v>#N/A N/A</v>
          </cell>
          <cell r="C1238">
            <v>4.5</v>
          </cell>
        </row>
        <row r="1239">
          <cell r="A1239">
            <v>40211</v>
          </cell>
          <cell r="B1239" t="str">
            <v>#N/A N/A</v>
          </cell>
          <cell r="C1239">
            <v>4.5</v>
          </cell>
        </row>
        <row r="1240">
          <cell r="A1240">
            <v>40210</v>
          </cell>
          <cell r="B1240" t="str">
            <v>#N/A N/A</v>
          </cell>
          <cell r="C1240">
            <v>4.5</v>
          </cell>
        </row>
        <row r="1241">
          <cell r="A1241">
            <v>40207</v>
          </cell>
          <cell r="B1241" t="str">
            <v>#N/A N/A</v>
          </cell>
          <cell r="C1241">
            <v>4.5</v>
          </cell>
        </row>
        <row r="1242">
          <cell r="A1242">
            <v>40206</v>
          </cell>
          <cell r="B1242" t="str">
            <v>#N/A N/A</v>
          </cell>
          <cell r="C1242">
            <v>4.5</v>
          </cell>
        </row>
        <row r="1243">
          <cell r="A1243">
            <v>40205</v>
          </cell>
          <cell r="B1243" t="str">
            <v>#N/A N/A</v>
          </cell>
          <cell r="C1243">
            <v>4.5</v>
          </cell>
        </row>
        <row r="1244">
          <cell r="A1244">
            <v>40204</v>
          </cell>
          <cell r="B1244" t="str">
            <v>#N/A N/A</v>
          </cell>
          <cell r="C1244">
            <v>4.5</v>
          </cell>
        </row>
        <row r="1245">
          <cell r="A1245">
            <v>40203</v>
          </cell>
          <cell r="B1245" t="str">
            <v>#N/A N/A</v>
          </cell>
          <cell r="C1245">
            <v>4.5</v>
          </cell>
        </row>
        <row r="1246">
          <cell r="A1246">
            <v>40200</v>
          </cell>
          <cell r="B1246" t="str">
            <v>#N/A N/A</v>
          </cell>
          <cell r="C1246">
            <v>4.5</v>
          </cell>
        </row>
        <row r="1247">
          <cell r="A1247">
            <v>40199</v>
          </cell>
          <cell r="B1247" t="str">
            <v>#N/A N/A</v>
          </cell>
          <cell r="C1247">
            <v>4.5</v>
          </cell>
        </row>
        <row r="1248">
          <cell r="A1248">
            <v>40198</v>
          </cell>
          <cell r="B1248" t="str">
            <v>#N/A N/A</v>
          </cell>
          <cell r="C1248">
            <v>4.5</v>
          </cell>
        </row>
        <row r="1249">
          <cell r="A1249">
            <v>40197</v>
          </cell>
          <cell r="B1249" t="str">
            <v>#N/A N/A</v>
          </cell>
          <cell r="C1249">
            <v>4.5</v>
          </cell>
        </row>
        <row r="1250">
          <cell r="A1250">
            <v>40196</v>
          </cell>
          <cell r="B1250" t="str">
            <v>#N/A N/A</v>
          </cell>
          <cell r="C1250">
            <v>4.5</v>
          </cell>
        </row>
        <row r="1251">
          <cell r="A1251">
            <v>40193</v>
          </cell>
          <cell r="B1251">
            <v>4.5</v>
          </cell>
          <cell r="C1251">
            <v>4.5</v>
          </cell>
        </row>
        <row r="1252">
          <cell r="A1252">
            <v>40192</v>
          </cell>
          <cell r="B1252" t="str">
            <v>#N/A N/A</v>
          </cell>
          <cell r="C1252">
            <v>4.5</v>
          </cell>
        </row>
        <row r="1253">
          <cell r="A1253">
            <v>40191</v>
          </cell>
          <cell r="B1253" t="str">
            <v>#N/A N/A</v>
          </cell>
          <cell r="C1253">
            <v>4.5</v>
          </cell>
        </row>
        <row r="1254">
          <cell r="A1254">
            <v>40190</v>
          </cell>
          <cell r="B1254" t="str">
            <v>#N/A N/A</v>
          </cell>
          <cell r="C1254">
            <v>4.5</v>
          </cell>
        </row>
        <row r="1255">
          <cell r="A1255">
            <v>40189</v>
          </cell>
          <cell r="B1255" t="str">
            <v>#N/A N/A</v>
          </cell>
          <cell r="C1255">
            <v>4.5</v>
          </cell>
        </row>
        <row r="1256">
          <cell r="A1256">
            <v>40186</v>
          </cell>
          <cell r="B1256" t="str">
            <v>#N/A N/A</v>
          </cell>
          <cell r="C1256">
            <v>4.5</v>
          </cell>
        </row>
        <row r="1257">
          <cell r="A1257">
            <v>40185</v>
          </cell>
          <cell r="B1257" t="str">
            <v>#N/A N/A</v>
          </cell>
          <cell r="C1257">
            <v>4.5</v>
          </cell>
        </row>
        <row r="1258">
          <cell r="A1258">
            <v>40184</v>
          </cell>
          <cell r="B1258" t="str">
            <v>#N/A N/A</v>
          </cell>
          <cell r="C1258">
            <v>4.5</v>
          </cell>
        </row>
        <row r="1259">
          <cell r="A1259">
            <v>40183</v>
          </cell>
          <cell r="B1259" t="str">
            <v>#N/A N/A</v>
          </cell>
          <cell r="C1259">
            <v>4.5</v>
          </cell>
        </row>
        <row r="1260">
          <cell r="A1260">
            <v>40182</v>
          </cell>
          <cell r="B1260" t="str">
            <v>#N/A N/A</v>
          </cell>
          <cell r="C1260">
            <v>4.5</v>
          </cell>
        </row>
        <row r="1261">
          <cell r="A1261">
            <v>40179</v>
          </cell>
          <cell r="B1261" t="str">
            <v>#N/A N/A</v>
          </cell>
          <cell r="C1261">
            <v>4.5</v>
          </cell>
        </row>
        <row r="1262">
          <cell r="A1262">
            <v>40178</v>
          </cell>
          <cell r="B1262" t="str">
            <v>#N/A N/A</v>
          </cell>
          <cell r="C1262">
            <v>4.5</v>
          </cell>
        </row>
        <row r="1263">
          <cell r="A1263">
            <v>40177</v>
          </cell>
          <cell r="B1263" t="str">
            <v>#N/A N/A</v>
          </cell>
          <cell r="C1263">
            <v>4.5</v>
          </cell>
        </row>
        <row r="1264">
          <cell r="A1264">
            <v>40176</v>
          </cell>
          <cell r="B1264" t="str">
            <v>#N/A N/A</v>
          </cell>
          <cell r="C1264">
            <v>4.5</v>
          </cell>
        </row>
        <row r="1265">
          <cell r="A1265">
            <v>40175</v>
          </cell>
          <cell r="B1265" t="str">
            <v>#N/A N/A</v>
          </cell>
          <cell r="C1265">
            <v>4.5</v>
          </cell>
        </row>
        <row r="1266">
          <cell r="A1266">
            <v>40172</v>
          </cell>
          <cell r="B1266" t="str">
            <v>#N/A N/A</v>
          </cell>
          <cell r="C1266">
            <v>4.5</v>
          </cell>
        </row>
        <row r="1267">
          <cell r="A1267">
            <v>40171</v>
          </cell>
          <cell r="B1267" t="str">
            <v>#N/A N/A</v>
          </cell>
          <cell r="C1267">
            <v>4.5</v>
          </cell>
        </row>
        <row r="1268">
          <cell r="A1268">
            <v>40170</v>
          </cell>
          <cell r="B1268" t="str">
            <v>#N/A N/A</v>
          </cell>
          <cell r="C1268">
            <v>4.5</v>
          </cell>
        </row>
        <row r="1269">
          <cell r="A1269">
            <v>40169</v>
          </cell>
          <cell r="B1269" t="str">
            <v>#N/A N/A</v>
          </cell>
          <cell r="C1269">
            <v>4.5</v>
          </cell>
        </row>
        <row r="1270">
          <cell r="A1270">
            <v>40168</v>
          </cell>
          <cell r="B1270" t="str">
            <v>#N/A N/A</v>
          </cell>
          <cell r="C1270">
            <v>4.5</v>
          </cell>
        </row>
        <row r="1271">
          <cell r="A1271">
            <v>40165</v>
          </cell>
          <cell r="B1271" t="str">
            <v>#N/A N/A</v>
          </cell>
          <cell r="C1271">
            <v>4.5</v>
          </cell>
        </row>
        <row r="1272">
          <cell r="A1272">
            <v>40164</v>
          </cell>
          <cell r="B1272" t="str">
            <v>#N/A N/A</v>
          </cell>
          <cell r="C1272">
            <v>4.5</v>
          </cell>
        </row>
        <row r="1273">
          <cell r="A1273">
            <v>40163</v>
          </cell>
          <cell r="B1273" t="str">
            <v>#N/A N/A</v>
          </cell>
          <cell r="C1273">
            <v>4.5</v>
          </cell>
        </row>
        <row r="1274">
          <cell r="A1274">
            <v>40162</v>
          </cell>
          <cell r="B1274" t="str">
            <v>#N/A N/A</v>
          </cell>
          <cell r="C1274">
            <v>4.5</v>
          </cell>
        </row>
        <row r="1275">
          <cell r="A1275">
            <v>40161</v>
          </cell>
          <cell r="B1275" t="str">
            <v>#N/A N/A</v>
          </cell>
          <cell r="C1275">
            <v>4.5</v>
          </cell>
        </row>
        <row r="1276">
          <cell r="A1276">
            <v>40158</v>
          </cell>
          <cell r="B1276" t="str">
            <v>#N/A N/A</v>
          </cell>
          <cell r="C1276">
            <v>4.5</v>
          </cell>
        </row>
        <row r="1277">
          <cell r="A1277">
            <v>40157</v>
          </cell>
          <cell r="B1277" t="str">
            <v>#N/A N/A</v>
          </cell>
          <cell r="C1277">
            <v>4.5</v>
          </cell>
        </row>
        <row r="1278">
          <cell r="A1278">
            <v>40156</v>
          </cell>
          <cell r="B1278" t="str">
            <v>#N/A N/A</v>
          </cell>
          <cell r="C1278">
            <v>4.5</v>
          </cell>
        </row>
        <row r="1279">
          <cell r="A1279">
            <v>40155</v>
          </cell>
          <cell r="B1279" t="str">
            <v>#N/A N/A</v>
          </cell>
          <cell r="C1279">
            <v>4.5</v>
          </cell>
        </row>
        <row r="1280">
          <cell r="A1280">
            <v>40154</v>
          </cell>
          <cell r="B1280" t="str">
            <v>#N/A N/A</v>
          </cell>
          <cell r="C1280">
            <v>4.5</v>
          </cell>
        </row>
        <row r="1281">
          <cell r="A1281">
            <v>40151</v>
          </cell>
          <cell r="B1281" t="str">
            <v>#N/A N/A</v>
          </cell>
          <cell r="C1281">
            <v>4.5</v>
          </cell>
        </row>
        <row r="1282">
          <cell r="A1282">
            <v>40150</v>
          </cell>
          <cell r="B1282" t="str">
            <v>#N/A N/A</v>
          </cell>
          <cell r="C1282">
            <v>4.5</v>
          </cell>
        </row>
        <row r="1283">
          <cell r="A1283">
            <v>40149</v>
          </cell>
          <cell r="B1283" t="str">
            <v>#N/A N/A</v>
          </cell>
          <cell r="C1283">
            <v>4.5</v>
          </cell>
        </row>
        <row r="1284">
          <cell r="A1284">
            <v>40148</v>
          </cell>
          <cell r="B1284" t="str">
            <v>#N/A N/A</v>
          </cell>
          <cell r="C1284">
            <v>4.5</v>
          </cell>
        </row>
        <row r="1285">
          <cell r="A1285">
            <v>40147</v>
          </cell>
          <cell r="B1285" t="str">
            <v>#N/A N/A</v>
          </cell>
          <cell r="C1285">
            <v>4.5</v>
          </cell>
        </row>
        <row r="1286">
          <cell r="A1286">
            <v>40144</v>
          </cell>
          <cell r="B1286">
            <v>4.5</v>
          </cell>
          <cell r="C1286">
            <v>4.5</v>
          </cell>
        </row>
        <row r="1287">
          <cell r="A1287">
            <v>40143</v>
          </cell>
          <cell r="B1287" t="str">
            <v>#N/A N/A</v>
          </cell>
          <cell r="C1287">
            <v>4.5</v>
          </cell>
        </row>
        <row r="1288">
          <cell r="A1288">
            <v>40142</v>
          </cell>
          <cell r="B1288" t="str">
            <v>#N/A N/A</v>
          </cell>
          <cell r="C1288">
            <v>4.5</v>
          </cell>
        </row>
        <row r="1289">
          <cell r="A1289">
            <v>40141</v>
          </cell>
          <cell r="B1289" t="str">
            <v>#N/A N/A</v>
          </cell>
          <cell r="C1289">
            <v>4.5</v>
          </cell>
        </row>
        <row r="1290">
          <cell r="A1290">
            <v>40140</v>
          </cell>
          <cell r="B1290" t="str">
            <v>#N/A N/A</v>
          </cell>
          <cell r="C1290">
            <v>4.5</v>
          </cell>
        </row>
        <row r="1291">
          <cell r="A1291">
            <v>40137</v>
          </cell>
          <cell r="B1291" t="str">
            <v>#N/A N/A</v>
          </cell>
          <cell r="C1291">
            <v>4.5</v>
          </cell>
        </row>
        <row r="1292">
          <cell r="A1292">
            <v>40136</v>
          </cell>
          <cell r="B1292" t="str">
            <v>#N/A N/A</v>
          </cell>
          <cell r="C1292">
            <v>4.5</v>
          </cell>
        </row>
        <row r="1293">
          <cell r="A1293">
            <v>40135</v>
          </cell>
          <cell r="B1293" t="str">
            <v>#N/A N/A</v>
          </cell>
          <cell r="C1293">
            <v>4.5</v>
          </cell>
        </row>
        <row r="1294">
          <cell r="A1294">
            <v>40134</v>
          </cell>
          <cell r="B1294" t="str">
            <v>#N/A N/A</v>
          </cell>
          <cell r="C1294">
            <v>4.5</v>
          </cell>
        </row>
        <row r="1295">
          <cell r="A1295">
            <v>40133</v>
          </cell>
          <cell r="B1295" t="str">
            <v>#N/A N/A</v>
          </cell>
          <cell r="C1295">
            <v>4.5</v>
          </cell>
        </row>
        <row r="1296">
          <cell r="A1296">
            <v>40130</v>
          </cell>
          <cell r="B1296" t="str">
            <v>#N/A N/A</v>
          </cell>
          <cell r="C1296">
            <v>4.5</v>
          </cell>
        </row>
        <row r="1297">
          <cell r="A1297">
            <v>40129</v>
          </cell>
          <cell r="B1297" t="str">
            <v>#N/A N/A</v>
          </cell>
          <cell r="C1297">
            <v>4.5</v>
          </cell>
        </row>
        <row r="1298">
          <cell r="A1298">
            <v>40128</v>
          </cell>
          <cell r="B1298" t="str">
            <v>#N/A N/A</v>
          </cell>
          <cell r="C1298">
            <v>4.5</v>
          </cell>
        </row>
        <row r="1299">
          <cell r="A1299">
            <v>40127</v>
          </cell>
          <cell r="B1299" t="str">
            <v>#N/A N/A</v>
          </cell>
          <cell r="C1299">
            <v>4.5</v>
          </cell>
        </row>
        <row r="1300">
          <cell r="A1300">
            <v>40126</v>
          </cell>
          <cell r="B1300" t="str">
            <v>#N/A N/A</v>
          </cell>
          <cell r="C1300">
            <v>4.5</v>
          </cell>
        </row>
        <row r="1301">
          <cell r="A1301">
            <v>40123</v>
          </cell>
          <cell r="B1301" t="str">
            <v>#N/A N/A</v>
          </cell>
          <cell r="C1301">
            <v>4.5</v>
          </cell>
        </row>
        <row r="1302">
          <cell r="A1302">
            <v>40122</v>
          </cell>
          <cell r="B1302" t="str">
            <v>#N/A N/A</v>
          </cell>
          <cell r="C1302">
            <v>4.5</v>
          </cell>
        </row>
        <row r="1303">
          <cell r="A1303">
            <v>40121</v>
          </cell>
          <cell r="B1303" t="str">
            <v>#N/A N/A</v>
          </cell>
          <cell r="C1303">
            <v>4.5</v>
          </cell>
        </row>
        <row r="1304">
          <cell r="A1304">
            <v>40120</v>
          </cell>
          <cell r="B1304" t="str">
            <v>#N/A N/A</v>
          </cell>
          <cell r="C1304">
            <v>4.5</v>
          </cell>
        </row>
        <row r="1305">
          <cell r="A1305">
            <v>40119</v>
          </cell>
          <cell r="B1305" t="str">
            <v>#N/A N/A</v>
          </cell>
          <cell r="C1305">
            <v>4.5</v>
          </cell>
        </row>
        <row r="1306">
          <cell r="A1306">
            <v>40116</v>
          </cell>
          <cell r="B1306" t="str">
            <v>#N/A N/A</v>
          </cell>
          <cell r="C1306">
            <v>4.5</v>
          </cell>
        </row>
        <row r="1307">
          <cell r="A1307">
            <v>40115</v>
          </cell>
          <cell r="B1307" t="str">
            <v>#N/A N/A</v>
          </cell>
          <cell r="C1307">
            <v>4.5</v>
          </cell>
        </row>
        <row r="1308">
          <cell r="A1308">
            <v>40114</v>
          </cell>
          <cell r="B1308" t="str">
            <v>#N/A N/A</v>
          </cell>
          <cell r="C1308">
            <v>4.5</v>
          </cell>
        </row>
        <row r="1309">
          <cell r="A1309">
            <v>40113</v>
          </cell>
          <cell r="B1309" t="str">
            <v>#N/A N/A</v>
          </cell>
          <cell r="C1309">
            <v>4.5</v>
          </cell>
        </row>
        <row r="1310">
          <cell r="A1310">
            <v>40112</v>
          </cell>
          <cell r="B1310" t="str">
            <v>#N/A N/A</v>
          </cell>
          <cell r="C1310">
            <v>4.5</v>
          </cell>
        </row>
        <row r="1311">
          <cell r="A1311">
            <v>40109</v>
          </cell>
          <cell r="B1311" t="str">
            <v>#N/A N/A</v>
          </cell>
          <cell r="C1311">
            <v>4.5</v>
          </cell>
        </row>
        <row r="1312">
          <cell r="A1312">
            <v>40108</v>
          </cell>
          <cell r="B1312" t="str">
            <v>#N/A N/A</v>
          </cell>
          <cell r="C1312">
            <v>4.5</v>
          </cell>
        </row>
        <row r="1313">
          <cell r="A1313">
            <v>40107</v>
          </cell>
          <cell r="B1313" t="str">
            <v>#N/A N/A</v>
          </cell>
          <cell r="C1313">
            <v>4.5</v>
          </cell>
        </row>
        <row r="1314">
          <cell r="A1314">
            <v>40106</v>
          </cell>
          <cell r="B1314" t="str">
            <v>#N/A N/A</v>
          </cell>
          <cell r="C1314">
            <v>4.5</v>
          </cell>
        </row>
        <row r="1315">
          <cell r="A1315">
            <v>40105</v>
          </cell>
          <cell r="B1315" t="str">
            <v>#N/A N/A</v>
          </cell>
          <cell r="C1315">
            <v>4.5</v>
          </cell>
        </row>
        <row r="1316">
          <cell r="A1316">
            <v>40102</v>
          </cell>
          <cell r="B1316">
            <v>4.5</v>
          </cell>
          <cell r="C1316">
            <v>4.5</v>
          </cell>
        </row>
        <row r="1317">
          <cell r="A1317">
            <v>40101</v>
          </cell>
          <cell r="B1317" t="str">
            <v>#N/A N/A</v>
          </cell>
          <cell r="C1317">
            <v>4.5</v>
          </cell>
        </row>
        <row r="1318">
          <cell r="A1318">
            <v>40100</v>
          </cell>
          <cell r="B1318" t="str">
            <v>#N/A N/A</v>
          </cell>
          <cell r="C1318">
            <v>4.5</v>
          </cell>
        </row>
        <row r="1319">
          <cell r="A1319">
            <v>40099</v>
          </cell>
          <cell r="B1319" t="str">
            <v>#N/A N/A</v>
          </cell>
          <cell r="C1319">
            <v>4.5</v>
          </cell>
        </row>
        <row r="1320">
          <cell r="A1320">
            <v>40098</v>
          </cell>
          <cell r="B1320" t="str">
            <v>#N/A N/A</v>
          </cell>
          <cell r="C1320">
            <v>4.5</v>
          </cell>
        </row>
        <row r="1321">
          <cell r="A1321">
            <v>40095</v>
          </cell>
          <cell r="B1321" t="str">
            <v>#N/A N/A</v>
          </cell>
          <cell r="C1321">
            <v>4.5</v>
          </cell>
        </row>
        <row r="1322">
          <cell r="A1322">
            <v>40094</v>
          </cell>
          <cell r="B1322" t="str">
            <v>#N/A N/A</v>
          </cell>
          <cell r="C1322">
            <v>4.5</v>
          </cell>
        </row>
        <row r="1323">
          <cell r="A1323">
            <v>40093</v>
          </cell>
          <cell r="B1323" t="str">
            <v>#N/A N/A</v>
          </cell>
          <cell r="C1323">
            <v>4.5</v>
          </cell>
        </row>
        <row r="1324">
          <cell r="A1324">
            <v>40092</v>
          </cell>
          <cell r="B1324" t="str">
            <v>#N/A N/A</v>
          </cell>
          <cell r="C1324">
            <v>4.5</v>
          </cell>
        </row>
        <row r="1325">
          <cell r="A1325">
            <v>40091</v>
          </cell>
          <cell r="B1325" t="str">
            <v>#N/A N/A</v>
          </cell>
          <cell r="C1325">
            <v>4.5</v>
          </cell>
        </row>
        <row r="1326">
          <cell r="A1326">
            <v>40088</v>
          </cell>
          <cell r="B1326" t="str">
            <v>#N/A N/A</v>
          </cell>
          <cell r="C1326">
            <v>4.5</v>
          </cell>
        </row>
        <row r="1327">
          <cell r="A1327">
            <v>40087</v>
          </cell>
          <cell r="B1327" t="str">
            <v>#N/A N/A</v>
          </cell>
          <cell r="C1327">
            <v>4.5</v>
          </cell>
        </row>
        <row r="1328">
          <cell r="A1328">
            <v>40086</v>
          </cell>
          <cell r="B1328" t="str">
            <v>#N/A N/A</v>
          </cell>
          <cell r="C1328">
            <v>4.5</v>
          </cell>
        </row>
        <row r="1329">
          <cell r="A1329">
            <v>40085</v>
          </cell>
          <cell r="B1329" t="str">
            <v>#N/A N/A</v>
          </cell>
          <cell r="C1329">
            <v>4.5</v>
          </cell>
        </row>
        <row r="1330">
          <cell r="A1330">
            <v>40084</v>
          </cell>
          <cell r="B1330" t="str">
            <v>#N/A N/A</v>
          </cell>
          <cell r="C1330">
            <v>4.5</v>
          </cell>
        </row>
        <row r="1331">
          <cell r="A1331">
            <v>40081</v>
          </cell>
          <cell r="B1331" t="str">
            <v>#N/A N/A</v>
          </cell>
          <cell r="C1331">
            <v>4.5</v>
          </cell>
        </row>
        <row r="1332">
          <cell r="A1332">
            <v>40080</v>
          </cell>
          <cell r="B1332" t="str">
            <v>#N/A N/A</v>
          </cell>
          <cell r="C1332">
            <v>4.5</v>
          </cell>
        </row>
        <row r="1333">
          <cell r="A1333">
            <v>40079</v>
          </cell>
          <cell r="B1333" t="str">
            <v>#N/A N/A</v>
          </cell>
          <cell r="C1333">
            <v>4.5</v>
          </cell>
        </row>
        <row r="1334">
          <cell r="A1334">
            <v>40078</v>
          </cell>
          <cell r="B1334" t="str">
            <v>#N/A N/A</v>
          </cell>
          <cell r="C1334">
            <v>4.5</v>
          </cell>
        </row>
        <row r="1335">
          <cell r="A1335">
            <v>40077</v>
          </cell>
          <cell r="B1335" t="str">
            <v>#N/A N/A</v>
          </cell>
          <cell r="C1335">
            <v>4.5</v>
          </cell>
        </row>
        <row r="1336">
          <cell r="A1336">
            <v>40074</v>
          </cell>
          <cell r="B1336">
            <v>4.5</v>
          </cell>
          <cell r="C1336">
            <v>4.5</v>
          </cell>
        </row>
        <row r="1337">
          <cell r="A1337">
            <v>40073</v>
          </cell>
          <cell r="B1337" t="str">
            <v>#N/A N/A</v>
          </cell>
          <cell r="C1337">
            <v>4.5</v>
          </cell>
        </row>
        <row r="1338">
          <cell r="A1338">
            <v>40072</v>
          </cell>
          <cell r="B1338" t="str">
            <v>#N/A N/A</v>
          </cell>
          <cell r="C1338">
            <v>4.5</v>
          </cell>
        </row>
        <row r="1339">
          <cell r="A1339">
            <v>40071</v>
          </cell>
          <cell r="B1339" t="str">
            <v>#N/A N/A</v>
          </cell>
          <cell r="C1339">
            <v>4.5</v>
          </cell>
        </row>
        <row r="1340">
          <cell r="A1340">
            <v>40070</v>
          </cell>
          <cell r="B1340" t="str">
            <v>#N/A N/A</v>
          </cell>
          <cell r="C1340">
            <v>4.5</v>
          </cell>
        </row>
        <row r="1341">
          <cell r="A1341">
            <v>40067</v>
          </cell>
          <cell r="B1341" t="str">
            <v>#N/A N/A</v>
          </cell>
          <cell r="C1341">
            <v>4.5</v>
          </cell>
        </row>
        <row r="1342">
          <cell r="A1342">
            <v>40066</v>
          </cell>
          <cell r="B1342" t="str">
            <v>#N/A N/A</v>
          </cell>
          <cell r="C1342">
            <v>4.5</v>
          </cell>
        </row>
        <row r="1343">
          <cell r="A1343">
            <v>40065</v>
          </cell>
          <cell r="B1343" t="str">
            <v>#N/A N/A</v>
          </cell>
          <cell r="C1343">
            <v>4.5</v>
          </cell>
        </row>
        <row r="1344">
          <cell r="A1344">
            <v>40064</v>
          </cell>
          <cell r="B1344" t="str">
            <v>#N/A N/A</v>
          </cell>
          <cell r="C1344">
            <v>4.5</v>
          </cell>
        </row>
        <row r="1345">
          <cell r="A1345">
            <v>40063</v>
          </cell>
          <cell r="B1345" t="str">
            <v>#N/A N/A</v>
          </cell>
          <cell r="C1345">
            <v>4.5</v>
          </cell>
        </row>
        <row r="1346">
          <cell r="A1346">
            <v>40060</v>
          </cell>
          <cell r="B1346" t="str">
            <v>#N/A N/A</v>
          </cell>
          <cell r="C1346">
            <v>4.5</v>
          </cell>
        </row>
        <row r="1347">
          <cell r="A1347">
            <v>40059</v>
          </cell>
          <cell r="B1347" t="str">
            <v>#N/A N/A</v>
          </cell>
          <cell r="C1347">
            <v>4.5</v>
          </cell>
        </row>
        <row r="1348">
          <cell r="A1348">
            <v>40058</v>
          </cell>
          <cell r="B1348" t="str">
            <v>#N/A N/A</v>
          </cell>
          <cell r="C1348">
            <v>4.5</v>
          </cell>
        </row>
        <row r="1349">
          <cell r="A1349">
            <v>40057</v>
          </cell>
          <cell r="B1349" t="str">
            <v>#N/A N/A</v>
          </cell>
          <cell r="C1349">
            <v>4.5</v>
          </cell>
        </row>
        <row r="1350">
          <cell r="A1350">
            <v>40056</v>
          </cell>
          <cell r="B1350" t="str">
            <v>#N/A N/A</v>
          </cell>
          <cell r="C1350">
            <v>4.5</v>
          </cell>
        </row>
        <row r="1351">
          <cell r="A1351">
            <v>40053</v>
          </cell>
          <cell r="B1351" t="str">
            <v>#N/A N/A</v>
          </cell>
          <cell r="C1351">
            <v>4.5</v>
          </cell>
        </row>
        <row r="1352">
          <cell r="A1352">
            <v>40052</v>
          </cell>
          <cell r="B1352" t="str">
            <v>#N/A N/A</v>
          </cell>
          <cell r="C1352">
            <v>4.5</v>
          </cell>
        </row>
        <row r="1353">
          <cell r="A1353">
            <v>40051</v>
          </cell>
          <cell r="B1353" t="str">
            <v>#N/A N/A</v>
          </cell>
          <cell r="C1353">
            <v>4.5</v>
          </cell>
        </row>
        <row r="1354">
          <cell r="A1354">
            <v>40050</v>
          </cell>
          <cell r="B1354" t="str">
            <v>#N/A N/A</v>
          </cell>
          <cell r="C1354">
            <v>4.5</v>
          </cell>
        </row>
        <row r="1355">
          <cell r="A1355">
            <v>40049</v>
          </cell>
          <cell r="B1355" t="str">
            <v>#N/A N/A</v>
          </cell>
          <cell r="C1355">
            <v>4.5</v>
          </cell>
        </row>
        <row r="1356">
          <cell r="A1356">
            <v>40046</v>
          </cell>
          <cell r="B1356">
            <v>4.5</v>
          </cell>
          <cell r="C1356">
            <v>4.5</v>
          </cell>
        </row>
        <row r="1357">
          <cell r="A1357">
            <v>40045</v>
          </cell>
          <cell r="B1357" t="str">
            <v>#N/A N/A</v>
          </cell>
          <cell r="C1357">
            <v>4.5</v>
          </cell>
        </row>
        <row r="1358">
          <cell r="A1358">
            <v>40044</v>
          </cell>
          <cell r="B1358" t="str">
            <v>#N/A N/A</v>
          </cell>
          <cell r="C1358">
            <v>4.5</v>
          </cell>
        </row>
        <row r="1359">
          <cell r="A1359">
            <v>40043</v>
          </cell>
          <cell r="B1359" t="str">
            <v>#N/A N/A</v>
          </cell>
          <cell r="C1359">
            <v>4.5</v>
          </cell>
        </row>
        <row r="1360">
          <cell r="A1360">
            <v>40042</v>
          </cell>
          <cell r="B1360" t="str">
            <v>#N/A N/A</v>
          </cell>
          <cell r="C1360">
            <v>4.5</v>
          </cell>
        </row>
        <row r="1361">
          <cell r="A1361">
            <v>40039</v>
          </cell>
          <cell r="B1361" t="str">
            <v>#N/A N/A</v>
          </cell>
          <cell r="C1361">
            <v>4.5</v>
          </cell>
        </row>
        <row r="1362">
          <cell r="A1362">
            <v>40038</v>
          </cell>
          <cell r="B1362" t="str">
            <v>#N/A N/A</v>
          </cell>
          <cell r="C1362">
            <v>4.5</v>
          </cell>
        </row>
        <row r="1363">
          <cell r="A1363">
            <v>40037</v>
          </cell>
          <cell r="B1363" t="str">
            <v>#N/A N/A</v>
          </cell>
          <cell r="C1363">
            <v>4.5</v>
          </cell>
        </row>
        <row r="1364">
          <cell r="A1364">
            <v>40036</v>
          </cell>
          <cell r="B1364" t="str">
            <v>#N/A N/A</v>
          </cell>
          <cell r="C1364">
            <v>4.5</v>
          </cell>
        </row>
        <row r="1365">
          <cell r="A1365">
            <v>40035</v>
          </cell>
          <cell r="B1365" t="str">
            <v>#N/A N/A</v>
          </cell>
          <cell r="C1365">
            <v>4.5</v>
          </cell>
        </row>
        <row r="1366">
          <cell r="A1366">
            <v>40032</v>
          </cell>
          <cell r="B1366" t="str">
            <v>#N/A N/A</v>
          </cell>
          <cell r="C1366">
            <v>4.5</v>
          </cell>
        </row>
        <row r="1367">
          <cell r="A1367">
            <v>40031</v>
          </cell>
          <cell r="B1367" t="str">
            <v>#N/A N/A</v>
          </cell>
          <cell r="C1367">
            <v>4.5</v>
          </cell>
        </row>
        <row r="1368">
          <cell r="A1368">
            <v>40030</v>
          </cell>
          <cell r="B1368" t="str">
            <v>#N/A N/A</v>
          </cell>
          <cell r="C1368">
            <v>4.5</v>
          </cell>
        </row>
        <row r="1369">
          <cell r="A1369">
            <v>40029</v>
          </cell>
          <cell r="B1369" t="str">
            <v>#N/A N/A</v>
          </cell>
          <cell r="C1369">
            <v>4.5</v>
          </cell>
        </row>
        <row r="1370">
          <cell r="A1370">
            <v>40028</v>
          </cell>
          <cell r="B1370" t="str">
            <v>#N/A N/A</v>
          </cell>
          <cell r="C1370">
            <v>4.5</v>
          </cell>
        </row>
        <row r="1371">
          <cell r="A1371">
            <v>40025</v>
          </cell>
          <cell r="B1371" t="str">
            <v>#N/A N/A</v>
          </cell>
          <cell r="C1371">
            <v>4.5</v>
          </cell>
        </row>
        <row r="1372">
          <cell r="A1372">
            <v>40024</v>
          </cell>
          <cell r="B1372" t="str">
            <v>#N/A N/A</v>
          </cell>
          <cell r="C1372">
            <v>4.5</v>
          </cell>
        </row>
        <row r="1373">
          <cell r="A1373">
            <v>40023</v>
          </cell>
          <cell r="B1373" t="str">
            <v>#N/A N/A</v>
          </cell>
          <cell r="C1373">
            <v>4.5</v>
          </cell>
        </row>
        <row r="1374">
          <cell r="A1374">
            <v>40022</v>
          </cell>
          <cell r="B1374" t="str">
            <v>#N/A N/A</v>
          </cell>
          <cell r="C1374">
            <v>4.5</v>
          </cell>
        </row>
        <row r="1375">
          <cell r="A1375">
            <v>40021</v>
          </cell>
          <cell r="B1375" t="str">
            <v>#N/A N/A</v>
          </cell>
          <cell r="C1375">
            <v>4.5</v>
          </cell>
        </row>
        <row r="1376">
          <cell r="A1376">
            <v>40018</v>
          </cell>
          <cell r="B1376" t="str">
            <v>#N/A N/A</v>
          </cell>
          <cell r="C1376">
            <v>4.5</v>
          </cell>
        </row>
        <row r="1377">
          <cell r="A1377">
            <v>40017</v>
          </cell>
          <cell r="B1377" t="str">
            <v>#N/A N/A</v>
          </cell>
          <cell r="C1377">
            <v>4.5</v>
          </cell>
        </row>
        <row r="1378">
          <cell r="A1378">
            <v>40016</v>
          </cell>
          <cell r="B1378" t="str">
            <v>#N/A N/A</v>
          </cell>
          <cell r="C1378">
            <v>4.5</v>
          </cell>
        </row>
        <row r="1379">
          <cell r="A1379">
            <v>40015</v>
          </cell>
          <cell r="B1379" t="str">
            <v>#N/A N/A</v>
          </cell>
          <cell r="C1379">
            <v>4.5</v>
          </cell>
        </row>
        <row r="1380">
          <cell r="A1380">
            <v>40014</v>
          </cell>
          <cell r="B1380" t="str">
            <v>#N/A N/A</v>
          </cell>
          <cell r="C1380">
            <v>4.5</v>
          </cell>
        </row>
        <row r="1381">
          <cell r="A1381">
            <v>40011</v>
          </cell>
          <cell r="B1381">
            <v>4.5</v>
          </cell>
          <cell r="C1381">
            <v>4.5</v>
          </cell>
        </row>
        <row r="1382">
          <cell r="A1382">
            <v>40010</v>
          </cell>
          <cell r="B1382" t="str">
            <v>#N/A N/A</v>
          </cell>
          <cell r="C1382">
            <v>4.75</v>
          </cell>
        </row>
        <row r="1383">
          <cell r="A1383">
            <v>40009</v>
          </cell>
          <cell r="B1383" t="str">
            <v>#N/A N/A</v>
          </cell>
          <cell r="C1383">
            <v>4.75</v>
          </cell>
        </row>
        <row r="1384">
          <cell r="A1384">
            <v>40008</v>
          </cell>
          <cell r="B1384" t="str">
            <v>#N/A N/A</v>
          </cell>
          <cell r="C1384">
            <v>4.75</v>
          </cell>
        </row>
        <row r="1385">
          <cell r="A1385">
            <v>40007</v>
          </cell>
          <cell r="B1385" t="str">
            <v>#N/A N/A</v>
          </cell>
          <cell r="C1385">
            <v>4.75</v>
          </cell>
        </row>
        <row r="1386">
          <cell r="A1386">
            <v>40004</v>
          </cell>
          <cell r="B1386" t="str">
            <v>#N/A N/A</v>
          </cell>
          <cell r="C1386">
            <v>4.75</v>
          </cell>
        </row>
        <row r="1387">
          <cell r="A1387">
            <v>40003</v>
          </cell>
          <cell r="B1387" t="str">
            <v>#N/A N/A</v>
          </cell>
          <cell r="C1387">
            <v>4.75</v>
          </cell>
        </row>
        <row r="1388">
          <cell r="A1388">
            <v>40002</v>
          </cell>
          <cell r="B1388" t="str">
            <v>#N/A N/A</v>
          </cell>
          <cell r="C1388">
            <v>4.75</v>
          </cell>
        </row>
        <row r="1389">
          <cell r="A1389">
            <v>40001</v>
          </cell>
          <cell r="B1389" t="str">
            <v>#N/A N/A</v>
          </cell>
          <cell r="C1389">
            <v>4.75</v>
          </cell>
        </row>
        <row r="1390">
          <cell r="A1390">
            <v>40000</v>
          </cell>
          <cell r="B1390" t="str">
            <v>#N/A N/A</v>
          </cell>
          <cell r="C1390">
            <v>4.75</v>
          </cell>
        </row>
        <row r="1391">
          <cell r="A1391">
            <v>39997</v>
          </cell>
          <cell r="B1391" t="str">
            <v>#N/A N/A</v>
          </cell>
          <cell r="C1391">
            <v>4.75</v>
          </cell>
        </row>
        <row r="1392">
          <cell r="A1392">
            <v>39996</v>
          </cell>
          <cell r="B1392" t="str">
            <v>#N/A N/A</v>
          </cell>
          <cell r="C1392">
            <v>4.75</v>
          </cell>
        </row>
        <row r="1393">
          <cell r="A1393">
            <v>39995</v>
          </cell>
          <cell r="B1393" t="str">
            <v>#N/A N/A</v>
          </cell>
          <cell r="C1393">
            <v>4.75</v>
          </cell>
        </row>
        <row r="1394">
          <cell r="A1394">
            <v>39994</v>
          </cell>
          <cell r="B1394" t="str">
            <v>#N/A N/A</v>
          </cell>
          <cell r="C1394">
            <v>4.75</v>
          </cell>
        </row>
        <row r="1395">
          <cell r="A1395">
            <v>39993</v>
          </cell>
          <cell r="B1395" t="str">
            <v>#N/A N/A</v>
          </cell>
          <cell r="C1395">
            <v>4.75</v>
          </cell>
        </row>
        <row r="1396">
          <cell r="A1396">
            <v>39990</v>
          </cell>
          <cell r="B1396" t="str">
            <v>#N/A N/A</v>
          </cell>
          <cell r="C1396">
            <v>4.75</v>
          </cell>
        </row>
        <row r="1397">
          <cell r="A1397">
            <v>39989</v>
          </cell>
          <cell r="B1397" t="str">
            <v>#N/A N/A</v>
          </cell>
          <cell r="C1397">
            <v>4.75</v>
          </cell>
        </row>
        <row r="1398">
          <cell r="A1398">
            <v>39988</v>
          </cell>
          <cell r="B1398" t="str">
            <v>#N/A N/A</v>
          </cell>
          <cell r="C1398">
            <v>4.75</v>
          </cell>
        </row>
        <row r="1399">
          <cell r="A1399">
            <v>39987</v>
          </cell>
          <cell r="B1399" t="str">
            <v>#N/A N/A</v>
          </cell>
          <cell r="C1399">
            <v>4.75</v>
          </cell>
        </row>
        <row r="1400">
          <cell r="A1400">
            <v>39986</v>
          </cell>
          <cell r="B1400" t="str">
            <v>#N/A N/A</v>
          </cell>
          <cell r="C1400">
            <v>4.75</v>
          </cell>
        </row>
        <row r="1401">
          <cell r="A1401">
            <v>39983</v>
          </cell>
          <cell r="B1401">
            <v>4.75</v>
          </cell>
          <cell r="C1401">
            <v>4.75</v>
          </cell>
        </row>
        <row r="1402">
          <cell r="A1402">
            <v>39982</v>
          </cell>
          <cell r="B1402" t="str">
            <v>#N/A N/A</v>
          </cell>
          <cell r="C1402">
            <v>5.25</v>
          </cell>
        </row>
        <row r="1403">
          <cell r="A1403">
            <v>39981</v>
          </cell>
          <cell r="B1403" t="str">
            <v>#N/A N/A</v>
          </cell>
          <cell r="C1403">
            <v>5.25</v>
          </cell>
        </row>
        <row r="1404">
          <cell r="A1404">
            <v>39980</v>
          </cell>
          <cell r="B1404" t="str">
            <v>#N/A N/A</v>
          </cell>
          <cell r="C1404">
            <v>5.25</v>
          </cell>
        </row>
        <row r="1405">
          <cell r="A1405">
            <v>39979</v>
          </cell>
          <cell r="B1405" t="str">
            <v>#N/A N/A</v>
          </cell>
          <cell r="C1405">
            <v>5.25</v>
          </cell>
        </row>
        <row r="1406">
          <cell r="A1406">
            <v>39976</v>
          </cell>
          <cell r="B1406" t="str">
            <v>#N/A N/A</v>
          </cell>
          <cell r="C1406">
            <v>5.25</v>
          </cell>
        </row>
        <row r="1407">
          <cell r="A1407">
            <v>39975</v>
          </cell>
          <cell r="B1407" t="str">
            <v>#N/A N/A</v>
          </cell>
          <cell r="C1407">
            <v>5.25</v>
          </cell>
        </row>
        <row r="1408">
          <cell r="A1408">
            <v>39974</v>
          </cell>
          <cell r="B1408" t="str">
            <v>#N/A N/A</v>
          </cell>
          <cell r="C1408">
            <v>5.25</v>
          </cell>
        </row>
        <row r="1409">
          <cell r="A1409">
            <v>39973</v>
          </cell>
          <cell r="B1409" t="str">
            <v>#N/A N/A</v>
          </cell>
          <cell r="C1409">
            <v>5.25</v>
          </cell>
        </row>
        <row r="1410">
          <cell r="A1410">
            <v>39972</v>
          </cell>
          <cell r="B1410" t="str">
            <v>#N/A N/A</v>
          </cell>
          <cell r="C1410">
            <v>5.25</v>
          </cell>
        </row>
        <row r="1411">
          <cell r="A1411">
            <v>39969</v>
          </cell>
          <cell r="B1411" t="str">
            <v>#N/A N/A</v>
          </cell>
          <cell r="C1411">
            <v>5.25</v>
          </cell>
        </row>
        <row r="1412">
          <cell r="A1412">
            <v>39968</v>
          </cell>
          <cell r="B1412" t="str">
            <v>#N/A N/A</v>
          </cell>
          <cell r="C1412">
            <v>5.25</v>
          </cell>
        </row>
        <row r="1413">
          <cell r="A1413">
            <v>39967</v>
          </cell>
          <cell r="B1413" t="str">
            <v>#N/A N/A</v>
          </cell>
          <cell r="C1413">
            <v>5.25</v>
          </cell>
        </row>
        <row r="1414">
          <cell r="A1414">
            <v>39966</v>
          </cell>
          <cell r="B1414" t="str">
            <v>#N/A N/A</v>
          </cell>
          <cell r="C1414">
            <v>5.25</v>
          </cell>
        </row>
        <row r="1415">
          <cell r="A1415">
            <v>39965</v>
          </cell>
          <cell r="B1415" t="str">
            <v>#N/A N/A</v>
          </cell>
          <cell r="C1415">
            <v>5.25</v>
          </cell>
        </row>
        <row r="1416">
          <cell r="A1416">
            <v>39962</v>
          </cell>
          <cell r="B1416" t="str">
            <v>#N/A N/A</v>
          </cell>
          <cell r="C1416">
            <v>5.25</v>
          </cell>
        </row>
        <row r="1417">
          <cell r="A1417">
            <v>39961</v>
          </cell>
          <cell r="B1417" t="str">
            <v>#N/A N/A</v>
          </cell>
          <cell r="C1417">
            <v>5.25</v>
          </cell>
        </row>
        <row r="1418">
          <cell r="A1418">
            <v>39960</v>
          </cell>
          <cell r="B1418" t="str">
            <v>#N/A N/A</v>
          </cell>
          <cell r="C1418">
            <v>5.25</v>
          </cell>
        </row>
        <row r="1419">
          <cell r="A1419">
            <v>39959</v>
          </cell>
          <cell r="B1419" t="str">
            <v>#N/A N/A</v>
          </cell>
          <cell r="C1419">
            <v>5.25</v>
          </cell>
        </row>
        <row r="1420">
          <cell r="A1420">
            <v>39958</v>
          </cell>
          <cell r="B1420" t="str">
            <v>#N/A N/A</v>
          </cell>
          <cell r="C1420">
            <v>5.25</v>
          </cell>
        </row>
        <row r="1421">
          <cell r="A1421">
            <v>39955</v>
          </cell>
          <cell r="B1421" t="str">
            <v>#N/A N/A</v>
          </cell>
          <cell r="C1421">
            <v>5.25</v>
          </cell>
        </row>
        <row r="1422">
          <cell r="A1422">
            <v>39954</v>
          </cell>
          <cell r="B1422" t="str">
            <v>#N/A N/A</v>
          </cell>
          <cell r="C1422">
            <v>5.25</v>
          </cell>
        </row>
        <row r="1423">
          <cell r="A1423">
            <v>39953</v>
          </cell>
          <cell r="B1423" t="str">
            <v>#N/A N/A</v>
          </cell>
          <cell r="C1423">
            <v>5.25</v>
          </cell>
        </row>
        <row r="1424">
          <cell r="A1424">
            <v>39952</v>
          </cell>
          <cell r="B1424" t="str">
            <v>#N/A N/A</v>
          </cell>
          <cell r="C1424">
            <v>5.25</v>
          </cell>
        </row>
        <row r="1425">
          <cell r="A1425">
            <v>39951</v>
          </cell>
          <cell r="B1425" t="str">
            <v>#N/A N/A</v>
          </cell>
          <cell r="C1425">
            <v>5.25</v>
          </cell>
        </row>
        <row r="1426">
          <cell r="A1426">
            <v>39948</v>
          </cell>
          <cell r="B1426">
            <v>5.25</v>
          </cell>
          <cell r="C1426">
            <v>5.25</v>
          </cell>
        </row>
        <row r="1427">
          <cell r="A1427">
            <v>39947</v>
          </cell>
          <cell r="B1427" t="str">
            <v>#N/A N/A</v>
          </cell>
          <cell r="C1427">
            <v>6</v>
          </cell>
        </row>
        <row r="1428">
          <cell r="A1428">
            <v>39946</v>
          </cell>
          <cell r="B1428" t="str">
            <v>#N/A N/A</v>
          </cell>
          <cell r="C1428">
            <v>6</v>
          </cell>
        </row>
        <row r="1429">
          <cell r="A1429">
            <v>39945</v>
          </cell>
          <cell r="B1429" t="str">
            <v>#N/A N/A</v>
          </cell>
          <cell r="C1429">
            <v>6</v>
          </cell>
        </row>
        <row r="1430">
          <cell r="A1430">
            <v>39944</v>
          </cell>
          <cell r="B1430" t="str">
            <v>#N/A N/A</v>
          </cell>
          <cell r="C1430">
            <v>6</v>
          </cell>
        </row>
        <row r="1431">
          <cell r="A1431">
            <v>39941</v>
          </cell>
          <cell r="B1431" t="str">
            <v>#N/A N/A</v>
          </cell>
          <cell r="C1431">
            <v>6</v>
          </cell>
        </row>
        <row r="1432">
          <cell r="A1432">
            <v>39940</v>
          </cell>
          <cell r="B1432" t="str">
            <v>#N/A N/A</v>
          </cell>
          <cell r="C1432">
            <v>6</v>
          </cell>
        </row>
        <row r="1433">
          <cell r="A1433">
            <v>39939</v>
          </cell>
          <cell r="B1433" t="str">
            <v>#N/A N/A</v>
          </cell>
          <cell r="C1433">
            <v>6</v>
          </cell>
        </row>
        <row r="1434">
          <cell r="A1434">
            <v>39938</v>
          </cell>
          <cell r="B1434" t="str">
            <v>#N/A N/A</v>
          </cell>
          <cell r="C1434">
            <v>6</v>
          </cell>
        </row>
        <row r="1435">
          <cell r="A1435">
            <v>39937</v>
          </cell>
          <cell r="B1435" t="str">
            <v>#N/A N/A</v>
          </cell>
          <cell r="C1435">
            <v>6</v>
          </cell>
        </row>
        <row r="1436">
          <cell r="A1436">
            <v>39934</v>
          </cell>
          <cell r="B1436" t="str">
            <v>#N/A N/A</v>
          </cell>
          <cell r="C1436">
            <v>6</v>
          </cell>
        </row>
        <row r="1437">
          <cell r="A1437">
            <v>39933</v>
          </cell>
          <cell r="B1437" t="str">
            <v>#N/A N/A</v>
          </cell>
          <cell r="C1437">
            <v>6</v>
          </cell>
        </row>
        <row r="1438">
          <cell r="A1438">
            <v>39932</v>
          </cell>
          <cell r="B1438" t="str">
            <v>#N/A N/A</v>
          </cell>
          <cell r="C1438">
            <v>6</v>
          </cell>
        </row>
        <row r="1439">
          <cell r="A1439">
            <v>39931</v>
          </cell>
          <cell r="B1439" t="str">
            <v>#N/A N/A</v>
          </cell>
          <cell r="C1439">
            <v>6</v>
          </cell>
        </row>
        <row r="1440">
          <cell r="A1440">
            <v>39930</v>
          </cell>
          <cell r="B1440" t="str">
            <v>#N/A N/A</v>
          </cell>
          <cell r="C1440">
            <v>6</v>
          </cell>
        </row>
        <row r="1441">
          <cell r="A1441">
            <v>39927</v>
          </cell>
          <cell r="B1441" t="str">
            <v>#N/A N/A</v>
          </cell>
          <cell r="C1441">
            <v>6</v>
          </cell>
        </row>
        <row r="1442">
          <cell r="A1442">
            <v>39926</v>
          </cell>
          <cell r="B1442" t="str">
            <v>#N/A N/A</v>
          </cell>
          <cell r="C1442">
            <v>6</v>
          </cell>
        </row>
        <row r="1443">
          <cell r="A1443">
            <v>39925</v>
          </cell>
          <cell r="B1443" t="str">
            <v>#N/A N/A</v>
          </cell>
          <cell r="C1443">
            <v>6</v>
          </cell>
        </row>
        <row r="1444">
          <cell r="A1444">
            <v>39924</v>
          </cell>
          <cell r="B1444" t="str">
            <v>#N/A N/A</v>
          </cell>
          <cell r="C1444">
            <v>6</v>
          </cell>
        </row>
        <row r="1445">
          <cell r="A1445">
            <v>39923</v>
          </cell>
          <cell r="B1445" t="str">
            <v>#N/A N/A</v>
          </cell>
          <cell r="C1445">
            <v>6</v>
          </cell>
        </row>
        <row r="1446">
          <cell r="A1446">
            <v>39920</v>
          </cell>
          <cell r="B1446">
            <v>6.25</v>
          </cell>
          <cell r="C1446">
            <v>6</v>
          </cell>
        </row>
        <row r="1447">
          <cell r="A1447">
            <v>39919</v>
          </cell>
          <cell r="B1447" t="str">
            <v>#N/A N/A</v>
          </cell>
          <cell r="C1447">
            <v>6.75</v>
          </cell>
        </row>
        <row r="1448">
          <cell r="A1448">
            <v>39918</v>
          </cell>
          <cell r="B1448" t="str">
            <v>#N/A N/A</v>
          </cell>
          <cell r="C1448">
            <v>6.75</v>
          </cell>
        </row>
        <row r="1449">
          <cell r="A1449">
            <v>39917</v>
          </cell>
          <cell r="B1449" t="str">
            <v>#N/A N/A</v>
          </cell>
          <cell r="C1449">
            <v>6.75</v>
          </cell>
        </row>
        <row r="1450">
          <cell r="A1450">
            <v>39916</v>
          </cell>
          <cell r="B1450" t="str">
            <v>#N/A N/A</v>
          </cell>
          <cell r="C1450">
            <v>6.75</v>
          </cell>
        </row>
        <row r="1451">
          <cell r="A1451">
            <v>39913</v>
          </cell>
          <cell r="B1451" t="str">
            <v>#N/A N/A</v>
          </cell>
          <cell r="C1451">
            <v>6.75</v>
          </cell>
        </row>
        <row r="1452">
          <cell r="A1452">
            <v>39912</v>
          </cell>
          <cell r="B1452" t="str">
            <v>#N/A N/A</v>
          </cell>
          <cell r="C1452">
            <v>6.75</v>
          </cell>
        </row>
        <row r="1453">
          <cell r="A1453">
            <v>39911</v>
          </cell>
          <cell r="B1453" t="str">
            <v>#N/A N/A</v>
          </cell>
          <cell r="C1453">
            <v>6.75</v>
          </cell>
        </row>
        <row r="1454">
          <cell r="A1454">
            <v>39910</v>
          </cell>
          <cell r="B1454" t="str">
            <v>#N/A N/A</v>
          </cell>
          <cell r="C1454">
            <v>6.75</v>
          </cell>
        </row>
        <row r="1455">
          <cell r="A1455">
            <v>39909</v>
          </cell>
          <cell r="B1455" t="str">
            <v>#N/A N/A</v>
          </cell>
          <cell r="C1455">
            <v>6.75</v>
          </cell>
        </row>
        <row r="1456">
          <cell r="A1456">
            <v>39906</v>
          </cell>
          <cell r="B1456" t="str">
            <v>#N/A N/A</v>
          </cell>
          <cell r="C1456">
            <v>6.75</v>
          </cell>
        </row>
        <row r="1457">
          <cell r="A1457">
            <v>39905</v>
          </cell>
          <cell r="B1457" t="str">
            <v>#N/A N/A</v>
          </cell>
          <cell r="C1457">
            <v>6.75</v>
          </cell>
        </row>
        <row r="1458">
          <cell r="A1458">
            <v>39904</v>
          </cell>
          <cell r="B1458" t="str">
            <v>#N/A N/A</v>
          </cell>
          <cell r="C1458">
            <v>6.75</v>
          </cell>
        </row>
        <row r="1459">
          <cell r="A1459">
            <v>39903</v>
          </cell>
          <cell r="B1459" t="str">
            <v>#N/A N/A</v>
          </cell>
          <cell r="C1459">
            <v>6.75</v>
          </cell>
        </row>
        <row r="1460">
          <cell r="A1460">
            <v>39902</v>
          </cell>
          <cell r="B1460" t="str">
            <v>#N/A N/A</v>
          </cell>
          <cell r="C1460">
            <v>6.75</v>
          </cell>
        </row>
        <row r="1461">
          <cell r="A1461">
            <v>39899</v>
          </cell>
          <cell r="B1461" t="str">
            <v>#N/A N/A</v>
          </cell>
          <cell r="C1461">
            <v>6.75</v>
          </cell>
        </row>
        <row r="1462">
          <cell r="A1462">
            <v>39898</v>
          </cell>
          <cell r="B1462" t="str">
            <v>#N/A N/A</v>
          </cell>
          <cell r="C1462">
            <v>6.75</v>
          </cell>
        </row>
        <row r="1463">
          <cell r="A1463">
            <v>39897</v>
          </cell>
          <cell r="B1463" t="str">
            <v>#N/A N/A</v>
          </cell>
          <cell r="C1463">
            <v>6.75</v>
          </cell>
        </row>
        <row r="1464">
          <cell r="A1464">
            <v>39896</v>
          </cell>
          <cell r="B1464" t="str">
            <v>#N/A N/A</v>
          </cell>
          <cell r="C1464">
            <v>6.75</v>
          </cell>
        </row>
        <row r="1465">
          <cell r="A1465">
            <v>39895</v>
          </cell>
          <cell r="B1465" t="str">
            <v>#N/A N/A</v>
          </cell>
          <cell r="C1465">
            <v>6.75</v>
          </cell>
        </row>
        <row r="1466">
          <cell r="A1466">
            <v>39892</v>
          </cell>
          <cell r="B1466">
            <v>7.25</v>
          </cell>
          <cell r="C1466">
            <v>6.75</v>
          </cell>
        </row>
        <row r="1467">
          <cell r="A1467">
            <v>39891</v>
          </cell>
          <cell r="B1467" t="str">
            <v>#N/A N/A</v>
          </cell>
          <cell r="C1467">
            <v>7.5</v>
          </cell>
        </row>
        <row r="1468">
          <cell r="A1468">
            <v>39890</v>
          </cell>
          <cell r="B1468" t="str">
            <v>#N/A N/A</v>
          </cell>
          <cell r="C1468">
            <v>7.5</v>
          </cell>
        </row>
        <row r="1469">
          <cell r="A1469">
            <v>39889</v>
          </cell>
          <cell r="B1469" t="str">
            <v>#N/A N/A</v>
          </cell>
          <cell r="C1469">
            <v>7.5</v>
          </cell>
        </row>
        <row r="1470">
          <cell r="A1470">
            <v>39888</v>
          </cell>
          <cell r="B1470" t="str">
            <v>#N/A N/A</v>
          </cell>
          <cell r="C1470">
            <v>7.5</v>
          </cell>
        </row>
        <row r="1471">
          <cell r="A1471">
            <v>39885</v>
          </cell>
          <cell r="B1471" t="str">
            <v>#N/A N/A</v>
          </cell>
          <cell r="C1471">
            <v>7.5</v>
          </cell>
        </row>
        <row r="1472">
          <cell r="A1472">
            <v>39884</v>
          </cell>
          <cell r="B1472" t="str">
            <v>#N/A N/A</v>
          </cell>
          <cell r="C1472">
            <v>7.5</v>
          </cell>
        </row>
        <row r="1473">
          <cell r="A1473">
            <v>39883</v>
          </cell>
          <cell r="B1473" t="str">
            <v>#N/A N/A</v>
          </cell>
          <cell r="C1473">
            <v>7.5</v>
          </cell>
        </row>
        <row r="1474">
          <cell r="A1474">
            <v>39882</v>
          </cell>
          <cell r="B1474" t="str">
            <v>#N/A N/A</v>
          </cell>
          <cell r="C1474">
            <v>7.5</v>
          </cell>
        </row>
        <row r="1475">
          <cell r="A1475">
            <v>39881</v>
          </cell>
          <cell r="B1475" t="str">
            <v>#N/A N/A</v>
          </cell>
          <cell r="C1475">
            <v>7.5</v>
          </cell>
        </row>
        <row r="1476">
          <cell r="A1476">
            <v>39878</v>
          </cell>
          <cell r="B1476" t="str">
            <v>#N/A N/A</v>
          </cell>
          <cell r="C1476">
            <v>7.5</v>
          </cell>
        </row>
        <row r="1477">
          <cell r="A1477">
            <v>39877</v>
          </cell>
          <cell r="B1477" t="str">
            <v>#N/A N/A</v>
          </cell>
          <cell r="C1477">
            <v>7.5</v>
          </cell>
        </row>
        <row r="1478">
          <cell r="A1478">
            <v>39876</v>
          </cell>
          <cell r="B1478" t="str">
            <v>#N/A N/A</v>
          </cell>
          <cell r="C1478">
            <v>7.5</v>
          </cell>
        </row>
        <row r="1479">
          <cell r="A1479">
            <v>39875</v>
          </cell>
          <cell r="B1479" t="str">
            <v>#N/A N/A</v>
          </cell>
          <cell r="C1479">
            <v>7.5</v>
          </cell>
        </row>
        <row r="1480">
          <cell r="A1480">
            <v>39874</v>
          </cell>
          <cell r="B1480" t="str">
            <v>#N/A N/A</v>
          </cell>
          <cell r="C1480">
            <v>7.5</v>
          </cell>
        </row>
        <row r="1481">
          <cell r="A1481">
            <v>39871</v>
          </cell>
          <cell r="B1481" t="str">
            <v>#N/A N/A</v>
          </cell>
          <cell r="C1481">
            <v>7.5</v>
          </cell>
        </row>
        <row r="1482">
          <cell r="A1482">
            <v>39870</v>
          </cell>
          <cell r="B1482" t="str">
            <v>#N/A N/A</v>
          </cell>
          <cell r="C1482">
            <v>7.5</v>
          </cell>
        </row>
        <row r="1483">
          <cell r="A1483">
            <v>39869</v>
          </cell>
          <cell r="B1483" t="str">
            <v>#N/A N/A</v>
          </cell>
          <cell r="C1483">
            <v>7.5</v>
          </cell>
        </row>
        <row r="1484">
          <cell r="A1484">
            <v>39868</v>
          </cell>
          <cell r="B1484" t="str">
            <v>#N/A N/A</v>
          </cell>
          <cell r="C1484">
            <v>7.5</v>
          </cell>
        </row>
        <row r="1485">
          <cell r="A1485">
            <v>39867</v>
          </cell>
          <cell r="B1485" t="str">
            <v>#N/A N/A</v>
          </cell>
          <cell r="C1485">
            <v>7.5</v>
          </cell>
        </row>
        <row r="1486">
          <cell r="A1486">
            <v>39864</v>
          </cell>
          <cell r="B1486">
            <v>7.25</v>
          </cell>
          <cell r="C1486">
            <v>7.5</v>
          </cell>
        </row>
        <row r="1487">
          <cell r="A1487">
            <v>39863</v>
          </cell>
          <cell r="B1487" t="str">
            <v>#N/A N/A</v>
          </cell>
          <cell r="C1487">
            <v>7.75</v>
          </cell>
        </row>
        <row r="1488">
          <cell r="A1488">
            <v>39862</v>
          </cell>
          <cell r="B1488" t="str">
            <v>#N/A N/A</v>
          </cell>
          <cell r="C1488">
            <v>7.75</v>
          </cell>
        </row>
        <row r="1489">
          <cell r="A1489">
            <v>39861</v>
          </cell>
          <cell r="B1489" t="str">
            <v>#N/A N/A</v>
          </cell>
          <cell r="C1489">
            <v>7.75</v>
          </cell>
        </row>
        <row r="1490">
          <cell r="A1490">
            <v>39860</v>
          </cell>
          <cell r="B1490" t="str">
            <v>#N/A N/A</v>
          </cell>
          <cell r="C1490">
            <v>7.75</v>
          </cell>
        </row>
        <row r="1491">
          <cell r="A1491">
            <v>39857</v>
          </cell>
          <cell r="B1491" t="str">
            <v>#N/A N/A</v>
          </cell>
          <cell r="C1491">
            <v>7.75</v>
          </cell>
        </row>
        <row r="1492">
          <cell r="A1492">
            <v>39856</v>
          </cell>
          <cell r="B1492" t="str">
            <v>#N/A N/A</v>
          </cell>
          <cell r="C1492">
            <v>7.75</v>
          </cell>
        </row>
        <row r="1493">
          <cell r="A1493">
            <v>39855</v>
          </cell>
          <cell r="B1493" t="str">
            <v>#N/A N/A</v>
          </cell>
          <cell r="C1493">
            <v>7.75</v>
          </cell>
        </row>
        <row r="1494">
          <cell r="A1494">
            <v>39854</v>
          </cell>
          <cell r="B1494" t="str">
            <v>#N/A N/A</v>
          </cell>
          <cell r="C1494">
            <v>7.75</v>
          </cell>
        </row>
        <row r="1495">
          <cell r="A1495">
            <v>39853</v>
          </cell>
          <cell r="B1495" t="str">
            <v>#N/A N/A</v>
          </cell>
          <cell r="C1495">
            <v>7.75</v>
          </cell>
        </row>
        <row r="1496">
          <cell r="A1496">
            <v>39850</v>
          </cell>
          <cell r="B1496" t="str">
            <v>#N/A N/A</v>
          </cell>
          <cell r="C1496">
            <v>7.75</v>
          </cell>
        </row>
        <row r="1497">
          <cell r="A1497">
            <v>39849</v>
          </cell>
          <cell r="B1497" t="str">
            <v>#N/A N/A</v>
          </cell>
          <cell r="C1497">
            <v>7.75</v>
          </cell>
        </row>
        <row r="1498">
          <cell r="A1498">
            <v>39848</v>
          </cell>
          <cell r="B1498" t="str">
            <v>#N/A N/A</v>
          </cell>
          <cell r="C1498">
            <v>7.75</v>
          </cell>
        </row>
        <row r="1499">
          <cell r="A1499">
            <v>39847</v>
          </cell>
          <cell r="B1499" t="str">
            <v>#N/A N/A</v>
          </cell>
          <cell r="C1499">
            <v>7.75</v>
          </cell>
        </row>
        <row r="1500">
          <cell r="A1500">
            <v>39846</v>
          </cell>
          <cell r="B1500" t="str">
            <v>#N/A N/A</v>
          </cell>
          <cell r="C1500">
            <v>7.75</v>
          </cell>
        </row>
        <row r="1501">
          <cell r="A1501">
            <v>39843</v>
          </cell>
          <cell r="B1501" t="str">
            <v>#N/A N/A</v>
          </cell>
          <cell r="C1501">
            <v>7.75</v>
          </cell>
        </row>
        <row r="1502">
          <cell r="A1502">
            <v>39842</v>
          </cell>
          <cell r="B1502" t="str">
            <v>#N/A N/A</v>
          </cell>
          <cell r="C1502">
            <v>7.75</v>
          </cell>
        </row>
        <row r="1503">
          <cell r="A1503">
            <v>39841</v>
          </cell>
          <cell r="B1503" t="str">
            <v>#N/A N/A</v>
          </cell>
          <cell r="C1503">
            <v>7.75</v>
          </cell>
        </row>
        <row r="1504">
          <cell r="A1504">
            <v>39840</v>
          </cell>
          <cell r="B1504" t="str">
            <v>#N/A N/A</v>
          </cell>
          <cell r="C1504">
            <v>7.75</v>
          </cell>
        </row>
        <row r="1505">
          <cell r="A1505">
            <v>39839</v>
          </cell>
          <cell r="B1505" t="str">
            <v>#N/A N/A</v>
          </cell>
          <cell r="C1505">
            <v>7.75</v>
          </cell>
        </row>
        <row r="1506">
          <cell r="A1506">
            <v>39836</v>
          </cell>
          <cell r="B1506" t="str">
            <v>#N/A N/A</v>
          </cell>
          <cell r="C1506">
            <v>7.75</v>
          </cell>
        </row>
        <row r="1507">
          <cell r="A1507">
            <v>39835</v>
          </cell>
          <cell r="B1507" t="str">
            <v>#N/A N/A</v>
          </cell>
          <cell r="C1507">
            <v>7.75</v>
          </cell>
        </row>
        <row r="1508">
          <cell r="A1508">
            <v>39834</v>
          </cell>
          <cell r="B1508" t="str">
            <v>#N/A N/A</v>
          </cell>
          <cell r="C1508">
            <v>7.75</v>
          </cell>
        </row>
        <row r="1509">
          <cell r="A1509">
            <v>39833</v>
          </cell>
          <cell r="B1509" t="str">
            <v>#N/A N/A</v>
          </cell>
          <cell r="C1509">
            <v>7.75</v>
          </cell>
        </row>
        <row r="1510">
          <cell r="A1510">
            <v>39832</v>
          </cell>
          <cell r="B1510" t="str">
            <v>#N/A N/A</v>
          </cell>
          <cell r="C1510">
            <v>7.75</v>
          </cell>
        </row>
        <row r="1511">
          <cell r="A1511">
            <v>39829</v>
          </cell>
          <cell r="B1511">
            <v>7.75</v>
          </cell>
          <cell r="C1511">
            <v>7.75</v>
          </cell>
        </row>
        <row r="1512">
          <cell r="A1512">
            <v>39828</v>
          </cell>
          <cell r="B1512" t="str">
            <v>#N/A N/A</v>
          </cell>
          <cell r="C1512">
            <v>8.25</v>
          </cell>
        </row>
        <row r="1513">
          <cell r="A1513">
            <v>39827</v>
          </cell>
          <cell r="B1513" t="str">
            <v>#N/A N/A</v>
          </cell>
          <cell r="C1513">
            <v>8.25</v>
          </cell>
        </row>
        <row r="1514">
          <cell r="A1514">
            <v>39826</v>
          </cell>
          <cell r="B1514" t="str">
            <v>#N/A N/A</v>
          </cell>
          <cell r="C1514">
            <v>8.25</v>
          </cell>
        </row>
        <row r="1515">
          <cell r="A1515">
            <v>39825</v>
          </cell>
          <cell r="B1515" t="str">
            <v>#N/A N/A</v>
          </cell>
          <cell r="C1515">
            <v>8.25</v>
          </cell>
        </row>
        <row r="1516">
          <cell r="A1516">
            <v>39822</v>
          </cell>
          <cell r="B1516" t="str">
            <v>#N/A N/A</v>
          </cell>
          <cell r="C1516">
            <v>8.25</v>
          </cell>
        </row>
        <row r="1517">
          <cell r="A1517">
            <v>39821</v>
          </cell>
          <cell r="B1517" t="str">
            <v>#N/A N/A</v>
          </cell>
          <cell r="C1517">
            <v>8.25</v>
          </cell>
        </row>
        <row r="1518">
          <cell r="A1518">
            <v>39820</v>
          </cell>
          <cell r="B1518" t="str">
            <v>#N/A N/A</v>
          </cell>
          <cell r="C1518">
            <v>8.25</v>
          </cell>
        </row>
        <row r="1519">
          <cell r="A1519">
            <v>39819</v>
          </cell>
          <cell r="B1519" t="str">
            <v>#N/A N/A</v>
          </cell>
          <cell r="C1519">
            <v>8.25</v>
          </cell>
        </row>
        <row r="1520">
          <cell r="A1520">
            <v>39818</v>
          </cell>
          <cell r="B1520" t="str">
            <v>#N/A N/A</v>
          </cell>
          <cell r="C1520">
            <v>8.25</v>
          </cell>
        </row>
        <row r="1521">
          <cell r="A1521">
            <v>39815</v>
          </cell>
          <cell r="B1521" t="str">
            <v>#N/A N/A</v>
          </cell>
          <cell r="C1521">
            <v>8.25</v>
          </cell>
        </row>
        <row r="1522">
          <cell r="A1522">
            <v>39814</v>
          </cell>
          <cell r="B1522" t="str">
            <v>#N/A N/A</v>
          </cell>
          <cell r="C1522">
            <v>8.25</v>
          </cell>
        </row>
        <row r="1523">
          <cell r="A1523">
            <v>39813</v>
          </cell>
          <cell r="B1523" t="str">
            <v>#N/A N/A</v>
          </cell>
          <cell r="C1523">
            <v>8.25</v>
          </cell>
        </row>
        <row r="1524">
          <cell r="A1524">
            <v>39812</v>
          </cell>
          <cell r="B1524" t="str">
            <v>#N/A N/A</v>
          </cell>
          <cell r="C1524">
            <v>8.25</v>
          </cell>
        </row>
        <row r="1525">
          <cell r="A1525">
            <v>39811</v>
          </cell>
          <cell r="B1525" t="str">
            <v>#N/A N/A</v>
          </cell>
          <cell r="C1525">
            <v>8.25</v>
          </cell>
        </row>
        <row r="1526">
          <cell r="A1526">
            <v>39808</v>
          </cell>
          <cell r="B1526" t="str">
            <v>#N/A N/A</v>
          </cell>
          <cell r="C1526">
            <v>8.25</v>
          </cell>
        </row>
        <row r="1527">
          <cell r="A1527">
            <v>39807</v>
          </cell>
          <cell r="B1527" t="str">
            <v>#N/A N/A</v>
          </cell>
          <cell r="C1527">
            <v>8.25</v>
          </cell>
        </row>
        <row r="1528">
          <cell r="A1528">
            <v>39806</v>
          </cell>
          <cell r="B1528" t="str">
            <v>#N/A N/A</v>
          </cell>
          <cell r="C1528">
            <v>8.25</v>
          </cell>
        </row>
        <row r="1529">
          <cell r="A1529">
            <v>39805</v>
          </cell>
          <cell r="B1529" t="str">
            <v>#N/A N/A</v>
          </cell>
          <cell r="C1529">
            <v>8.25</v>
          </cell>
        </row>
        <row r="1530">
          <cell r="A1530">
            <v>39804</v>
          </cell>
          <cell r="B1530" t="str">
            <v>#N/A N/A</v>
          </cell>
          <cell r="C1530">
            <v>8.25</v>
          </cell>
        </row>
        <row r="1531">
          <cell r="A1531">
            <v>39801</v>
          </cell>
          <cell r="B1531" t="str">
            <v>#N/A N/A</v>
          </cell>
          <cell r="C1531">
            <v>8.25</v>
          </cell>
        </row>
        <row r="1532">
          <cell r="A1532">
            <v>39800</v>
          </cell>
          <cell r="B1532" t="str">
            <v>#N/A N/A</v>
          </cell>
          <cell r="C1532">
            <v>8.25</v>
          </cell>
        </row>
        <row r="1533">
          <cell r="A1533">
            <v>39799</v>
          </cell>
          <cell r="B1533" t="str">
            <v>#N/A N/A</v>
          </cell>
          <cell r="C1533">
            <v>8.25</v>
          </cell>
        </row>
        <row r="1534">
          <cell r="A1534">
            <v>39798</v>
          </cell>
          <cell r="B1534" t="str">
            <v>#N/A N/A</v>
          </cell>
          <cell r="C1534">
            <v>8.25</v>
          </cell>
        </row>
        <row r="1535">
          <cell r="A1535">
            <v>39797</v>
          </cell>
          <cell r="B1535" t="str">
            <v>#N/A N/A</v>
          </cell>
          <cell r="C1535">
            <v>8.25</v>
          </cell>
        </row>
        <row r="1536">
          <cell r="A1536">
            <v>39794</v>
          </cell>
          <cell r="B1536" t="str">
            <v>#N/A N/A</v>
          </cell>
          <cell r="C1536">
            <v>8.25</v>
          </cell>
        </row>
        <row r="1537">
          <cell r="A1537">
            <v>39793</v>
          </cell>
          <cell r="B1537" t="str">
            <v>#N/A N/A</v>
          </cell>
          <cell r="C1537">
            <v>8.25</v>
          </cell>
        </row>
        <row r="1538">
          <cell r="A1538">
            <v>39792</v>
          </cell>
          <cell r="B1538" t="str">
            <v>#N/A N/A</v>
          </cell>
          <cell r="C1538">
            <v>8.25</v>
          </cell>
        </row>
        <row r="1539">
          <cell r="A1539">
            <v>39791</v>
          </cell>
          <cell r="B1539" t="str">
            <v>#N/A N/A</v>
          </cell>
          <cell r="C1539">
            <v>8.25</v>
          </cell>
        </row>
        <row r="1540">
          <cell r="A1540">
            <v>39790</v>
          </cell>
          <cell r="B1540" t="str">
            <v>#N/A N/A</v>
          </cell>
          <cell r="C1540">
            <v>8.25</v>
          </cell>
        </row>
        <row r="1541">
          <cell r="A1541">
            <v>39787</v>
          </cell>
          <cell r="B1541" t="str">
            <v>#N/A N/A</v>
          </cell>
          <cell r="C1541">
            <v>8.25</v>
          </cell>
        </row>
        <row r="1542">
          <cell r="A1542">
            <v>39786</v>
          </cell>
          <cell r="B1542" t="str">
            <v>#N/A N/A</v>
          </cell>
          <cell r="C1542">
            <v>8.25</v>
          </cell>
        </row>
        <row r="1543">
          <cell r="A1543">
            <v>39785</v>
          </cell>
          <cell r="B1543" t="str">
            <v>#N/A N/A</v>
          </cell>
          <cell r="C1543">
            <v>8.25</v>
          </cell>
        </row>
        <row r="1544">
          <cell r="A1544">
            <v>39784</v>
          </cell>
          <cell r="B1544" t="str">
            <v>#N/A N/A</v>
          </cell>
          <cell r="C1544">
            <v>8.25</v>
          </cell>
        </row>
        <row r="1545">
          <cell r="A1545">
            <v>39783</v>
          </cell>
          <cell r="B1545" t="str">
            <v>#N/A N/A</v>
          </cell>
          <cell r="C1545">
            <v>8.25</v>
          </cell>
        </row>
        <row r="1546">
          <cell r="A1546">
            <v>39780</v>
          </cell>
          <cell r="B1546">
            <v>8.25</v>
          </cell>
          <cell r="C1546">
            <v>8.25</v>
          </cell>
        </row>
        <row r="1547">
          <cell r="A1547">
            <v>39779</v>
          </cell>
          <cell r="B1547" t="str">
            <v>#N/A N/A</v>
          </cell>
          <cell r="C1547">
            <v>8.25</v>
          </cell>
        </row>
        <row r="1548">
          <cell r="A1548">
            <v>39778</v>
          </cell>
          <cell r="B1548" t="str">
            <v>#N/A N/A</v>
          </cell>
          <cell r="C1548">
            <v>8.25</v>
          </cell>
        </row>
        <row r="1549">
          <cell r="A1549">
            <v>39777</v>
          </cell>
          <cell r="B1549" t="str">
            <v>#N/A N/A</v>
          </cell>
          <cell r="C1549">
            <v>8.25</v>
          </cell>
        </row>
        <row r="1550">
          <cell r="A1550">
            <v>39776</v>
          </cell>
          <cell r="B1550" t="str">
            <v>#N/A N/A</v>
          </cell>
          <cell r="C1550">
            <v>8.25</v>
          </cell>
        </row>
        <row r="1551">
          <cell r="A1551">
            <v>39773</v>
          </cell>
          <cell r="B1551" t="str">
            <v>#N/A N/A</v>
          </cell>
          <cell r="C1551">
            <v>8.25</v>
          </cell>
        </row>
        <row r="1552">
          <cell r="A1552">
            <v>39772</v>
          </cell>
          <cell r="B1552" t="str">
            <v>#N/A N/A</v>
          </cell>
          <cell r="C1552">
            <v>8.25</v>
          </cell>
        </row>
        <row r="1553">
          <cell r="A1553">
            <v>39771</v>
          </cell>
          <cell r="B1553" t="str">
            <v>#N/A N/A</v>
          </cell>
          <cell r="C1553">
            <v>8.25</v>
          </cell>
        </row>
        <row r="1554">
          <cell r="A1554">
            <v>39770</v>
          </cell>
          <cell r="B1554" t="str">
            <v>#N/A N/A</v>
          </cell>
          <cell r="C1554">
            <v>8.25</v>
          </cell>
        </row>
        <row r="1555">
          <cell r="A1555">
            <v>39769</v>
          </cell>
          <cell r="B1555" t="str">
            <v>#N/A N/A</v>
          </cell>
          <cell r="C1555">
            <v>8.25</v>
          </cell>
        </row>
        <row r="1556">
          <cell r="A1556">
            <v>39766</v>
          </cell>
          <cell r="B1556" t="str">
            <v>#N/A N/A</v>
          </cell>
          <cell r="C1556">
            <v>8.25</v>
          </cell>
        </row>
        <row r="1557">
          <cell r="A1557">
            <v>39765</v>
          </cell>
          <cell r="B1557" t="str">
            <v>#N/A N/A</v>
          </cell>
          <cell r="C1557">
            <v>8.25</v>
          </cell>
        </row>
        <row r="1558">
          <cell r="A1558">
            <v>39764</v>
          </cell>
          <cell r="B1558" t="str">
            <v>#N/A N/A</v>
          </cell>
          <cell r="C1558">
            <v>8.25</v>
          </cell>
        </row>
        <row r="1559">
          <cell r="A1559">
            <v>39763</v>
          </cell>
          <cell r="B1559" t="str">
            <v>#N/A N/A</v>
          </cell>
          <cell r="C1559">
            <v>8.25</v>
          </cell>
        </row>
        <row r="1560">
          <cell r="A1560">
            <v>39762</v>
          </cell>
          <cell r="B1560" t="str">
            <v>#N/A N/A</v>
          </cell>
          <cell r="C1560">
            <v>8.25</v>
          </cell>
        </row>
        <row r="1561">
          <cell r="A1561">
            <v>39759</v>
          </cell>
          <cell r="B1561" t="str">
            <v>#N/A N/A</v>
          </cell>
          <cell r="C1561">
            <v>8.25</v>
          </cell>
        </row>
        <row r="1562">
          <cell r="A1562">
            <v>39758</v>
          </cell>
          <cell r="B1562" t="str">
            <v>#N/A N/A</v>
          </cell>
          <cell r="C1562">
            <v>8.25</v>
          </cell>
        </row>
        <row r="1563">
          <cell r="A1563">
            <v>39757</v>
          </cell>
          <cell r="B1563" t="str">
            <v>#N/A N/A</v>
          </cell>
          <cell r="C1563">
            <v>8.25</v>
          </cell>
        </row>
        <row r="1564">
          <cell r="A1564">
            <v>39756</v>
          </cell>
          <cell r="B1564" t="str">
            <v>#N/A N/A</v>
          </cell>
          <cell r="C1564">
            <v>8.25</v>
          </cell>
        </row>
        <row r="1565">
          <cell r="A1565">
            <v>39755</v>
          </cell>
          <cell r="B1565" t="str">
            <v>#N/A N/A</v>
          </cell>
          <cell r="C1565">
            <v>8.25</v>
          </cell>
        </row>
        <row r="1566">
          <cell r="A1566">
            <v>39752</v>
          </cell>
          <cell r="B1566" t="str">
            <v>#N/A N/A</v>
          </cell>
          <cell r="C1566">
            <v>8.25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PRRRONUS Index                                                  </v>
          </cell>
        </row>
        <row r="2">
          <cell r="A2" t="str">
            <v>Start Date</v>
          </cell>
          <cell r="B2">
            <v>39755</v>
          </cell>
        </row>
        <row r="3">
          <cell r="A3" t="str">
            <v>End Date</v>
          </cell>
          <cell r="B3">
            <v>41971</v>
          </cell>
        </row>
        <row r="4">
          <cell r="A4" t="str">
            <v>Period</v>
          </cell>
          <cell r="B4" t="str">
            <v>D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41971</v>
          </cell>
          <cell r="B7" t="str">
            <v>#N/A N/A</v>
          </cell>
          <cell r="C7">
            <v>3.5</v>
          </cell>
        </row>
        <row r="8">
          <cell r="A8">
            <v>41970</v>
          </cell>
          <cell r="B8" t="str">
            <v>#N/A N/A</v>
          </cell>
          <cell r="C8">
            <v>3.5</v>
          </cell>
        </row>
        <row r="9">
          <cell r="A9">
            <v>41969</v>
          </cell>
          <cell r="B9" t="str">
            <v>#N/A N/A</v>
          </cell>
          <cell r="C9">
            <v>3.5</v>
          </cell>
        </row>
        <row r="10">
          <cell r="A10">
            <v>41968</v>
          </cell>
          <cell r="B10" t="str">
            <v>#N/A N/A</v>
          </cell>
          <cell r="C10">
            <v>3.5</v>
          </cell>
        </row>
        <row r="11">
          <cell r="A11">
            <v>41967</v>
          </cell>
          <cell r="B11" t="str">
            <v>#N/A N/A</v>
          </cell>
          <cell r="C11">
            <v>3.5</v>
          </cell>
        </row>
        <row r="12">
          <cell r="A12">
            <v>41964</v>
          </cell>
          <cell r="B12" t="str">
            <v>#N/A N/A</v>
          </cell>
          <cell r="C12">
            <v>3.5</v>
          </cell>
        </row>
        <row r="13">
          <cell r="A13">
            <v>41963</v>
          </cell>
          <cell r="B13" t="str">
            <v>#N/A N/A</v>
          </cell>
          <cell r="C13">
            <v>3.5</v>
          </cell>
        </row>
        <row r="14">
          <cell r="A14">
            <v>41962</v>
          </cell>
          <cell r="B14" t="str">
            <v>#N/A N/A</v>
          </cell>
          <cell r="C14">
            <v>3.5</v>
          </cell>
        </row>
        <row r="15">
          <cell r="A15">
            <v>41961</v>
          </cell>
          <cell r="B15" t="str">
            <v>#N/A N/A</v>
          </cell>
          <cell r="C15">
            <v>3.5</v>
          </cell>
        </row>
        <row r="16">
          <cell r="A16">
            <v>41960</v>
          </cell>
          <cell r="B16" t="str">
            <v>#N/A N/A</v>
          </cell>
          <cell r="C16">
            <v>3.5</v>
          </cell>
        </row>
        <row r="17">
          <cell r="A17">
            <v>41957</v>
          </cell>
          <cell r="B17" t="str">
            <v>#N/A N/A</v>
          </cell>
          <cell r="C17">
            <v>3.5</v>
          </cell>
        </row>
        <row r="18">
          <cell r="A18">
            <v>41956</v>
          </cell>
          <cell r="B18">
            <v>3.5</v>
          </cell>
          <cell r="C18">
            <v>3.5</v>
          </cell>
        </row>
        <row r="19">
          <cell r="A19">
            <v>41955</v>
          </cell>
          <cell r="B19" t="str">
            <v>#N/A N/A</v>
          </cell>
          <cell r="C19">
            <v>3.5</v>
          </cell>
        </row>
        <row r="20">
          <cell r="A20">
            <v>41954</v>
          </cell>
          <cell r="B20" t="str">
            <v>#N/A N/A</v>
          </cell>
          <cell r="C20">
            <v>3.5</v>
          </cell>
        </row>
        <row r="21">
          <cell r="A21">
            <v>41953</v>
          </cell>
          <cell r="B21" t="str">
            <v>#N/A N/A</v>
          </cell>
          <cell r="C21">
            <v>3.5</v>
          </cell>
        </row>
        <row r="22">
          <cell r="A22">
            <v>41950</v>
          </cell>
          <cell r="B22" t="str">
            <v>#N/A N/A</v>
          </cell>
          <cell r="C22">
            <v>3.5</v>
          </cell>
        </row>
        <row r="23">
          <cell r="A23">
            <v>41949</v>
          </cell>
          <cell r="B23" t="str">
            <v>#N/A N/A</v>
          </cell>
          <cell r="C23">
            <v>3.5</v>
          </cell>
        </row>
        <row r="24">
          <cell r="A24">
            <v>41948</v>
          </cell>
          <cell r="B24" t="str">
            <v>#N/A N/A</v>
          </cell>
          <cell r="C24">
            <v>3.5</v>
          </cell>
        </row>
        <row r="25">
          <cell r="A25">
            <v>41947</v>
          </cell>
          <cell r="B25" t="str">
            <v>#N/A N/A</v>
          </cell>
          <cell r="C25">
            <v>3.5</v>
          </cell>
        </row>
        <row r="26">
          <cell r="A26">
            <v>41946</v>
          </cell>
          <cell r="B26" t="str">
            <v>#N/A N/A</v>
          </cell>
          <cell r="C26">
            <v>3.5</v>
          </cell>
        </row>
        <row r="27">
          <cell r="A27">
            <v>41942</v>
          </cell>
          <cell r="B27" t="str">
            <v>#N/A N/A</v>
          </cell>
          <cell r="C27">
            <v>3.5</v>
          </cell>
        </row>
        <row r="28">
          <cell r="A28">
            <v>41941</v>
          </cell>
          <cell r="B28" t="str">
            <v>#N/A N/A</v>
          </cell>
          <cell r="C28">
            <v>3.5</v>
          </cell>
        </row>
        <row r="29">
          <cell r="A29">
            <v>41940</v>
          </cell>
          <cell r="B29" t="str">
            <v>#N/A N/A</v>
          </cell>
          <cell r="C29">
            <v>3.5</v>
          </cell>
        </row>
        <row r="30">
          <cell r="A30">
            <v>41939</v>
          </cell>
          <cell r="B30" t="str">
            <v>#N/A N/A</v>
          </cell>
          <cell r="C30">
            <v>3.5</v>
          </cell>
        </row>
        <row r="31">
          <cell r="A31">
            <v>41936</v>
          </cell>
          <cell r="B31" t="str">
            <v>#N/A N/A</v>
          </cell>
          <cell r="C31">
            <v>3.5</v>
          </cell>
        </row>
        <row r="32">
          <cell r="A32">
            <v>41935</v>
          </cell>
          <cell r="B32" t="str">
            <v>#N/A N/A</v>
          </cell>
          <cell r="C32">
            <v>3.5</v>
          </cell>
        </row>
        <row r="33">
          <cell r="A33">
            <v>41934</v>
          </cell>
          <cell r="B33" t="str">
            <v>#N/A N/A</v>
          </cell>
          <cell r="C33">
            <v>3.5</v>
          </cell>
        </row>
        <row r="34">
          <cell r="A34">
            <v>41933</v>
          </cell>
          <cell r="B34" t="str">
            <v>#N/A N/A</v>
          </cell>
          <cell r="C34">
            <v>3.5</v>
          </cell>
        </row>
        <row r="35">
          <cell r="A35">
            <v>41932</v>
          </cell>
          <cell r="B35" t="str">
            <v>#N/A N/A</v>
          </cell>
          <cell r="C35">
            <v>3.5</v>
          </cell>
        </row>
        <row r="36">
          <cell r="A36">
            <v>41929</v>
          </cell>
          <cell r="B36" t="str">
            <v>#N/A N/A</v>
          </cell>
          <cell r="C36">
            <v>3.5</v>
          </cell>
        </row>
        <row r="37">
          <cell r="A37">
            <v>41928</v>
          </cell>
          <cell r="B37" t="str">
            <v>#N/A N/A</v>
          </cell>
          <cell r="C37">
            <v>3.5</v>
          </cell>
        </row>
        <row r="38">
          <cell r="A38">
            <v>41927</v>
          </cell>
          <cell r="B38" t="str">
            <v>#N/A N/A</v>
          </cell>
          <cell r="C38">
            <v>3.5</v>
          </cell>
        </row>
        <row r="39">
          <cell r="A39">
            <v>41926</v>
          </cell>
          <cell r="B39" t="str">
            <v>#N/A N/A</v>
          </cell>
          <cell r="C39">
            <v>3.5</v>
          </cell>
        </row>
        <row r="40">
          <cell r="A40">
            <v>41925</v>
          </cell>
          <cell r="B40" t="str">
            <v>#N/A N/A</v>
          </cell>
          <cell r="C40">
            <v>3.5</v>
          </cell>
        </row>
        <row r="41">
          <cell r="A41">
            <v>41922</v>
          </cell>
          <cell r="B41" t="str">
            <v>#N/A N/A</v>
          </cell>
          <cell r="C41">
            <v>3.5</v>
          </cell>
        </row>
        <row r="42">
          <cell r="A42">
            <v>41921</v>
          </cell>
          <cell r="B42">
            <v>3.5</v>
          </cell>
          <cell r="C42">
            <v>3.5</v>
          </cell>
        </row>
        <row r="43">
          <cell r="A43">
            <v>41920</v>
          </cell>
          <cell r="B43" t="str">
            <v>#N/A N/A</v>
          </cell>
          <cell r="C43">
            <v>3.5</v>
          </cell>
        </row>
        <row r="44">
          <cell r="A44">
            <v>41919</v>
          </cell>
          <cell r="B44" t="str">
            <v>#N/A N/A</v>
          </cell>
          <cell r="C44">
            <v>3.5</v>
          </cell>
        </row>
        <row r="45">
          <cell r="A45">
            <v>41918</v>
          </cell>
          <cell r="B45" t="str">
            <v>#N/A N/A</v>
          </cell>
          <cell r="C45">
            <v>3.5</v>
          </cell>
        </row>
        <row r="46">
          <cell r="A46">
            <v>41915</v>
          </cell>
          <cell r="B46" t="str">
            <v>#N/A N/A</v>
          </cell>
          <cell r="C46">
            <v>3.5</v>
          </cell>
        </row>
        <row r="47">
          <cell r="A47">
            <v>41914</v>
          </cell>
          <cell r="B47" t="str">
            <v>#N/A N/A</v>
          </cell>
          <cell r="C47">
            <v>3.5</v>
          </cell>
        </row>
        <row r="48">
          <cell r="A48">
            <v>41913</v>
          </cell>
          <cell r="B48" t="str">
            <v>#N/A N/A</v>
          </cell>
          <cell r="C48">
            <v>3.5</v>
          </cell>
        </row>
        <row r="49">
          <cell r="A49">
            <v>41911</v>
          </cell>
          <cell r="B49" t="str">
            <v>#N/A N/A</v>
          </cell>
          <cell r="C49">
            <v>3.5</v>
          </cell>
        </row>
        <row r="50">
          <cell r="A50">
            <v>41908</v>
          </cell>
          <cell r="B50" t="str">
            <v>#N/A N/A</v>
          </cell>
          <cell r="C50">
            <v>3.5</v>
          </cell>
        </row>
        <row r="51">
          <cell r="A51">
            <v>41907</v>
          </cell>
          <cell r="B51" t="str">
            <v>#N/A N/A</v>
          </cell>
          <cell r="C51">
            <v>3.5</v>
          </cell>
        </row>
        <row r="52">
          <cell r="A52">
            <v>41906</v>
          </cell>
          <cell r="B52" t="str">
            <v>#N/A N/A</v>
          </cell>
          <cell r="C52">
            <v>3.5</v>
          </cell>
        </row>
        <row r="53">
          <cell r="A53">
            <v>41905</v>
          </cell>
          <cell r="B53" t="str">
            <v>#N/A N/A</v>
          </cell>
          <cell r="C53">
            <v>3.5</v>
          </cell>
        </row>
        <row r="54">
          <cell r="A54">
            <v>41904</v>
          </cell>
          <cell r="B54" t="str">
            <v>#N/A N/A</v>
          </cell>
          <cell r="C54">
            <v>3.5</v>
          </cell>
        </row>
        <row r="55">
          <cell r="A55">
            <v>41901</v>
          </cell>
          <cell r="B55" t="str">
            <v>#N/A N/A</v>
          </cell>
          <cell r="C55">
            <v>3.5</v>
          </cell>
        </row>
        <row r="56">
          <cell r="A56">
            <v>41900</v>
          </cell>
          <cell r="B56" t="str">
            <v>#N/A N/A</v>
          </cell>
          <cell r="C56">
            <v>3.5</v>
          </cell>
        </row>
        <row r="57">
          <cell r="A57">
            <v>41899</v>
          </cell>
          <cell r="B57" t="str">
            <v>#N/A N/A</v>
          </cell>
          <cell r="C57">
            <v>3.5</v>
          </cell>
        </row>
        <row r="58">
          <cell r="A58">
            <v>41898</v>
          </cell>
          <cell r="B58" t="str">
            <v>#N/A N/A</v>
          </cell>
          <cell r="C58">
            <v>3.5</v>
          </cell>
        </row>
        <row r="59">
          <cell r="A59">
            <v>41897</v>
          </cell>
          <cell r="B59" t="str">
            <v>#N/A N/A</v>
          </cell>
          <cell r="C59">
            <v>3.5</v>
          </cell>
        </row>
        <row r="60">
          <cell r="A60">
            <v>41894</v>
          </cell>
          <cell r="B60" t="str">
            <v>#N/A N/A</v>
          </cell>
          <cell r="C60">
            <v>3.5</v>
          </cell>
        </row>
        <row r="61">
          <cell r="A61">
            <v>41893</v>
          </cell>
          <cell r="B61">
            <v>3.5</v>
          </cell>
          <cell r="C61">
            <v>3.5</v>
          </cell>
        </row>
        <row r="62">
          <cell r="A62">
            <v>41892</v>
          </cell>
          <cell r="B62" t="str">
            <v>#N/A N/A</v>
          </cell>
          <cell r="C62">
            <v>3.75</v>
          </cell>
        </row>
        <row r="63">
          <cell r="A63">
            <v>41891</v>
          </cell>
          <cell r="B63" t="str">
            <v>#N/A N/A</v>
          </cell>
          <cell r="C63">
            <v>3.75</v>
          </cell>
        </row>
        <row r="64">
          <cell r="A64">
            <v>41890</v>
          </cell>
          <cell r="B64" t="str">
            <v>#N/A N/A</v>
          </cell>
          <cell r="C64">
            <v>3.75</v>
          </cell>
        </row>
        <row r="65">
          <cell r="A65">
            <v>41887</v>
          </cell>
          <cell r="B65" t="str">
            <v>#N/A N/A</v>
          </cell>
          <cell r="C65">
            <v>3.75</v>
          </cell>
        </row>
        <row r="66">
          <cell r="A66">
            <v>41886</v>
          </cell>
          <cell r="B66" t="str">
            <v>#N/A N/A</v>
          </cell>
          <cell r="C66">
            <v>3.75</v>
          </cell>
        </row>
        <row r="67">
          <cell r="A67">
            <v>41885</v>
          </cell>
          <cell r="B67" t="str">
            <v>#N/A N/A</v>
          </cell>
          <cell r="C67">
            <v>3.75</v>
          </cell>
        </row>
        <row r="68">
          <cell r="A68">
            <v>41884</v>
          </cell>
          <cell r="B68" t="str">
            <v>#N/A N/A</v>
          </cell>
          <cell r="C68">
            <v>3.75</v>
          </cell>
        </row>
        <row r="69">
          <cell r="A69">
            <v>41883</v>
          </cell>
          <cell r="B69" t="str">
            <v>#N/A N/A</v>
          </cell>
          <cell r="C69">
            <v>3.75</v>
          </cell>
        </row>
        <row r="70">
          <cell r="A70">
            <v>41880</v>
          </cell>
          <cell r="B70" t="str">
            <v>#N/A N/A</v>
          </cell>
          <cell r="C70">
            <v>3.75</v>
          </cell>
        </row>
        <row r="71">
          <cell r="A71">
            <v>41879</v>
          </cell>
          <cell r="B71" t="str">
            <v>#N/A N/A</v>
          </cell>
          <cell r="C71">
            <v>3.75</v>
          </cell>
        </row>
        <row r="72">
          <cell r="A72">
            <v>41878</v>
          </cell>
          <cell r="B72" t="str">
            <v>#N/A N/A</v>
          </cell>
          <cell r="C72">
            <v>3.75</v>
          </cell>
        </row>
        <row r="73">
          <cell r="A73">
            <v>41877</v>
          </cell>
          <cell r="B73" t="str">
            <v>#N/A N/A</v>
          </cell>
          <cell r="C73">
            <v>3.75</v>
          </cell>
        </row>
        <row r="74">
          <cell r="A74">
            <v>41876</v>
          </cell>
          <cell r="B74" t="str">
            <v>#N/A N/A</v>
          </cell>
          <cell r="C74">
            <v>3.75</v>
          </cell>
        </row>
        <row r="75">
          <cell r="A75">
            <v>41873</v>
          </cell>
          <cell r="B75" t="str">
            <v>#N/A N/A</v>
          </cell>
          <cell r="C75">
            <v>3.75</v>
          </cell>
        </row>
        <row r="76">
          <cell r="A76">
            <v>41872</v>
          </cell>
          <cell r="B76" t="str">
            <v>#N/A N/A</v>
          </cell>
          <cell r="C76">
            <v>3.75</v>
          </cell>
        </row>
        <row r="77">
          <cell r="A77">
            <v>41871</v>
          </cell>
          <cell r="B77" t="str">
            <v>#N/A N/A</v>
          </cell>
          <cell r="C77">
            <v>3.75</v>
          </cell>
        </row>
        <row r="78">
          <cell r="A78">
            <v>41870</v>
          </cell>
          <cell r="B78" t="str">
            <v>#N/A N/A</v>
          </cell>
          <cell r="C78">
            <v>3.75</v>
          </cell>
        </row>
        <row r="79">
          <cell r="A79">
            <v>41869</v>
          </cell>
          <cell r="B79" t="str">
            <v>#N/A N/A</v>
          </cell>
          <cell r="C79">
            <v>3.75</v>
          </cell>
        </row>
        <row r="80">
          <cell r="A80">
            <v>41866</v>
          </cell>
          <cell r="B80" t="str">
            <v>#N/A N/A</v>
          </cell>
          <cell r="C80">
            <v>3.75</v>
          </cell>
        </row>
        <row r="81">
          <cell r="A81">
            <v>41865</v>
          </cell>
          <cell r="B81" t="str">
            <v>#N/A N/A</v>
          </cell>
          <cell r="C81">
            <v>3.75</v>
          </cell>
        </row>
        <row r="82">
          <cell r="A82">
            <v>41864</v>
          </cell>
          <cell r="B82" t="str">
            <v>#N/A N/A</v>
          </cell>
          <cell r="C82">
            <v>3.75</v>
          </cell>
        </row>
        <row r="83">
          <cell r="A83">
            <v>41863</v>
          </cell>
          <cell r="B83" t="str">
            <v>#N/A N/A</v>
          </cell>
          <cell r="C83">
            <v>3.75</v>
          </cell>
        </row>
        <row r="84">
          <cell r="A84">
            <v>41862</v>
          </cell>
          <cell r="B84" t="str">
            <v>#N/A N/A</v>
          </cell>
          <cell r="C84">
            <v>3.75</v>
          </cell>
        </row>
        <row r="85">
          <cell r="A85">
            <v>41859</v>
          </cell>
          <cell r="B85" t="str">
            <v>#N/A N/A</v>
          </cell>
          <cell r="C85">
            <v>3.75</v>
          </cell>
        </row>
        <row r="86">
          <cell r="A86">
            <v>41858</v>
          </cell>
          <cell r="B86">
            <v>3.5</v>
          </cell>
          <cell r="C86">
            <v>3.75</v>
          </cell>
        </row>
        <row r="87">
          <cell r="A87">
            <v>41857</v>
          </cell>
          <cell r="B87" t="str">
            <v>#N/A N/A</v>
          </cell>
          <cell r="C87">
            <v>3.75</v>
          </cell>
        </row>
        <row r="88">
          <cell r="A88">
            <v>41856</v>
          </cell>
          <cell r="B88" t="str">
            <v>#N/A N/A</v>
          </cell>
          <cell r="C88">
            <v>3.75</v>
          </cell>
        </row>
        <row r="89">
          <cell r="A89">
            <v>41855</v>
          </cell>
          <cell r="B89" t="str">
            <v>#N/A N/A</v>
          </cell>
          <cell r="C89">
            <v>3.75</v>
          </cell>
        </row>
        <row r="90">
          <cell r="A90">
            <v>41852</v>
          </cell>
          <cell r="B90" t="str">
            <v>#N/A N/A</v>
          </cell>
          <cell r="C90">
            <v>3.75</v>
          </cell>
        </row>
        <row r="91">
          <cell r="A91">
            <v>41850</v>
          </cell>
          <cell r="B91" t="str">
            <v>#N/A N/A</v>
          </cell>
          <cell r="C91">
            <v>3.75</v>
          </cell>
        </row>
        <row r="92">
          <cell r="A92">
            <v>41849</v>
          </cell>
          <cell r="B92" t="str">
            <v>#N/A N/A</v>
          </cell>
          <cell r="C92">
            <v>3.75</v>
          </cell>
        </row>
        <row r="93">
          <cell r="A93">
            <v>41848</v>
          </cell>
          <cell r="B93" t="str">
            <v>#N/A N/A</v>
          </cell>
          <cell r="C93">
            <v>3.75</v>
          </cell>
        </row>
        <row r="94">
          <cell r="A94">
            <v>41845</v>
          </cell>
          <cell r="B94" t="str">
            <v>#N/A N/A</v>
          </cell>
          <cell r="C94">
            <v>3.75</v>
          </cell>
        </row>
        <row r="95">
          <cell r="A95">
            <v>41844</v>
          </cell>
          <cell r="B95" t="str">
            <v>#N/A N/A</v>
          </cell>
          <cell r="C95">
            <v>3.75</v>
          </cell>
        </row>
        <row r="96">
          <cell r="A96">
            <v>41843</v>
          </cell>
          <cell r="B96" t="str">
            <v>#N/A N/A</v>
          </cell>
          <cell r="C96">
            <v>3.75</v>
          </cell>
        </row>
        <row r="97">
          <cell r="A97">
            <v>41842</v>
          </cell>
          <cell r="B97" t="str">
            <v>#N/A N/A</v>
          </cell>
          <cell r="C97">
            <v>3.75</v>
          </cell>
        </row>
        <row r="98">
          <cell r="A98">
            <v>41841</v>
          </cell>
          <cell r="B98" t="str">
            <v>#N/A N/A</v>
          </cell>
          <cell r="C98">
            <v>3.75</v>
          </cell>
        </row>
        <row r="99">
          <cell r="A99">
            <v>41838</v>
          </cell>
          <cell r="B99" t="str">
            <v>#N/A N/A</v>
          </cell>
          <cell r="C99">
            <v>3.75</v>
          </cell>
        </row>
        <row r="100">
          <cell r="A100">
            <v>41837</v>
          </cell>
          <cell r="B100" t="str">
            <v>#N/A N/A</v>
          </cell>
          <cell r="C100">
            <v>3.75</v>
          </cell>
        </row>
        <row r="101">
          <cell r="A101">
            <v>41836</v>
          </cell>
          <cell r="B101" t="str">
            <v>#N/A N/A</v>
          </cell>
          <cell r="C101">
            <v>3.75</v>
          </cell>
        </row>
        <row r="102">
          <cell r="A102">
            <v>41835</v>
          </cell>
          <cell r="B102" t="str">
            <v>#N/A N/A</v>
          </cell>
          <cell r="C102">
            <v>3.75</v>
          </cell>
        </row>
        <row r="103">
          <cell r="A103">
            <v>41834</v>
          </cell>
          <cell r="B103" t="str">
            <v>#N/A N/A</v>
          </cell>
          <cell r="C103">
            <v>3.75</v>
          </cell>
        </row>
        <row r="104">
          <cell r="A104">
            <v>41831</v>
          </cell>
          <cell r="B104" t="str">
            <v>#N/A N/A</v>
          </cell>
          <cell r="C104">
            <v>3.75</v>
          </cell>
        </row>
        <row r="105">
          <cell r="A105">
            <v>41830</v>
          </cell>
          <cell r="B105">
            <v>4</v>
          </cell>
          <cell r="C105">
            <v>3.75</v>
          </cell>
        </row>
        <row r="106">
          <cell r="A106">
            <v>41829</v>
          </cell>
          <cell r="B106" t="str">
            <v>#N/A N/A</v>
          </cell>
          <cell r="C106">
            <v>4</v>
          </cell>
        </row>
        <row r="107">
          <cell r="A107">
            <v>41828</v>
          </cell>
          <cell r="B107" t="str">
            <v>#N/A N/A</v>
          </cell>
          <cell r="C107">
            <v>4</v>
          </cell>
        </row>
        <row r="108">
          <cell r="A108">
            <v>41827</v>
          </cell>
          <cell r="B108" t="str">
            <v>#N/A N/A</v>
          </cell>
          <cell r="C108">
            <v>4</v>
          </cell>
        </row>
        <row r="109">
          <cell r="A109">
            <v>41824</v>
          </cell>
          <cell r="B109" t="str">
            <v>#N/A N/A</v>
          </cell>
          <cell r="C109">
            <v>4</v>
          </cell>
        </row>
        <row r="110">
          <cell r="A110">
            <v>41823</v>
          </cell>
          <cell r="B110" t="str">
            <v>#N/A N/A</v>
          </cell>
          <cell r="C110">
            <v>4</v>
          </cell>
        </row>
        <row r="111">
          <cell r="A111">
            <v>41822</v>
          </cell>
          <cell r="B111" t="str">
            <v>#N/A N/A</v>
          </cell>
          <cell r="C111">
            <v>4</v>
          </cell>
        </row>
        <row r="112">
          <cell r="A112">
            <v>41821</v>
          </cell>
          <cell r="B112" t="str">
            <v>#N/A N/A</v>
          </cell>
          <cell r="C112">
            <v>4</v>
          </cell>
        </row>
        <row r="113">
          <cell r="A113">
            <v>41817</v>
          </cell>
          <cell r="B113" t="str">
            <v>#N/A N/A</v>
          </cell>
          <cell r="C113">
            <v>4</v>
          </cell>
        </row>
        <row r="114">
          <cell r="A114">
            <v>41816</v>
          </cell>
          <cell r="B114" t="str">
            <v>#N/A N/A</v>
          </cell>
          <cell r="C114">
            <v>4</v>
          </cell>
        </row>
        <row r="115">
          <cell r="A115">
            <v>41815</v>
          </cell>
          <cell r="B115" t="str">
            <v>#N/A N/A</v>
          </cell>
          <cell r="C115">
            <v>4</v>
          </cell>
        </row>
        <row r="116">
          <cell r="A116">
            <v>41814</v>
          </cell>
          <cell r="B116" t="str">
            <v>#N/A N/A</v>
          </cell>
          <cell r="C116">
            <v>4</v>
          </cell>
        </row>
        <row r="117">
          <cell r="A117">
            <v>41813</v>
          </cell>
          <cell r="B117" t="str">
            <v>#N/A N/A</v>
          </cell>
          <cell r="C117">
            <v>4</v>
          </cell>
        </row>
        <row r="118">
          <cell r="A118">
            <v>41810</v>
          </cell>
          <cell r="B118" t="str">
            <v>#N/A N/A</v>
          </cell>
          <cell r="C118">
            <v>4</v>
          </cell>
        </row>
        <row r="119">
          <cell r="A119">
            <v>41809</v>
          </cell>
          <cell r="B119" t="str">
            <v>#N/A N/A</v>
          </cell>
          <cell r="C119">
            <v>4</v>
          </cell>
        </row>
        <row r="120">
          <cell r="A120">
            <v>41808</v>
          </cell>
          <cell r="B120" t="str">
            <v>#N/A N/A</v>
          </cell>
          <cell r="C120">
            <v>4</v>
          </cell>
        </row>
        <row r="121">
          <cell r="A121">
            <v>41807</v>
          </cell>
          <cell r="B121" t="str">
            <v>#N/A N/A</v>
          </cell>
          <cell r="C121">
            <v>4</v>
          </cell>
        </row>
        <row r="122">
          <cell r="A122">
            <v>41806</v>
          </cell>
          <cell r="B122" t="str">
            <v>#N/A N/A</v>
          </cell>
          <cell r="C122">
            <v>4</v>
          </cell>
        </row>
        <row r="123">
          <cell r="A123">
            <v>41803</v>
          </cell>
          <cell r="B123" t="str">
            <v>#N/A N/A</v>
          </cell>
          <cell r="C123">
            <v>4</v>
          </cell>
        </row>
        <row r="124">
          <cell r="A124">
            <v>41802</v>
          </cell>
          <cell r="B124">
            <v>4</v>
          </cell>
          <cell r="C124">
            <v>4</v>
          </cell>
        </row>
        <row r="125">
          <cell r="A125">
            <v>41801</v>
          </cell>
          <cell r="B125" t="str">
            <v>#N/A N/A</v>
          </cell>
          <cell r="C125">
            <v>4</v>
          </cell>
        </row>
        <row r="126">
          <cell r="A126">
            <v>41800</v>
          </cell>
          <cell r="B126" t="str">
            <v>#N/A N/A</v>
          </cell>
          <cell r="C126">
            <v>4</v>
          </cell>
        </row>
        <row r="127">
          <cell r="A127">
            <v>41799</v>
          </cell>
          <cell r="B127" t="str">
            <v>#N/A N/A</v>
          </cell>
          <cell r="C127">
            <v>4</v>
          </cell>
        </row>
        <row r="128">
          <cell r="A128">
            <v>41796</v>
          </cell>
          <cell r="B128" t="str">
            <v>#N/A N/A</v>
          </cell>
          <cell r="C128">
            <v>4</v>
          </cell>
        </row>
        <row r="129">
          <cell r="A129">
            <v>41795</v>
          </cell>
          <cell r="B129" t="str">
            <v>#N/A N/A</v>
          </cell>
          <cell r="C129">
            <v>4</v>
          </cell>
        </row>
        <row r="130">
          <cell r="A130">
            <v>41794</v>
          </cell>
          <cell r="B130" t="str">
            <v>#N/A N/A</v>
          </cell>
          <cell r="C130">
            <v>4</v>
          </cell>
        </row>
        <row r="131">
          <cell r="A131">
            <v>41793</v>
          </cell>
          <cell r="B131" t="str">
            <v>#N/A N/A</v>
          </cell>
          <cell r="C131">
            <v>4</v>
          </cell>
        </row>
        <row r="132">
          <cell r="A132">
            <v>41792</v>
          </cell>
          <cell r="B132" t="str">
            <v>#N/A N/A</v>
          </cell>
          <cell r="C132">
            <v>4</v>
          </cell>
        </row>
        <row r="133">
          <cell r="A133">
            <v>41789</v>
          </cell>
          <cell r="B133" t="str">
            <v>#N/A N/A</v>
          </cell>
          <cell r="C133">
            <v>4</v>
          </cell>
        </row>
        <row r="134">
          <cell r="A134">
            <v>41788</v>
          </cell>
          <cell r="B134" t="str">
            <v>#N/A N/A</v>
          </cell>
          <cell r="C134">
            <v>4</v>
          </cell>
        </row>
        <row r="135">
          <cell r="A135">
            <v>41787</v>
          </cell>
          <cell r="B135" t="str">
            <v>#N/A N/A</v>
          </cell>
          <cell r="C135">
            <v>4</v>
          </cell>
        </row>
        <row r="136">
          <cell r="A136">
            <v>41786</v>
          </cell>
          <cell r="B136" t="str">
            <v>#N/A N/A</v>
          </cell>
          <cell r="C136">
            <v>4</v>
          </cell>
        </row>
        <row r="137">
          <cell r="A137">
            <v>41785</v>
          </cell>
          <cell r="B137" t="str">
            <v>#N/A N/A</v>
          </cell>
          <cell r="C137">
            <v>4</v>
          </cell>
        </row>
        <row r="138">
          <cell r="A138">
            <v>41782</v>
          </cell>
          <cell r="B138" t="str">
            <v>#N/A N/A</v>
          </cell>
          <cell r="C138">
            <v>4</v>
          </cell>
        </row>
        <row r="139">
          <cell r="A139">
            <v>41781</v>
          </cell>
          <cell r="B139" t="str">
            <v>#N/A N/A</v>
          </cell>
          <cell r="C139">
            <v>4</v>
          </cell>
        </row>
        <row r="140">
          <cell r="A140">
            <v>41780</v>
          </cell>
          <cell r="B140" t="str">
            <v>#N/A N/A</v>
          </cell>
          <cell r="C140">
            <v>4</v>
          </cell>
        </row>
        <row r="141">
          <cell r="A141">
            <v>41779</v>
          </cell>
          <cell r="B141" t="str">
            <v>#N/A N/A</v>
          </cell>
          <cell r="C141">
            <v>4</v>
          </cell>
        </row>
        <row r="142">
          <cell r="A142">
            <v>41778</v>
          </cell>
          <cell r="B142" t="str">
            <v>#N/A N/A</v>
          </cell>
          <cell r="C142">
            <v>4</v>
          </cell>
        </row>
        <row r="143">
          <cell r="A143">
            <v>41775</v>
          </cell>
          <cell r="B143" t="str">
            <v>#N/A N/A</v>
          </cell>
          <cell r="C143">
            <v>4</v>
          </cell>
        </row>
        <row r="144">
          <cell r="A144">
            <v>41774</v>
          </cell>
          <cell r="B144" t="str">
            <v>#N/A N/A</v>
          </cell>
          <cell r="C144">
            <v>4</v>
          </cell>
        </row>
        <row r="145">
          <cell r="A145">
            <v>41773</v>
          </cell>
          <cell r="B145" t="str">
            <v>#N/A N/A</v>
          </cell>
          <cell r="C145">
            <v>4</v>
          </cell>
        </row>
        <row r="146">
          <cell r="A146">
            <v>41772</v>
          </cell>
          <cell r="B146" t="str">
            <v>#N/A N/A</v>
          </cell>
          <cell r="C146">
            <v>4</v>
          </cell>
        </row>
        <row r="147">
          <cell r="A147">
            <v>41771</v>
          </cell>
          <cell r="B147" t="str">
            <v>#N/A N/A</v>
          </cell>
          <cell r="C147">
            <v>4</v>
          </cell>
        </row>
        <row r="148">
          <cell r="A148">
            <v>41768</v>
          </cell>
          <cell r="B148" t="str">
            <v>#N/A N/A</v>
          </cell>
          <cell r="C148">
            <v>4</v>
          </cell>
        </row>
        <row r="149">
          <cell r="A149">
            <v>41767</v>
          </cell>
          <cell r="B149">
            <v>4</v>
          </cell>
          <cell r="C149">
            <v>4</v>
          </cell>
        </row>
        <row r="150">
          <cell r="A150">
            <v>41766</v>
          </cell>
          <cell r="B150" t="str">
            <v>#N/A N/A</v>
          </cell>
          <cell r="C150">
            <v>4</v>
          </cell>
        </row>
        <row r="151">
          <cell r="A151">
            <v>41765</v>
          </cell>
          <cell r="B151" t="str">
            <v>#N/A N/A</v>
          </cell>
          <cell r="C151">
            <v>4</v>
          </cell>
        </row>
        <row r="152">
          <cell r="A152">
            <v>41764</v>
          </cell>
          <cell r="B152" t="str">
            <v>#N/A N/A</v>
          </cell>
          <cell r="C152">
            <v>4</v>
          </cell>
        </row>
        <row r="153">
          <cell r="A153">
            <v>41761</v>
          </cell>
          <cell r="B153" t="str">
            <v>#N/A N/A</v>
          </cell>
          <cell r="C153">
            <v>4</v>
          </cell>
        </row>
        <row r="154">
          <cell r="A154">
            <v>41760</v>
          </cell>
          <cell r="B154" t="str">
            <v>#N/A N/A</v>
          </cell>
          <cell r="C154">
            <v>4</v>
          </cell>
        </row>
        <row r="155">
          <cell r="A155">
            <v>41758</v>
          </cell>
          <cell r="B155" t="str">
            <v>#N/A N/A</v>
          </cell>
          <cell r="C155">
            <v>4</v>
          </cell>
        </row>
        <row r="156">
          <cell r="A156">
            <v>41757</v>
          </cell>
          <cell r="B156" t="str">
            <v>#N/A N/A</v>
          </cell>
          <cell r="C156">
            <v>4</v>
          </cell>
        </row>
        <row r="157">
          <cell r="A157">
            <v>41754</v>
          </cell>
          <cell r="B157" t="str">
            <v>#N/A N/A</v>
          </cell>
          <cell r="C157">
            <v>4</v>
          </cell>
        </row>
        <row r="158">
          <cell r="A158">
            <v>41753</v>
          </cell>
          <cell r="B158" t="str">
            <v>#N/A N/A</v>
          </cell>
          <cell r="C158">
            <v>4</v>
          </cell>
        </row>
        <row r="159">
          <cell r="A159">
            <v>41752</v>
          </cell>
          <cell r="B159" t="str">
            <v>#N/A N/A</v>
          </cell>
          <cell r="C159">
            <v>4</v>
          </cell>
        </row>
        <row r="160">
          <cell r="A160">
            <v>41751</v>
          </cell>
          <cell r="B160" t="str">
            <v>#N/A N/A</v>
          </cell>
          <cell r="C160">
            <v>4</v>
          </cell>
        </row>
        <row r="161">
          <cell r="A161">
            <v>41750</v>
          </cell>
          <cell r="B161" t="str">
            <v>#N/A N/A</v>
          </cell>
          <cell r="C161">
            <v>4</v>
          </cell>
        </row>
        <row r="162">
          <cell r="A162">
            <v>41747</v>
          </cell>
          <cell r="B162" t="str">
            <v>#N/A N/A</v>
          </cell>
          <cell r="C162">
            <v>4</v>
          </cell>
        </row>
        <row r="163">
          <cell r="A163">
            <v>41746</v>
          </cell>
          <cell r="B163" t="str">
            <v>#N/A N/A</v>
          </cell>
          <cell r="C163">
            <v>4</v>
          </cell>
        </row>
        <row r="164">
          <cell r="A164">
            <v>41745</v>
          </cell>
          <cell r="B164" t="str">
            <v>#N/A N/A</v>
          </cell>
          <cell r="C164">
            <v>4</v>
          </cell>
        </row>
        <row r="165">
          <cell r="A165">
            <v>41744</v>
          </cell>
          <cell r="B165" t="str">
            <v>#N/A N/A</v>
          </cell>
          <cell r="C165">
            <v>4</v>
          </cell>
        </row>
        <row r="166">
          <cell r="A166">
            <v>41743</v>
          </cell>
          <cell r="B166" t="str">
            <v>#N/A N/A</v>
          </cell>
          <cell r="C166">
            <v>4</v>
          </cell>
        </row>
        <row r="167">
          <cell r="A167">
            <v>41740</v>
          </cell>
          <cell r="B167" t="str">
            <v>#N/A N/A</v>
          </cell>
          <cell r="C167">
            <v>4</v>
          </cell>
        </row>
        <row r="168">
          <cell r="A168">
            <v>41739</v>
          </cell>
          <cell r="B168">
            <v>4</v>
          </cell>
          <cell r="C168">
            <v>4</v>
          </cell>
        </row>
        <row r="169">
          <cell r="A169">
            <v>41738</v>
          </cell>
          <cell r="B169" t="str">
            <v>#N/A N/A</v>
          </cell>
          <cell r="C169">
            <v>4</v>
          </cell>
        </row>
        <row r="170">
          <cell r="A170">
            <v>41737</v>
          </cell>
          <cell r="B170" t="str">
            <v>#N/A N/A</v>
          </cell>
          <cell r="C170">
            <v>4</v>
          </cell>
        </row>
        <row r="171">
          <cell r="A171">
            <v>41736</v>
          </cell>
          <cell r="B171" t="str">
            <v>#N/A N/A</v>
          </cell>
          <cell r="C171">
            <v>4</v>
          </cell>
        </row>
        <row r="172">
          <cell r="A172">
            <v>41733</v>
          </cell>
          <cell r="B172" t="str">
            <v>#N/A N/A</v>
          </cell>
          <cell r="C172">
            <v>4</v>
          </cell>
        </row>
        <row r="173">
          <cell r="A173">
            <v>41732</v>
          </cell>
          <cell r="B173" t="str">
            <v>#N/A N/A</v>
          </cell>
          <cell r="C173">
            <v>4</v>
          </cell>
        </row>
        <row r="174">
          <cell r="A174">
            <v>41731</v>
          </cell>
          <cell r="B174" t="str">
            <v>#N/A N/A</v>
          </cell>
          <cell r="C174">
            <v>4</v>
          </cell>
        </row>
        <row r="175">
          <cell r="A175">
            <v>41730</v>
          </cell>
          <cell r="B175" t="str">
            <v>#N/A N/A</v>
          </cell>
          <cell r="C175">
            <v>4</v>
          </cell>
        </row>
        <row r="176">
          <cell r="A176">
            <v>41726</v>
          </cell>
          <cell r="B176" t="str">
            <v>#N/A N/A</v>
          </cell>
          <cell r="C176">
            <v>4</v>
          </cell>
        </row>
        <row r="177">
          <cell r="A177">
            <v>41725</v>
          </cell>
          <cell r="B177" t="str">
            <v>#N/A N/A</v>
          </cell>
          <cell r="C177">
            <v>4</v>
          </cell>
        </row>
        <row r="178">
          <cell r="A178">
            <v>41724</v>
          </cell>
          <cell r="B178" t="str">
            <v>#N/A N/A</v>
          </cell>
          <cell r="C178">
            <v>4</v>
          </cell>
        </row>
        <row r="179">
          <cell r="A179">
            <v>41723</v>
          </cell>
          <cell r="B179" t="str">
            <v>#N/A N/A</v>
          </cell>
          <cell r="C179">
            <v>4</v>
          </cell>
        </row>
        <row r="180">
          <cell r="A180">
            <v>41722</v>
          </cell>
          <cell r="B180" t="str">
            <v>#N/A N/A</v>
          </cell>
          <cell r="C180">
            <v>4</v>
          </cell>
        </row>
        <row r="181">
          <cell r="A181">
            <v>41719</v>
          </cell>
          <cell r="B181" t="str">
            <v>#N/A N/A</v>
          </cell>
          <cell r="C181">
            <v>4</v>
          </cell>
        </row>
        <row r="182">
          <cell r="A182">
            <v>41718</v>
          </cell>
          <cell r="B182" t="str">
            <v>#N/A N/A</v>
          </cell>
          <cell r="C182">
            <v>4</v>
          </cell>
        </row>
        <row r="183">
          <cell r="A183">
            <v>41717</v>
          </cell>
          <cell r="B183" t="str">
            <v>#N/A N/A</v>
          </cell>
          <cell r="C183">
            <v>4</v>
          </cell>
        </row>
        <row r="184">
          <cell r="A184">
            <v>41716</v>
          </cell>
          <cell r="B184" t="str">
            <v>#N/A N/A</v>
          </cell>
          <cell r="C184">
            <v>4</v>
          </cell>
        </row>
        <row r="185">
          <cell r="A185">
            <v>41715</v>
          </cell>
          <cell r="B185" t="str">
            <v>#N/A N/A</v>
          </cell>
          <cell r="C185">
            <v>4</v>
          </cell>
        </row>
        <row r="186">
          <cell r="A186">
            <v>41712</v>
          </cell>
          <cell r="B186" t="str">
            <v>#N/A N/A</v>
          </cell>
          <cell r="C186">
            <v>4</v>
          </cell>
        </row>
        <row r="187">
          <cell r="A187">
            <v>41711</v>
          </cell>
          <cell r="B187">
            <v>4</v>
          </cell>
          <cell r="C187">
            <v>4</v>
          </cell>
        </row>
        <row r="188">
          <cell r="A188">
            <v>41710</v>
          </cell>
          <cell r="B188" t="str">
            <v>#N/A N/A</v>
          </cell>
          <cell r="C188">
            <v>4</v>
          </cell>
        </row>
        <row r="189">
          <cell r="A189">
            <v>41709</v>
          </cell>
          <cell r="B189" t="str">
            <v>#N/A N/A</v>
          </cell>
          <cell r="C189">
            <v>4</v>
          </cell>
        </row>
        <row r="190">
          <cell r="A190">
            <v>41708</v>
          </cell>
          <cell r="B190" t="str">
            <v>#N/A N/A</v>
          </cell>
          <cell r="C190">
            <v>4</v>
          </cell>
        </row>
        <row r="191">
          <cell r="A191">
            <v>41705</v>
          </cell>
          <cell r="B191" t="str">
            <v>#N/A N/A</v>
          </cell>
          <cell r="C191">
            <v>4</v>
          </cell>
        </row>
        <row r="192">
          <cell r="A192">
            <v>41704</v>
          </cell>
          <cell r="B192" t="str">
            <v>#N/A N/A</v>
          </cell>
          <cell r="C192">
            <v>4</v>
          </cell>
        </row>
        <row r="193">
          <cell r="A193">
            <v>41703</v>
          </cell>
          <cell r="B193" t="str">
            <v>#N/A N/A</v>
          </cell>
          <cell r="C193">
            <v>4</v>
          </cell>
        </row>
        <row r="194">
          <cell r="A194">
            <v>41702</v>
          </cell>
          <cell r="B194" t="str">
            <v>#N/A N/A</v>
          </cell>
          <cell r="C194">
            <v>4</v>
          </cell>
        </row>
        <row r="195">
          <cell r="A195">
            <v>41701</v>
          </cell>
          <cell r="B195" t="str">
            <v>#N/A N/A</v>
          </cell>
          <cell r="C195">
            <v>4</v>
          </cell>
        </row>
        <row r="196">
          <cell r="A196">
            <v>41697</v>
          </cell>
          <cell r="B196" t="str">
            <v>#N/A N/A</v>
          </cell>
          <cell r="C196">
            <v>4</v>
          </cell>
        </row>
        <row r="197">
          <cell r="A197">
            <v>41696</v>
          </cell>
          <cell r="B197" t="str">
            <v>#N/A N/A</v>
          </cell>
          <cell r="C197">
            <v>4</v>
          </cell>
        </row>
        <row r="198">
          <cell r="A198">
            <v>41695</v>
          </cell>
          <cell r="B198" t="str">
            <v>#N/A N/A</v>
          </cell>
          <cell r="C198">
            <v>4</v>
          </cell>
        </row>
        <row r="199">
          <cell r="A199">
            <v>41694</v>
          </cell>
          <cell r="B199" t="str">
            <v>#N/A N/A</v>
          </cell>
          <cell r="C199">
            <v>4</v>
          </cell>
        </row>
        <row r="200">
          <cell r="A200">
            <v>41691</v>
          </cell>
          <cell r="B200" t="str">
            <v>#N/A N/A</v>
          </cell>
          <cell r="C200">
            <v>4</v>
          </cell>
        </row>
        <row r="201">
          <cell r="A201">
            <v>41690</v>
          </cell>
          <cell r="B201" t="str">
            <v>#N/A N/A</v>
          </cell>
          <cell r="C201">
            <v>4</v>
          </cell>
        </row>
        <row r="202">
          <cell r="A202">
            <v>41689</v>
          </cell>
          <cell r="B202" t="str">
            <v>#N/A N/A</v>
          </cell>
          <cell r="C202">
            <v>4</v>
          </cell>
        </row>
        <row r="203">
          <cell r="A203">
            <v>41688</v>
          </cell>
          <cell r="B203" t="str">
            <v>#N/A N/A</v>
          </cell>
          <cell r="C203">
            <v>4</v>
          </cell>
        </row>
        <row r="204">
          <cell r="A204">
            <v>41687</v>
          </cell>
          <cell r="B204" t="str">
            <v>#N/A N/A</v>
          </cell>
          <cell r="C204">
            <v>4</v>
          </cell>
        </row>
        <row r="205">
          <cell r="A205">
            <v>41684</v>
          </cell>
          <cell r="B205" t="str">
            <v>#N/A N/A</v>
          </cell>
          <cell r="C205">
            <v>4</v>
          </cell>
        </row>
        <row r="206">
          <cell r="A206">
            <v>41683</v>
          </cell>
          <cell r="B206">
            <v>4</v>
          </cell>
          <cell r="C206">
            <v>4</v>
          </cell>
        </row>
        <row r="207">
          <cell r="A207">
            <v>41682</v>
          </cell>
          <cell r="B207" t="str">
            <v>#N/A N/A</v>
          </cell>
          <cell r="C207">
            <v>4</v>
          </cell>
        </row>
        <row r="208">
          <cell r="A208">
            <v>41681</v>
          </cell>
          <cell r="B208" t="str">
            <v>#N/A N/A</v>
          </cell>
          <cell r="C208">
            <v>4</v>
          </cell>
        </row>
        <row r="209">
          <cell r="A209">
            <v>41680</v>
          </cell>
          <cell r="B209" t="str">
            <v>#N/A N/A</v>
          </cell>
          <cell r="C209">
            <v>4</v>
          </cell>
        </row>
        <row r="210">
          <cell r="A210">
            <v>41677</v>
          </cell>
          <cell r="B210" t="str">
            <v>#N/A N/A</v>
          </cell>
          <cell r="C210">
            <v>4</v>
          </cell>
        </row>
        <row r="211">
          <cell r="A211">
            <v>41676</v>
          </cell>
          <cell r="B211" t="str">
            <v>#N/A N/A</v>
          </cell>
          <cell r="C211">
            <v>4</v>
          </cell>
        </row>
        <row r="212">
          <cell r="A212">
            <v>41675</v>
          </cell>
          <cell r="B212" t="str">
            <v>#N/A N/A</v>
          </cell>
          <cell r="C212">
            <v>4</v>
          </cell>
        </row>
        <row r="213">
          <cell r="A213">
            <v>41674</v>
          </cell>
          <cell r="B213" t="str">
            <v>#N/A N/A</v>
          </cell>
          <cell r="C213">
            <v>4</v>
          </cell>
        </row>
        <row r="214">
          <cell r="A214">
            <v>41673</v>
          </cell>
          <cell r="B214" t="str">
            <v>#N/A N/A</v>
          </cell>
          <cell r="C214">
            <v>4</v>
          </cell>
        </row>
        <row r="215">
          <cell r="A215">
            <v>41669</v>
          </cell>
          <cell r="B215" t="str">
            <v>#N/A N/A</v>
          </cell>
          <cell r="C215">
            <v>4</v>
          </cell>
        </row>
        <row r="216">
          <cell r="A216">
            <v>41668</v>
          </cell>
          <cell r="B216" t="str">
            <v>#N/A N/A</v>
          </cell>
          <cell r="C216">
            <v>4</v>
          </cell>
        </row>
        <row r="217">
          <cell r="A217">
            <v>41667</v>
          </cell>
          <cell r="B217" t="str">
            <v>#N/A N/A</v>
          </cell>
          <cell r="C217">
            <v>4</v>
          </cell>
        </row>
        <row r="218">
          <cell r="A218">
            <v>41666</v>
          </cell>
          <cell r="B218" t="str">
            <v>#N/A N/A</v>
          </cell>
          <cell r="C218">
            <v>4</v>
          </cell>
        </row>
        <row r="219">
          <cell r="A219">
            <v>41663</v>
          </cell>
          <cell r="B219" t="str">
            <v>#N/A N/A</v>
          </cell>
          <cell r="C219">
            <v>4</v>
          </cell>
        </row>
        <row r="220">
          <cell r="A220">
            <v>41662</v>
          </cell>
          <cell r="B220" t="str">
            <v>#N/A N/A</v>
          </cell>
          <cell r="C220">
            <v>4</v>
          </cell>
        </row>
        <row r="221">
          <cell r="A221">
            <v>41661</v>
          </cell>
          <cell r="B221" t="str">
            <v>#N/A N/A</v>
          </cell>
          <cell r="C221">
            <v>4</v>
          </cell>
        </row>
        <row r="222">
          <cell r="A222">
            <v>41660</v>
          </cell>
          <cell r="B222" t="str">
            <v>#N/A N/A</v>
          </cell>
          <cell r="C222">
            <v>4</v>
          </cell>
        </row>
        <row r="223">
          <cell r="A223">
            <v>41659</v>
          </cell>
          <cell r="B223" t="str">
            <v>#N/A N/A</v>
          </cell>
          <cell r="C223">
            <v>4</v>
          </cell>
        </row>
        <row r="224">
          <cell r="A224">
            <v>41656</v>
          </cell>
          <cell r="B224" t="str">
            <v>#N/A N/A</v>
          </cell>
          <cell r="C224">
            <v>4</v>
          </cell>
        </row>
        <row r="225">
          <cell r="A225">
            <v>41655</v>
          </cell>
          <cell r="B225" t="str">
            <v>#N/A N/A</v>
          </cell>
          <cell r="C225">
            <v>4</v>
          </cell>
        </row>
        <row r="226">
          <cell r="A226">
            <v>41654</v>
          </cell>
          <cell r="B226" t="str">
            <v>#N/A N/A</v>
          </cell>
          <cell r="C226">
            <v>4</v>
          </cell>
        </row>
        <row r="227">
          <cell r="A227">
            <v>41653</v>
          </cell>
          <cell r="B227" t="str">
            <v>#N/A N/A</v>
          </cell>
          <cell r="C227">
            <v>4</v>
          </cell>
        </row>
        <row r="228">
          <cell r="A228">
            <v>41652</v>
          </cell>
          <cell r="B228" t="str">
            <v>#N/A N/A</v>
          </cell>
          <cell r="C228">
            <v>4</v>
          </cell>
        </row>
        <row r="229">
          <cell r="A229">
            <v>41649</v>
          </cell>
          <cell r="B229" t="str">
            <v>#N/A N/A</v>
          </cell>
          <cell r="C229">
            <v>4</v>
          </cell>
        </row>
        <row r="230">
          <cell r="A230">
            <v>41648</v>
          </cell>
          <cell r="B230">
            <v>4</v>
          </cell>
          <cell r="C230">
            <v>4</v>
          </cell>
        </row>
        <row r="231">
          <cell r="A231">
            <v>41647</v>
          </cell>
          <cell r="B231" t="str">
            <v>#N/A N/A</v>
          </cell>
          <cell r="C231">
            <v>4</v>
          </cell>
        </row>
        <row r="232">
          <cell r="A232">
            <v>41646</v>
          </cell>
          <cell r="B232" t="str">
            <v>#N/A N/A</v>
          </cell>
          <cell r="C232">
            <v>4</v>
          </cell>
        </row>
        <row r="233">
          <cell r="A233">
            <v>41645</v>
          </cell>
          <cell r="B233" t="str">
            <v>#N/A N/A</v>
          </cell>
          <cell r="C233">
            <v>4</v>
          </cell>
        </row>
        <row r="234">
          <cell r="A234">
            <v>41642</v>
          </cell>
          <cell r="B234" t="str">
            <v>#N/A N/A</v>
          </cell>
          <cell r="C234">
            <v>4</v>
          </cell>
        </row>
        <row r="235">
          <cell r="A235">
            <v>41641</v>
          </cell>
          <cell r="B235" t="str">
            <v>#N/A N/A</v>
          </cell>
          <cell r="C235">
            <v>4</v>
          </cell>
        </row>
        <row r="236">
          <cell r="A236">
            <v>41640</v>
          </cell>
          <cell r="B236" t="str">
            <v>#N/A N/A</v>
          </cell>
          <cell r="C236">
            <v>4</v>
          </cell>
        </row>
        <row r="237">
          <cell r="A237">
            <v>41638</v>
          </cell>
          <cell r="B237" t="str">
            <v>#N/A N/A</v>
          </cell>
          <cell r="C237">
            <v>4</v>
          </cell>
        </row>
        <row r="238">
          <cell r="A238">
            <v>41635</v>
          </cell>
          <cell r="B238" t="str">
            <v>#N/A N/A</v>
          </cell>
          <cell r="C238">
            <v>4</v>
          </cell>
        </row>
        <row r="239">
          <cell r="A239">
            <v>41634</v>
          </cell>
          <cell r="B239" t="str">
            <v>#N/A N/A</v>
          </cell>
          <cell r="C239">
            <v>4</v>
          </cell>
        </row>
        <row r="240">
          <cell r="A240">
            <v>41633</v>
          </cell>
          <cell r="B240" t="str">
            <v>#N/A N/A</v>
          </cell>
          <cell r="C240">
            <v>4</v>
          </cell>
        </row>
        <row r="241">
          <cell r="A241">
            <v>41632</v>
          </cell>
          <cell r="B241" t="str">
            <v>#N/A N/A</v>
          </cell>
          <cell r="C241">
            <v>4</v>
          </cell>
        </row>
        <row r="242">
          <cell r="A242">
            <v>41631</v>
          </cell>
          <cell r="B242" t="str">
            <v>#N/A N/A</v>
          </cell>
          <cell r="C242">
            <v>4</v>
          </cell>
        </row>
        <row r="243">
          <cell r="A243">
            <v>41628</v>
          </cell>
          <cell r="B243" t="str">
            <v>#N/A N/A</v>
          </cell>
          <cell r="C243">
            <v>4</v>
          </cell>
        </row>
        <row r="244">
          <cell r="A244">
            <v>41627</v>
          </cell>
          <cell r="B244" t="str">
            <v>#N/A N/A</v>
          </cell>
          <cell r="C244">
            <v>4</v>
          </cell>
        </row>
        <row r="245">
          <cell r="A245">
            <v>41626</v>
          </cell>
          <cell r="B245" t="str">
            <v>#N/A N/A</v>
          </cell>
          <cell r="C245">
            <v>4</v>
          </cell>
        </row>
        <row r="246">
          <cell r="A246">
            <v>41625</v>
          </cell>
          <cell r="B246" t="str">
            <v>#N/A N/A</v>
          </cell>
          <cell r="C246">
            <v>4</v>
          </cell>
        </row>
        <row r="247">
          <cell r="A247">
            <v>41624</v>
          </cell>
          <cell r="B247" t="str">
            <v>#N/A N/A</v>
          </cell>
          <cell r="C247">
            <v>4</v>
          </cell>
        </row>
        <row r="248">
          <cell r="A248">
            <v>41621</v>
          </cell>
          <cell r="B248" t="str">
            <v>#N/A N/A</v>
          </cell>
          <cell r="C248">
            <v>4</v>
          </cell>
        </row>
        <row r="249">
          <cell r="A249">
            <v>41620</v>
          </cell>
          <cell r="B249">
            <v>4</v>
          </cell>
          <cell r="C249">
            <v>4</v>
          </cell>
        </row>
        <row r="250">
          <cell r="A250">
            <v>41619</v>
          </cell>
          <cell r="B250" t="str">
            <v>#N/A N/A</v>
          </cell>
          <cell r="C250">
            <v>4</v>
          </cell>
        </row>
        <row r="251">
          <cell r="A251">
            <v>41618</v>
          </cell>
          <cell r="B251" t="str">
            <v>#N/A N/A</v>
          </cell>
          <cell r="C251">
            <v>4</v>
          </cell>
        </row>
        <row r="252">
          <cell r="A252">
            <v>41617</v>
          </cell>
          <cell r="B252" t="str">
            <v>#N/A N/A</v>
          </cell>
          <cell r="C252">
            <v>4</v>
          </cell>
        </row>
        <row r="253">
          <cell r="A253">
            <v>41614</v>
          </cell>
          <cell r="B253" t="str">
            <v>#N/A N/A</v>
          </cell>
          <cell r="C253">
            <v>4</v>
          </cell>
        </row>
        <row r="254">
          <cell r="A254">
            <v>41613</v>
          </cell>
          <cell r="B254" t="str">
            <v>#N/A N/A</v>
          </cell>
          <cell r="C254">
            <v>4</v>
          </cell>
        </row>
        <row r="255">
          <cell r="A255">
            <v>41612</v>
          </cell>
          <cell r="B255" t="str">
            <v>#N/A N/A</v>
          </cell>
          <cell r="C255">
            <v>4</v>
          </cell>
        </row>
        <row r="256">
          <cell r="A256">
            <v>41611</v>
          </cell>
          <cell r="B256" t="str">
            <v>#N/A N/A</v>
          </cell>
          <cell r="C256">
            <v>4</v>
          </cell>
        </row>
        <row r="257">
          <cell r="A257">
            <v>41610</v>
          </cell>
          <cell r="B257" t="str">
            <v>#N/A N/A</v>
          </cell>
          <cell r="C257">
            <v>4</v>
          </cell>
        </row>
        <row r="258">
          <cell r="A258">
            <v>41607</v>
          </cell>
          <cell r="B258" t="str">
            <v>#N/A N/A</v>
          </cell>
          <cell r="C258">
            <v>4</v>
          </cell>
        </row>
        <row r="259">
          <cell r="A259">
            <v>41606</v>
          </cell>
          <cell r="B259" t="str">
            <v>#N/A N/A</v>
          </cell>
          <cell r="C259">
            <v>4</v>
          </cell>
        </row>
        <row r="260">
          <cell r="A260">
            <v>41605</v>
          </cell>
          <cell r="B260" t="str">
            <v>#N/A N/A</v>
          </cell>
          <cell r="C260">
            <v>4</v>
          </cell>
        </row>
        <row r="261">
          <cell r="A261">
            <v>41604</v>
          </cell>
          <cell r="B261" t="str">
            <v>#N/A N/A</v>
          </cell>
          <cell r="C261">
            <v>4</v>
          </cell>
        </row>
        <row r="262">
          <cell r="A262">
            <v>41603</v>
          </cell>
          <cell r="B262" t="str">
            <v>#N/A N/A</v>
          </cell>
          <cell r="C262">
            <v>4</v>
          </cell>
        </row>
        <row r="263">
          <cell r="A263">
            <v>41600</v>
          </cell>
          <cell r="B263" t="str">
            <v>#N/A N/A</v>
          </cell>
          <cell r="C263">
            <v>4</v>
          </cell>
        </row>
        <row r="264">
          <cell r="A264">
            <v>41599</v>
          </cell>
          <cell r="B264" t="str">
            <v>#N/A N/A</v>
          </cell>
          <cell r="C264">
            <v>4</v>
          </cell>
        </row>
        <row r="265">
          <cell r="A265">
            <v>41598</v>
          </cell>
          <cell r="B265" t="str">
            <v>#N/A N/A</v>
          </cell>
          <cell r="C265">
            <v>4</v>
          </cell>
        </row>
        <row r="266">
          <cell r="A266">
            <v>41597</v>
          </cell>
          <cell r="B266" t="str">
            <v>#N/A N/A</v>
          </cell>
          <cell r="C266">
            <v>4</v>
          </cell>
        </row>
        <row r="267">
          <cell r="A267">
            <v>41596</v>
          </cell>
          <cell r="B267" t="str">
            <v>#N/A N/A</v>
          </cell>
          <cell r="C267">
            <v>4</v>
          </cell>
        </row>
        <row r="268">
          <cell r="A268">
            <v>41593</v>
          </cell>
          <cell r="B268" t="str">
            <v>#N/A N/A</v>
          </cell>
          <cell r="C268">
            <v>4</v>
          </cell>
        </row>
        <row r="269">
          <cell r="A269">
            <v>41592</v>
          </cell>
          <cell r="B269" t="str">
            <v>#N/A N/A</v>
          </cell>
          <cell r="C269">
            <v>4</v>
          </cell>
        </row>
        <row r="270">
          <cell r="A270">
            <v>41591</v>
          </cell>
          <cell r="B270" t="str">
            <v>#N/A N/A</v>
          </cell>
          <cell r="C270">
            <v>4</v>
          </cell>
        </row>
        <row r="271">
          <cell r="A271">
            <v>41590</v>
          </cell>
          <cell r="B271" t="str">
            <v>#N/A N/A</v>
          </cell>
          <cell r="C271">
            <v>4</v>
          </cell>
        </row>
        <row r="272">
          <cell r="A272">
            <v>41589</v>
          </cell>
          <cell r="B272" t="str">
            <v>#N/A N/A</v>
          </cell>
          <cell r="C272">
            <v>4</v>
          </cell>
        </row>
        <row r="273">
          <cell r="A273">
            <v>41586</v>
          </cell>
          <cell r="B273" t="str">
            <v>#N/A N/A</v>
          </cell>
          <cell r="C273">
            <v>4</v>
          </cell>
        </row>
        <row r="274">
          <cell r="A274">
            <v>41585</v>
          </cell>
          <cell r="B274">
            <v>4.25</v>
          </cell>
          <cell r="C274">
            <v>4</v>
          </cell>
        </row>
        <row r="275">
          <cell r="A275">
            <v>41584</v>
          </cell>
          <cell r="B275" t="str">
            <v>#N/A N/A</v>
          </cell>
          <cell r="C275">
            <v>4.25</v>
          </cell>
        </row>
        <row r="276">
          <cell r="A276">
            <v>41583</v>
          </cell>
          <cell r="B276" t="str">
            <v>#N/A N/A</v>
          </cell>
          <cell r="C276">
            <v>4.25</v>
          </cell>
        </row>
        <row r="277">
          <cell r="A277">
            <v>41582</v>
          </cell>
          <cell r="B277" t="str">
            <v>#N/A N/A</v>
          </cell>
          <cell r="C277">
            <v>4.25</v>
          </cell>
        </row>
        <row r="278">
          <cell r="A278">
            <v>41579</v>
          </cell>
          <cell r="B278" t="str">
            <v>#N/A N/A</v>
          </cell>
          <cell r="C278">
            <v>4.25</v>
          </cell>
        </row>
        <row r="279">
          <cell r="A279">
            <v>41577</v>
          </cell>
          <cell r="B279" t="str">
            <v>#N/A N/A</v>
          </cell>
          <cell r="C279">
            <v>4.25</v>
          </cell>
        </row>
        <row r="280">
          <cell r="A280">
            <v>41576</v>
          </cell>
          <cell r="B280" t="str">
            <v>#N/A N/A</v>
          </cell>
          <cell r="C280">
            <v>4.25</v>
          </cell>
        </row>
        <row r="281">
          <cell r="A281">
            <v>41575</v>
          </cell>
          <cell r="B281" t="str">
            <v>#N/A N/A</v>
          </cell>
          <cell r="C281">
            <v>4.25</v>
          </cell>
        </row>
        <row r="282">
          <cell r="A282">
            <v>41572</v>
          </cell>
          <cell r="B282" t="str">
            <v>#N/A N/A</v>
          </cell>
          <cell r="C282">
            <v>4.25</v>
          </cell>
        </row>
        <row r="283">
          <cell r="A283">
            <v>41571</v>
          </cell>
          <cell r="B283" t="str">
            <v>#N/A N/A</v>
          </cell>
          <cell r="C283">
            <v>4.25</v>
          </cell>
        </row>
        <row r="284">
          <cell r="A284">
            <v>41570</v>
          </cell>
          <cell r="B284" t="str">
            <v>#N/A N/A</v>
          </cell>
          <cell r="C284">
            <v>4.25</v>
          </cell>
        </row>
        <row r="285">
          <cell r="A285">
            <v>41569</v>
          </cell>
          <cell r="B285" t="str">
            <v>#N/A N/A</v>
          </cell>
          <cell r="C285">
            <v>4.25</v>
          </cell>
        </row>
        <row r="286">
          <cell r="A286">
            <v>41568</v>
          </cell>
          <cell r="B286" t="str">
            <v>#N/A N/A</v>
          </cell>
          <cell r="C286">
            <v>4.25</v>
          </cell>
        </row>
        <row r="287">
          <cell r="A287">
            <v>41565</v>
          </cell>
          <cell r="B287" t="str">
            <v>#N/A N/A</v>
          </cell>
          <cell r="C287">
            <v>4.25</v>
          </cell>
        </row>
        <row r="288">
          <cell r="A288">
            <v>41564</v>
          </cell>
          <cell r="B288" t="str">
            <v>#N/A N/A</v>
          </cell>
          <cell r="C288">
            <v>4.25</v>
          </cell>
        </row>
        <row r="289">
          <cell r="A289">
            <v>41563</v>
          </cell>
          <cell r="B289" t="str">
            <v>#N/A N/A</v>
          </cell>
          <cell r="C289">
            <v>4.25</v>
          </cell>
        </row>
        <row r="290">
          <cell r="A290">
            <v>41562</v>
          </cell>
          <cell r="B290" t="str">
            <v>#N/A N/A</v>
          </cell>
          <cell r="C290">
            <v>4.25</v>
          </cell>
        </row>
        <row r="291">
          <cell r="A291">
            <v>41561</v>
          </cell>
          <cell r="B291" t="str">
            <v>#N/A N/A</v>
          </cell>
          <cell r="C291">
            <v>4.25</v>
          </cell>
        </row>
        <row r="292">
          <cell r="A292">
            <v>41558</v>
          </cell>
          <cell r="B292" t="str">
            <v>#N/A N/A</v>
          </cell>
          <cell r="C292">
            <v>4.25</v>
          </cell>
        </row>
        <row r="293">
          <cell r="A293">
            <v>41557</v>
          </cell>
          <cell r="B293">
            <v>4.25</v>
          </cell>
          <cell r="C293">
            <v>4.25</v>
          </cell>
        </row>
        <row r="294">
          <cell r="A294">
            <v>41556</v>
          </cell>
          <cell r="B294" t="str">
            <v>#N/A N/A</v>
          </cell>
          <cell r="C294">
            <v>4.25</v>
          </cell>
        </row>
        <row r="295">
          <cell r="A295">
            <v>41555</v>
          </cell>
          <cell r="B295" t="str">
            <v>#N/A N/A</v>
          </cell>
          <cell r="C295">
            <v>4.25</v>
          </cell>
        </row>
        <row r="296">
          <cell r="A296">
            <v>41554</v>
          </cell>
          <cell r="B296" t="str">
            <v>#N/A N/A</v>
          </cell>
          <cell r="C296">
            <v>4.25</v>
          </cell>
        </row>
        <row r="297">
          <cell r="A297">
            <v>41551</v>
          </cell>
          <cell r="B297" t="str">
            <v>#N/A N/A</v>
          </cell>
          <cell r="C297">
            <v>4.25</v>
          </cell>
        </row>
        <row r="298">
          <cell r="A298">
            <v>41550</v>
          </cell>
          <cell r="B298" t="str">
            <v>#N/A N/A</v>
          </cell>
          <cell r="C298">
            <v>4.25</v>
          </cell>
        </row>
        <row r="299">
          <cell r="A299">
            <v>41549</v>
          </cell>
          <cell r="B299" t="str">
            <v>#N/A N/A</v>
          </cell>
          <cell r="C299">
            <v>4.25</v>
          </cell>
        </row>
        <row r="300">
          <cell r="A300">
            <v>41548</v>
          </cell>
          <cell r="B300" t="str">
            <v>#N/A N/A</v>
          </cell>
          <cell r="C300">
            <v>4.25</v>
          </cell>
        </row>
        <row r="301">
          <cell r="A301">
            <v>41544</v>
          </cell>
          <cell r="B301" t="str">
            <v>#N/A N/A</v>
          </cell>
          <cell r="C301">
            <v>4.25</v>
          </cell>
        </row>
        <row r="302">
          <cell r="A302">
            <v>41543</v>
          </cell>
          <cell r="B302" t="str">
            <v>#N/A N/A</v>
          </cell>
          <cell r="C302">
            <v>4.25</v>
          </cell>
        </row>
        <row r="303">
          <cell r="A303">
            <v>41542</v>
          </cell>
          <cell r="B303" t="str">
            <v>#N/A N/A</v>
          </cell>
          <cell r="C303">
            <v>4.25</v>
          </cell>
        </row>
        <row r="304">
          <cell r="A304">
            <v>41541</v>
          </cell>
          <cell r="B304" t="str">
            <v>#N/A N/A</v>
          </cell>
          <cell r="C304">
            <v>4.25</v>
          </cell>
        </row>
        <row r="305">
          <cell r="A305">
            <v>41540</v>
          </cell>
          <cell r="B305" t="str">
            <v>#N/A N/A</v>
          </cell>
          <cell r="C305">
            <v>4.25</v>
          </cell>
        </row>
        <row r="306">
          <cell r="A306">
            <v>41537</v>
          </cell>
          <cell r="B306" t="str">
            <v>#N/A N/A</v>
          </cell>
          <cell r="C306">
            <v>4.25</v>
          </cell>
        </row>
        <row r="307">
          <cell r="A307">
            <v>41536</v>
          </cell>
          <cell r="B307" t="str">
            <v>#N/A N/A</v>
          </cell>
          <cell r="C307">
            <v>4.25</v>
          </cell>
        </row>
        <row r="308">
          <cell r="A308">
            <v>41535</v>
          </cell>
          <cell r="B308" t="str">
            <v>#N/A N/A</v>
          </cell>
          <cell r="C308">
            <v>4.25</v>
          </cell>
        </row>
        <row r="309">
          <cell r="A309">
            <v>41534</v>
          </cell>
          <cell r="B309" t="str">
            <v>#N/A N/A</v>
          </cell>
          <cell r="C309">
            <v>4.25</v>
          </cell>
        </row>
        <row r="310">
          <cell r="A310">
            <v>41533</v>
          </cell>
          <cell r="B310" t="str">
            <v>#N/A N/A</v>
          </cell>
          <cell r="C310">
            <v>4.25</v>
          </cell>
        </row>
        <row r="311">
          <cell r="A311">
            <v>41530</v>
          </cell>
          <cell r="B311" t="str">
            <v>#N/A N/A</v>
          </cell>
          <cell r="C311">
            <v>4.25</v>
          </cell>
        </row>
        <row r="312">
          <cell r="A312">
            <v>41529</v>
          </cell>
          <cell r="B312">
            <v>4.25</v>
          </cell>
          <cell r="C312">
            <v>4.25</v>
          </cell>
        </row>
        <row r="313">
          <cell r="A313">
            <v>41528</v>
          </cell>
          <cell r="B313" t="str">
            <v>#N/A N/A</v>
          </cell>
          <cell r="C313">
            <v>4.25</v>
          </cell>
        </row>
        <row r="314">
          <cell r="A314">
            <v>41527</v>
          </cell>
          <cell r="B314" t="str">
            <v>#N/A N/A</v>
          </cell>
          <cell r="C314">
            <v>4.25</v>
          </cell>
        </row>
        <row r="315">
          <cell r="A315">
            <v>41526</v>
          </cell>
          <cell r="B315" t="str">
            <v>#N/A N/A</v>
          </cell>
          <cell r="C315">
            <v>4.25</v>
          </cell>
        </row>
        <row r="316">
          <cell r="A316">
            <v>41523</v>
          </cell>
          <cell r="B316" t="str">
            <v>#N/A N/A</v>
          </cell>
          <cell r="C316">
            <v>4.25</v>
          </cell>
        </row>
        <row r="317">
          <cell r="A317">
            <v>41522</v>
          </cell>
          <cell r="B317" t="str">
            <v>#N/A N/A</v>
          </cell>
          <cell r="C317">
            <v>4.25</v>
          </cell>
        </row>
        <row r="318">
          <cell r="A318">
            <v>41521</v>
          </cell>
          <cell r="B318" t="str">
            <v>#N/A N/A</v>
          </cell>
          <cell r="C318">
            <v>4.25</v>
          </cell>
        </row>
        <row r="319">
          <cell r="A319">
            <v>41520</v>
          </cell>
          <cell r="B319" t="str">
            <v>#N/A N/A</v>
          </cell>
          <cell r="C319">
            <v>4.25</v>
          </cell>
        </row>
        <row r="320">
          <cell r="A320">
            <v>41519</v>
          </cell>
          <cell r="B320" t="str">
            <v>#N/A N/A</v>
          </cell>
          <cell r="C320">
            <v>4.25</v>
          </cell>
        </row>
        <row r="321">
          <cell r="A321">
            <v>41516</v>
          </cell>
          <cell r="B321" t="str">
            <v>#N/A N/A</v>
          </cell>
          <cell r="C321">
            <v>4.25</v>
          </cell>
        </row>
        <row r="322">
          <cell r="A322">
            <v>41515</v>
          </cell>
          <cell r="B322" t="str">
            <v>#N/A N/A</v>
          </cell>
          <cell r="C322">
            <v>4.25</v>
          </cell>
        </row>
        <row r="323">
          <cell r="A323">
            <v>41514</v>
          </cell>
          <cell r="B323" t="str">
            <v>#N/A N/A</v>
          </cell>
          <cell r="C323">
            <v>4.25</v>
          </cell>
        </row>
        <row r="324">
          <cell r="A324">
            <v>41513</v>
          </cell>
          <cell r="B324" t="str">
            <v>#N/A N/A</v>
          </cell>
          <cell r="C324">
            <v>4.25</v>
          </cell>
        </row>
        <row r="325">
          <cell r="A325">
            <v>41512</v>
          </cell>
          <cell r="B325" t="str">
            <v>#N/A N/A</v>
          </cell>
          <cell r="C325">
            <v>4.25</v>
          </cell>
        </row>
        <row r="326">
          <cell r="A326">
            <v>41509</v>
          </cell>
          <cell r="B326" t="str">
            <v>#N/A N/A</v>
          </cell>
          <cell r="C326">
            <v>4.25</v>
          </cell>
        </row>
        <row r="327">
          <cell r="A327">
            <v>41508</v>
          </cell>
          <cell r="B327" t="str">
            <v>#N/A N/A</v>
          </cell>
          <cell r="C327">
            <v>4.25</v>
          </cell>
        </row>
        <row r="328">
          <cell r="A328">
            <v>41507</v>
          </cell>
          <cell r="B328" t="str">
            <v>#N/A N/A</v>
          </cell>
          <cell r="C328">
            <v>4.25</v>
          </cell>
        </row>
        <row r="329">
          <cell r="A329">
            <v>41506</v>
          </cell>
          <cell r="B329" t="str">
            <v>#N/A N/A</v>
          </cell>
          <cell r="C329">
            <v>4.25</v>
          </cell>
        </row>
        <row r="330">
          <cell r="A330">
            <v>41505</v>
          </cell>
          <cell r="B330" t="str">
            <v>#N/A N/A</v>
          </cell>
          <cell r="C330">
            <v>4.25</v>
          </cell>
        </row>
        <row r="331">
          <cell r="A331">
            <v>41502</v>
          </cell>
          <cell r="B331" t="str">
            <v>#N/A N/A</v>
          </cell>
          <cell r="C331">
            <v>4.25</v>
          </cell>
        </row>
        <row r="332">
          <cell r="A332">
            <v>41501</v>
          </cell>
          <cell r="B332" t="str">
            <v>#N/A N/A</v>
          </cell>
          <cell r="C332">
            <v>4.25</v>
          </cell>
        </row>
        <row r="333">
          <cell r="A333">
            <v>41500</v>
          </cell>
          <cell r="B333" t="str">
            <v>#N/A N/A</v>
          </cell>
          <cell r="C333">
            <v>4.25</v>
          </cell>
        </row>
        <row r="334">
          <cell r="A334">
            <v>41499</v>
          </cell>
          <cell r="B334" t="str">
            <v>#N/A N/A</v>
          </cell>
          <cell r="C334">
            <v>4.25</v>
          </cell>
        </row>
        <row r="335">
          <cell r="A335">
            <v>41498</v>
          </cell>
          <cell r="B335" t="str">
            <v>#N/A N/A</v>
          </cell>
          <cell r="C335">
            <v>4.25</v>
          </cell>
        </row>
        <row r="336">
          <cell r="A336">
            <v>41495</v>
          </cell>
          <cell r="B336" t="str">
            <v>#N/A N/A</v>
          </cell>
          <cell r="C336">
            <v>4.25</v>
          </cell>
        </row>
        <row r="337">
          <cell r="A337">
            <v>41494</v>
          </cell>
          <cell r="B337">
            <v>4.25</v>
          </cell>
          <cell r="C337">
            <v>4.25</v>
          </cell>
        </row>
        <row r="338">
          <cell r="A338">
            <v>41493</v>
          </cell>
          <cell r="B338" t="str">
            <v>#N/A N/A</v>
          </cell>
          <cell r="C338">
            <v>4.25</v>
          </cell>
        </row>
        <row r="339">
          <cell r="A339">
            <v>41492</v>
          </cell>
          <cell r="B339" t="str">
            <v>#N/A N/A</v>
          </cell>
          <cell r="C339">
            <v>4.25</v>
          </cell>
        </row>
        <row r="340">
          <cell r="A340">
            <v>41491</v>
          </cell>
          <cell r="B340" t="str">
            <v>#N/A N/A</v>
          </cell>
          <cell r="C340">
            <v>4.25</v>
          </cell>
        </row>
        <row r="341">
          <cell r="A341">
            <v>41488</v>
          </cell>
          <cell r="B341" t="str">
            <v>#N/A N/A</v>
          </cell>
          <cell r="C341">
            <v>4.25</v>
          </cell>
        </row>
        <row r="342">
          <cell r="A342">
            <v>41487</v>
          </cell>
          <cell r="B342" t="str">
            <v>#N/A N/A</v>
          </cell>
          <cell r="C342">
            <v>4.25</v>
          </cell>
        </row>
        <row r="343">
          <cell r="A343">
            <v>41485</v>
          </cell>
          <cell r="B343" t="str">
            <v>#N/A N/A</v>
          </cell>
          <cell r="C343">
            <v>4.25</v>
          </cell>
        </row>
        <row r="344">
          <cell r="A344">
            <v>41484</v>
          </cell>
          <cell r="B344" t="str">
            <v>#N/A N/A</v>
          </cell>
          <cell r="C344">
            <v>4.25</v>
          </cell>
        </row>
        <row r="345">
          <cell r="A345">
            <v>41481</v>
          </cell>
          <cell r="B345" t="str">
            <v>#N/A N/A</v>
          </cell>
          <cell r="C345">
            <v>4.25</v>
          </cell>
        </row>
        <row r="346">
          <cell r="A346">
            <v>41480</v>
          </cell>
          <cell r="B346" t="str">
            <v>#N/A N/A</v>
          </cell>
          <cell r="C346">
            <v>4.25</v>
          </cell>
        </row>
        <row r="347">
          <cell r="A347">
            <v>41479</v>
          </cell>
          <cell r="B347" t="str">
            <v>#N/A N/A</v>
          </cell>
          <cell r="C347">
            <v>4.25</v>
          </cell>
        </row>
        <row r="348">
          <cell r="A348">
            <v>41478</v>
          </cell>
          <cell r="B348" t="str">
            <v>#N/A N/A</v>
          </cell>
          <cell r="C348">
            <v>4.25</v>
          </cell>
        </row>
        <row r="349">
          <cell r="A349">
            <v>41477</v>
          </cell>
          <cell r="B349" t="str">
            <v>#N/A N/A</v>
          </cell>
          <cell r="C349">
            <v>4.25</v>
          </cell>
        </row>
        <row r="350">
          <cell r="A350">
            <v>41474</v>
          </cell>
          <cell r="B350" t="str">
            <v>#N/A N/A</v>
          </cell>
          <cell r="C350">
            <v>4.25</v>
          </cell>
        </row>
        <row r="351">
          <cell r="A351">
            <v>41473</v>
          </cell>
          <cell r="B351" t="str">
            <v>#N/A N/A</v>
          </cell>
          <cell r="C351">
            <v>4.25</v>
          </cell>
        </row>
        <row r="352">
          <cell r="A352">
            <v>41472</v>
          </cell>
          <cell r="B352" t="str">
            <v>#N/A N/A</v>
          </cell>
          <cell r="C352">
            <v>4.25</v>
          </cell>
        </row>
        <row r="353">
          <cell r="A353">
            <v>41471</v>
          </cell>
          <cell r="B353" t="str">
            <v>#N/A N/A</v>
          </cell>
          <cell r="C353">
            <v>4.25</v>
          </cell>
        </row>
        <row r="354">
          <cell r="A354">
            <v>41470</v>
          </cell>
          <cell r="B354" t="str">
            <v>#N/A N/A</v>
          </cell>
          <cell r="C354">
            <v>4.25</v>
          </cell>
        </row>
        <row r="355">
          <cell r="A355">
            <v>41467</v>
          </cell>
          <cell r="B355" t="str">
            <v>#N/A N/A</v>
          </cell>
          <cell r="C355">
            <v>4.25</v>
          </cell>
        </row>
        <row r="356">
          <cell r="A356">
            <v>41466</v>
          </cell>
          <cell r="B356">
            <v>4.25</v>
          </cell>
          <cell r="C356">
            <v>4.25</v>
          </cell>
        </row>
        <row r="357">
          <cell r="A357">
            <v>41465</v>
          </cell>
          <cell r="B357" t="str">
            <v>#N/A N/A</v>
          </cell>
          <cell r="C357">
            <v>4.25</v>
          </cell>
        </row>
        <row r="358">
          <cell r="A358">
            <v>41464</v>
          </cell>
          <cell r="B358" t="str">
            <v>#N/A N/A</v>
          </cell>
          <cell r="C358">
            <v>4.25</v>
          </cell>
        </row>
        <row r="359">
          <cell r="A359">
            <v>41463</v>
          </cell>
          <cell r="B359" t="str">
            <v>#N/A N/A</v>
          </cell>
          <cell r="C359">
            <v>4.25</v>
          </cell>
        </row>
        <row r="360">
          <cell r="A360">
            <v>41460</v>
          </cell>
          <cell r="B360" t="str">
            <v>#N/A N/A</v>
          </cell>
          <cell r="C360">
            <v>4.25</v>
          </cell>
        </row>
        <row r="361">
          <cell r="A361">
            <v>41459</v>
          </cell>
          <cell r="B361" t="str">
            <v>#N/A N/A</v>
          </cell>
          <cell r="C361">
            <v>4.25</v>
          </cell>
        </row>
        <row r="362">
          <cell r="A362">
            <v>41458</v>
          </cell>
          <cell r="B362" t="str">
            <v>#N/A N/A</v>
          </cell>
          <cell r="C362">
            <v>4.25</v>
          </cell>
        </row>
        <row r="363">
          <cell r="A363">
            <v>41457</v>
          </cell>
          <cell r="B363" t="str">
            <v>#N/A N/A</v>
          </cell>
          <cell r="C363">
            <v>4.25</v>
          </cell>
        </row>
        <row r="364">
          <cell r="A364">
            <v>41456</v>
          </cell>
          <cell r="B364" t="str">
            <v>#N/A N/A</v>
          </cell>
          <cell r="C364">
            <v>4.25</v>
          </cell>
        </row>
        <row r="365">
          <cell r="A365">
            <v>41453</v>
          </cell>
          <cell r="B365" t="str">
            <v>#N/A N/A</v>
          </cell>
          <cell r="C365">
            <v>4.25</v>
          </cell>
        </row>
        <row r="366">
          <cell r="A366">
            <v>41452</v>
          </cell>
          <cell r="B366" t="str">
            <v>#N/A N/A</v>
          </cell>
          <cell r="C366">
            <v>4.25</v>
          </cell>
        </row>
        <row r="367">
          <cell r="A367">
            <v>41451</v>
          </cell>
          <cell r="B367" t="str">
            <v>#N/A N/A</v>
          </cell>
          <cell r="C367">
            <v>4.25</v>
          </cell>
        </row>
        <row r="368">
          <cell r="A368">
            <v>41450</v>
          </cell>
          <cell r="B368" t="str">
            <v>#N/A N/A</v>
          </cell>
          <cell r="C368">
            <v>4.25</v>
          </cell>
        </row>
        <row r="369">
          <cell r="A369">
            <v>41449</v>
          </cell>
          <cell r="B369" t="str">
            <v>#N/A N/A</v>
          </cell>
          <cell r="C369">
            <v>4.25</v>
          </cell>
        </row>
        <row r="370">
          <cell r="A370">
            <v>41446</v>
          </cell>
          <cell r="B370" t="str">
            <v>#N/A N/A</v>
          </cell>
          <cell r="C370">
            <v>4.25</v>
          </cell>
        </row>
        <row r="371">
          <cell r="A371">
            <v>41445</v>
          </cell>
          <cell r="B371" t="str">
            <v>#N/A N/A</v>
          </cell>
          <cell r="C371">
            <v>4.25</v>
          </cell>
        </row>
        <row r="372">
          <cell r="A372">
            <v>41444</v>
          </cell>
          <cell r="B372" t="str">
            <v>#N/A N/A</v>
          </cell>
          <cell r="C372">
            <v>4.25</v>
          </cell>
        </row>
        <row r="373">
          <cell r="A373">
            <v>41443</v>
          </cell>
          <cell r="B373" t="str">
            <v>#N/A N/A</v>
          </cell>
          <cell r="C373">
            <v>4.25</v>
          </cell>
        </row>
        <row r="374">
          <cell r="A374">
            <v>41442</v>
          </cell>
          <cell r="B374" t="str">
            <v>#N/A N/A</v>
          </cell>
          <cell r="C374">
            <v>4.25</v>
          </cell>
        </row>
        <row r="375">
          <cell r="A375">
            <v>41439</v>
          </cell>
          <cell r="B375" t="str">
            <v>#N/A N/A</v>
          </cell>
          <cell r="C375">
            <v>4.25</v>
          </cell>
        </row>
        <row r="376">
          <cell r="A376">
            <v>41438</v>
          </cell>
          <cell r="B376">
            <v>4.25</v>
          </cell>
          <cell r="C376">
            <v>4.25</v>
          </cell>
        </row>
        <row r="377">
          <cell r="A377">
            <v>41437</v>
          </cell>
          <cell r="B377" t="str">
            <v>#N/A N/A</v>
          </cell>
          <cell r="C377">
            <v>4.25</v>
          </cell>
        </row>
        <row r="378">
          <cell r="A378">
            <v>41436</v>
          </cell>
          <cell r="B378" t="str">
            <v>#N/A N/A</v>
          </cell>
          <cell r="C378">
            <v>4.25</v>
          </cell>
        </row>
        <row r="379">
          <cell r="A379">
            <v>41435</v>
          </cell>
          <cell r="B379" t="str">
            <v>#N/A N/A</v>
          </cell>
          <cell r="C379">
            <v>4.25</v>
          </cell>
        </row>
        <row r="380">
          <cell r="A380">
            <v>41432</v>
          </cell>
          <cell r="B380" t="str">
            <v>#N/A N/A</v>
          </cell>
          <cell r="C380">
            <v>4.25</v>
          </cell>
        </row>
        <row r="381">
          <cell r="A381">
            <v>41431</v>
          </cell>
          <cell r="B381" t="str">
            <v>#N/A N/A</v>
          </cell>
          <cell r="C381">
            <v>4.25</v>
          </cell>
        </row>
        <row r="382">
          <cell r="A382">
            <v>41430</v>
          </cell>
          <cell r="B382" t="str">
            <v>#N/A N/A</v>
          </cell>
          <cell r="C382">
            <v>4.25</v>
          </cell>
        </row>
        <row r="383">
          <cell r="A383">
            <v>41429</v>
          </cell>
          <cell r="B383" t="str">
            <v>#N/A N/A</v>
          </cell>
          <cell r="C383">
            <v>4.25</v>
          </cell>
        </row>
        <row r="384">
          <cell r="A384">
            <v>41428</v>
          </cell>
          <cell r="B384" t="str">
            <v>#N/A N/A</v>
          </cell>
          <cell r="C384">
            <v>4.25</v>
          </cell>
        </row>
        <row r="385">
          <cell r="A385">
            <v>41424</v>
          </cell>
          <cell r="B385" t="str">
            <v>#N/A N/A</v>
          </cell>
          <cell r="C385">
            <v>4.25</v>
          </cell>
        </row>
        <row r="386">
          <cell r="A386">
            <v>41423</v>
          </cell>
          <cell r="B386" t="str">
            <v>#N/A N/A</v>
          </cell>
          <cell r="C386">
            <v>4.25</v>
          </cell>
        </row>
        <row r="387">
          <cell r="A387">
            <v>41422</v>
          </cell>
          <cell r="B387" t="str">
            <v>#N/A N/A</v>
          </cell>
          <cell r="C387">
            <v>4.25</v>
          </cell>
        </row>
        <row r="388">
          <cell r="A388">
            <v>41421</v>
          </cell>
          <cell r="B388" t="str">
            <v>#N/A N/A</v>
          </cell>
          <cell r="C388">
            <v>4.25</v>
          </cell>
        </row>
        <row r="389">
          <cell r="A389">
            <v>41418</v>
          </cell>
          <cell r="B389" t="str">
            <v>#N/A N/A</v>
          </cell>
          <cell r="C389">
            <v>4.25</v>
          </cell>
        </row>
        <row r="390">
          <cell r="A390">
            <v>41417</v>
          </cell>
          <cell r="B390" t="str">
            <v>#N/A N/A</v>
          </cell>
          <cell r="C390">
            <v>4.25</v>
          </cell>
        </row>
        <row r="391">
          <cell r="A391">
            <v>41416</v>
          </cell>
          <cell r="B391" t="str">
            <v>#N/A N/A</v>
          </cell>
          <cell r="C391">
            <v>4.25</v>
          </cell>
        </row>
        <row r="392">
          <cell r="A392">
            <v>41415</v>
          </cell>
          <cell r="B392" t="str">
            <v>#N/A N/A</v>
          </cell>
          <cell r="C392">
            <v>4.25</v>
          </cell>
        </row>
        <row r="393">
          <cell r="A393">
            <v>41414</v>
          </cell>
          <cell r="B393" t="str">
            <v>#N/A N/A</v>
          </cell>
          <cell r="C393">
            <v>4.25</v>
          </cell>
        </row>
        <row r="394">
          <cell r="A394">
            <v>41411</v>
          </cell>
          <cell r="B394" t="str">
            <v>#N/A N/A</v>
          </cell>
          <cell r="C394">
            <v>4.25</v>
          </cell>
        </row>
        <row r="395">
          <cell r="A395">
            <v>41410</v>
          </cell>
          <cell r="B395" t="str">
            <v>#N/A N/A</v>
          </cell>
          <cell r="C395">
            <v>4.25</v>
          </cell>
        </row>
        <row r="396">
          <cell r="A396">
            <v>41409</v>
          </cell>
          <cell r="B396" t="str">
            <v>#N/A N/A</v>
          </cell>
          <cell r="C396">
            <v>4.25</v>
          </cell>
        </row>
        <row r="397">
          <cell r="A397">
            <v>41408</v>
          </cell>
          <cell r="B397" t="str">
            <v>#N/A N/A</v>
          </cell>
          <cell r="C397">
            <v>4.25</v>
          </cell>
        </row>
        <row r="398">
          <cell r="A398">
            <v>41407</v>
          </cell>
          <cell r="B398" t="str">
            <v>#N/A N/A</v>
          </cell>
          <cell r="C398">
            <v>4.25</v>
          </cell>
        </row>
        <row r="399">
          <cell r="A399">
            <v>41404</v>
          </cell>
          <cell r="B399" t="str">
            <v>#N/A N/A</v>
          </cell>
          <cell r="C399">
            <v>4.25</v>
          </cell>
        </row>
        <row r="400">
          <cell r="A400">
            <v>41403</v>
          </cell>
          <cell r="B400">
            <v>4.25</v>
          </cell>
          <cell r="C400">
            <v>4.25</v>
          </cell>
        </row>
        <row r="401">
          <cell r="A401">
            <v>41402</v>
          </cell>
          <cell r="B401" t="str">
            <v>#N/A N/A</v>
          </cell>
          <cell r="C401">
            <v>4.25</v>
          </cell>
        </row>
        <row r="402">
          <cell r="A402">
            <v>41401</v>
          </cell>
          <cell r="B402" t="str">
            <v>#N/A N/A</v>
          </cell>
          <cell r="C402">
            <v>4.25</v>
          </cell>
        </row>
        <row r="403">
          <cell r="A403">
            <v>41400</v>
          </cell>
          <cell r="B403" t="str">
            <v>#N/A N/A</v>
          </cell>
          <cell r="C403">
            <v>4.25</v>
          </cell>
        </row>
        <row r="404">
          <cell r="A404">
            <v>41397</v>
          </cell>
          <cell r="B404" t="str">
            <v>#N/A N/A</v>
          </cell>
          <cell r="C404">
            <v>4.25</v>
          </cell>
        </row>
        <row r="405">
          <cell r="A405">
            <v>41396</v>
          </cell>
          <cell r="B405" t="str">
            <v>#N/A N/A</v>
          </cell>
          <cell r="C405">
            <v>4.25</v>
          </cell>
        </row>
        <row r="406">
          <cell r="A406">
            <v>41395</v>
          </cell>
          <cell r="B406" t="str">
            <v>#N/A N/A</v>
          </cell>
          <cell r="C406">
            <v>4.25</v>
          </cell>
        </row>
        <row r="407">
          <cell r="A407">
            <v>41393</v>
          </cell>
          <cell r="B407" t="str">
            <v>#N/A N/A</v>
          </cell>
          <cell r="C407">
            <v>4.25</v>
          </cell>
        </row>
        <row r="408">
          <cell r="A408">
            <v>41390</v>
          </cell>
          <cell r="B408" t="str">
            <v>#N/A N/A</v>
          </cell>
          <cell r="C408">
            <v>4.25</v>
          </cell>
        </row>
        <row r="409">
          <cell r="A409">
            <v>41389</v>
          </cell>
          <cell r="B409" t="str">
            <v>#N/A N/A</v>
          </cell>
          <cell r="C409">
            <v>4.25</v>
          </cell>
        </row>
        <row r="410">
          <cell r="A410">
            <v>41388</v>
          </cell>
          <cell r="B410" t="str">
            <v>#N/A N/A</v>
          </cell>
          <cell r="C410">
            <v>4.25</v>
          </cell>
        </row>
        <row r="411">
          <cell r="A411">
            <v>41387</v>
          </cell>
          <cell r="B411" t="str">
            <v>#N/A N/A</v>
          </cell>
          <cell r="C411">
            <v>4.25</v>
          </cell>
        </row>
        <row r="412">
          <cell r="A412">
            <v>41386</v>
          </cell>
          <cell r="B412" t="str">
            <v>#N/A N/A</v>
          </cell>
          <cell r="C412">
            <v>4.25</v>
          </cell>
        </row>
        <row r="413">
          <cell r="A413">
            <v>41383</v>
          </cell>
          <cell r="B413" t="str">
            <v>#N/A N/A</v>
          </cell>
          <cell r="C413">
            <v>4.25</v>
          </cell>
        </row>
        <row r="414">
          <cell r="A414">
            <v>41382</v>
          </cell>
          <cell r="B414" t="str">
            <v>#N/A N/A</v>
          </cell>
          <cell r="C414">
            <v>4.25</v>
          </cell>
        </row>
        <row r="415">
          <cell r="A415">
            <v>41381</v>
          </cell>
          <cell r="B415" t="str">
            <v>#N/A N/A</v>
          </cell>
          <cell r="C415">
            <v>4.25</v>
          </cell>
        </row>
        <row r="416">
          <cell r="A416">
            <v>41380</v>
          </cell>
          <cell r="B416" t="str">
            <v>#N/A N/A</v>
          </cell>
          <cell r="C416">
            <v>4.25</v>
          </cell>
        </row>
        <row r="417">
          <cell r="A417">
            <v>41379</v>
          </cell>
          <cell r="B417" t="str">
            <v>#N/A N/A</v>
          </cell>
          <cell r="C417">
            <v>4.25</v>
          </cell>
        </row>
        <row r="418">
          <cell r="A418">
            <v>41376</v>
          </cell>
          <cell r="B418" t="str">
            <v>#N/A N/A</v>
          </cell>
          <cell r="C418">
            <v>4.25</v>
          </cell>
        </row>
        <row r="419">
          <cell r="A419">
            <v>41375</v>
          </cell>
          <cell r="B419">
            <v>4.25</v>
          </cell>
          <cell r="C419">
            <v>4.25</v>
          </cell>
        </row>
        <row r="420">
          <cell r="A420">
            <v>41374</v>
          </cell>
          <cell r="B420" t="str">
            <v>#N/A N/A</v>
          </cell>
          <cell r="C420">
            <v>4.25</v>
          </cell>
        </row>
        <row r="421">
          <cell r="A421">
            <v>41373</v>
          </cell>
          <cell r="B421" t="str">
            <v>#N/A N/A</v>
          </cell>
          <cell r="C421">
            <v>4.25</v>
          </cell>
        </row>
        <row r="422">
          <cell r="A422">
            <v>41372</v>
          </cell>
          <cell r="B422" t="str">
            <v>#N/A N/A</v>
          </cell>
          <cell r="C422">
            <v>4.25</v>
          </cell>
        </row>
        <row r="423">
          <cell r="A423">
            <v>41369</v>
          </cell>
          <cell r="B423" t="str">
            <v>#N/A N/A</v>
          </cell>
          <cell r="C423">
            <v>4.25</v>
          </cell>
        </row>
        <row r="424">
          <cell r="A424">
            <v>41368</v>
          </cell>
          <cell r="B424" t="str">
            <v>#N/A N/A</v>
          </cell>
          <cell r="C424">
            <v>4.25</v>
          </cell>
        </row>
        <row r="425">
          <cell r="A425">
            <v>41367</v>
          </cell>
          <cell r="B425" t="str">
            <v>#N/A N/A</v>
          </cell>
          <cell r="C425">
            <v>4.25</v>
          </cell>
        </row>
        <row r="426">
          <cell r="A426">
            <v>41366</v>
          </cell>
          <cell r="B426" t="str">
            <v>#N/A N/A</v>
          </cell>
          <cell r="C426">
            <v>4.25</v>
          </cell>
        </row>
        <row r="427">
          <cell r="A427">
            <v>41365</v>
          </cell>
          <cell r="B427" t="str">
            <v>#N/A N/A</v>
          </cell>
          <cell r="C427">
            <v>4.25</v>
          </cell>
        </row>
        <row r="428">
          <cell r="A428">
            <v>41362</v>
          </cell>
          <cell r="B428" t="str">
            <v>#N/A N/A</v>
          </cell>
          <cell r="C428">
            <v>4.25</v>
          </cell>
        </row>
        <row r="429">
          <cell r="A429">
            <v>41361</v>
          </cell>
          <cell r="B429" t="str">
            <v>#N/A N/A</v>
          </cell>
          <cell r="C429">
            <v>4.25</v>
          </cell>
        </row>
        <row r="430">
          <cell r="A430">
            <v>41360</v>
          </cell>
          <cell r="B430" t="str">
            <v>#N/A N/A</v>
          </cell>
          <cell r="C430">
            <v>4.25</v>
          </cell>
        </row>
        <row r="431">
          <cell r="A431">
            <v>41359</v>
          </cell>
          <cell r="B431" t="str">
            <v>#N/A N/A</v>
          </cell>
          <cell r="C431">
            <v>4.25</v>
          </cell>
        </row>
        <row r="432">
          <cell r="A432">
            <v>41358</v>
          </cell>
          <cell r="B432" t="str">
            <v>#N/A N/A</v>
          </cell>
          <cell r="C432">
            <v>4.25</v>
          </cell>
        </row>
        <row r="433">
          <cell r="A433">
            <v>41355</v>
          </cell>
          <cell r="B433" t="str">
            <v>#N/A N/A</v>
          </cell>
          <cell r="C433">
            <v>4.25</v>
          </cell>
        </row>
        <row r="434">
          <cell r="A434">
            <v>41354</v>
          </cell>
          <cell r="B434" t="str">
            <v>#N/A N/A</v>
          </cell>
          <cell r="C434">
            <v>4.25</v>
          </cell>
        </row>
        <row r="435">
          <cell r="A435">
            <v>41353</v>
          </cell>
          <cell r="B435" t="str">
            <v>#N/A N/A</v>
          </cell>
          <cell r="C435">
            <v>4.25</v>
          </cell>
        </row>
        <row r="436">
          <cell r="A436">
            <v>41352</v>
          </cell>
          <cell r="B436" t="str">
            <v>#N/A N/A</v>
          </cell>
          <cell r="C436">
            <v>4.25</v>
          </cell>
        </row>
        <row r="437">
          <cell r="A437">
            <v>41351</v>
          </cell>
          <cell r="B437" t="str">
            <v>#N/A N/A</v>
          </cell>
          <cell r="C437">
            <v>4.25</v>
          </cell>
        </row>
        <row r="438">
          <cell r="A438">
            <v>41348</v>
          </cell>
          <cell r="B438" t="str">
            <v>#N/A N/A</v>
          </cell>
          <cell r="C438">
            <v>4.25</v>
          </cell>
        </row>
        <row r="439">
          <cell r="A439">
            <v>41347</v>
          </cell>
          <cell r="B439" t="str">
            <v>#N/A N/A</v>
          </cell>
          <cell r="C439">
            <v>4.25</v>
          </cell>
        </row>
        <row r="440">
          <cell r="A440">
            <v>41346</v>
          </cell>
          <cell r="B440" t="str">
            <v>#N/A N/A</v>
          </cell>
          <cell r="C440">
            <v>4.25</v>
          </cell>
        </row>
        <row r="441">
          <cell r="A441">
            <v>41345</v>
          </cell>
          <cell r="B441" t="str">
            <v>#N/A N/A</v>
          </cell>
          <cell r="C441">
            <v>4.25</v>
          </cell>
        </row>
        <row r="442">
          <cell r="A442">
            <v>41344</v>
          </cell>
          <cell r="B442" t="str">
            <v>#N/A N/A</v>
          </cell>
          <cell r="C442">
            <v>4.25</v>
          </cell>
        </row>
        <row r="443">
          <cell r="A443">
            <v>41341</v>
          </cell>
          <cell r="B443" t="str">
            <v>#N/A N/A</v>
          </cell>
          <cell r="C443">
            <v>4.25</v>
          </cell>
        </row>
        <row r="444">
          <cell r="A444">
            <v>41340</v>
          </cell>
          <cell r="B444">
            <v>4.25</v>
          </cell>
          <cell r="C444">
            <v>4.25</v>
          </cell>
        </row>
        <row r="445">
          <cell r="A445">
            <v>41339</v>
          </cell>
          <cell r="B445" t="str">
            <v>#N/A N/A</v>
          </cell>
          <cell r="C445">
            <v>4.25</v>
          </cell>
        </row>
        <row r="446">
          <cell r="A446">
            <v>41338</v>
          </cell>
          <cell r="B446" t="str">
            <v>#N/A N/A</v>
          </cell>
          <cell r="C446">
            <v>4.25</v>
          </cell>
        </row>
        <row r="447">
          <cell r="A447">
            <v>41337</v>
          </cell>
          <cell r="B447" t="str">
            <v>#N/A N/A</v>
          </cell>
          <cell r="C447">
            <v>4.25</v>
          </cell>
        </row>
        <row r="448">
          <cell r="A448">
            <v>41334</v>
          </cell>
          <cell r="B448" t="str">
            <v>#N/A N/A</v>
          </cell>
          <cell r="C448">
            <v>4.25</v>
          </cell>
        </row>
        <row r="449">
          <cell r="A449">
            <v>41332</v>
          </cell>
          <cell r="B449" t="str">
            <v>#N/A N/A</v>
          </cell>
          <cell r="C449">
            <v>4.25</v>
          </cell>
        </row>
        <row r="450">
          <cell r="A450">
            <v>41331</v>
          </cell>
          <cell r="B450" t="str">
            <v>#N/A N/A</v>
          </cell>
          <cell r="C450">
            <v>4.25</v>
          </cell>
        </row>
        <row r="451">
          <cell r="A451">
            <v>41330</v>
          </cell>
          <cell r="B451" t="str">
            <v>#N/A N/A</v>
          </cell>
          <cell r="C451">
            <v>4.25</v>
          </cell>
        </row>
        <row r="452">
          <cell r="A452">
            <v>41327</v>
          </cell>
          <cell r="B452" t="str">
            <v>#N/A N/A</v>
          </cell>
          <cell r="C452">
            <v>4.25</v>
          </cell>
        </row>
        <row r="453">
          <cell r="A453">
            <v>41326</v>
          </cell>
          <cell r="B453" t="str">
            <v>#N/A N/A</v>
          </cell>
          <cell r="C453">
            <v>4.25</v>
          </cell>
        </row>
        <row r="454">
          <cell r="A454">
            <v>41325</v>
          </cell>
          <cell r="B454" t="str">
            <v>#N/A N/A</v>
          </cell>
          <cell r="C454">
            <v>4.25</v>
          </cell>
        </row>
        <row r="455">
          <cell r="A455">
            <v>41324</v>
          </cell>
          <cell r="B455" t="str">
            <v>#N/A N/A</v>
          </cell>
          <cell r="C455">
            <v>4.25</v>
          </cell>
        </row>
        <row r="456">
          <cell r="A456">
            <v>41323</v>
          </cell>
          <cell r="B456" t="str">
            <v>#N/A N/A</v>
          </cell>
          <cell r="C456">
            <v>4.25</v>
          </cell>
        </row>
        <row r="457">
          <cell r="A457">
            <v>41320</v>
          </cell>
          <cell r="B457" t="str">
            <v>#N/A N/A</v>
          </cell>
          <cell r="C457">
            <v>4.25</v>
          </cell>
        </row>
        <row r="458">
          <cell r="A458">
            <v>41319</v>
          </cell>
          <cell r="B458" t="str">
            <v>#N/A N/A</v>
          </cell>
          <cell r="C458">
            <v>4.25</v>
          </cell>
        </row>
        <row r="459">
          <cell r="A459">
            <v>41318</v>
          </cell>
          <cell r="B459" t="str">
            <v>#N/A N/A</v>
          </cell>
          <cell r="C459">
            <v>4.25</v>
          </cell>
        </row>
        <row r="460">
          <cell r="A460">
            <v>41317</v>
          </cell>
          <cell r="B460" t="str">
            <v>#N/A N/A</v>
          </cell>
          <cell r="C460">
            <v>4.25</v>
          </cell>
        </row>
        <row r="461">
          <cell r="A461">
            <v>41316</v>
          </cell>
          <cell r="B461" t="str">
            <v>#N/A N/A</v>
          </cell>
          <cell r="C461">
            <v>4.25</v>
          </cell>
        </row>
        <row r="462">
          <cell r="A462">
            <v>41313</v>
          </cell>
          <cell r="B462" t="str">
            <v>#N/A N/A</v>
          </cell>
          <cell r="C462">
            <v>4.25</v>
          </cell>
        </row>
        <row r="463">
          <cell r="A463">
            <v>41312</v>
          </cell>
          <cell r="B463">
            <v>4.25</v>
          </cell>
          <cell r="C463">
            <v>4.25</v>
          </cell>
        </row>
        <row r="464">
          <cell r="A464">
            <v>41311</v>
          </cell>
          <cell r="B464" t="str">
            <v>#N/A N/A</v>
          </cell>
          <cell r="C464">
            <v>4.25</v>
          </cell>
        </row>
        <row r="465">
          <cell r="A465">
            <v>41310</v>
          </cell>
          <cell r="B465" t="str">
            <v>#N/A N/A</v>
          </cell>
          <cell r="C465">
            <v>4.25</v>
          </cell>
        </row>
        <row r="466">
          <cell r="A466">
            <v>41309</v>
          </cell>
          <cell r="B466" t="str">
            <v>#N/A N/A</v>
          </cell>
          <cell r="C466">
            <v>4.25</v>
          </cell>
        </row>
        <row r="467">
          <cell r="A467">
            <v>41306</v>
          </cell>
          <cell r="B467" t="str">
            <v>#N/A N/A</v>
          </cell>
          <cell r="C467">
            <v>4.25</v>
          </cell>
        </row>
        <row r="468">
          <cell r="A468">
            <v>41304</v>
          </cell>
          <cell r="B468" t="str">
            <v>#N/A N/A</v>
          </cell>
          <cell r="C468">
            <v>4.25</v>
          </cell>
        </row>
        <row r="469">
          <cell r="A469">
            <v>41303</v>
          </cell>
          <cell r="B469" t="str">
            <v>#N/A N/A</v>
          </cell>
          <cell r="C469">
            <v>4.25</v>
          </cell>
        </row>
        <row r="470">
          <cell r="A470">
            <v>41302</v>
          </cell>
          <cell r="B470" t="str">
            <v>#N/A N/A</v>
          </cell>
          <cell r="C470">
            <v>4.25</v>
          </cell>
        </row>
        <row r="471">
          <cell r="A471">
            <v>41299</v>
          </cell>
          <cell r="B471" t="str">
            <v>#N/A N/A</v>
          </cell>
          <cell r="C471">
            <v>4.25</v>
          </cell>
        </row>
        <row r="472">
          <cell r="A472">
            <v>41298</v>
          </cell>
          <cell r="B472" t="str">
            <v>#N/A N/A</v>
          </cell>
          <cell r="C472">
            <v>4.25</v>
          </cell>
        </row>
        <row r="473">
          <cell r="A473">
            <v>41297</v>
          </cell>
          <cell r="B473" t="str">
            <v>#N/A N/A</v>
          </cell>
          <cell r="C473">
            <v>4.25</v>
          </cell>
        </row>
        <row r="474">
          <cell r="A474">
            <v>41296</v>
          </cell>
          <cell r="B474" t="str">
            <v>#N/A N/A</v>
          </cell>
          <cell r="C474">
            <v>4.25</v>
          </cell>
        </row>
        <row r="475">
          <cell r="A475">
            <v>41295</v>
          </cell>
          <cell r="B475" t="str">
            <v>#N/A N/A</v>
          </cell>
          <cell r="C475">
            <v>4.25</v>
          </cell>
        </row>
        <row r="476">
          <cell r="A476">
            <v>41292</v>
          </cell>
          <cell r="B476" t="str">
            <v>#N/A N/A</v>
          </cell>
          <cell r="C476">
            <v>4.25</v>
          </cell>
        </row>
        <row r="477">
          <cell r="A477">
            <v>41291</v>
          </cell>
          <cell r="B477" t="str">
            <v>#N/A N/A</v>
          </cell>
          <cell r="C477">
            <v>4.25</v>
          </cell>
        </row>
        <row r="478">
          <cell r="A478">
            <v>41290</v>
          </cell>
          <cell r="B478" t="str">
            <v>#N/A N/A</v>
          </cell>
          <cell r="C478">
            <v>4.25</v>
          </cell>
        </row>
        <row r="479">
          <cell r="A479">
            <v>41289</v>
          </cell>
          <cell r="B479" t="str">
            <v>#N/A N/A</v>
          </cell>
          <cell r="C479">
            <v>4.25</v>
          </cell>
        </row>
        <row r="480">
          <cell r="A480">
            <v>41288</v>
          </cell>
          <cell r="B480" t="str">
            <v>#N/A N/A</v>
          </cell>
          <cell r="C480">
            <v>4.25</v>
          </cell>
        </row>
        <row r="481">
          <cell r="A481">
            <v>41285</v>
          </cell>
          <cell r="B481" t="str">
            <v>#N/A N/A</v>
          </cell>
          <cell r="C481">
            <v>4.25</v>
          </cell>
        </row>
        <row r="482">
          <cell r="A482">
            <v>41284</v>
          </cell>
          <cell r="B482">
            <v>4.25</v>
          </cell>
          <cell r="C482">
            <v>4.25</v>
          </cell>
        </row>
        <row r="483">
          <cell r="A483">
            <v>41283</v>
          </cell>
          <cell r="B483" t="str">
            <v>#N/A N/A</v>
          </cell>
          <cell r="C483">
            <v>4.25</v>
          </cell>
        </row>
        <row r="484">
          <cell r="A484">
            <v>41282</v>
          </cell>
          <cell r="B484" t="str">
            <v>#N/A N/A</v>
          </cell>
          <cell r="C484">
            <v>4.25</v>
          </cell>
        </row>
        <row r="485">
          <cell r="A485">
            <v>41281</v>
          </cell>
          <cell r="B485" t="str">
            <v>#N/A N/A</v>
          </cell>
          <cell r="C485">
            <v>4.25</v>
          </cell>
        </row>
        <row r="486">
          <cell r="A486">
            <v>41278</v>
          </cell>
          <cell r="B486" t="str">
            <v>#N/A N/A</v>
          </cell>
          <cell r="C486">
            <v>4.25</v>
          </cell>
        </row>
        <row r="487">
          <cell r="A487">
            <v>41277</v>
          </cell>
          <cell r="B487" t="str">
            <v>#N/A N/A</v>
          </cell>
          <cell r="C487">
            <v>4.25</v>
          </cell>
        </row>
        <row r="488">
          <cell r="A488">
            <v>41276</v>
          </cell>
          <cell r="B488" t="str">
            <v>#N/A N/A</v>
          </cell>
          <cell r="C488">
            <v>4.25</v>
          </cell>
        </row>
        <row r="489">
          <cell r="A489">
            <v>41275</v>
          </cell>
          <cell r="B489" t="str">
            <v>#N/A N/A</v>
          </cell>
          <cell r="C489">
            <v>4.25</v>
          </cell>
        </row>
        <row r="490">
          <cell r="A490">
            <v>41271</v>
          </cell>
          <cell r="B490" t="str">
            <v>#N/A N/A</v>
          </cell>
          <cell r="C490">
            <v>4.25</v>
          </cell>
        </row>
        <row r="491">
          <cell r="A491">
            <v>41270</v>
          </cell>
          <cell r="B491" t="str">
            <v>#N/A N/A</v>
          </cell>
          <cell r="C491">
            <v>4.25</v>
          </cell>
        </row>
        <row r="492">
          <cell r="A492">
            <v>41269</v>
          </cell>
          <cell r="B492" t="str">
            <v>#N/A N/A</v>
          </cell>
          <cell r="C492">
            <v>4.25</v>
          </cell>
        </row>
        <row r="493">
          <cell r="A493">
            <v>41268</v>
          </cell>
          <cell r="B493" t="str">
            <v>#N/A N/A</v>
          </cell>
          <cell r="C493">
            <v>4.25</v>
          </cell>
        </row>
        <row r="494">
          <cell r="A494">
            <v>41267</v>
          </cell>
          <cell r="B494" t="str">
            <v>#N/A N/A</v>
          </cell>
          <cell r="C494">
            <v>4.25</v>
          </cell>
        </row>
        <row r="495">
          <cell r="A495">
            <v>41264</v>
          </cell>
          <cell r="B495" t="str">
            <v>#N/A N/A</v>
          </cell>
          <cell r="C495">
            <v>4.25</v>
          </cell>
        </row>
        <row r="496">
          <cell r="A496">
            <v>41263</v>
          </cell>
          <cell r="B496" t="str">
            <v>#N/A N/A</v>
          </cell>
          <cell r="C496">
            <v>4.25</v>
          </cell>
        </row>
        <row r="497">
          <cell r="A497">
            <v>41262</v>
          </cell>
          <cell r="B497" t="str">
            <v>#N/A N/A</v>
          </cell>
          <cell r="C497">
            <v>4.25</v>
          </cell>
        </row>
        <row r="498">
          <cell r="A498">
            <v>41261</v>
          </cell>
          <cell r="B498" t="str">
            <v>#N/A N/A</v>
          </cell>
          <cell r="C498">
            <v>4.25</v>
          </cell>
        </row>
        <row r="499">
          <cell r="A499">
            <v>41260</v>
          </cell>
          <cell r="B499" t="str">
            <v>#N/A N/A</v>
          </cell>
          <cell r="C499">
            <v>4.25</v>
          </cell>
        </row>
        <row r="500">
          <cell r="A500">
            <v>41257</v>
          </cell>
          <cell r="B500" t="str">
            <v>#N/A N/A</v>
          </cell>
          <cell r="C500">
            <v>4.25</v>
          </cell>
        </row>
        <row r="501">
          <cell r="A501">
            <v>41256</v>
          </cell>
          <cell r="B501" t="str">
            <v>#N/A N/A</v>
          </cell>
          <cell r="C501">
            <v>4.25</v>
          </cell>
        </row>
        <row r="502">
          <cell r="A502">
            <v>41255</v>
          </cell>
          <cell r="B502" t="str">
            <v>#N/A N/A</v>
          </cell>
          <cell r="C502">
            <v>4.25</v>
          </cell>
        </row>
        <row r="503">
          <cell r="A503">
            <v>41254</v>
          </cell>
          <cell r="B503" t="str">
            <v>#N/A N/A</v>
          </cell>
          <cell r="C503">
            <v>4.25</v>
          </cell>
        </row>
        <row r="504">
          <cell r="A504">
            <v>41253</v>
          </cell>
          <cell r="B504" t="str">
            <v>#N/A N/A</v>
          </cell>
          <cell r="C504">
            <v>4.25</v>
          </cell>
        </row>
        <row r="505">
          <cell r="A505">
            <v>41250</v>
          </cell>
          <cell r="B505" t="str">
            <v>#N/A N/A</v>
          </cell>
          <cell r="C505">
            <v>4.25</v>
          </cell>
        </row>
        <row r="506">
          <cell r="A506">
            <v>41249</v>
          </cell>
          <cell r="B506">
            <v>4.25</v>
          </cell>
          <cell r="C506">
            <v>4.25</v>
          </cell>
        </row>
        <row r="507">
          <cell r="A507">
            <v>41248</v>
          </cell>
          <cell r="B507" t="str">
            <v>#N/A N/A</v>
          </cell>
          <cell r="C507">
            <v>4.25</v>
          </cell>
        </row>
        <row r="508">
          <cell r="A508">
            <v>41247</v>
          </cell>
          <cell r="B508" t="str">
            <v>#N/A N/A</v>
          </cell>
          <cell r="C508">
            <v>4.25</v>
          </cell>
        </row>
        <row r="509">
          <cell r="A509">
            <v>41246</v>
          </cell>
          <cell r="B509" t="str">
            <v>#N/A N/A</v>
          </cell>
          <cell r="C509">
            <v>4.25</v>
          </cell>
        </row>
        <row r="510">
          <cell r="A510">
            <v>41242</v>
          </cell>
          <cell r="B510" t="str">
            <v>#N/A N/A</v>
          </cell>
          <cell r="C510">
            <v>4.25</v>
          </cell>
        </row>
        <row r="511">
          <cell r="A511">
            <v>41241</v>
          </cell>
          <cell r="B511" t="str">
            <v>#N/A N/A</v>
          </cell>
          <cell r="C511">
            <v>4.25</v>
          </cell>
        </row>
        <row r="512">
          <cell r="A512">
            <v>41240</v>
          </cell>
          <cell r="B512" t="str">
            <v>#N/A N/A</v>
          </cell>
          <cell r="C512">
            <v>4.25</v>
          </cell>
        </row>
        <row r="513">
          <cell r="A513">
            <v>41239</v>
          </cell>
          <cell r="B513" t="str">
            <v>#N/A N/A</v>
          </cell>
          <cell r="C513">
            <v>4.25</v>
          </cell>
        </row>
        <row r="514">
          <cell r="A514">
            <v>41236</v>
          </cell>
          <cell r="B514" t="str">
            <v>#N/A N/A</v>
          </cell>
          <cell r="C514">
            <v>4.25</v>
          </cell>
        </row>
        <row r="515">
          <cell r="A515">
            <v>41235</v>
          </cell>
          <cell r="B515" t="str">
            <v>#N/A N/A</v>
          </cell>
          <cell r="C515">
            <v>4.25</v>
          </cell>
        </row>
        <row r="516">
          <cell r="A516">
            <v>41234</v>
          </cell>
          <cell r="B516" t="str">
            <v>#N/A N/A</v>
          </cell>
          <cell r="C516">
            <v>4.25</v>
          </cell>
        </row>
        <row r="517">
          <cell r="A517">
            <v>41233</v>
          </cell>
          <cell r="B517" t="str">
            <v>#N/A N/A</v>
          </cell>
          <cell r="C517">
            <v>4.25</v>
          </cell>
        </row>
        <row r="518">
          <cell r="A518">
            <v>41232</v>
          </cell>
          <cell r="B518" t="str">
            <v>#N/A N/A</v>
          </cell>
          <cell r="C518">
            <v>4.25</v>
          </cell>
        </row>
        <row r="519">
          <cell r="A519">
            <v>41229</v>
          </cell>
          <cell r="B519" t="str">
            <v>#N/A N/A</v>
          </cell>
          <cell r="C519">
            <v>4.25</v>
          </cell>
        </row>
        <row r="520">
          <cell r="A520">
            <v>41228</v>
          </cell>
          <cell r="B520" t="str">
            <v>#N/A N/A</v>
          </cell>
          <cell r="C520">
            <v>4.25</v>
          </cell>
        </row>
        <row r="521">
          <cell r="A521">
            <v>41227</v>
          </cell>
          <cell r="B521" t="str">
            <v>#N/A N/A</v>
          </cell>
          <cell r="C521">
            <v>4.25</v>
          </cell>
        </row>
        <row r="522">
          <cell r="A522">
            <v>41226</v>
          </cell>
          <cell r="B522" t="str">
            <v>#N/A N/A</v>
          </cell>
          <cell r="C522">
            <v>4.25</v>
          </cell>
        </row>
        <row r="523">
          <cell r="A523">
            <v>41225</v>
          </cell>
          <cell r="B523" t="str">
            <v>#N/A N/A</v>
          </cell>
          <cell r="C523">
            <v>4.25</v>
          </cell>
        </row>
        <row r="524">
          <cell r="A524">
            <v>41222</v>
          </cell>
          <cell r="B524" t="str">
            <v>#N/A N/A</v>
          </cell>
          <cell r="C524">
            <v>4.25</v>
          </cell>
        </row>
        <row r="525">
          <cell r="A525">
            <v>41221</v>
          </cell>
          <cell r="B525">
            <v>4.25</v>
          </cell>
          <cell r="C525">
            <v>4.25</v>
          </cell>
        </row>
        <row r="526">
          <cell r="A526">
            <v>41220</v>
          </cell>
          <cell r="B526" t="str">
            <v>#N/A N/A</v>
          </cell>
          <cell r="C526">
            <v>4.25</v>
          </cell>
        </row>
        <row r="527">
          <cell r="A527">
            <v>41219</v>
          </cell>
          <cell r="B527" t="str">
            <v>#N/A N/A</v>
          </cell>
          <cell r="C527">
            <v>4.25</v>
          </cell>
        </row>
        <row r="528">
          <cell r="A528">
            <v>41218</v>
          </cell>
          <cell r="B528" t="str">
            <v>#N/A N/A</v>
          </cell>
          <cell r="C528">
            <v>4.25</v>
          </cell>
        </row>
        <row r="529">
          <cell r="A529">
            <v>41215</v>
          </cell>
          <cell r="B529" t="str">
            <v>#N/A N/A</v>
          </cell>
          <cell r="C529">
            <v>4.25</v>
          </cell>
        </row>
        <row r="530">
          <cell r="A530">
            <v>41214</v>
          </cell>
          <cell r="B530" t="str">
            <v>#N/A N/A</v>
          </cell>
          <cell r="C530">
            <v>4.25</v>
          </cell>
        </row>
        <row r="531">
          <cell r="A531">
            <v>41212</v>
          </cell>
          <cell r="B531" t="str">
            <v>#N/A N/A</v>
          </cell>
          <cell r="C531">
            <v>4.25</v>
          </cell>
        </row>
        <row r="532">
          <cell r="A532">
            <v>41211</v>
          </cell>
          <cell r="B532" t="str">
            <v>#N/A N/A</v>
          </cell>
          <cell r="C532">
            <v>4.25</v>
          </cell>
        </row>
        <row r="533">
          <cell r="A533">
            <v>41208</v>
          </cell>
          <cell r="B533" t="str">
            <v>#N/A N/A</v>
          </cell>
          <cell r="C533">
            <v>4.25</v>
          </cell>
        </row>
        <row r="534">
          <cell r="A534">
            <v>41207</v>
          </cell>
          <cell r="B534" t="str">
            <v>#N/A N/A</v>
          </cell>
          <cell r="C534">
            <v>4.25</v>
          </cell>
        </row>
        <row r="535">
          <cell r="A535">
            <v>41206</v>
          </cell>
          <cell r="B535" t="str">
            <v>#N/A N/A</v>
          </cell>
          <cell r="C535">
            <v>4.25</v>
          </cell>
        </row>
        <row r="536">
          <cell r="A536">
            <v>41205</v>
          </cell>
          <cell r="B536" t="str">
            <v>#N/A N/A</v>
          </cell>
          <cell r="C536">
            <v>4.25</v>
          </cell>
        </row>
        <row r="537">
          <cell r="A537">
            <v>41204</v>
          </cell>
          <cell r="B537" t="str">
            <v>#N/A N/A</v>
          </cell>
          <cell r="C537">
            <v>4.25</v>
          </cell>
        </row>
        <row r="538">
          <cell r="A538">
            <v>41201</v>
          </cell>
          <cell r="B538" t="str">
            <v>#N/A N/A</v>
          </cell>
          <cell r="C538">
            <v>4.25</v>
          </cell>
        </row>
        <row r="539">
          <cell r="A539">
            <v>41200</v>
          </cell>
          <cell r="B539" t="str">
            <v>#N/A N/A</v>
          </cell>
          <cell r="C539">
            <v>4.25</v>
          </cell>
        </row>
        <row r="540">
          <cell r="A540">
            <v>41199</v>
          </cell>
          <cell r="B540" t="str">
            <v>#N/A N/A</v>
          </cell>
          <cell r="C540">
            <v>4.25</v>
          </cell>
        </row>
        <row r="541">
          <cell r="A541">
            <v>41198</v>
          </cell>
          <cell r="B541" t="str">
            <v>#N/A N/A</v>
          </cell>
          <cell r="C541">
            <v>4.25</v>
          </cell>
        </row>
        <row r="542">
          <cell r="A542">
            <v>41197</v>
          </cell>
          <cell r="B542" t="str">
            <v>#N/A N/A</v>
          </cell>
          <cell r="C542">
            <v>4.25</v>
          </cell>
        </row>
        <row r="543">
          <cell r="A543">
            <v>41194</v>
          </cell>
          <cell r="B543" t="str">
            <v>#N/A N/A</v>
          </cell>
          <cell r="C543">
            <v>4.25</v>
          </cell>
        </row>
        <row r="544">
          <cell r="A544">
            <v>41193</v>
          </cell>
          <cell r="B544">
            <v>4.25</v>
          </cell>
          <cell r="C544">
            <v>4.25</v>
          </cell>
        </row>
        <row r="545">
          <cell r="A545">
            <v>41192</v>
          </cell>
          <cell r="B545" t="str">
            <v>#N/A N/A</v>
          </cell>
          <cell r="C545">
            <v>4.25</v>
          </cell>
        </row>
        <row r="546">
          <cell r="A546">
            <v>41191</v>
          </cell>
          <cell r="B546" t="str">
            <v>#N/A N/A</v>
          </cell>
          <cell r="C546">
            <v>4.25</v>
          </cell>
        </row>
        <row r="547">
          <cell r="A547">
            <v>41190</v>
          </cell>
          <cell r="B547" t="str">
            <v>#N/A N/A</v>
          </cell>
          <cell r="C547">
            <v>4.25</v>
          </cell>
        </row>
        <row r="548">
          <cell r="A548">
            <v>41187</v>
          </cell>
          <cell r="B548" t="str">
            <v>#N/A N/A</v>
          </cell>
          <cell r="C548">
            <v>4.25</v>
          </cell>
        </row>
        <row r="549">
          <cell r="A549">
            <v>41186</v>
          </cell>
          <cell r="B549" t="str">
            <v>#N/A N/A</v>
          </cell>
          <cell r="C549">
            <v>4.25</v>
          </cell>
        </row>
        <row r="550">
          <cell r="A550">
            <v>41185</v>
          </cell>
          <cell r="B550" t="str">
            <v>#N/A N/A</v>
          </cell>
          <cell r="C550">
            <v>4.25</v>
          </cell>
        </row>
        <row r="551">
          <cell r="A551">
            <v>41184</v>
          </cell>
          <cell r="B551" t="str">
            <v>#N/A N/A</v>
          </cell>
          <cell r="C551">
            <v>4.25</v>
          </cell>
        </row>
        <row r="552">
          <cell r="A552">
            <v>41183</v>
          </cell>
          <cell r="B552" t="str">
            <v>#N/A N/A</v>
          </cell>
          <cell r="C552">
            <v>4.25</v>
          </cell>
        </row>
        <row r="553">
          <cell r="A553">
            <v>41180</v>
          </cell>
          <cell r="B553" t="str">
            <v>#N/A N/A</v>
          </cell>
          <cell r="C553">
            <v>4.25</v>
          </cell>
        </row>
        <row r="554">
          <cell r="A554">
            <v>41179</v>
          </cell>
          <cell r="B554" t="str">
            <v>#N/A N/A</v>
          </cell>
          <cell r="C554">
            <v>4.25</v>
          </cell>
        </row>
        <row r="555">
          <cell r="A555">
            <v>41178</v>
          </cell>
          <cell r="B555" t="str">
            <v>#N/A N/A</v>
          </cell>
          <cell r="C555">
            <v>4.25</v>
          </cell>
        </row>
        <row r="556">
          <cell r="A556">
            <v>41177</v>
          </cell>
          <cell r="B556" t="str">
            <v>#N/A N/A</v>
          </cell>
          <cell r="C556">
            <v>4.25</v>
          </cell>
        </row>
        <row r="557">
          <cell r="A557">
            <v>41176</v>
          </cell>
          <cell r="B557" t="str">
            <v>#N/A N/A</v>
          </cell>
          <cell r="C557">
            <v>4.25</v>
          </cell>
        </row>
        <row r="558">
          <cell r="A558">
            <v>41173</v>
          </cell>
          <cell r="B558" t="str">
            <v>#N/A N/A</v>
          </cell>
          <cell r="C558">
            <v>4.25</v>
          </cell>
        </row>
        <row r="559">
          <cell r="A559">
            <v>41172</v>
          </cell>
          <cell r="B559" t="str">
            <v>#N/A N/A</v>
          </cell>
          <cell r="C559">
            <v>4.25</v>
          </cell>
        </row>
        <row r="560">
          <cell r="A560">
            <v>41171</v>
          </cell>
          <cell r="B560" t="str">
            <v>#N/A N/A</v>
          </cell>
          <cell r="C560">
            <v>4.25</v>
          </cell>
        </row>
        <row r="561">
          <cell r="A561">
            <v>41170</v>
          </cell>
          <cell r="B561" t="str">
            <v>#N/A N/A</v>
          </cell>
          <cell r="C561">
            <v>4.25</v>
          </cell>
        </row>
        <row r="562">
          <cell r="A562">
            <v>41169</v>
          </cell>
          <cell r="B562" t="str">
            <v>#N/A N/A</v>
          </cell>
          <cell r="C562">
            <v>4.25</v>
          </cell>
        </row>
        <row r="563">
          <cell r="A563">
            <v>41166</v>
          </cell>
          <cell r="B563" t="str">
            <v>#N/A N/A</v>
          </cell>
          <cell r="C563">
            <v>4.25</v>
          </cell>
        </row>
        <row r="564">
          <cell r="A564">
            <v>41165</v>
          </cell>
          <cell r="B564" t="str">
            <v>#N/A N/A</v>
          </cell>
          <cell r="C564">
            <v>4.25</v>
          </cell>
        </row>
        <row r="565">
          <cell r="A565">
            <v>41164</v>
          </cell>
          <cell r="B565" t="str">
            <v>#N/A N/A</v>
          </cell>
          <cell r="C565">
            <v>4.25</v>
          </cell>
        </row>
        <row r="566">
          <cell r="A566">
            <v>41163</v>
          </cell>
          <cell r="B566" t="str">
            <v>#N/A N/A</v>
          </cell>
          <cell r="C566">
            <v>4.25</v>
          </cell>
        </row>
        <row r="567">
          <cell r="A567">
            <v>41162</v>
          </cell>
          <cell r="B567" t="str">
            <v>#N/A N/A</v>
          </cell>
          <cell r="C567">
            <v>4.25</v>
          </cell>
        </row>
        <row r="568">
          <cell r="A568">
            <v>41159</v>
          </cell>
          <cell r="B568" t="str">
            <v>#N/A N/A</v>
          </cell>
          <cell r="C568">
            <v>4.25</v>
          </cell>
        </row>
        <row r="569">
          <cell r="A569">
            <v>41158</v>
          </cell>
          <cell r="B569">
            <v>4.25</v>
          </cell>
          <cell r="C569">
            <v>4.25</v>
          </cell>
        </row>
        <row r="570">
          <cell r="A570">
            <v>41157</v>
          </cell>
          <cell r="B570" t="str">
            <v>#N/A N/A</v>
          </cell>
          <cell r="C570">
            <v>4.25</v>
          </cell>
        </row>
        <row r="571">
          <cell r="A571">
            <v>41156</v>
          </cell>
          <cell r="B571" t="str">
            <v>#N/A N/A</v>
          </cell>
          <cell r="C571">
            <v>4.25</v>
          </cell>
        </row>
        <row r="572">
          <cell r="A572">
            <v>41155</v>
          </cell>
          <cell r="B572" t="str">
            <v>#N/A N/A</v>
          </cell>
          <cell r="C572">
            <v>4.25</v>
          </cell>
        </row>
        <row r="573">
          <cell r="A573">
            <v>41151</v>
          </cell>
          <cell r="B573" t="str">
            <v>#N/A N/A</v>
          </cell>
          <cell r="C573">
            <v>4.25</v>
          </cell>
        </row>
        <row r="574">
          <cell r="A574">
            <v>41150</v>
          </cell>
          <cell r="B574" t="str">
            <v>#N/A N/A</v>
          </cell>
          <cell r="C574">
            <v>4.25</v>
          </cell>
        </row>
        <row r="575">
          <cell r="A575">
            <v>41149</v>
          </cell>
          <cell r="B575" t="str">
            <v>#N/A N/A</v>
          </cell>
          <cell r="C575">
            <v>4.25</v>
          </cell>
        </row>
        <row r="576">
          <cell r="A576">
            <v>41148</v>
          </cell>
          <cell r="B576" t="str">
            <v>#N/A N/A</v>
          </cell>
          <cell r="C576">
            <v>4.25</v>
          </cell>
        </row>
        <row r="577">
          <cell r="A577">
            <v>41145</v>
          </cell>
          <cell r="B577" t="str">
            <v>#N/A N/A</v>
          </cell>
          <cell r="C577">
            <v>4.25</v>
          </cell>
        </row>
        <row r="578">
          <cell r="A578">
            <v>41144</v>
          </cell>
          <cell r="B578" t="str">
            <v>#N/A N/A</v>
          </cell>
          <cell r="C578">
            <v>4.25</v>
          </cell>
        </row>
        <row r="579">
          <cell r="A579">
            <v>41143</v>
          </cell>
          <cell r="B579" t="str">
            <v>#N/A N/A</v>
          </cell>
          <cell r="C579">
            <v>4.25</v>
          </cell>
        </row>
        <row r="580">
          <cell r="A580">
            <v>41142</v>
          </cell>
          <cell r="B580" t="str">
            <v>#N/A N/A</v>
          </cell>
          <cell r="C580">
            <v>4.25</v>
          </cell>
        </row>
        <row r="581">
          <cell r="A581">
            <v>41141</v>
          </cell>
          <cell r="B581" t="str">
            <v>#N/A N/A</v>
          </cell>
          <cell r="C581">
            <v>4.25</v>
          </cell>
        </row>
        <row r="582">
          <cell r="A582">
            <v>41138</v>
          </cell>
          <cell r="B582" t="str">
            <v>#N/A N/A</v>
          </cell>
          <cell r="C582">
            <v>4.25</v>
          </cell>
        </row>
        <row r="583">
          <cell r="A583">
            <v>41137</v>
          </cell>
          <cell r="B583" t="str">
            <v>#N/A N/A</v>
          </cell>
          <cell r="C583">
            <v>4.25</v>
          </cell>
        </row>
        <row r="584">
          <cell r="A584">
            <v>41136</v>
          </cell>
          <cell r="B584" t="str">
            <v>#N/A N/A</v>
          </cell>
          <cell r="C584">
            <v>4.25</v>
          </cell>
        </row>
        <row r="585">
          <cell r="A585">
            <v>41135</v>
          </cell>
          <cell r="B585" t="str">
            <v>#N/A N/A</v>
          </cell>
          <cell r="C585">
            <v>4.25</v>
          </cell>
        </row>
        <row r="586">
          <cell r="A586">
            <v>41134</v>
          </cell>
          <cell r="B586" t="str">
            <v>#N/A N/A</v>
          </cell>
          <cell r="C586">
            <v>4.25</v>
          </cell>
        </row>
        <row r="587">
          <cell r="A587">
            <v>41131</v>
          </cell>
          <cell r="B587" t="str">
            <v>#N/A N/A</v>
          </cell>
          <cell r="C587">
            <v>4.25</v>
          </cell>
        </row>
        <row r="588">
          <cell r="A588">
            <v>41130</v>
          </cell>
          <cell r="B588">
            <v>4.25</v>
          </cell>
          <cell r="C588">
            <v>4.25</v>
          </cell>
        </row>
        <row r="589">
          <cell r="A589">
            <v>41129</v>
          </cell>
          <cell r="B589" t="str">
            <v>#N/A N/A</v>
          </cell>
          <cell r="C589">
            <v>4.25</v>
          </cell>
        </row>
        <row r="590">
          <cell r="A590">
            <v>41128</v>
          </cell>
          <cell r="B590" t="str">
            <v>#N/A N/A</v>
          </cell>
          <cell r="C590">
            <v>4.25</v>
          </cell>
        </row>
        <row r="591">
          <cell r="A591">
            <v>41127</v>
          </cell>
          <cell r="B591" t="str">
            <v>#N/A N/A</v>
          </cell>
          <cell r="C591">
            <v>4.25</v>
          </cell>
        </row>
        <row r="592">
          <cell r="A592">
            <v>41124</v>
          </cell>
          <cell r="B592" t="str">
            <v>#N/A N/A</v>
          </cell>
          <cell r="C592">
            <v>4.25</v>
          </cell>
        </row>
        <row r="593">
          <cell r="A593">
            <v>41123</v>
          </cell>
          <cell r="B593" t="str">
            <v>#N/A N/A</v>
          </cell>
          <cell r="C593">
            <v>4.25</v>
          </cell>
        </row>
        <row r="594">
          <cell r="A594">
            <v>41122</v>
          </cell>
          <cell r="B594" t="str">
            <v>#N/A N/A</v>
          </cell>
          <cell r="C594">
            <v>4.25</v>
          </cell>
        </row>
        <row r="595">
          <cell r="A595">
            <v>41120</v>
          </cell>
          <cell r="B595" t="str">
            <v>#N/A N/A</v>
          </cell>
          <cell r="C595">
            <v>4.25</v>
          </cell>
        </row>
        <row r="596">
          <cell r="A596">
            <v>41117</v>
          </cell>
          <cell r="B596" t="str">
            <v>#N/A N/A</v>
          </cell>
          <cell r="C596">
            <v>4.25</v>
          </cell>
        </row>
        <row r="597">
          <cell r="A597">
            <v>41116</v>
          </cell>
          <cell r="B597" t="str">
            <v>#N/A N/A</v>
          </cell>
          <cell r="C597">
            <v>4.25</v>
          </cell>
        </row>
        <row r="598">
          <cell r="A598">
            <v>41115</v>
          </cell>
          <cell r="B598" t="str">
            <v>#N/A N/A</v>
          </cell>
          <cell r="C598">
            <v>4.25</v>
          </cell>
        </row>
        <row r="599">
          <cell r="A599">
            <v>41114</v>
          </cell>
          <cell r="B599" t="str">
            <v>#N/A N/A</v>
          </cell>
          <cell r="C599">
            <v>4.25</v>
          </cell>
        </row>
        <row r="600">
          <cell r="A600">
            <v>41113</v>
          </cell>
          <cell r="B600" t="str">
            <v>#N/A N/A</v>
          </cell>
          <cell r="C600">
            <v>4.25</v>
          </cell>
        </row>
        <row r="601">
          <cell r="A601">
            <v>41110</v>
          </cell>
          <cell r="B601" t="str">
            <v>#N/A N/A</v>
          </cell>
          <cell r="C601">
            <v>4.25</v>
          </cell>
        </row>
        <row r="602">
          <cell r="A602">
            <v>41109</v>
          </cell>
          <cell r="B602" t="str">
            <v>#N/A N/A</v>
          </cell>
          <cell r="C602">
            <v>4.25</v>
          </cell>
        </row>
        <row r="603">
          <cell r="A603">
            <v>41108</v>
          </cell>
          <cell r="B603" t="str">
            <v>#N/A N/A</v>
          </cell>
          <cell r="C603">
            <v>4.25</v>
          </cell>
        </row>
        <row r="604">
          <cell r="A604">
            <v>41107</v>
          </cell>
          <cell r="B604" t="str">
            <v>#N/A N/A</v>
          </cell>
          <cell r="C604">
            <v>4.25</v>
          </cell>
        </row>
        <row r="605">
          <cell r="A605">
            <v>41106</v>
          </cell>
          <cell r="B605" t="str">
            <v>#N/A N/A</v>
          </cell>
          <cell r="C605">
            <v>4.25</v>
          </cell>
        </row>
        <row r="606">
          <cell r="A606">
            <v>41103</v>
          </cell>
          <cell r="B606" t="str">
            <v>#N/A N/A</v>
          </cell>
          <cell r="C606">
            <v>4.25</v>
          </cell>
        </row>
        <row r="607">
          <cell r="A607">
            <v>41102</v>
          </cell>
          <cell r="B607">
            <v>4.25</v>
          </cell>
          <cell r="C607">
            <v>4.25</v>
          </cell>
        </row>
        <row r="608">
          <cell r="A608">
            <v>41101</v>
          </cell>
          <cell r="B608" t="str">
            <v>#N/A N/A</v>
          </cell>
          <cell r="C608">
            <v>4.25</v>
          </cell>
        </row>
        <row r="609">
          <cell r="A609">
            <v>41100</v>
          </cell>
          <cell r="B609" t="str">
            <v>#N/A N/A</v>
          </cell>
          <cell r="C609">
            <v>4.25</v>
          </cell>
        </row>
        <row r="610">
          <cell r="A610">
            <v>41099</v>
          </cell>
          <cell r="B610" t="str">
            <v>#N/A N/A</v>
          </cell>
          <cell r="C610">
            <v>4.25</v>
          </cell>
        </row>
        <row r="611">
          <cell r="A611">
            <v>41096</v>
          </cell>
          <cell r="B611" t="str">
            <v>#N/A N/A</v>
          </cell>
          <cell r="C611">
            <v>4.25</v>
          </cell>
        </row>
        <row r="612">
          <cell r="A612">
            <v>41095</v>
          </cell>
          <cell r="B612" t="str">
            <v>#N/A N/A</v>
          </cell>
          <cell r="C612">
            <v>4.25</v>
          </cell>
        </row>
        <row r="613">
          <cell r="A613">
            <v>41094</v>
          </cell>
          <cell r="B613" t="str">
            <v>#N/A N/A</v>
          </cell>
          <cell r="C613">
            <v>4.25</v>
          </cell>
        </row>
        <row r="614">
          <cell r="A614">
            <v>41093</v>
          </cell>
          <cell r="B614" t="str">
            <v>#N/A N/A</v>
          </cell>
          <cell r="C614">
            <v>4.25</v>
          </cell>
        </row>
        <row r="615">
          <cell r="A615">
            <v>41092</v>
          </cell>
          <cell r="B615" t="str">
            <v>#N/A N/A</v>
          </cell>
          <cell r="C615">
            <v>4.25</v>
          </cell>
        </row>
        <row r="616">
          <cell r="A616">
            <v>41089</v>
          </cell>
          <cell r="B616" t="str">
            <v>#N/A N/A</v>
          </cell>
          <cell r="C616">
            <v>4.25</v>
          </cell>
        </row>
        <row r="617">
          <cell r="A617">
            <v>41088</v>
          </cell>
          <cell r="B617" t="str">
            <v>#N/A N/A</v>
          </cell>
          <cell r="C617">
            <v>4.25</v>
          </cell>
        </row>
        <row r="618">
          <cell r="A618">
            <v>41087</v>
          </cell>
          <cell r="B618" t="str">
            <v>#N/A N/A</v>
          </cell>
          <cell r="C618">
            <v>4.25</v>
          </cell>
        </row>
        <row r="619">
          <cell r="A619">
            <v>41086</v>
          </cell>
          <cell r="B619" t="str">
            <v>#N/A N/A</v>
          </cell>
          <cell r="C619">
            <v>4.25</v>
          </cell>
        </row>
        <row r="620">
          <cell r="A620">
            <v>41085</v>
          </cell>
          <cell r="B620" t="str">
            <v>#N/A N/A</v>
          </cell>
          <cell r="C620">
            <v>4.25</v>
          </cell>
        </row>
        <row r="621">
          <cell r="A621">
            <v>41082</v>
          </cell>
          <cell r="B621" t="str">
            <v>#N/A N/A</v>
          </cell>
          <cell r="C621">
            <v>4.25</v>
          </cell>
        </row>
        <row r="622">
          <cell r="A622">
            <v>41081</v>
          </cell>
          <cell r="B622" t="str">
            <v>#N/A N/A</v>
          </cell>
          <cell r="C622">
            <v>4.25</v>
          </cell>
        </row>
        <row r="623">
          <cell r="A623">
            <v>41080</v>
          </cell>
          <cell r="B623" t="str">
            <v>#N/A N/A</v>
          </cell>
          <cell r="C623">
            <v>4.25</v>
          </cell>
        </row>
        <row r="624">
          <cell r="A624">
            <v>41079</v>
          </cell>
          <cell r="B624" t="str">
            <v>#N/A N/A</v>
          </cell>
          <cell r="C624">
            <v>4.25</v>
          </cell>
        </row>
        <row r="625">
          <cell r="A625">
            <v>41078</v>
          </cell>
          <cell r="B625" t="str">
            <v>#N/A N/A</v>
          </cell>
          <cell r="C625">
            <v>4.25</v>
          </cell>
        </row>
        <row r="626">
          <cell r="A626">
            <v>41075</v>
          </cell>
          <cell r="B626" t="str">
            <v>#N/A N/A</v>
          </cell>
          <cell r="C626">
            <v>4.25</v>
          </cell>
        </row>
        <row r="627">
          <cell r="A627">
            <v>41074</v>
          </cell>
          <cell r="B627" t="str">
            <v>#N/A N/A</v>
          </cell>
          <cell r="C627">
            <v>4.25</v>
          </cell>
        </row>
        <row r="628">
          <cell r="A628">
            <v>41073</v>
          </cell>
          <cell r="B628" t="str">
            <v>#N/A N/A</v>
          </cell>
          <cell r="C628">
            <v>4.25</v>
          </cell>
        </row>
        <row r="629">
          <cell r="A629">
            <v>41072</v>
          </cell>
          <cell r="B629" t="str">
            <v>#N/A N/A</v>
          </cell>
          <cell r="C629">
            <v>4.25</v>
          </cell>
        </row>
        <row r="630">
          <cell r="A630">
            <v>41071</v>
          </cell>
          <cell r="B630" t="str">
            <v>#N/A N/A</v>
          </cell>
          <cell r="C630">
            <v>4.25</v>
          </cell>
        </row>
        <row r="631">
          <cell r="A631">
            <v>41068</v>
          </cell>
          <cell r="B631" t="str">
            <v>#N/A N/A</v>
          </cell>
          <cell r="C631">
            <v>4.25</v>
          </cell>
        </row>
        <row r="632">
          <cell r="A632">
            <v>41067</v>
          </cell>
          <cell r="B632">
            <v>4.25</v>
          </cell>
          <cell r="C632">
            <v>4.25</v>
          </cell>
        </row>
        <row r="633">
          <cell r="A633">
            <v>41066</v>
          </cell>
          <cell r="B633" t="str">
            <v>#N/A N/A</v>
          </cell>
          <cell r="C633">
            <v>4.25</v>
          </cell>
        </row>
        <row r="634">
          <cell r="A634">
            <v>41065</v>
          </cell>
          <cell r="B634" t="str">
            <v>#N/A N/A</v>
          </cell>
          <cell r="C634">
            <v>4.25</v>
          </cell>
        </row>
        <row r="635">
          <cell r="A635">
            <v>41064</v>
          </cell>
          <cell r="B635" t="str">
            <v>#N/A N/A</v>
          </cell>
          <cell r="C635">
            <v>4.25</v>
          </cell>
        </row>
        <row r="636">
          <cell r="A636">
            <v>41061</v>
          </cell>
          <cell r="B636" t="str">
            <v>#N/A N/A</v>
          </cell>
          <cell r="C636">
            <v>4.25</v>
          </cell>
        </row>
        <row r="637">
          <cell r="A637">
            <v>41059</v>
          </cell>
          <cell r="B637" t="str">
            <v>#N/A N/A</v>
          </cell>
          <cell r="C637">
            <v>4.25</v>
          </cell>
        </row>
        <row r="638">
          <cell r="A638">
            <v>41058</v>
          </cell>
          <cell r="B638" t="str">
            <v>#N/A N/A</v>
          </cell>
          <cell r="C638">
            <v>4.25</v>
          </cell>
        </row>
        <row r="639">
          <cell r="A639">
            <v>41057</v>
          </cell>
          <cell r="B639" t="str">
            <v>#N/A N/A</v>
          </cell>
          <cell r="C639">
            <v>4.25</v>
          </cell>
        </row>
        <row r="640">
          <cell r="A640">
            <v>41054</v>
          </cell>
          <cell r="B640" t="str">
            <v>#N/A N/A</v>
          </cell>
          <cell r="C640">
            <v>4.25</v>
          </cell>
        </row>
        <row r="641">
          <cell r="A641">
            <v>41053</v>
          </cell>
          <cell r="B641" t="str">
            <v>#N/A N/A</v>
          </cell>
          <cell r="C641">
            <v>4.25</v>
          </cell>
        </row>
        <row r="642">
          <cell r="A642">
            <v>41052</v>
          </cell>
          <cell r="B642" t="str">
            <v>#N/A N/A</v>
          </cell>
          <cell r="C642">
            <v>4.25</v>
          </cell>
        </row>
        <row r="643">
          <cell r="A643">
            <v>41051</v>
          </cell>
          <cell r="B643" t="str">
            <v>#N/A N/A</v>
          </cell>
          <cell r="C643">
            <v>4.25</v>
          </cell>
        </row>
        <row r="644">
          <cell r="A644">
            <v>41050</v>
          </cell>
          <cell r="B644" t="str">
            <v>#N/A N/A</v>
          </cell>
          <cell r="C644">
            <v>4.25</v>
          </cell>
        </row>
        <row r="645">
          <cell r="A645">
            <v>41047</v>
          </cell>
          <cell r="B645" t="str">
            <v>#N/A N/A</v>
          </cell>
          <cell r="C645">
            <v>4.25</v>
          </cell>
        </row>
        <row r="646">
          <cell r="A646">
            <v>41046</v>
          </cell>
          <cell r="B646" t="str">
            <v>#N/A N/A</v>
          </cell>
          <cell r="C646">
            <v>4.25</v>
          </cell>
        </row>
        <row r="647">
          <cell r="A647">
            <v>41045</v>
          </cell>
          <cell r="B647" t="str">
            <v>#N/A N/A</v>
          </cell>
          <cell r="C647">
            <v>4.25</v>
          </cell>
        </row>
        <row r="648">
          <cell r="A648">
            <v>41044</v>
          </cell>
          <cell r="B648" t="str">
            <v>#N/A N/A</v>
          </cell>
          <cell r="C648">
            <v>4.25</v>
          </cell>
        </row>
        <row r="649">
          <cell r="A649">
            <v>41043</v>
          </cell>
          <cell r="B649" t="str">
            <v>#N/A N/A</v>
          </cell>
          <cell r="C649">
            <v>4.25</v>
          </cell>
        </row>
        <row r="650">
          <cell r="A650">
            <v>41040</v>
          </cell>
          <cell r="B650" t="str">
            <v>#N/A N/A</v>
          </cell>
          <cell r="C650">
            <v>4.25</v>
          </cell>
        </row>
        <row r="651">
          <cell r="A651">
            <v>41039</v>
          </cell>
          <cell r="B651">
            <v>4.25</v>
          </cell>
          <cell r="C651">
            <v>4.25</v>
          </cell>
        </row>
        <row r="652">
          <cell r="A652">
            <v>41038</v>
          </cell>
          <cell r="B652" t="str">
            <v>#N/A N/A</v>
          </cell>
          <cell r="C652">
            <v>4.25</v>
          </cell>
        </row>
        <row r="653">
          <cell r="A653">
            <v>41037</v>
          </cell>
          <cell r="B653" t="str">
            <v>#N/A N/A</v>
          </cell>
          <cell r="C653">
            <v>4.25</v>
          </cell>
        </row>
        <row r="654">
          <cell r="A654">
            <v>41036</v>
          </cell>
          <cell r="B654" t="str">
            <v>#N/A N/A</v>
          </cell>
          <cell r="C654">
            <v>4.25</v>
          </cell>
        </row>
        <row r="655">
          <cell r="A655">
            <v>41033</v>
          </cell>
          <cell r="B655" t="str">
            <v>#N/A N/A</v>
          </cell>
          <cell r="C655">
            <v>4.25</v>
          </cell>
        </row>
        <row r="656">
          <cell r="A656">
            <v>41032</v>
          </cell>
          <cell r="B656" t="str">
            <v>#N/A N/A</v>
          </cell>
          <cell r="C656">
            <v>4.25</v>
          </cell>
        </row>
        <row r="657">
          <cell r="A657">
            <v>41031</v>
          </cell>
          <cell r="B657" t="str">
            <v>#N/A N/A</v>
          </cell>
          <cell r="C657">
            <v>4.25</v>
          </cell>
        </row>
        <row r="658">
          <cell r="A658">
            <v>41030</v>
          </cell>
          <cell r="B658" t="str">
            <v>#N/A N/A</v>
          </cell>
          <cell r="C658">
            <v>4.25</v>
          </cell>
        </row>
        <row r="659">
          <cell r="A659">
            <v>41026</v>
          </cell>
          <cell r="B659" t="str">
            <v>#N/A N/A</v>
          </cell>
          <cell r="C659">
            <v>4.25</v>
          </cell>
        </row>
        <row r="660">
          <cell r="A660">
            <v>41025</v>
          </cell>
          <cell r="B660" t="str">
            <v>#N/A N/A</v>
          </cell>
          <cell r="C660">
            <v>4.25</v>
          </cell>
        </row>
        <row r="661">
          <cell r="A661">
            <v>41024</v>
          </cell>
          <cell r="B661" t="str">
            <v>#N/A N/A</v>
          </cell>
          <cell r="C661">
            <v>4.25</v>
          </cell>
        </row>
        <row r="662">
          <cell r="A662">
            <v>41023</v>
          </cell>
          <cell r="B662" t="str">
            <v>#N/A N/A</v>
          </cell>
          <cell r="C662">
            <v>4.25</v>
          </cell>
        </row>
        <row r="663">
          <cell r="A663">
            <v>41022</v>
          </cell>
          <cell r="B663" t="str">
            <v>#N/A N/A</v>
          </cell>
          <cell r="C663">
            <v>4.25</v>
          </cell>
        </row>
        <row r="664">
          <cell r="A664">
            <v>41019</v>
          </cell>
          <cell r="B664" t="str">
            <v>#N/A N/A</v>
          </cell>
          <cell r="C664">
            <v>4.25</v>
          </cell>
        </row>
        <row r="665">
          <cell r="A665">
            <v>41018</v>
          </cell>
          <cell r="B665" t="str">
            <v>#N/A N/A</v>
          </cell>
          <cell r="C665">
            <v>4.25</v>
          </cell>
        </row>
        <row r="666">
          <cell r="A666">
            <v>41017</v>
          </cell>
          <cell r="B666" t="str">
            <v>#N/A N/A</v>
          </cell>
          <cell r="C666">
            <v>4.25</v>
          </cell>
        </row>
        <row r="667">
          <cell r="A667">
            <v>41016</v>
          </cell>
          <cell r="B667" t="str">
            <v>#N/A N/A</v>
          </cell>
          <cell r="C667">
            <v>4.25</v>
          </cell>
        </row>
        <row r="668">
          <cell r="A668">
            <v>41015</v>
          </cell>
          <cell r="B668" t="str">
            <v>#N/A N/A</v>
          </cell>
          <cell r="C668">
            <v>4.25</v>
          </cell>
        </row>
        <row r="669">
          <cell r="A669">
            <v>41012</v>
          </cell>
          <cell r="B669" t="str">
            <v>#N/A N/A</v>
          </cell>
          <cell r="C669">
            <v>4.25</v>
          </cell>
        </row>
        <row r="670">
          <cell r="A670">
            <v>41011</v>
          </cell>
          <cell r="B670">
            <v>4.25</v>
          </cell>
          <cell r="C670">
            <v>4.25</v>
          </cell>
        </row>
        <row r="671">
          <cell r="A671">
            <v>41010</v>
          </cell>
          <cell r="B671" t="str">
            <v>#N/A N/A</v>
          </cell>
          <cell r="C671">
            <v>4.25</v>
          </cell>
        </row>
        <row r="672">
          <cell r="A672">
            <v>41009</v>
          </cell>
          <cell r="B672" t="str">
            <v>#N/A N/A</v>
          </cell>
          <cell r="C672">
            <v>4.25</v>
          </cell>
        </row>
        <row r="673">
          <cell r="A673">
            <v>41008</v>
          </cell>
          <cell r="B673" t="str">
            <v>#N/A N/A</v>
          </cell>
          <cell r="C673">
            <v>4.25</v>
          </cell>
        </row>
        <row r="674">
          <cell r="A674">
            <v>41005</v>
          </cell>
          <cell r="B674" t="str">
            <v>#N/A N/A</v>
          </cell>
          <cell r="C674">
            <v>4.25</v>
          </cell>
        </row>
        <row r="675">
          <cell r="A675">
            <v>41004</v>
          </cell>
          <cell r="B675" t="str">
            <v>#N/A N/A</v>
          </cell>
          <cell r="C675">
            <v>4.25</v>
          </cell>
        </row>
        <row r="676">
          <cell r="A676">
            <v>41003</v>
          </cell>
          <cell r="B676" t="str">
            <v>#N/A N/A</v>
          </cell>
          <cell r="C676">
            <v>4.25</v>
          </cell>
        </row>
        <row r="677">
          <cell r="A677">
            <v>41002</v>
          </cell>
          <cell r="B677" t="str">
            <v>#N/A N/A</v>
          </cell>
          <cell r="C677">
            <v>4.25</v>
          </cell>
        </row>
        <row r="678">
          <cell r="A678">
            <v>41001</v>
          </cell>
          <cell r="B678" t="str">
            <v>#N/A N/A</v>
          </cell>
          <cell r="C678">
            <v>4.25</v>
          </cell>
        </row>
        <row r="679">
          <cell r="A679">
            <v>40998</v>
          </cell>
          <cell r="B679" t="str">
            <v>#N/A N/A</v>
          </cell>
          <cell r="C679">
            <v>4.25</v>
          </cell>
        </row>
        <row r="680">
          <cell r="A680">
            <v>40997</v>
          </cell>
          <cell r="B680" t="str">
            <v>#N/A N/A</v>
          </cell>
          <cell r="C680">
            <v>4.25</v>
          </cell>
        </row>
        <row r="681">
          <cell r="A681">
            <v>40996</v>
          </cell>
          <cell r="B681" t="str">
            <v>#N/A N/A</v>
          </cell>
          <cell r="C681">
            <v>4.25</v>
          </cell>
        </row>
        <row r="682">
          <cell r="A682">
            <v>40995</v>
          </cell>
          <cell r="B682" t="str">
            <v>#N/A N/A</v>
          </cell>
          <cell r="C682">
            <v>4.25</v>
          </cell>
        </row>
        <row r="683">
          <cell r="A683">
            <v>40994</v>
          </cell>
          <cell r="B683" t="str">
            <v>#N/A N/A</v>
          </cell>
          <cell r="C683">
            <v>4.25</v>
          </cell>
        </row>
        <row r="684">
          <cell r="A684">
            <v>40991</v>
          </cell>
          <cell r="B684" t="str">
            <v>#N/A N/A</v>
          </cell>
          <cell r="C684">
            <v>4.25</v>
          </cell>
        </row>
        <row r="685">
          <cell r="A685">
            <v>40990</v>
          </cell>
          <cell r="B685" t="str">
            <v>#N/A N/A</v>
          </cell>
          <cell r="C685">
            <v>4.25</v>
          </cell>
        </row>
        <row r="686">
          <cell r="A686">
            <v>40989</v>
          </cell>
          <cell r="B686" t="str">
            <v>#N/A N/A</v>
          </cell>
          <cell r="C686">
            <v>4.25</v>
          </cell>
        </row>
        <row r="687">
          <cell r="A687">
            <v>40988</v>
          </cell>
          <cell r="B687" t="str">
            <v>#N/A N/A</v>
          </cell>
          <cell r="C687">
            <v>4.25</v>
          </cell>
        </row>
        <row r="688">
          <cell r="A688">
            <v>40987</v>
          </cell>
          <cell r="B688" t="str">
            <v>#N/A N/A</v>
          </cell>
          <cell r="C688">
            <v>4.25</v>
          </cell>
        </row>
        <row r="689">
          <cell r="A689">
            <v>40984</v>
          </cell>
          <cell r="B689" t="str">
            <v>#N/A N/A</v>
          </cell>
          <cell r="C689">
            <v>4.25</v>
          </cell>
        </row>
        <row r="690">
          <cell r="A690">
            <v>40983</v>
          </cell>
          <cell r="B690" t="str">
            <v>#N/A N/A</v>
          </cell>
          <cell r="C690">
            <v>4.25</v>
          </cell>
        </row>
        <row r="691">
          <cell r="A691">
            <v>40982</v>
          </cell>
          <cell r="B691" t="str">
            <v>#N/A N/A</v>
          </cell>
          <cell r="C691">
            <v>4.25</v>
          </cell>
        </row>
        <row r="692">
          <cell r="A692">
            <v>40981</v>
          </cell>
          <cell r="B692" t="str">
            <v>#N/A N/A</v>
          </cell>
          <cell r="C692">
            <v>4.25</v>
          </cell>
        </row>
        <row r="693">
          <cell r="A693">
            <v>40980</v>
          </cell>
          <cell r="B693" t="str">
            <v>#N/A N/A</v>
          </cell>
          <cell r="C693">
            <v>4.25</v>
          </cell>
        </row>
        <row r="694">
          <cell r="A694">
            <v>40977</v>
          </cell>
          <cell r="B694" t="str">
            <v>#N/A N/A</v>
          </cell>
          <cell r="C694">
            <v>4.25</v>
          </cell>
        </row>
        <row r="695">
          <cell r="A695">
            <v>40976</v>
          </cell>
          <cell r="B695">
            <v>4.25</v>
          </cell>
          <cell r="C695">
            <v>4.25</v>
          </cell>
        </row>
        <row r="696">
          <cell r="A696">
            <v>40975</v>
          </cell>
          <cell r="B696" t="str">
            <v>#N/A N/A</v>
          </cell>
          <cell r="C696">
            <v>4.25</v>
          </cell>
        </row>
        <row r="697">
          <cell r="A697">
            <v>40974</v>
          </cell>
          <cell r="B697" t="str">
            <v>#N/A N/A</v>
          </cell>
          <cell r="C697">
            <v>4.25</v>
          </cell>
        </row>
        <row r="698">
          <cell r="A698">
            <v>40973</v>
          </cell>
          <cell r="B698" t="str">
            <v>#N/A N/A</v>
          </cell>
          <cell r="C698">
            <v>4.25</v>
          </cell>
        </row>
        <row r="699">
          <cell r="A699">
            <v>40970</v>
          </cell>
          <cell r="B699" t="str">
            <v>#N/A N/A</v>
          </cell>
          <cell r="C699">
            <v>4.25</v>
          </cell>
        </row>
        <row r="700">
          <cell r="A700">
            <v>40969</v>
          </cell>
          <cell r="B700" t="str">
            <v>#N/A N/A</v>
          </cell>
          <cell r="C700">
            <v>4.25</v>
          </cell>
        </row>
        <row r="701">
          <cell r="A701">
            <v>40967</v>
          </cell>
          <cell r="B701" t="str">
            <v>#N/A N/A</v>
          </cell>
          <cell r="C701">
            <v>4.25</v>
          </cell>
        </row>
        <row r="702">
          <cell r="A702">
            <v>40966</v>
          </cell>
          <cell r="B702" t="str">
            <v>#N/A N/A</v>
          </cell>
          <cell r="C702">
            <v>4.25</v>
          </cell>
        </row>
        <row r="703">
          <cell r="A703">
            <v>40963</v>
          </cell>
          <cell r="B703" t="str">
            <v>#N/A N/A</v>
          </cell>
          <cell r="C703">
            <v>4.25</v>
          </cell>
        </row>
        <row r="704">
          <cell r="A704">
            <v>40962</v>
          </cell>
          <cell r="B704" t="str">
            <v>#N/A N/A</v>
          </cell>
          <cell r="C704">
            <v>4.25</v>
          </cell>
        </row>
        <row r="705">
          <cell r="A705">
            <v>40961</v>
          </cell>
          <cell r="B705" t="str">
            <v>#N/A N/A</v>
          </cell>
          <cell r="C705">
            <v>4.25</v>
          </cell>
        </row>
        <row r="706">
          <cell r="A706">
            <v>40960</v>
          </cell>
          <cell r="B706" t="str">
            <v>#N/A N/A</v>
          </cell>
          <cell r="C706">
            <v>4.25</v>
          </cell>
        </row>
        <row r="707">
          <cell r="A707">
            <v>40959</v>
          </cell>
          <cell r="B707" t="str">
            <v>#N/A N/A</v>
          </cell>
          <cell r="C707">
            <v>4.25</v>
          </cell>
        </row>
        <row r="708">
          <cell r="A708">
            <v>40956</v>
          </cell>
          <cell r="B708" t="str">
            <v>#N/A N/A</v>
          </cell>
          <cell r="C708">
            <v>4.25</v>
          </cell>
        </row>
        <row r="709">
          <cell r="A709">
            <v>40955</v>
          </cell>
          <cell r="B709" t="str">
            <v>#N/A N/A</v>
          </cell>
          <cell r="C709">
            <v>4.25</v>
          </cell>
        </row>
        <row r="710">
          <cell r="A710">
            <v>40954</v>
          </cell>
          <cell r="B710" t="str">
            <v>#N/A N/A</v>
          </cell>
          <cell r="C710">
            <v>4.25</v>
          </cell>
        </row>
        <row r="711">
          <cell r="A711">
            <v>40953</v>
          </cell>
          <cell r="B711" t="str">
            <v>#N/A N/A</v>
          </cell>
          <cell r="C711">
            <v>4.25</v>
          </cell>
        </row>
        <row r="712">
          <cell r="A712">
            <v>40952</v>
          </cell>
          <cell r="B712" t="str">
            <v>#N/A N/A</v>
          </cell>
          <cell r="C712">
            <v>4.25</v>
          </cell>
        </row>
        <row r="713">
          <cell r="A713">
            <v>40949</v>
          </cell>
          <cell r="B713" t="str">
            <v>#N/A N/A</v>
          </cell>
          <cell r="C713">
            <v>4.25</v>
          </cell>
        </row>
        <row r="714">
          <cell r="A714">
            <v>40948</v>
          </cell>
          <cell r="B714">
            <v>4.25</v>
          </cell>
          <cell r="C714">
            <v>4.25</v>
          </cell>
        </row>
        <row r="715">
          <cell r="A715">
            <v>40947</v>
          </cell>
          <cell r="B715" t="str">
            <v>#N/A N/A</v>
          </cell>
          <cell r="C715">
            <v>4.25</v>
          </cell>
        </row>
        <row r="716">
          <cell r="A716">
            <v>40946</v>
          </cell>
          <cell r="B716" t="str">
            <v>#N/A N/A</v>
          </cell>
          <cell r="C716">
            <v>4.25</v>
          </cell>
        </row>
        <row r="717">
          <cell r="A717">
            <v>40945</v>
          </cell>
          <cell r="B717" t="str">
            <v>#N/A N/A</v>
          </cell>
          <cell r="C717">
            <v>4.25</v>
          </cell>
        </row>
        <row r="718">
          <cell r="A718">
            <v>40942</v>
          </cell>
          <cell r="B718" t="str">
            <v>#N/A N/A</v>
          </cell>
          <cell r="C718">
            <v>4.25</v>
          </cell>
        </row>
        <row r="719">
          <cell r="A719">
            <v>40941</v>
          </cell>
          <cell r="B719" t="str">
            <v>#N/A N/A</v>
          </cell>
          <cell r="C719">
            <v>4.25</v>
          </cell>
        </row>
        <row r="720">
          <cell r="A720">
            <v>40940</v>
          </cell>
          <cell r="B720" t="str">
            <v>#N/A N/A</v>
          </cell>
          <cell r="C720">
            <v>4.25</v>
          </cell>
        </row>
        <row r="721">
          <cell r="A721">
            <v>40938</v>
          </cell>
          <cell r="B721" t="str">
            <v>#N/A N/A</v>
          </cell>
          <cell r="C721">
            <v>4.25</v>
          </cell>
        </row>
        <row r="722">
          <cell r="A722">
            <v>40935</v>
          </cell>
          <cell r="B722" t="str">
            <v>#N/A N/A</v>
          </cell>
          <cell r="C722">
            <v>4.25</v>
          </cell>
        </row>
        <row r="723">
          <cell r="A723">
            <v>40934</v>
          </cell>
          <cell r="B723" t="str">
            <v>#N/A N/A</v>
          </cell>
          <cell r="C723">
            <v>4.25</v>
          </cell>
        </row>
        <row r="724">
          <cell r="A724">
            <v>40933</v>
          </cell>
          <cell r="B724" t="str">
            <v>#N/A N/A</v>
          </cell>
          <cell r="C724">
            <v>4.25</v>
          </cell>
        </row>
        <row r="725">
          <cell r="A725">
            <v>40932</v>
          </cell>
          <cell r="B725" t="str">
            <v>#N/A N/A</v>
          </cell>
          <cell r="C725">
            <v>4.25</v>
          </cell>
        </row>
        <row r="726">
          <cell r="A726">
            <v>40931</v>
          </cell>
          <cell r="B726" t="str">
            <v>#N/A N/A</v>
          </cell>
          <cell r="C726">
            <v>4.25</v>
          </cell>
        </row>
        <row r="727">
          <cell r="A727">
            <v>40928</v>
          </cell>
          <cell r="B727" t="str">
            <v>#N/A N/A</v>
          </cell>
          <cell r="C727">
            <v>4.25</v>
          </cell>
        </row>
        <row r="728">
          <cell r="A728">
            <v>40927</v>
          </cell>
          <cell r="B728" t="str">
            <v>#N/A N/A</v>
          </cell>
          <cell r="C728">
            <v>4.25</v>
          </cell>
        </row>
        <row r="729">
          <cell r="A729">
            <v>40926</v>
          </cell>
          <cell r="B729" t="str">
            <v>#N/A N/A</v>
          </cell>
          <cell r="C729">
            <v>4.25</v>
          </cell>
        </row>
        <row r="730">
          <cell r="A730">
            <v>40925</v>
          </cell>
          <cell r="B730" t="str">
            <v>#N/A N/A</v>
          </cell>
          <cell r="C730">
            <v>4.25</v>
          </cell>
        </row>
        <row r="731">
          <cell r="A731">
            <v>40924</v>
          </cell>
          <cell r="B731" t="str">
            <v>#N/A N/A</v>
          </cell>
          <cell r="C731">
            <v>4.25</v>
          </cell>
        </row>
        <row r="732">
          <cell r="A732">
            <v>40921</v>
          </cell>
          <cell r="B732" t="str">
            <v>#N/A N/A</v>
          </cell>
          <cell r="C732">
            <v>4.25</v>
          </cell>
        </row>
        <row r="733">
          <cell r="A733">
            <v>40920</v>
          </cell>
          <cell r="B733">
            <v>4.25</v>
          </cell>
          <cell r="C733">
            <v>4.25</v>
          </cell>
        </row>
        <row r="734">
          <cell r="A734">
            <v>40919</v>
          </cell>
          <cell r="B734" t="str">
            <v>#N/A N/A</v>
          </cell>
          <cell r="C734">
            <v>4.25</v>
          </cell>
        </row>
        <row r="735">
          <cell r="A735">
            <v>40918</v>
          </cell>
          <cell r="B735" t="str">
            <v>#N/A N/A</v>
          </cell>
          <cell r="C735">
            <v>4.25</v>
          </cell>
        </row>
        <row r="736">
          <cell r="A736">
            <v>40917</v>
          </cell>
          <cell r="B736" t="str">
            <v>#N/A N/A</v>
          </cell>
          <cell r="C736">
            <v>4.25</v>
          </cell>
        </row>
        <row r="737">
          <cell r="A737">
            <v>40914</v>
          </cell>
          <cell r="B737" t="str">
            <v>#N/A N/A</v>
          </cell>
          <cell r="C737">
            <v>4.25</v>
          </cell>
        </row>
        <row r="738">
          <cell r="A738">
            <v>40913</v>
          </cell>
          <cell r="B738" t="str">
            <v>#N/A N/A</v>
          </cell>
          <cell r="C738">
            <v>4.25</v>
          </cell>
        </row>
        <row r="739">
          <cell r="A739">
            <v>40912</v>
          </cell>
          <cell r="B739" t="str">
            <v>#N/A N/A</v>
          </cell>
          <cell r="C739">
            <v>4.25</v>
          </cell>
        </row>
        <row r="740">
          <cell r="A740">
            <v>40911</v>
          </cell>
          <cell r="B740" t="str">
            <v>#N/A N/A</v>
          </cell>
          <cell r="C740">
            <v>4.25</v>
          </cell>
        </row>
        <row r="741">
          <cell r="A741">
            <v>40910</v>
          </cell>
          <cell r="B741" t="str">
            <v>#N/A N/A</v>
          </cell>
          <cell r="C741">
            <v>4.25</v>
          </cell>
        </row>
        <row r="742">
          <cell r="A742">
            <v>40907</v>
          </cell>
          <cell r="B742" t="str">
            <v>#N/A N/A</v>
          </cell>
          <cell r="C742">
            <v>4.25</v>
          </cell>
        </row>
        <row r="743">
          <cell r="A743">
            <v>40906</v>
          </cell>
          <cell r="B743" t="str">
            <v>#N/A N/A</v>
          </cell>
          <cell r="C743">
            <v>4.25</v>
          </cell>
        </row>
        <row r="744">
          <cell r="A744">
            <v>40905</v>
          </cell>
          <cell r="B744" t="str">
            <v>#N/A N/A</v>
          </cell>
          <cell r="C744">
            <v>4.25</v>
          </cell>
        </row>
        <row r="745">
          <cell r="A745">
            <v>40904</v>
          </cell>
          <cell r="B745" t="str">
            <v>#N/A N/A</v>
          </cell>
          <cell r="C745">
            <v>4.25</v>
          </cell>
        </row>
        <row r="746">
          <cell r="A746">
            <v>40903</v>
          </cell>
          <cell r="B746" t="str">
            <v>#N/A N/A</v>
          </cell>
          <cell r="C746">
            <v>4.25</v>
          </cell>
        </row>
        <row r="747">
          <cell r="A747">
            <v>40900</v>
          </cell>
          <cell r="B747" t="str">
            <v>#N/A N/A</v>
          </cell>
          <cell r="C747">
            <v>4.25</v>
          </cell>
        </row>
        <row r="748">
          <cell r="A748">
            <v>40899</v>
          </cell>
          <cell r="B748" t="str">
            <v>#N/A N/A</v>
          </cell>
          <cell r="C748">
            <v>4.25</v>
          </cell>
        </row>
        <row r="749">
          <cell r="A749">
            <v>40898</v>
          </cell>
          <cell r="B749" t="str">
            <v>#N/A N/A</v>
          </cell>
          <cell r="C749">
            <v>4.25</v>
          </cell>
        </row>
        <row r="750">
          <cell r="A750">
            <v>40897</v>
          </cell>
          <cell r="B750" t="str">
            <v>#N/A N/A</v>
          </cell>
          <cell r="C750">
            <v>4.25</v>
          </cell>
        </row>
        <row r="751">
          <cell r="A751">
            <v>40896</v>
          </cell>
          <cell r="B751" t="str">
            <v>#N/A N/A</v>
          </cell>
          <cell r="C751">
            <v>4.25</v>
          </cell>
        </row>
        <row r="752">
          <cell r="A752">
            <v>40893</v>
          </cell>
          <cell r="B752" t="str">
            <v>#N/A N/A</v>
          </cell>
          <cell r="C752">
            <v>4.25</v>
          </cell>
        </row>
        <row r="753">
          <cell r="A753">
            <v>40892</v>
          </cell>
          <cell r="B753" t="str">
            <v>#N/A N/A</v>
          </cell>
          <cell r="C753">
            <v>4.25</v>
          </cell>
        </row>
        <row r="754">
          <cell r="A754">
            <v>40891</v>
          </cell>
          <cell r="B754" t="str">
            <v>#N/A N/A</v>
          </cell>
          <cell r="C754">
            <v>4.25</v>
          </cell>
        </row>
        <row r="755">
          <cell r="A755">
            <v>40890</v>
          </cell>
          <cell r="B755" t="str">
            <v>#N/A N/A</v>
          </cell>
          <cell r="C755">
            <v>4.25</v>
          </cell>
        </row>
        <row r="756">
          <cell r="A756">
            <v>40889</v>
          </cell>
          <cell r="B756" t="str">
            <v>#N/A N/A</v>
          </cell>
          <cell r="C756">
            <v>4.25</v>
          </cell>
        </row>
        <row r="757">
          <cell r="A757">
            <v>40886</v>
          </cell>
          <cell r="B757" t="str">
            <v>#N/A N/A</v>
          </cell>
          <cell r="C757">
            <v>4.25</v>
          </cell>
        </row>
        <row r="758">
          <cell r="A758">
            <v>40885</v>
          </cell>
          <cell r="B758" t="str">
            <v>#N/A N/A</v>
          </cell>
          <cell r="C758">
            <v>4.25</v>
          </cell>
        </row>
        <row r="759">
          <cell r="A759">
            <v>40884</v>
          </cell>
          <cell r="B759">
            <v>4.25</v>
          </cell>
          <cell r="C759">
            <v>4.25</v>
          </cell>
        </row>
        <row r="760">
          <cell r="A760">
            <v>40883</v>
          </cell>
          <cell r="B760" t="str">
            <v>#N/A N/A</v>
          </cell>
          <cell r="C760">
            <v>4.25</v>
          </cell>
        </row>
        <row r="761">
          <cell r="A761">
            <v>40882</v>
          </cell>
          <cell r="B761" t="str">
            <v>#N/A N/A</v>
          </cell>
          <cell r="C761">
            <v>4.25</v>
          </cell>
        </row>
        <row r="762">
          <cell r="A762">
            <v>40879</v>
          </cell>
          <cell r="B762" t="str">
            <v>#N/A N/A</v>
          </cell>
          <cell r="C762">
            <v>4.25</v>
          </cell>
        </row>
        <row r="763">
          <cell r="A763">
            <v>40878</v>
          </cell>
          <cell r="B763" t="str">
            <v>#N/A N/A</v>
          </cell>
          <cell r="C763">
            <v>4.25</v>
          </cell>
        </row>
        <row r="764">
          <cell r="A764">
            <v>40876</v>
          </cell>
          <cell r="B764" t="str">
            <v>#N/A N/A</v>
          </cell>
          <cell r="C764">
            <v>4.25</v>
          </cell>
        </row>
        <row r="765">
          <cell r="A765">
            <v>40875</v>
          </cell>
          <cell r="B765" t="str">
            <v>#N/A N/A</v>
          </cell>
          <cell r="C765">
            <v>4.25</v>
          </cell>
        </row>
        <row r="766">
          <cell r="A766">
            <v>40872</v>
          </cell>
          <cell r="B766" t="str">
            <v>#N/A N/A</v>
          </cell>
          <cell r="C766">
            <v>4.25</v>
          </cell>
        </row>
        <row r="767">
          <cell r="A767">
            <v>40871</v>
          </cell>
          <cell r="B767" t="str">
            <v>#N/A N/A</v>
          </cell>
          <cell r="C767">
            <v>4.25</v>
          </cell>
        </row>
        <row r="768">
          <cell r="A768">
            <v>40870</v>
          </cell>
          <cell r="B768" t="str">
            <v>#N/A N/A</v>
          </cell>
          <cell r="C768">
            <v>4.25</v>
          </cell>
        </row>
        <row r="769">
          <cell r="A769">
            <v>40869</v>
          </cell>
          <cell r="B769" t="str">
            <v>#N/A N/A</v>
          </cell>
          <cell r="C769">
            <v>4.25</v>
          </cell>
        </row>
        <row r="770">
          <cell r="A770">
            <v>40868</v>
          </cell>
          <cell r="B770" t="str">
            <v>#N/A N/A</v>
          </cell>
          <cell r="C770">
            <v>4.25</v>
          </cell>
        </row>
        <row r="771">
          <cell r="A771">
            <v>40865</v>
          </cell>
          <cell r="B771" t="str">
            <v>#N/A N/A</v>
          </cell>
          <cell r="C771">
            <v>4.25</v>
          </cell>
        </row>
        <row r="772">
          <cell r="A772">
            <v>40864</v>
          </cell>
          <cell r="B772" t="str">
            <v>#N/A N/A</v>
          </cell>
          <cell r="C772">
            <v>4.25</v>
          </cell>
        </row>
        <row r="773">
          <cell r="A773">
            <v>40863</v>
          </cell>
          <cell r="B773" t="str">
            <v>#N/A N/A</v>
          </cell>
          <cell r="C773">
            <v>4.25</v>
          </cell>
        </row>
        <row r="774">
          <cell r="A774">
            <v>40862</v>
          </cell>
          <cell r="B774" t="str">
            <v>#N/A N/A</v>
          </cell>
          <cell r="C774">
            <v>4.25</v>
          </cell>
        </row>
        <row r="775">
          <cell r="A775">
            <v>40861</v>
          </cell>
          <cell r="B775" t="str">
            <v>#N/A N/A</v>
          </cell>
          <cell r="C775">
            <v>4.25</v>
          </cell>
        </row>
        <row r="776">
          <cell r="A776">
            <v>40858</v>
          </cell>
          <cell r="B776" t="str">
            <v>#N/A N/A</v>
          </cell>
          <cell r="C776">
            <v>4.25</v>
          </cell>
        </row>
        <row r="777">
          <cell r="A777">
            <v>40857</v>
          </cell>
          <cell r="B777">
            <v>4.25</v>
          </cell>
          <cell r="C777">
            <v>4.25</v>
          </cell>
        </row>
        <row r="778">
          <cell r="A778">
            <v>40856</v>
          </cell>
          <cell r="B778" t="str">
            <v>#N/A N/A</v>
          </cell>
          <cell r="C778">
            <v>4.25</v>
          </cell>
        </row>
        <row r="779">
          <cell r="A779">
            <v>40855</v>
          </cell>
          <cell r="B779" t="str">
            <v>#N/A N/A</v>
          </cell>
          <cell r="C779">
            <v>4.25</v>
          </cell>
        </row>
        <row r="780">
          <cell r="A780">
            <v>40854</v>
          </cell>
          <cell r="B780" t="str">
            <v>#N/A N/A</v>
          </cell>
          <cell r="C780">
            <v>4.25</v>
          </cell>
        </row>
        <row r="781">
          <cell r="A781">
            <v>40851</v>
          </cell>
          <cell r="B781" t="str">
            <v>#N/A N/A</v>
          </cell>
          <cell r="C781">
            <v>4.25</v>
          </cell>
        </row>
        <row r="782">
          <cell r="A782">
            <v>40850</v>
          </cell>
          <cell r="B782" t="str">
            <v>#N/A N/A</v>
          </cell>
          <cell r="C782">
            <v>4.25</v>
          </cell>
        </row>
        <row r="783">
          <cell r="A783">
            <v>40849</v>
          </cell>
          <cell r="B783" t="str">
            <v>#N/A N/A</v>
          </cell>
          <cell r="C783">
            <v>4.25</v>
          </cell>
        </row>
        <row r="784">
          <cell r="A784">
            <v>40848</v>
          </cell>
          <cell r="B784" t="str">
            <v>#N/A N/A</v>
          </cell>
          <cell r="C784">
            <v>4.25</v>
          </cell>
        </row>
        <row r="785">
          <cell r="A785">
            <v>40844</v>
          </cell>
          <cell r="B785" t="str">
            <v>#N/A N/A</v>
          </cell>
          <cell r="C785">
            <v>4.25</v>
          </cell>
        </row>
        <row r="786">
          <cell r="A786">
            <v>40843</v>
          </cell>
          <cell r="B786" t="str">
            <v>#N/A N/A</v>
          </cell>
          <cell r="C786">
            <v>4.25</v>
          </cell>
        </row>
        <row r="787">
          <cell r="A787">
            <v>40842</v>
          </cell>
          <cell r="B787" t="str">
            <v>#N/A N/A</v>
          </cell>
          <cell r="C787">
            <v>4.25</v>
          </cell>
        </row>
        <row r="788">
          <cell r="A788">
            <v>40841</v>
          </cell>
          <cell r="B788" t="str">
            <v>#N/A N/A</v>
          </cell>
          <cell r="C788">
            <v>4.25</v>
          </cell>
        </row>
        <row r="789">
          <cell r="A789">
            <v>40840</v>
          </cell>
          <cell r="B789" t="str">
            <v>#N/A N/A</v>
          </cell>
          <cell r="C789">
            <v>4.25</v>
          </cell>
        </row>
        <row r="790">
          <cell r="A790">
            <v>40837</v>
          </cell>
          <cell r="B790" t="str">
            <v>#N/A N/A</v>
          </cell>
          <cell r="C790">
            <v>4.25</v>
          </cell>
        </row>
        <row r="791">
          <cell r="A791">
            <v>40836</v>
          </cell>
          <cell r="B791" t="str">
            <v>#N/A N/A</v>
          </cell>
          <cell r="C791">
            <v>4.25</v>
          </cell>
        </row>
        <row r="792">
          <cell r="A792">
            <v>40835</v>
          </cell>
          <cell r="B792" t="str">
            <v>#N/A N/A</v>
          </cell>
          <cell r="C792">
            <v>4.25</v>
          </cell>
        </row>
        <row r="793">
          <cell r="A793">
            <v>40834</v>
          </cell>
          <cell r="B793" t="str">
            <v>#N/A N/A</v>
          </cell>
          <cell r="C793">
            <v>4.25</v>
          </cell>
        </row>
        <row r="794">
          <cell r="A794">
            <v>40833</v>
          </cell>
          <cell r="B794" t="str">
            <v>#N/A N/A</v>
          </cell>
          <cell r="C794">
            <v>4.25</v>
          </cell>
        </row>
        <row r="795">
          <cell r="A795">
            <v>40830</v>
          </cell>
          <cell r="B795" t="str">
            <v>#N/A N/A</v>
          </cell>
          <cell r="C795">
            <v>4.25</v>
          </cell>
        </row>
        <row r="796">
          <cell r="A796">
            <v>40829</v>
          </cell>
          <cell r="B796" t="str">
            <v>#N/A N/A</v>
          </cell>
          <cell r="C796">
            <v>4.25</v>
          </cell>
        </row>
        <row r="797">
          <cell r="A797">
            <v>40828</v>
          </cell>
          <cell r="B797" t="str">
            <v>#N/A N/A</v>
          </cell>
          <cell r="C797">
            <v>4.25</v>
          </cell>
        </row>
        <row r="798">
          <cell r="A798">
            <v>40827</v>
          </cell>
          <cell r="B798" t="str">
            <v>#N/A N/A</v>
          </cell>
          <cell r="C798">
            <v>4.25</v>
          </cell>
        </row>
        <row r="799">
          <cell r="A799">
            <v>40826</v>
          </cell>
          <cell r="B799" t="str">
            <v>#N/A N/A</v>
          </cell>
          <cell r="C799">
            <v>4.25</v>
          </cell>
        </row>
        <row r="800">
          <cell r="A800">
            <v>40823</v>
          </cell>
          <cell r="B800" t="str">
            <v>#N/A N/A</v>
          </cell>
          <cell r="C800">
            <v>4.25</v>
          </cell>
        </row>
        <row r="801">
          <cell r="A801">
            <v>40822</v>
          </cell>
          <cell r="B801">
            <v>4.25</v>
          </cell>
          <cell r="C801">
            <v>4.25</v>
          </cell>
        </row>
        <row r="802">
          <cell r="A802">
            <v>40821</v>
          </cell>
          <cell r="B802" t="str">
            <v>#N/A N/A</v>
          </cell>
          <cell r="C802">
            <v>4.25</v>
          </cell>
        </row>
        <row r="803">
          <cell r="A803">
            <v>40820</v>
          </cell>
          <cell r="B803" t="str">
            <v>#N/A N/A</v>
          </cell>
          <cell r="C803">
            <v>4.25</v>
          </cell>
        </row>
        <row r="804">
          <cell r="A804">
            <v>40819</v>
          </cell>
          <cell r="B804" t="str">
            <v>#N/A N/A</v>
          </cell>
          <cell r="C804">
            <v>4.25</v>
          </cell>
        </row>
        <row r="805">
          <cell r="A805">
            <v>40815</v>
          </cell>
          <cell r="B805" t="str">
            <v>#N/A N/A</v>
          </cell>
          <cell r="C805">
            <v>4.25</v>
          </cell>
        </row>
        <row r="806">
          <cell r="A806">
            <v>40814</v>
          </cell>
          <cell r="B806" t="str">
            <v>#N/A N/A</v>
          </cell>
          <cell r="C806">
            <v>4.25</v>
          </cell>
        </row>
        <row r="807">
          <cell r="A807">
            <v>40813</v>
          </cell>
          <cell r="B807" t="str">
            <v>#N/A N/A</v>
          </cell>
          <cell r="C807">
            <v>4.25</v>
          </cell>
        </row>
        <row r="808">
          <cell r="A808">
            <v>40812</v>
          </cell>
          <cell r="B808" t="str">
            <v>#N/A N/A</v>
          </cell>
          <cell r="C808">
            <v>4.25</v>
          </cell>
        </row>
        <row r="809">
          <cell r="A809">
            <v>40809</v>
          </cell>
          <cell r="B809" t="str">
            <v>#N/A N/A</v>
          </cell>
          <cell r="C809">
            <v>4.25</v>
          </cell>
        </row>
        <row r="810">
          <cell r="A810">
            <v>40808</v>
          </cell>
          <cell r="B810" t="str">
            <v>#N/A N/A</v>
          </cell>
          <cell r="C810">
            <v>4.25</v>
          </cell>
        </row>
        <row r="811">
          <cell r="A811">
            <v>40807</v>
          </cell>
          <cell r="B811" t="str">
            <v>#N/A N/A</v>
          </cell>
          <cell r="C811">
            <v>4.25</v>
          </cell>
        </row>
        <row r="812">
          <cell r="A812">
            <v>40806</v>
          </cell>
          <cell r="B812" t="str">
            <v>#N/A N/A</v>
          </cell>
          <cell r="C812">
            <v>4.25</v>
          </cell>
        </row>
        <row r="813">
          <cell r="A813">
            <v>40805</v>
          </cell>
          <cell r="B813" t="str">
            <v>#N/A N/A</v>
          </cell>
          <cell r="C813">
            <v>4.25</v>
          </cell>
        </row>
        <row r="814">
          <cell r="A814">
            <v>40802</v>
          </cell>
          <cell r="B814" t="str">
            <v>#N/A N/A</v>
          </cell>
          <cell r="C814">
            <v>4.25</v>
          </cell>
        </row>
        <row r="815">
          <cell r="A815">
            <v>40801</v>
          </cell>
          <cell r="B815" t="str">
            <v>#N/A N/A</v>
          </cell>
          <cell r="C815">
            <v>4.25</v>
          </cell>
        </row>
        <row r="816">
          <cell r="A816">
            <v>40800</v>
          </cell>
          <cell r="B816" t="str">
            <v>#N/A N/A</v>
          </cell>
          <cell r="C816">
            <v>4.25</v>
          </cell>
        </row>
        <row r="817">
          <cell r="A817">
            <v>40799</v>
          </cell>
          <cell r="B817" t="str">
            <v>#N/A N/A</v>
          </cell>
          <cell r="C817">
            <v>4.25</v>
          </cell>
        </row>
        <row r="818">
          <cell r="A818">
            <v>40798</v>
          </cell>
          <cell r="B818" t="str">
            <v>#N/A N/A</v>
          </cell>
          <cell r="C818">
            <v>4.25</v>
          </cell>
        </row>
        <row r="819">
          <cell r="A819">
            <v>40795</v>
          </cell>
          <cell r="B819" t="str">
            <v>#N/A N/A</v>
          </cell>
          <cell r="C819">
            <v>4.25</v>
          </cell>
        </row>
        <row r="820">
          <cell r="A820">
            <v>40794</v>
          </cell>
          <cell r="B820">
            <v>4.25</v>
          </cell>
          <cell r="C820">
            <v>4.25</v>
          </cell>
        </row>
        <row r="821">
          <cell r="A821">
            <v>40793</v>
          </cell>
          <cell r="B821" t="str">
            <v>#N/A N/A</v>
          </cell>
          <cell r="C821">
            <v>4.25</v>
          </cell>
        </row>
        <row r="822">
          <cell r="A822">
            <v>40792</v>
          </cell>
          <cell r="B822" t="str">
            <v>#N/A N/A</v>
          </cell>
          <cell r="C822">
            <v>4.25</v>
          </cell>
        </row>
        <row r="823">
          <cell r="A823">
            <v>40791</v>
          </cell>
          <cell r="B823" t="str">
            <v>#N/A N/A</v>
          </cell>
          <cell r="C823">
            <v>4.25</v>
          </cell>
        </row>
        <row r="824">
          <cell r="A824">
            <v>40788</v>
          </cell>
          <cell r="B824" t="str">
            <v>#N/A N/A</v>
          </cell>
          <cell r="C824">
            <v>4.25</v>
          </cell>
        </row>
        <row r="825">
          <cell r="A825">
            <v>40787</v>
          </cell>
          <cell r="B825" t="str">
            <v>#N/A N/A</v>
          </cell>
          <cell r="C825">
            <v>4.25</v>
          </cell>
        </row>
        <row r="826">
          <cell r="A826">
            <v>40785</v>
          </cell>
          <cell r="B826" t="str">
            <v>#N/A N/A</v>
          </cell>
          <cell r="C826">
            <v>4.25</v>
          </cell>
        </row>
        <row r="827">
          <cell r="A827">
            <v>40784</v>
          </cell>
          <cell r="B827" t="str">
            <v>#N/A N/A</v>
          </cell>
          <cell r="C827">
            <v>4.25</v>
          </cell>
        </row>
        <row r="828">
          <cell r="A828">
            <v>40781</v>
          </cell>
          <cell r="B828" t="str">
            <v>#N/A N/A</v>
          </cell>
          <cell r="C828">
            <v>4.25</v>
          </cell>
        </row>
        <row r="829">
          <cell r="A829">
            <v>40780</v>
          </cell>
          <cell r="B829" t="str">
            <v>#N/A N/A</v>
          </cell>
          <cell r="C829">
            <v>4.25</v>
          </cell>
        </row>
        <row r="830">
          <cell r="A830">
            <v>40779</v>
          </cell>
          <cell r="B830" t="str">
            <v>#N/A N/A</v>
          </cell>
          <cell r="C830">
            <v>4.25</v>
          </cell>
        </row>
        <row r="831">
          <cell r="A831">
            <v>40778</v>
          </cell>
          <cell r="B831" t="str">
            <v>#N/A N/A</v>
          </cell>
          <cell r="C831">
            <v>4.25</v>
          </cell>
        </row>
        <row r="832">
          <cell r="A832">
            <v>40777</v>
          </cell>
          <cell r="B832" t="str">
            <v>#N/A N/A</v>
          </cell>
          <cell r="C832">
            <v>4.25</v>
          </cell>
        </row>
        <row r="833">
          <cell r="A833">
            <v>40774</v>
          </cell>
          <cell r="B833" t="str">
            <v>#N/A N/A</v>
          </cell>
          <cell r="C833">
            <v>4.25</v>
          </cell>
        </row>
        <row r="834">
          <cell r="A834">
            <v>40773</v>
          </cell>
          <cell r="B834" t="str">
            <v>#N/A N/A</v>
          </cell>
          <cell r="C834">
            <v>4.25</v>
          </cell>
        </row>
        <row r="835">
          <cell r="A835">
            <v>40772</v>
          </cell>
          <cell r="B835" t="str">
            <v>#N/A N/A</v>
          </cell>
          <cell r="C835">
            <v>4.25</v>
          </cell>
        </row>
        <row r="836">
          <cell r="A836">
            <v>40771</v>
          </cell>
          <cell r="B836" t="str">
            <v>#N/A N/A</v>
          </cell>
          <cell r="C836">
            <v>4.25</v>
          </cell>
        </row>
        <row r="837">
          <cell r="A837">
            <v>40770</v>
          </cell>
          <cell r="B837" t="str">
            <v>#N/A N/A</v>
          </cell>
          <cell r="C837">
            <v>4.25</v>
          </cell>
        </row>
        <row r="838">
          <cell r="A838">
            <v>40767</v>
          </cell>
          <cell r="B838" t="str">
            <v>#N/A N/A</v>
          </cell>
          <cell r="C838">
            <v>4.25</v>
          </cell>
        </row>
        <row r="839">
          <cell r="A839">
            <v>40766</v>
          </cell>
          <cell r="B839">
            <v>4.25</v>
          </cell>
          <cell r="C839">
            <v>4.25</v>
          </cell>
        </row>
        <row r="840">
          <cell r="A840">
            <v>40765</v>
          </cell>
          <cell r="B840" t="str">
            <v>#N/A N/A</v>
          </cell>
          <cell r="C840">
            <v>4.25</v>
          </cell>
        </row>
        <row r="841">
          <cell r="A841">
            <v>40764</v>
          </cell>
          <cell r="B841" t="str">
            <v>#N/A N/A</v>
          </cell>
          <cell r="C841">
            <v>4.25</v>
          </cell>
        </row>
        <row r="842">
          <cell r="A842">
            <v>40763</v>
          </cell>
          <cell r="B842" t="str">
            <v>#N/A N/A</v>
          </cell>
          <cell r="C842">
            <v>4.25</v>
          </cell>
        </row>
        <row r="843">
          <cell r="A843">
            <v>40760</v>
          </cell>
          <cell r="B843" t="str">
            <v>#N/A N/A</v>
          </cell>
          <cell r="C843">
            <v>4.25</v>
          </cell>
        </row>
        <row r="844">
          <cell r="A844">
            <v>40759</v>
          </cell>
          <cell r="B844" t="str">
            <v>#N/A N/A</v>
          </cell>
          <cell r="C844">
            <v>4.25</v>
          </cell>
        </row>
        <row r="845">
          <cell r="A845">
            <v>40758</v>
          </cell>
          <cell r="B845" t="str">
            <v>#N/A N/A</v>
          </cell>
          <cell r="C845">
            <v>4.25</v>
          </cell>
        </row>
        <row r="846">
          <cell r="A846">
            <v>40757</v>
          </cell>
          <cell r="B846" t="str">
            <v>#N/A N/A</v>
          </cell>
          <cell r="C846">
            <v>4.25</v>
          </cell>
        </row>
        <row r="847">
          <cell r="A847">
            <v>40756</v>
          </cell>
          <cell r="B847" t="str">
            <v>#N/A N/A</v>
          </cell>
          <cell r="C847">
            <v>4.25</v>
          </cell>
        </row>
        <row r="848">
          <cell r="A848">
            <v>40753</v>
          </cell>
          <cell r="B848" t="str">
            <v>#N/A N/A</v>
          </cell>
          <cell r="C848">
            <v>4.25</v>
          </cell>
        </row>
        <row r="849">
          <cell r="A849">
            <v>40752</v>
          </cell>
          <cell r="B849" t="str">
            <v>#N/A N/A</v>
          </cell>
          <cell r="C849">
            <v>4.25</v>
          </cell>
        </row>
        <row r="850">
          <cell r="A850">
            <v>40751</v>
          </cell>
          <cell r="B850" t="str">
            <v>#N/A N/A</v>
          </cell>
          <cell r="C850">
            <v>4.25</v>
          </cell>
        </row>
        <row r="851">
          <cell r="A851">
            <v>40750</v>
          </cell>
          <cell r="B851" t="str">
            <v>#N/A N/A</v>
          </cell>
          <cell r="C851">
            <v>4.25</v>
          </cell>
        </row>
        <row r="852">
          <cell r="A852">
            <v>40749</v>
          </cell>
          <cell r="B852" t="str">
            <v>#N/A N/A</v>
          </cell>
          <cell r="C852">
            <v>4.25</v>
          </cell>
        </row>
        <row r="853">
          <cell r="A853">
            <v>40746</v>
          </cell>
          <cell r="B853" t="str">
            <v>#N/A N/A</v>
          </cell>
          <cell r="C853">
            <v>4.25</v>
          </cell>
        </row>
        <row r="854">
          <cell r="A854">
            <v>40745</v>
          </cell>
          <cell r="B854" t="str">
            <v>#N/A N/A</v>
          </cell>
          <cell r="C854">
            <v>4.25</v>
          </cell>
        </row>
        <row r="855">
          <cell r="A855">
            <v>40744</v>
          </cell>
          <cell r="B855" t="str">
            <v>#N/A N/A</v>
          </cell>
          <cell r="C855">
            <v>4.25</v>
          </cell>
        </row>
        <row r="856">
          <cell r="A856">
            <v>40743</v>
          </cell>
          <cell r="B856" t="str">
            <v>#N/A N/A</v>
          </cell>
          <cell r="C856">
            <v>4.25</v>
          </cell>
        </row>
        <row r="857">
          <cell r="A857">
            <v>40742</v>
          </cell>
          <cell r="B857" t="str">
            <v>#N/A N/A</v>
          </cell>
          <cell r="C857">
            <v>4.25</v>
          </cell>
        </row>
        <row r="858">
          <cell r="A858">
            <v>40739</v>
          </cell>
          <cell r="B858" t="str">
            <v>#N/A N/A</v>
          </cell>
          <cell r="C858">
            <v>4.25</v>
          </cell>
        </row>
        <row r="859">
          <cell r="A859">
            <v>40738</v>
          </cell>
          <cell r="B859" t="str">
            <v>#N/A N/A</v>
          </cell>
          <cell r="C859">
            <v>4.25</v>
          </cell>
        </row>
        <row r="860">
          <cell r="A860">
            <v>40737</v>
          </cell>
          <cell r="B860" t="str">
            <v>#N/A N/A</v>
          </cell>
          <cell r="C860">
            <v>4.25</v>
          </cell>
        </row>
        <row r="861">
          <cell r="A861">
            <v>40736</v>
          </cell>
          <cell r="B861" t="str">
            <v>#N/A N/A</v>
          </cell>
          <cell r="C861">
            <v>4.25</v>
          </cell>
        </row>
        <row r="862">
          <cell r="A862">
            <v>40735</v>
          </cell>
          <cell r="B862" t="str">
            <v>#N/A N/A</v>
          </cell>
          <cell r="C862">
            <v>4.25</v>
          </cell>
        </row>
        <row r="863">
          <cell r="A863">
            <v>40732</v>
          </cell>
          <cell r="B863" t="str">
            <v>#N/A N/A</v>
          </cell>
          <cell r="C863">
            <v>4.25</v>
          </cell>
        </row>
        <row r="864">
          <cell r="A864">
            <v>40731</v>
          </cell>
          <cell r="B864">
            <v>4.25</v>
          </cell>
          <cell r="C864">
            <v>4.25</v>
          </cell>
        </row>
        <row r="865">
          <cell r="A865">
            <v>40730</v>
          </cell>
          <cell r="B865" t="str">
            <v>#N/A N/A</v>
          </cell>
          <cell r="C865">
            <v>4.25</v>
          </cell>
        </row>
        <row r="866">
          <cell r="A866">
            <v>40729</v>
          </cell>
          <cell r="B866" t="str">
            <v>#N/A N/A</v>
          </cell>
          <cell r="C866">
            <v>4.25</v>
          </cell>
        </row>
        <row r="867">
          <cell r="A867">
            <v>40728</v>
          </cell>
          <cell r="B867" t="str">
            <v>#N/A N/A</v>
          </cell>
          <cell r="C867">
            <v>4.25</v>
          </cell>
        </row>
        <row r="868">
          <cell r="A868">
            <v>40725</v>
          </cell>
          <cell r="B868" t="str">
            <v>#N/A N/A</v>
          </cell>
          <cell r="C868">
            <v>4.25</v>
          </cell>
        </row>
        <row r="869">
          <cell r="A869">
            <v>40723</v>
          </cell>
          <cell r="B869" t="str">
            <v>#N/A N/A</v>
          </cell>
          <cell r="C869">
            <v>4.25</v>
          </cell>
        </row>
        <row r="870">
          <cell r="A870">
            <v>40722</v>
          </cell>
          <cell r="B870" t="str">
            <v>#N/A N/A</v>
          </cell>
          <cell r="C870">
            <v>4.25</v>
          </cell>
        </row>
        <row r="871">
          <cell r="A871">
            <v>40721</v>
          </cell>
          <cell r="B871" t="str">
            <v>#N/A N/A</v>
          </cell>
          <cell r="C871">
            <v>4.25</v>
          </cell>
        </row>
        <row r="872">
          <cell r="A872">
            <v>40718</v>
          </cell>
          <cell r="B872" t="str">
            <v>#N/A N/A</v>
          </cell>
          <cell r="C872">
            <v>4.25</v>
          </cell>
        </row>
        <row r="873">
          <cell r="A873">
            <v>40717</v>
          </cell>
          <cell r="B873" t="str">
            <v>#N/A N/A</v>
          </cell>
          <cell r="C873">
            <v>4.25</v>
          </cell>
        </row>
        <row r="874">
          <cell r="A874">
            <v>40716</v>
          </cell>
          <cell r="B874" t="str">
            <v>#N/A N/A</v>
          </cell>
          <cell r="C874">
            <v>4.25</v>
          </cell>
        </row>
        <row r="875">
          <cell r="A875">
            <v>40715</v>
          </cell>
          <cell r="B875" t="str">
            <v>#N/A N/A</v>
          </cell>
          <cell r="C875">
            <v>4.25</v>
          </cell>
        </row>
        <row r="876">
          <cell r="A876">
            <v>40714</v>
          </cell>
          <cell r="B876" t="str">
            <v>#N/A N/A</v>
          </cell>
          <cell r="C876">
            <v>4.25</v>
          </cell>
        </row>
        <row r="877">
          <cell r="A877">
            <v>40711</v>
          </cell>
          <cell r="B877" t="str">
            <v>#N/A N/A</v>
          </cell>
          <cell r="C877">
            <v>4.25</v>
          </cell>
        </row>
        <row r="878">
          <cell r="A878">
            <v>40710</v>
          </cell>
          <cell r="B878" t="str">
            <v>#N/A N/A</v>
          </cell>
          <cell r="C878">
            <v>4.25</v>
          </cell>
        </row>
        <row r="879">
          <cell r="A879">
            <v>40709</v>
          </cell>
          <cell r="B879" t="str">
            <v>#N/A N/A</v>
          </cell>
          <cell r="C879">
            <v>4.25</v>
          </cell>
        </row>
        <row r="880">
          <cell r="A880">
            <v>40708</v>
          </cell>
          <cell r="B880" t="str">
            <v>#N/A N/A</v>
          </cell>
          <cell r="C880">
            <v>4.25</v>
          </cell>
        </row>
        <row r="881">
          <cell r="A881">
            <v>40707</v>
          </cell>
          <cell r="B881" t="str">
            <v>#N/A N/A</v>
          </cell>
          <cell r="C881">
            <v>4.25</v>
          </cell>
        </row>
        <row r="882">
          <cell r="A882">
            <v>40704</v>
          </cell>
          <cell r="B882" t="str">
            <v>#N/A N/A</v>
          </cell>
          <cell r="C882">
            <v>4.25</v>
          </cell>
        </row>
        <row r="883">
          <cell r="A883">
            <v>40703</v>
          </cell>
          <cell r="B883">
            <v>4.5</v>
          </cell>
          <cell r="C883">
            <v>4.25</v>
          </cell>
        </row>
        <row r="884">
          <cell r="A884">
            <v>40702</v>
          </cell>
          <cell r="B884" t="str">
            <v>#N/A N/A</v>
          </cell>
          <cell r="C884">
            <v>4.25</v>
          </cell>
        </row>
        <row r="885">
          <cell r="A885">
            <v>40701</v>
          </cell>
          <cell r="B885" t="str">
            <v>#N/A N/A</v>
          </cell>
          <cell r="C885">
            <v>4.25</v>
          </cell>
        </row>
        <row r="886">
          <cell r="A886">
            <v>40700</v>
          </cell>
          <cell r="B886" t="str">
            <v>#N/A N/A</v>
          </cell>
          <cell r="C886">
            <v>4.25</v>
          </cell>
        </row>
        <row r="887">
          <cell r="A887">
            <v>40697</v>
          </cell>
          <cell r="B887" t="str">
            <v>#N/A N/A</v>
          </cell>
          <cell r="C887">
            <v>4.25</v>
          </cell>
        </row>
        <row r="888">
          <cell r="A888">
            <v>40696</v>
          </cell>
          <cell r="B888" t="str">
            <v>#N/A N/A</v>
          </cell>
          <cell r="C888">
            <v>4.25</v>
          </cell>
        </row>
        <row r="889">
          <cell r="A889">
            <v>40695</v>
          </cell>
          <cell r="B889" t="str">
            <v>#N/A N/A</v>
          </cell>
          <cell r="C889">
            <v>4.25</v>
          </cell>
        </row>
        <row r="890">
          <cell r="A890">
            <v>40693</v>
          </cell>
          <cell r="B890" t="str">
            <v>#N/A N/A</v>
          </cell>
          <cell r="C890">
            <v>4.25</v>
          </cell>
        </row>
        <row r="891">
          <cell r="A891">
            <v>40690</v>
          </cell>
          <cell r="B891" t="str">
            <v>#N/A N/A</v>
          </cell>
          <cell r="C891">
            <v>4.25</v>
          </cell>
        </row>
        <row r="892">
          <cell r="A892">
            <v>40689</v>
          </cell>
          <cell r="B892" t="str">
            <v>#N/A N/A</v>
          </cell>
          <cell r="C892">
            <v>4.25</v>
          </cell>
        </row>
        <row r="893">
          <cell r="A893">
            <v>40688</v>
          </cell>
          <cell r="B893" t="str">
            <v>#N/A N/A</v>
          </cell>
          <cell r="C893">
            <v>4.25</v>
          </cell>
        </row>
        <row r="894">
          <cell r="A894">
            <v>40687</v>
          </cell>
          <cell r="B894" t="str">
            <v>#N/A N/A</v>
          </cell>
          <cell r="C894">
            <v>4.25</v>
          </cell>
        </row>
        <row r="895">
          <cell r="A895">
            <v>40686</v>
          </cell>
          <cell r="B895" t="str">
            <v>#N/A N/A</v>
          </cell>
          <cell r="C895">
            <v>4.25</v>
          </cell>
        </row>
        <row r="896">
          <cell r="A896">
            <v>40683</v>
          </cell>
          <cell r="B896" t="str">
            <v>#N/A N/A</v>
          </cell>
          <cell r="C896">
            <v>4.25</v>
          </cell>
        </row>
        <row r="897">
          <cell r="A897">
            <v>40682</v>
          </cell>
          <cell r="B897" t="str">
            <v>#N/A N/A</v>
          </cell>
          <cell r="C897">
            <v>4.25</v>
          </cell>
        </row>
        <row r="898">
          <cell r="A898">
            <v>40681</v>
          </cell>
          <cell r="B898" t="str">
            <v>#N/A N/A</v>
          </cell>
          <cell r="C898">
            <v>4.25</v>
          </cell>
        </row>
        <row r="899">
          <cell r="A899">
            <v>40680</v>
          </cell>
          <cell r="B899" t="str">
            <v>#N/A N/A</v>
          </cell>
          <cell r="C899">
            <v>4.25</v>
          </cell>
        </row>
        <row r="900">
          <cell r="A900">
            <v>40679</v>
          </cell>
          <cell r="B900" t="str">
            <v>#N/A N/A</v>
          </cell>
          <cell r="C900">
            <v>4.25</v>
          </cell>
        </row>
        <row r="901">
          <cell r="A901">
            <v>40676</v>
          </cell>
          <cell r="B901" t="str">
            <v>#N/A N/A</v>
          </cell>
          <cell r="C901">
            <v>4.25</v>
          </cell>
        </row>
        <row r="902">
          <cell r="A902">
            <v>40675</v>
          </cell>
          <cell r="B902">
            <v>4.25</v>
          </cell>
          <cell r="C902">
            <v>4.25</v>
          </cell>
        </row>
        <row r="903">
          <cell r="A903">
            <v>40674</v>
          </cell>
          <cell r="B903" t="str">
            <v>#N/A N/A</v>
          </cell>
          <cell r="C903">
            <v>4</v>
          </cell>
        </row>
        <row r="904">
          <cell r="A904">
            <v>40673</v>
          </cell>
          <cell r="B904" t="str">
            <v>#N/A N/A</v>
          </cell>
          <cell r="C904">
            <v>4</v>
          </cell>
        </row>
        <row r="905">
          <cell r="A905">
            <v>40672</v>
          </cell>
          <cell r="B905" t="str">
            <v>#N/A N/A</v>
          </cell>
          <cell r="C905">
            <v>4</v>
          </cell>
        </row>
        <row r="906">
          <cell r="A906">
            <v>40669</v>
          </cell>
          <cell r="B906" t="str">
            <v>#N/A N/A</v>
          </cell>
          <cell r="C906">
            <v>4</v>
          </cell>
        </row>
        <row r="907">
          <cell r="A907">
            <v>40668</v>
          </cell>
          <cell r="B907" t="str">
            <v>#N/A N/A</v>
          </cell>
          <cell r="C907">
            <v>4</v>
          </cell>
        </row>
        <row r="908">
          <cell r="A908">
            <v>40667</v>
          </cell>
          <cell r="B908" t="str">
            <v>#N/A N/A</v>
          </cell>
          <cell r="C908">
            <v>4</v>
          </cell>
        </row>
        <row r="909">
          <cell r="A909">
            <v>40666</v>
          </cell>
          <cell r="B909" t="str">
            <v>#N/A N/A</v>
          </cell>
          <cell r="C909">
            <v>4</v>
          </cell>
        </row>
        <row r="910">
          <cell r="A910">
            <v>40665</v>
          </cell>
          <cell r="B910" t="str">
            <v>#N/A N/A</v>
          </cell>
          <cell r="C910">
            <v>4</v>
          </cell>
        </row>
        <row r="911">
          <cell r="A911">
            <v>40662</v>
          </cell>
          <cell r="B911" t="str">
            <v>#N/A N/A</v>
          </cell>
          <cell r="C911">
            <v>4</v>
          </cell>
        </row>
        <row r="912">
          <cell r="A912">
            <v>40661</v>
          </cell>
          <cell r="B912" t="str">
            <v>#N/A N/A</v>
          </cell>
          <cell r="C912">
            <v>4</v>
          </cell>
        </row>
        <row r="913">
          <cell r="A913">
            <v>40660</v>
          </cell>
          <cell r="B913" t="str">
            <v>#N/A N/A</v>
          </cell>
          <cell r="C913">
            <v>4</v>
          </cell>
        </row>
        <row r="914">
          <cell r="A914">
            <v>40659</v>
          </cell>
          <cell r="B914" t="str">
            <v>#N/A N/A</v>
          </cell>
          <cell r="C914">
            <v>4</v>
          </cell>
        </row>
        <row r="915">
          <cell r="A915">
            <v>40658</v>
          </cell>
          <cell r="B915" t="str">
            <v>#N/A N/A</v>
          </cell>
          <cell r="C915">
            <v>4</v>
          </cell>
        </row>
        <row r="916">
          <cell r="A916">
            <v>40655</v>
          </cell>
          <cell r="B916" t="str">
            <v>#N/A N/A</v>
          </cell>
          <cell r="C916">
            <v>4</v>
          </cell>
        </row>
        <row r="917">
          <cell r="A917">
            <v>40654</v>
          </cell>
          <cell r="B917" t="str">
            <v>#N/A N/A</v>
          </cell>
          <cell r="C917">
            <v>4</v>
          </cell>
        </row>
        <row r="918">
          <cell r="A918">
            <v>40653</v>
          </cell>
          <cell r="B918" t="str">
            <v>#N/A N/A</v>
          </cell>
          <cell r="C918">
            <v>4</v>
          </cell>
        </row>
        <row r="919">
          <cell r="A919">
            <v>40652</v>
          </cell>
          <cell r="B919" t="str">
            <v>#N/A N/A</v>
          </cell>
          <cell r="C919">
            <v>4</v>
          </cell>
        </row>
        <row r="920">
          <cell r="A920">
            <v>40651</v>
          </cell>
          <cell r="B920" t="str">
            <v>#N/A N/A</v>
          </cell>
          <cell r="C920">
            <v>4</v>
          </cell>
        </row>
        <row r="921">
          <cell r="A921">
            <v>40648</v>
          </cell>
          <cell r="B921" t="str">
            <v>#N/A N/A</v>
          </cell>
          <cell r="C921">
            <v>4</v>
          </cell>
        </row>
        <row r="922">
          <cell r="A922">
            <v>40647</v>
          </cell>
          <cell r="B922" t="str">
            <v>#N/A N/A</v>
          </cell>
          <cell r="C922">
            <v>4</v>
          </cell>
        </row>
        <row r="923">
          <cell r="A923">
            <v>40646</v>
          </cell>
          <cell r="B923" t="str">
            <v>#N/A N/A</v>
          </cell>
          <cell r="C923">
            <v>4</v>
          </cell>
        </row>
        <row r="924">
          <cell r="A924">
            <v>40645</v>
          </cell>
          <cell r="B924" t="str">
            <v>#N/A N/A</v>
          </cell>
          <cell r="C924">
            <v>4</v>
          </cell>
        </row>
        <row r="925">
          <cell r="A925">
            <v>40644</v>
          </cell>
          <cell r="B925" t="str">
            <v>#N/A N/A</v>
          </cell>
          <cell r="C925">
            <v>4</v>
          </cell>
        </row>
        <row r="926">
          <cell r="A926">
            <v>40641</v>
          </cell>
          <cell r="B926" t="str">
            <v>#N/A N/A</v>
          </cell>
          <cell r="C926">
            <v>4</v>
          </cell>
        </row>
        <row r="927">
          <cell r="A927">
            <v>40640</v>
          </cell>
          <cell r="B927">
            <v>4</v>
          </cell>
          <cell r="C927">
            <v>4</v>
          </cell>
        </row>
        <row r="928">
          <cell r="A928">
            <v>40639</v>
          </cell>
          <cell r="B928" t="str">
            <v>#N/A N/A</v>
          </cell>
          <cell r="C928">
            <v>3.75</v>
          </cell>
        </row>
        <row r="929">
          <cell r="A929">
            <v>40638</v>
          </cell>
          <cell r="B929" t="str">
            <v>#N/A N/A</v>
          </cell>
          <cell r="C929">
            <v>3.75</v>
          </cell>
        </row>
        <row r="930">
          <cell r="A930">
            <v>40637</v>
          </cell>
          <cell r="B930" t="str">
            <v>#N/A N/A</v>
          </cell>
          <cell r="C930">
            <v>3.75</v>
          </cell>
        </row>
        <row r="931">
          <cell r="A931">
            <v>40634</v>
          </cell>
          <cell r="B931" t="str">
            <v>#N/A N/A</v>
          </cell>
          <cell r="C931">
            <v>3.75</v>
          </cell>
        </row>
        <row r="932">
          <cell r="A932">
            <v>40632</v>
          </cell>
          <cell r="B932" t="str">
            <v>#N/A N/A</v>
          </cell>
          <cell r="C932">
            <v>3.75</v>
          </cell>
        </row>
        <row r="933">
          <cell r="A933">
            <v>40631</v>
          </cell>
          <cell r="B933" t="str">
            <v>#N/A N/A</v>
          </cell>
          <cell r="C933">
            <v>3.75</v>
          </cell>
        </row>
        <row r="934">
          <cell r="A934">
            <v>40630</v>
          </cell>
          <cell r="B934" t="str">
            <v>#N/A N/A</v>
          </cell>
          <cell r="C934">
            <v>3.75</v>
          </cell>
        </row>
        <row r="935">
          <cell r="A935">
            <v>40627</v>
          </cell>
          <cell r="B935" t="str">
            <v>#N/A N/A</v>
          </cell>
          <cell r="C935">
            <v>3.75</v>
          </cell>
        </row>
        <row r="936">
          <cell r="A936">
            <v>40626</v>
          </cell>
          <cell r="B936" t="str">
            <v>#N/A N/A</v>
          </cell>
          <cell r="C936">
            <v>3.75</v>
          </cell>
        </row>
        <row r="937">
          <cell r="A937">
            <v>40625</v>
          </cell>
          <cell r="B937" t="str">
            <v>#N/A N/A</v>
          </cell>
          <cell r="C937">
            <v>3.75</v>
          </cell>
        </row>
        <row r="938">
          <cell r="A938">
            <v>40624</v>
          </cell>
          <cell r="B938" t="str">
            <v>#N/A N/A</v>
          </cell>
          <cell r="C938">
            <v>3.75</v>
          </cell>
        </row>
        <row r="939">
          <cell r="A939">
            <v>40623</v>
          </cell>
          <cell r="B939" t="str">
            <v>#N/A N/A</v>
          </cell>
          <cell r="C939">
            <v>3.75</v>
          </cell>
        </row>
        <row r="940">
          <cell r="A940">
            <v>40620</v>
          </cell>
          <cell r="B940" t="str">
            <v>#N/A N/A</v>
          </cell>
          <cell r="C940">
            <v>3.75</v>
          </cell>
        </row>
        <row r="941">
          <cell r="A941">
            <v>40619</v>
          </cell>
          <cell r="B941" t="str">
            <v>#N/A N/A</v>
          </cell>
          <cell r="C941">
            <v>3.75</v>
          </cell>
        </row>
        <row r="942">
          <cell r="A942">
            <v>40618</v>
          </cell>
          <cell r="B942" t="str">
            <v>#N/A N/A</v>
          </cell>
          <cell r="C942">
            <v>3.75</v>
          </cell>
        </row>
        <row r="943">
          <cell r="A943">
            <v>40617</v>
          </cell>
          <cell r="B943" t="str">
            <v>#N/A N/A</v>
          </cell>
          <cell r="C943">
            <v>3.75</v>
          </cell>
        </row>
        <row r="944">
          <cell r="A944">
            <v>40616</v>
          </cell>
          <cell r="B944" t="str">
            <v>#N/A N/A</v>
          </cell>
          <cell r="C944">
            <v>3.75</v>
          </cell>
        </row>
        <row r="945">
          <cell r="A945">
            <v>40613</v>
          </cell>
          <cell r="B945" t="str">
            <v>#N/A N/A</v>
          </cell>
          <cell r="C945">
            <v>3.75</v>
          </cell>
        </row>
        <row r="946">
          <cell r="A946">
            <v>40612</v>
          </cell>
          <cell r="B946">
            <v>3.75</v>
          </cell>
          <cell r="C946">
            <v>3.75</v>
          </cell>
        </row>
        <row r="947">
          <cell r="A947">
            <v>40611</v>
          </cell>
          <cell r="B947" t="str">
            <v>#N/A N/A</v>
          </cell>
          <cell r="C947">
            <v>3.5</v>
          </cell>
        </row>
        <row r="948">
          <cell r="A948">
            <v>40610</v>
          </cell>
          <cell r="B948" t="str">
            <v>#N/A N/A</v>
          </cell>
          <cell r="C948">
            <v>3.5</v>
          </cell>
        </row>
        <row r="949">
          <cell r="A949">
            <v>40609</v>
          </cell>
          <cell r="B949" t="str">
            <v>#N/A N/A</v>
          </cell>
          <cell r="C949">
            <v>3.5</v>
          </cell>
        </row>
        <row r="950">
          <cell r="A950">
            <v>40606</v>
          </cell>
          <cell r="B950" t="str">
            <v>#N/A N/A</v>
          </cell>
          <cell r="C950">
            <v>3.5</v>
          </cell>
        </row>
        <row r="951">
          <cell r="A951">
            <v>40605</v>
          </cell>
          <cell r="B951" t="str">
            <v>#N/A N/A</v>
          </cell>
          <cell r="C951">
            <v>3.5</v>
          </cell>
        </row>
        <row r="952">
          <cell r="A952">
            <v>40604</v>
          </cell>
          <cell r="B952" t="str">
            <v>#N/A N/A</v>
          </cell>
          <cell r="C952">
            <v>3.5</v>
          </cell>
        </row>
        <row r="953">
          <cell r="A953">
            <v>40603</v>
          </cell>
          <cell r="B953" t="str">
            <v>#N/A N/A</v>
          </cell>
          <cell r="C953">
            <v>3.5</v>
          </cell>
        </row>
        <row r="954">
          <cell r="A954">
            <v>40599</v>
          </cell>
          <cell r="B954" t="str">
            <v>#N/A N/A</v>
          </cell>
          <cell r="C954">
            <v>3.5</v>
          </cell>
        </row>
        <row r="955">
          <cell r="A955">
            <v>40598</v>
          </cell>
          <cell r="B955" t="str">
            <v>#N/A N/A</v>
          </cell>
          <cell r="C955">
            <v>3.5</v>
          </cell>
        </row>
        <row r="956">
          <cell r="A956">
            <v>40597</v>
          </cell>
          <cell r="B956" t="str">
            <v>#N/A N/A</v>
          </cell>
          <cell r="C956">
            <v>3.5</v>
          </cell>
        </row>
        <row r="957">
          <cell r="A957">
            <v>40596</v>
          </cell>
          <cell r="B957" t="str">
            <v>#N/A N/A</v>
          </cell>
          <cell r="C957">
            <v>3.5</v>
          </cell>
        </row>
        <row r="958">
          <cell r="A958">
            <v>40595</v>
          </cell>
          <cell r="B958" t="str">
            <v>#N/A N/A</v>
          </cell>
          <cell r="C958">
            <v>3.5</v>
          </cell>
        </row>
        <row r="959">
          <cell r="A959">
            <v>40592</v>
          </cell>
          <cell r="B959" t="str">
            <v>#N/A N/A</v>
          </cell>
          <cell r="C959">
            <v>3.5</v>
          </cell>
        </row>
        <row r="960">
          <cell r="A960">
            <v>40591</v>
          </cell>
          <cell r="B960" t="str">
            <v>#N/A N/A</v>
          </cell>
          <cell r="C960">
            <v>3.5</v>
          </cell>
        </row>
        <row r="961">
          <cell r="A961">
            <v>40590</v>
          </cell>
          <cell r="B961" t="str">
            <v>#N/A N/A</v>
          </cell>
          <cell r="C961">
            <v>3.5</v>
          </cell>
        </row>
        <row r="962">
          <cell r="A962">
            <v>40589</v>
          </cell>
          <cell r="B962" t="str">
            <v>#N/A N/A</v>
          </cell>
          <cell r="C962">
            <v>3.5</v>
          </cell>
        </row>
        <row r="963">
          <cell r="A963">
            <v>40588</v>
          </cell>
          <cell r="B963" t="str">
            <v>#N/A N/A</v>
          </cell>
          <cell r="C963">
            <v>3.5</v>
          </cell>
        </row>
        <row r="964">
          <cell r="A964">
            <v>40585</v>
          </cell>
          <cell r="B964" t="str">
            <v>#N/A N/A</v>
          </cell>
          <cell r="C964">
            <v>3.5</v>
          </cell>
        </row>
        <row r="965">
          <cell r="A965">
            <v>40584</v>
          </cell>
          <cell r="B965">
            <v>3.5</v>
          </cell>
          <cell r="C965">
            <v>3.5</v>
          </cell>
        </row>
        <row r="966">
          <cell r="A966">
            <v>40583</v>
          </cell>
          <cell r="B966" t="str">
            <v>#N/A N/A</v>
          </cell>
          <cell r="C966">
            <v>3.25</v>
          </cell>
        </row>
        <row r="967">
          <cell r="A967">
            <v>40582</v>
          </cell>
          <cell r="B967" t="str">
            <v>#N/A N/A</v>
          </cell>
          <cell r="C967">
            <v>3.25</v>
          </cell>
        </row>
        <row r="968">
          <cell r="A968">
            <v>40581</v>
          </cell>
          <cell r="B968" t="str">
            <v>#N/A N/A</v>
          </cell>
          <cell r="C968">
            <v>3.25</v>
          </cell>
        </row>
        <row r="969">
          <cell r="A969">
            <v>40578</v>
          </cell>
          <cell r="B969" t="str">
            <v>#N/A N/A</v>
          </cell>
          <cell r="C969">
            <v>3.25</v>
          </cell>
        </row>
        <row r="970">
          <cell r="A970">
            <v>40577</v>
          </cell>
          <cell r="B970" t="str">
            <v>#N/A N/A</v>
          </cell>
          <cell r="C970">
            <v>3.25</v>
          </cell>
        </row>
        <row r="971">
          <cell r="A971">
            <v>40576</v>
          </cell>
          <cell r="B971" t="str">
            <v>#N/A N/A</v>
          </cell>
          <cell r="C971">
            <v>3.25</v>
          </cell>
        </row>
        <row r="972">
          <cell r="A972">
            <v>40575</v>
          </cell>
          <cell r="B972" t="str">
            <v>#N/A N/A</v>
          </cell>
          <cell r="C972">
            <v>3.25</v>
          </cell>
        </row>
        <row r="973">
          <cell r="A973">
            <v>40571</v>
          </cell>
          <cell r="B973" t="str">
            <v>#N/A N/A</v>
          </cell>
          <cell r="C973">
            <v>3.25</v>
          </cell>
        </row>
        <row r="974">
          <cell r="A974">
            <v>40570</v>
          </cell>
          <cell r="B974" t="str">
            <v>#N/A N/A</v>
          </cell>
          <cell r="C974">
            <v>3.25</v>
          </cell>
        </row>
        <row r="975">
          <cell r="A975">
            <v>40569</v>
          </cell>
          <cell r="B975" t="str">
            <v>#N/A N/A</v>
          </cell>
          <cell r="C975">
            <v>3.25</v>
          </cell>
        </row>
        <row r="976">
          <cell r="A976">
            <v>40568</v>
          </cell>
          <cell r="B976" t="str">
            <v>#N/A N/A</v>
          </cell>
          <cell r="C976">
            <v>3.25</v>
          </cell>
        </row>
        <row r="977">
          <cell r="A977">
            <v>40567</v>
          </cell>
          <cell r="B977" t="str">
            <v>#N/A N/A</v>
          </cell>
          <cell r="C977">
            <v>3.25</v>
          </cell>
        </row>
        <row r="978">
          <cell r="A978">
            <v>40564</v>
          </cell>
          <cell r="B978" t="str">
            <v>#N/A N/A</v>
          </cell>
          <cell r="C978">
            <v>3.25</v>
          </cell>
        </row>
        <row r="979">
          <cell r="A979">
            <v>40563</v>
          </cell>
          <cell r="B979" t="str">
            <v>#N/A N/A</v>
          </cell>
          <cell r="C979">
            <v>3.25</v>
          </cell>
        </row>
        <row r="980">
          <cell r="A980">
            <v>40562</v>
          </cell>
          <cell r="B980" t="str">
            <v>#N/A N/A</v>
          </cell>
          <cell r="C980">
            <v>3.25</v>
          </cell>
        </row>
        <row r="981">
          <cell r="A981">
            <v>40561</v>
          </cell>
          <cell r="B981" t="str">
            <v>#N/A N/A</v>
          </cell>
          <cell r="C981">
            <v>3.25</v>
          </cell>
        </row>
        <row r="982">
          <cell r="A982">
            <v>40560</v>
          </cell>
          <cell r="B982" t="str">
            <v>#N/A N/A</v>
          </cell>
          <cell r="C982">
            <v>3.25</v>
          </cell>
        </row>
        <row r="983">
          <cell r="A983">
            <v>40557</v>
          </cell>
          <cell r="B983" t="str">
            <v>#N/A N/A</v>
          </cell>
          <cell r="C983">
            <v>3.25</v>
          </cell>
        </row>
        <row r="984">
          <cell r="A984">
            <v>40556</v>
          </cell>
          <cell r="B984" t="str">
            <v>#N/A N/A</v>
          </cell>
          <cell r="C984">
            <v>3.25</v>
          </cell>
        </row>
        <row r="985">
          <cell r="A985">
            <v>40555</v>
          </cell>
          <cell r="B985" t="str">
            <v>#N/A N/A</v>
          </cell>
          <cell r="C985">
            <v>3.25</v>
          </cell>
        </row>
        <row r="986">
          <cell r="A986">
            <v>40554</v>
          </cell>
          <cell r="B986" t="str">
            <v>#N/A N/A</v>
          </cell>
          <cell r="C986">
            <v>3.25</v>
          </cell>
        </row>
        <row r="987">
          <cell r="A987">
            <v>40553</v>
          </cell>
          <cell r="B987" t="str">
            <v>#N/A N/A</v>
          </cell>
          <cell r="C987">
            <v>3.25</v>
          </cell>
        </row>
        <row r="988">
          <cell r="A988">
            <v>40550</v>
          </cell>
          <cell r="B988" t="str">
            <v>#N/A N/A</v>
          </cell>
          <cell r="C988">
            <v>3.25</v>
          </cell>
        </row>
        <row r="989">
          <cell r="A989">
            <v>40549</v>
          </cell>
          <cell r="B989">
            <v>3</v>
          </cell>
          <cell r="C989">
            <v>3.25</v>
          </cell>
        </row>
        <row r="990">
          <cell r="A990">
            <v>40548</v>
          </cell>
          <cell r="B990" t="str">
            <v>#N/A N/A</v>
          </cell>
          <cell r="C990">
            <v>3</v>
          </cell>
        </row>
        <row r="991">
          <cell r="A991">
            <v>40547</v>
          </cell>
          <cell r="B991" t="str">
            <v>#N/A N/A</v>
          </cell>
          <cell r="C991">
            <v>3</v>
          </cell>
        </row>
        <row r="992">
          <cell r="A992">
            <v>40546</v>
          </cell>
          <cell r="B992" t="str">
            <v>#N/A N/A</v>
          </cell>
          <cell r="C992">
            <v>3</v>
          </cell>
        </row>
        <row r="993">
          <cell r="A993">
            <v>40542</v>
          </cell>
          <cell r="B993" t="str">
            <v>#N/A N/A</v>
          </cell>
          <cell r="C993">
            <v>3</v>
          </cell>
        </row>
        <row r="994">
          <cell r="A994">
            <v>40541</v>
          </cell>
          <cell r="B994" t="str">
            <v>#N/A N/A</v>
          </cell>
          <cell r="C994">
            <v>3</v>
          </cell>
        </row>
        <row r="995">
          <cell r="A995">
            <v>40540</v>
          </cell>
          <cell r="B995" t="str">
            <v>#N/A N/A</v>
          </cell>
          <cell r="C995">
            <v>3</v>
          </cell>
        </row>
        <row r="996">
          <cell r="A996">
            <v>40539</v>
          </cell>
          <cell r="B996" t="str">
            <v>#N/A N/A</v>
          </cell>
          <cell r="C996">
            <v>3</v>
          </cell>
        </row>
        <row r="997">
          <cell r="A997">
            <v>40536</v>
          </cell>
          <cell r="B997" t="str">
            <v>#N/A N/A</v>
          </cell>
          <cell r="C997">
            <v>3</v>
          </cell>
        </row>
        <row r="998">
          <cell r="A998">
            <v>40535</v>
          </cell>
          <cell r="B998" t="str">
            <v>#N/A N/A</v>
          </cell>
          <cell r="C998">
            <v>3</v>
          </cell>
        </row>
        <row r="999">
          <cell r="A999">
            <v>40534</v>
          </cell>
          <cell r="B999" t="str">
            <v>#N/A N/A</v>
          </cell>
          <cell r="C999">
            <v>3</v>
          </cell>
        </row>
        <row r="1000">
          <cell r="A1000">
            <v>40533</v>
          </cell>
          <cell r="B1000" t="str">
            <v>#N/A N/A</v>
          </cell>
          <cell r="C1000">
            <v>3</v>
          </cell>
        </row>
        <row r="1001">
          <cell r="A1001">
            <v>40532</v>
          </cell>
          <cell r="B1001" t="str">
            <v>#N/A N/A</v>
          </cell>
          <cell r="C1001">
            <v>3</v>
          </cell>
        </row>
        <row r="1002">
          <cell r="A1002">
            <v>40529</v>
          </cell>
          <cell r="B1002" t="str">
            <v>#N/A N/A</v>
          </cell>
          <cell r="C1002">
            <v>3</v>
          </cell>
        </row>
        <row r="1003">
          <cell r="A1003">
            <v>40528</v>
          </cell>
          <cell r="B1003" t="str">
            <v>#N/A N/A</v>
          </cell>
          <cell r="C1003">
            <v>3</v>
          </cell>
        </row>
        <row r="1004">
          <cell r="A1004">
            <v>40527</v>
          </cell>
          <cell r="B1004" t="str">
            <v>#N/A N/A</v>
          </cell>
          <cell r="C1004">
            <v>3</v>
          </cell>
        </row>
        <row r="1005">
          <cell r="A1005">
            <v>40526</v>
          </cell>
          <cell r="B1005" t="str">
            <v>#N/A N/A</v>
          </cell>
          <cell r="C1005">
            <v>3</v>
          </cell>
        </row>
        <row r="1006">
          <cell r="A1006">
            <v>40525</v>
          </cell>
          <cell r="B1006" t="str">
            <v>#N/A N/A</v>
          </cell>
          <cell r="C1006">
            <v>3</v>
          </cell>
        </row>
        <row r="1007">
          <cell r="A1007">
            <v>40522</v>
          </cell>
          <cell r="B1007" t="str">
            <v>#N/A N/A</v>
          </cell>
          <cell r="C1007">
            <v>3</v>
          </cell>
        </row>
        <row r="1008">
          <cell r="A1008">
            <v>40521</v>
          </cell>
          <cell r="B1008">
            <v>3</v>
          </cell>
          <cell r="C1008">
            <v>3</v>
          </cell>
        </row>
        <row r="1009">
          <cell r="A1009">
            <v>40520</v>
          </cell>
          <cell r="B1009" t="str">
            <v>#N/A N/A</v>
          </cell>
          <cell r="C1009">
            <v>3</v>
          </cell>
        </row>
        <row r="1010">
          <cell r="A1010">
            <v>40519</v>
          </cell>
          <cell r="B1010" t="str">
            <v>#N/A N/A</v>
          </cell>
          <cell r="C1010">
            <v>3</v>
          </cell>
        </row>
        <row r="1011">
          <cell r="A1011">
            <v>40518</v>
          </cell>
          <cell r="B1011" t="str">
            <v>#N/A N/A</v>
          </cell>
          <cell r="C1011">
            <v>3</v>
          </cell>
        </row>
        <row r="1012">
          <cell r="A1012">
            <v>40515</v>
          </cell>
          <cell r="B1012" t="str">
            <v>#N/A N/A</v>
          </cell>
          <cell r="C1012">
            <v>3</v>
          </cell>
        </row>
        <row r="1013">
          <cell r="A1013">
            <v>40514</v>
          </cell>
          <cell r="B1013" t="str">
            <v>#N/A N/A</v>
          </cell>
          <cell r="C1013">
            <v>3</v>
          </cell>
        </row>
        <row r="1014">
          <cell r="A1014">
            <v>40513</v>
          </cell>
          <cell r="B1014" t="str">
            <v>#N/A N/A</v>
          </cell>
          <cell r="C1014">
            <v>3</v>
          </cell>
        </row>
        <row r="1015">
          <cell r="A1015">
            <v>40511</v>
          </cell>
          <cell r="B1015" t="str">
            <v>#N/A N/A</v>
          </cell>
          <cell r="C1015">
            <v>3</v>
          </cell>
        </row>
        <row r="1016">
          <cell r="A1016">
            <v>40508</v>
          </cell>
          <cell r="B1016" t="str">
            <v>#N/A N/A</v>
          </cell>
          <cell r="C1016">
            <v>3</v>
          </cell>
        </row>
        <row r="1017">
          <cell r="A1017">
            <v>40507</v>
          </cell>
          <cell r="B1017" t="str">
            <v>#N/A N/A</v>
          </cell>
          <cell r="C1017">
            <v>3</v>
          </cell>
        </row>
        <row r="1018">
          <cell r="A1018">
            <v>40506</v>
          </cell>
          <cell r="B1018" t="str">
            <v>#N/A N/A</v>
          </cell>
          <cell r="C1018">
            <v>3</v>
          </cell>
        </row>
        <row r="1019">
          <cell r="A1019">
            <v>40505</v>
          </cell>
          <cell r="B1019" t="str">
            <v>#N/A N/A</v>
          </cell>
          <cell r="C1019">
            <v>3</v>
          </cell>
        </row>
        <row r="1020">
          <cell r="A1020">
            <v>40504</v>
          </cell>
          <cell r="B1020" t="str">
            <v>#N/A N/A</v>
          </cell>
          <cell r="C1020">
            <v>3</v>
          </cell>
        </row>
        <row r="1021">
          <cell r="A1021">
            <v>40501</v>
          </cell>
          <cell r="B1021" t="str">
            <v>#N/A N/A</v>
          </cell>
          <cell r="C1021">
            <v>3</v>
          </cell>
        </row>
        <row r="1022">
          <cell r="A1022">
            <v>40500</v>
          </cell>
          <cell r="B1022" t="str">
            <v>#N/A N/A</v>
          </cell>
          <cell r="C1022">
            <v>3</v>
          </cell>
        </row>
        <row r="1023">
          <cell r="A1023">
            <v>40499</v>
          </cell>
          <cell r="B1023" t="str">
            <v>#N/A N/A</v>
          </cell>
          <cell r="C1023">
            <v>3</v>
          </cell>
        </row>
        <row r="1024">
          <cell r="A1024">
            <v>40498</v>
          </cell>
          <cell r="B1024" t="str">
            <v>#N/A N/A</v>
          </cell>
          <cell r="C1024">
            <v>3</v>
          </cell>
        </row>
        <row r="1025">
          <cell r="A1025">
            <v>40497</v>
          </cell>
          <cell r="B1025" t="str">
            <v>#N/A N/A</v>
          </cell>
          <cell r="C1025">
            <v>3</v>
          </cell>
        </row>
        <row r="1026">
          <cell r="A1026">
            <v>40494</v>
          </cell>
          <cell r="B1026" t="str">
            <v>#N/A N/A</v>
          </cell>
          <cell r="C1026">
            <v>3</v>
          </cell>
        </row>
        <row r="1027">
          <cell r="A1027">
            <v>40493</v>
          </cell>
          <cell r="B1027">
            <v>3</v>
          </cell>
          <cell r="C1027">
            <v>3</v>
          </cell>
        </row>
        <row r="1028">
          <cell r="A1028">
            <v>40492</v>
          </cell>
          <cell r="B1028" t="str">
            <v>#N/A N/A</v>
          </cell>
          <cell r="C1028">
            <v>3</v>
          </cell>
        </row>
        <row r="1029">
          <cell r="A1029">
            <v>40491</v>
          </cell>
          <cell r="B1029" t="str">
            <v>#N/A N/A</v>
          </cell>
          <cell r="C1029">
            <v>3</v>
          </cell>
        </row>
        <row r="1030">
          <cell r="A1030">
            <v>40490</v>
          </cell>
          <cell r="B1030" t="str">
            <v>#N/A N/A</v>
          </cell>
          <cell r="C1030">
            <v>3</v>
          </cell>
        </row>
        <row r="1031">
          <cell r="A1031">
            <v>40487</v>
          </cell>
          <cell r="B1031" t="str">
            <v>#N/A N/A</v>
          </cell>
          <cell r="C1031">
            <v>3</v>
          </cell>
        </row>
        <row r="1032">
          <cell r="A1032">
            <v>40486</v>
          </cell>
          <cell r="B1032" t="str">
            <v>#N/A N/A</v>
          </cell>
          <cell r="C1032">
            <v>3</v>
          </cell>
        </row>
        <row r="1033">
          <cell r="A1033">
            <v>40485</v>
          </cell>
          <cell r="B1033" t="str">
            <v>#N/A N/A</v>
          </cell>
          <cell r="C1033">
            <v>3</v>
          </cell>
        </row>
        <row r="1034">
          <cell r="A1034">
            <v>40484</v>
          </cell>
          <cell r="B1034" t="str">
            <v>#N/A N/A</v>
          </cell>
          <cell r="C1034">
            <v>3</v>
          </cell>
        </row>
        <row r="1035">
          <cell r="A1035">
            <v>40483</v>
          </cell>
          <cell r="B1035" t="str">
            <v>#N/A N/A</v>
          </cell>
          <cell r="C1035">
            <v>3</v>
          </cell>
        </row>
        <row r="1036">
          <cell r="A1036">
            <v>40480</v>
          </cell>
          <cell r="B1036" t="str">
            <v>#N/A N/A</v>
          </cell>
          <cell r="C1036">
            <v>3</v>
          </cell>
        </row>
        <row r="1037">
          <cell r="A1037">
            <v>40479</v>
          </cell>
          <cell r="B1037" t="str">
            <v>#N/A N/A</v>
          </cell>
          <cell r="C1037">
            <v>3</v>
          </cell>
        </row>
        <row r="1038">
          <cell r="A1038">
            <v>40478</v>
          </cell>
          <cell r="B1038" t="str">
            <v>#N/A N/A</v>
          </cell>
          <cell r="C1038">
            <v>3</v>
          </cell>
        </row>
        <row r="1039">
          <cell r="A1039">
            <v>40477</v>
          </cell>
          <cell r="B1039" t="str">
            <v>#N/A N/A</v>
          </cell>
          <cell r="C1039">
            <v>3</v>
          </cell>
        </row>
        <row r="1040">
          <cell r="A1040">
            <v>40476</v>
          </cell>
          <cell r="B1040" t="str">
            <v>#N/A N/A</v>
          </cell>
          <cell r="C1040">
            <v>3</v>
          </cell>
        </row>
        <row r="1041">
          <cell r="A1041">
            <v>40473</v>
          </cell>
          <cell r="B1041" t="str">
            <v>#N/A N/A</v>
          </cell>
          <cell r="C1041">
            <v>3</v>
          </cell>
        </row>
        <row r="1042">
          <cell r="A1042">
            <v>40472</v>
          </cell>
          <cell r="B1042" t="str">
            <v>#N/A N/A</v>
          </cell>
          <cell r="C1042">
            <v>3</v>
          </cell>
        </row>
        <row r="1043">
          <cell r="A1043">
            <v>40471</v>
          </cell>
          <cell r="B1043" t="str">
            <v>#N/A N/A</v>
          </cell>
          <cell r="C1043">
            <v>3</v>
          </cell>
        </row>
        <row r="1044">
          <cell r="A1044">
            <v>40470</v>
          </cell>
          <cell r="B1044" t="str">
            <v>#N/A N/A</v>
          </cell>
          <cell r="C1044">
            <v>3</v>
          </cell>
        </row>
        <row r="1045">
          <cell r="A1045">
            <v>40469</v>
          </cell>
          <cell r="B1045" t="str">
            <v>#N/A N/A</v>
          </cell>
          <cell r="C1045">
            <v>3</v>
          </cell>
        </row>
        <row r="1046">
          <cell r="A1046">
            <v>40466</v>
          </cell>
          <cell r="B1046" t="str">
            <v>#N/A N/A</v>
          </cell>
          <cell r="C1046">
            <v>3</v>
          </cell>
        </row>
        <row r="1047">
          <cell r="A1047">
            <v>40465</v>
          </cell>
          <cell r="B1047" t="str">
            <v>#N/A N/A</v>
          </cell>
          <cell r="C1047">
            <v>3</v>
          </cell>
        </row>
        <row r="1048">
          <cell r="A1048">
            <v>40464</v>
          </cell>
          <cell r="B1048" t="str">
            <v>#N/A N/A</v>
          </cell>
          <cell r="C1048">
            <v>3</v>
          </cell>
        </row>
        <row r="1049">
          <cell r="A1049">
            <v>40463</v>
          </cell>
          <cell r="B1049" t="str">
            <v>#N/A N/A</v>
          </cell>
          <cell r="C1049">
            <v>3</v>
          </cell>
        </row>
        <row r="1050">
          <cell r="A1050">
            <v>40462</v>
          </cell>
          <cell r="B1050" t="str">
            <v>#N/A N/A</v>
          </cell>
          <cell r="C1050">
            <v>3</v>
          </cell>
        </row>
        <row r="1051">
          <cell r="A1051">
            <v>40459</v>
          </cell>
          <cell r="B1051" t="str">
            <v>#N/A N/A</v>
          </cell>
          <cell r="C1051">
            <v>3</v>
          </cell>
        </row>
        <row r="1052">
          <cell r="A1052">
            <v>40458</v>
          </cell>
          <cell r="B1052">
            <v>3.25</v>
          </cell>
          <cell r="C1052">
            <v>3</v>
          </cell>
        </row>
        <row r="1053">
          <cell r="A1053">
            <v>40457</v>
          </cell>
          <cell r="B1053" t="str">
            <v>#N/A N/A</v>
          </cell>
          <cell r="C1053">
            <v>3</v>
          </cell>
        </row>
        <row r="1054">
          <cell r="A1054">
            <v>40456</v>
          </cell>
          <cell r="B1054" t="str">
            <v>#N/A N/A</v>
          </cell>
          <cell r="C1054">
            <v>3</v>
          </cell>
        </row>
        <row r="1055">
          <cell r="A1055">
            <v>40455</v>
          </cell>
          <cell r="B1055" t="str">
            <v>#N/A N/A</v>
          </cell>
          <cell r="C1055">
            <v>3</v>
          </cell>
        </row>
        <row r="1056">
          <cell r="A1056">
            <v>40452</v>
          </cell>
          <cell r="B1056" t="str">
            <v>#N/A N/A</v>
          </cell>
          <cell r="C1056">
            <v>3</v>
          </cell>
        </row>
        <row r="1057">
          <cell r="A1057">
            <v>40450</v>
          </cell>
          <cell r="B1057" t="str">
            <v>#N/A N/A</v>
          </cell>
          <cell r="C1057">
            <v>3</v>
          </cell>
        </row>
        <row r="1058">
          <cell r="A1058">
            <v>40449</v>
          </cell>
          <cell r="B1058" t="str">
            <v>#N/A N/A</v>
          </cell>
          <cell r="C1058">
            <v>3</v>
          </cell>
        </row>
        <row r="1059">
          <cell r="A1059">
            <v>40448</v>
          </cell>
          <cell r="B1059" t="str">
            <v>#N/A N/A</v>
          </cell>
          <cell r="C1059">
            <v>3</v>
          </cell>
        </row>
        <row r="1060">
          <cell r="A1060">
            <v>40445</v>
          </cell>
          <cell r="B1060" t="str">
            <v>#N/A N/A</v>
          </cell>
          <cell r="C1060">
            <v>3</v>
          </cell>
        </row>
        <row r="1061">
          <cell r="A1061">
            <v>40444</v>
          </cell>
          <cell r="B1061" t="str">
            <v>#N/A N/A</v>
          </cell>
          <cell r="C1061">
            <v>3</v>
          </cell>
        </row>
        <row r="1062">
          <cell r="A1062">
            <v>40443</v>
          </cell>
          <cell r="B1062" t="str">
            <v>#N/A N/A</v>
          </cell>
          <cell r="C1062">
            <v>3</v>
          </cell>
        </row>
        <row r="1063">
          <cell r="A1063">
            <v>40442</v>
          </cell>
          <cell r="B1063" t="str">
            <v>#N/A N/A</v>
          </cell>
          <cell r="C1063">
            <v>3</v>
          </cell>
        </row>
        <row r="1064">
          <cell r="A1064">
            <v>40441</v>
          </cell>
          <cell r="B1064" t="str">
            <v>#N/A N/A</v>
          </cell>
          <cell r="C1064">
            <v>3</v>
          </cell>
        </row>
        <row r="1065">
          <cell r="A1065">
            <v>40438</v>
          </cell>
          <cell r="B1065" t="str">
            <v>#N/A N/A</v>
          </cell>
          <cell r="C1065">
            <v>3</v>
          </cell>
        </row>
        <row r="1066">
          <cell r="A1066">
            <v>40437</v>
          </cell>
          <cell r="B1066" t="str">
            <v>#N/A N/A</v>
          </cell>
          <cell r="C1066">
            <v>3</v>
          </cell>
        </row>
        <row r="1067">
          <cell r="A1067">
            <v>40436</v>
          </cell>
          <cell r="B1067" t="str">
            <v>#N/A N/A</v>
          </cell>
          <cell r="C1067">
            <v>3</v>
          </cell>
        </row>
        <row r="1068">
          <cell r="A1068">
            <v>40435</v>
          </cell>
          <cell r="B1068" t="str">
            <v>#N/A N/A</v>
          </cell>
          <cell r="C1068">
            <v>3</v>
          </cell>
        </row>
        <row r="1069">
          <cell r="A1069">
            <v>40434</v>
          </cell>
          <cell r="B1069" t="str">
            <v>#N/A N/A</v>
          </cell>
          <cell r="C1069">
            <v>3</v>
          </cell>
        </row>
        <row r="1070">
          <cell r="A1070">
            <v>40431</v>
          </cell>
          <cell r="B1070" t="str">
            <v>#N/A N/A</v>
          </cell>
          <cell r="C1070">
            <v>3</v>
          </cell>
        </row>
        <row r="1071">
          <cell r="A1071">
            <v>40430</v>
          </cell>
          <cell r="B1071">
            <v>3</v>
          </cell>
          <cell r="C1071">
            <v>3</v>
          </cell>
        </row>
        <row r="1072">
          <cell r="A1072">
            <v>40429</v>
          </cell>
          <cell r="B1072" t="str">
            <v>#N/A N/A</v>
          </cell>
          <cell r="C1072">
            <v>2.5</v>
          </cell>
        </row>
        <row r="1073">
          <cell r="A1073">
            <v>40428</v>
          </cell>
          <cell r="B1073" t="str">
            <v>#N/A N/A</v>
          </cell>
          <cell r="C1073">
            <v>2.5</v>
          </cell>
        </row>
        <row r="1074">
          <cell r="A1074">
            <v>40427</v>
          </cell>
          <cell r="B1074" t="str">
            <v>#N/A N/A</v>
          </cell>
          <cell r="C1074">
            <v>2.5</v>
          </cell>
        </row>
        <row r="1075">
          <cell r="A1075">
            <v>40424</v>
          </cell>
          <cell r="B1075" t="str">
            <v>#N/A N/A</v>
          </cell>
          <cell r="C1075">
            <v>2.5</v>
          </cell>
        </row>
        <row r="1076">
          <cell r="A1076">
            <v>40423</v>
          </cell>
          <cell r="B1076" t="str">
            <v>#N/A N/A</v>
          </cell>
          <cell r="C1076">
            <v>2.5</v>
          </cell>
        </row>
        <row r="1077">
          <cell r="A1077">
            <v>40422</v>
          </cell>
          <cell r="B1077" t="str">
            <v>#N/A N/A</v>
          </cell>
          <cell r="C1077">
            <v>2.5</v>
          </cell>
        </row>
        <row r="1078">
          <cell r="A1078">
            <v>40420</v>
          </cell>
          <cell r="B1078" t="str">
            <v>#N/A N/A</v>
          </cell>
          <cell r="C1078">
            <v>2.5</v>
          </cell>
        </row>
        <row r="1079">
          <cell r="A1079">
            <v>40417</v>
          </cell>
          <cell r="B1079" t="str">
            <v>#N/A N/A</v>
          </cell>
          <cell r="C1079">
            <v>2.5</v>
          </cell>
        </row>
        <row r="1080">
          <cell r="A1080">
            <v>40416</v>
          </cell>
          <cell r="B1080" t="str">
            <v>#N/A N/A</v>
          </cell>
          <cell r="C1080">
            <v>2.5</v>
          </cell>
        </row>
        <row r="1081">
          <cell r="A1081">
            <v>40415</v>
          </cell>
          <cell r="B1081" t="str">
            <v>#N/A N/A</v>
          </cell>
          <cell r="C1081">
            <v>2.5</v>
          </cell>
        </row>
        <row r="1082">
          <cell r="A1082">
            <v>40414</v>
          </cell>
          <cell r="B1082" t="str">
            <v>#N/A N/A</v>
          </cell>
          <cell r="C1082">
            <v>2.5</v>
          </cell>
        </row>
        <row r="1083">
          <cell r="A1083">
            <v>40413</v>
          </cell>
          <cell r="B1083" t="str">
            <v>#N/A N/A</v>
          </cell>
          <cell r="C1083">
            <v>2.5</v>
          </cell>
        </row>
        <row r="1084">
          <cell r="A1084">
            <v>40410</v>
          </cell>
          <cell r="B1084" t="str">
            <v>#N/A N/A</v>
          </cell>
          <cell r="C1084">
            <v>2.5</v>
          </cell>
        </row>
        <row r="1085">
          <cell r="A1085">
            <v>40409</v>
          </cell>
          <cell r="B1085" t="str">
            <v>#N/A N/A</v>
          </cell>
          <cell r="C1085">
            <v>2.5</v>
          </cell>
        </row>
        <row r="1086">
          <cell r="A1086">
            <v>40408</v>
          </cell>
          <cell r="B1086" t="str">
            <v>#N/A N/A</v>
          </cell>
          <cell r="C1086">
            <v>2.5</v>
          </cell>
        </row>
        <row r="1087">
          <cell r="A1087">
            <v>40407</v>
          </cell>
          <cell r="B1087" t="str">
            <v>#N/A N/A</v>
          </cell>
          <cell r="C1087">
            <v>2.5</v>
          </cell>
        </row>
        <row r="1088">
          <cell r="A1088">
            <v>40406</v>
          </cell>
          <cell r="B1088" t="str">
            <v>#N/A N/A</v>
          </cell>
          <cell r="C1088">
            <v>2.5</v>
          </cell>
        </row>
        <row r="1089">
          <cell r="A1089">
            <v>40403</v>
          </cell>
          <cell r="B1089" t="str">
            <v>#N/A N/A</v>
          </cell>
          <cell r="C1089">
            <v>2.5</v>
          </cell>
        </row>
        <row r="1090">
          <cell r="A1090">
            <v>40402</v>
          </cell>
          <cell r="B1090" t="str">
            <v>#N/A N/A</v>
          </cell>
          <cell r="C1090">
            <v>2.5</v>
          </cell>
        </row>
        <row r="1091">
          <cell r="A1091">
            <v>40401</v>
          </cell>
          <cell r="B1091" t="str">
            <v>#N/A N/A</v>
          </cell>
          <cell r="C1091">
            <v>2.5</v>
          </cell>
        </row>
        <row r="1092">
          <cell r="A1092">
            <v>40400</v>
          </cell>
          <cell r="B1092" t="str">
            <v>#N/A N/A</v>
          </cell>
          <cell r="C1092">
            <v>2.5</v>
          </cell>
        </row>
        <row r="1093">
          <cell r="A1093">
            <v>40399</v>
          </cell>
          <cell r="B1093" t="str">
            <v>#N/A N/A</v>
          </cell>
          <cell r="C1093">
            <v>2.5</v>
          </cell>
        </row>
        <row r="1094">
          <cell r="A1094">
            <v>40396</v>
          </cell>
          <cell r="B1094" t="str">
            <v>#N/A N/A</v>
          </cell>
          <cell r="C1094">
            <v>2.5</v>
          </cell>
        </row>
        <row r="1095">
          <cell r="A1095">
            <v>40395</v>
          </cell>
          <cell r="B1095">
            <v>2.25</v>
          </cell>
          <cell r="C1095">
            <v>2.5</v>
          </cell>
        </row>
        <row r="1096">
          <cell r="A1096">
            <v>40394</v>
          </cell>
          <cell r="B1096" t="str">
            <v>#N/A N/A</v>
          </cell>
          <cell r="C1096">
            <v>2</v>
          </cell>
        </row>
        <row r="1097">
          <cell r="A1097">
            <v>40393</v>
          </cell>
          <cell r="B1097" t="str">
            <v>#N/A N/A</v>
          </cell>
          <cell r="C1097">
            <v>2</v>
          </cell>
        </row>
        <row r="1098">
          <cell r="A1098">
            <v>40392</v>
          </cell>
          <cell r="B1098" t="str">
            <v>#N/A N/A</v>
          </cell>
          <cell r="C1098">
            <v>2</v>
          </cell>
        </row>
        <row r="1099">
          <cell r="A1099">
            <v>40389</v>
          </cell>
          <cell r="B1099" t="str">
            <v>#N/A N/A</v>
          </cell>
          <cell r="C1099">
            <v>2</v>
          </cell>
        </row>
        <row r="1100">
          <cell r="A1100">
            <v>40388</v>
          </cell>
          <cell r="B1100" t="str">
            <v>#N/A N/A</v>
          </cell>
          <cell r="C1100">
            <v>2</v>
          </cell>
        </row>
        <row r="1101">
          <cell r="A1101">
            <v>40387</v>
          </cell>
          <cell r="B1101" t="str">
            <v>#N/A N/A</v>
          </cell>
          <cell r="C1101">
            <v>2</v>
          </cell>
        </row>
        <row r="1102">
          <cell r="A1102">
            <v>40386</v>
          </cell>
          <cell r="B1102" t="str">
            <v>#N/A N/A</v>
          </cell>
          <cell r="C1102">
            <v>2</v>
          </cell>
        </row>
        <row r="1103">
          <cell r="A1103">
            <v>40385</v>
          </cell>
          <cell r="B1103" t="str">
            <v>#N/A N/A</v>
          </cell>
          <cell r="C1103">
            <v>2</v>
          </cell>
        </row>
        <row r="1104">
          <cell r="A1104">
            <v>40382</v>
          </cell>
          <cell r="B1104" t="str">
            <v>#N/A N/A</v>
          </cell>
          <cell r="C1104">
            <v>2</v>
          </cell>
        </row>
        <row r="1105">
          <cell r="A1105">
            <v>40381</v>
          </cell>
          <cell r="B1105" t="str">
            <v>#N/A N/A</v>
          </cell>
          <cell r="C1105">
            <v>2</v>
          </cell>
        </row>
        <row r="1106">
          <cell r="A1106">
            <v>40380</v>
          </cell>
          <cell r="B1106" t="str">
            <v>#N/A N/A</v>
          </cell>
          <cell r="C1106">
            <v>2</v>
          </cell>
        </row>
        <row r="1107">
          <cell r="A1107">
            <v>40379</v>
          </cell>
          <cell r="B1107" t="str">
            <v>#N/A N/A</v>
          </cell>
          <cell r="C1107">
            <v>2</v>
          </cell>
        </row>
        <row r="1108">
          <cell r="A1108">
            <v>40378</v>
          </cell>
          <cell r="B1108" t="str">
            <v>#N/A N/A</v>
          </cell>
          <cell r="C1108">
            <v>2</v>
          </cell>
        </row>
        <row r="1109">
          <cell r="A1109">
            <v>40375</v>
          </cell>
          <cell r="B1109" t="str">
            <v>#N/A N/A</v>
          </cell>
          <cell r="C1109">
            <v>2</v>
          </cell>
        </row>
        <row r="1110">
          <cell r="A1110">
            <v>40374</v>
          </cell>
          <cell r="B1110" t="str">
            <v>#N/A N/A</v>
          </cell>
          <cell r="C1110">
            <v>2</v>
          </cell>
        </row>
        <row r="1111">
          <cell r="A1111">
            <v>40373</v>
          </cell>
          <cell r="B1111" t="str">
            <v>#N/A N/A</v>
          </cell>
          <cell r="C1111">
            <v>2</v>
          </cell>
        </row>
        <row r="1112">
          <cell r="A1112">
            <v>40372</v>
          </cell>
          <cell r="B1112" t="str">
            <v>#N/A N/A</v>
          </cell>
          <cell r="C1112">
            <v>2</v>
          </cell>
        </row>
        <row r="1113">
          <cell r="A1113">
            <v>40371</v>
          </cell>
          <cell r="B1113" t="str">
            <v>#N/A N/A</v>
          </cell>
          <cell r="C1113">
            <v>2</v>
          </cell>
        </row>
        <row r="1114">
          <cell r="A1114">
            <v>40368</v>
          </cell>
          <cell r="B1114" t="str">
            <v>#N/A N/A</v>
          </cell>
          <cell r="C1114">
            <v>2</v>
          </cell>
        </row>
        <row r="1115">
          <cell r="A1115">
            <v>40367</v>
          </cell>
          <cell r="B1115">
            <v>2</v>
          </cell>
          <cell r="C1115">
            <v>2</v>
          </cell>
        </row>
        <row r="1116">
          <cell r="A1116">
            <v>40366</v>
          </cell>
          <cell r="B1116" t="str">
            <v>#N/A N/A</v>
          </cell>
          <cell r="C1116">
            <v>1.75</v>
          </cell>
        </row>
        <row r="1117">
          <cell r="A1117">
            <v>40365</v>
          </cell>
          <cell r="B1117" t="str">
            <v>#N/A N/A</v>
          </cell>
          <cell r="C1117">
            <v>1.75</v>
          </cell>
        </row>
        <row r="1118">
          <cell r="A1118">
            <v>40364</v>
          </cell>
          <cell r="B1118" t="str">
            <v>#N/A N/A</v>
          </cell>
          <cell r="C1118">
            <v>1.75</v>
          </cell>
        </row>
        <row r="1119">
          <cell r="A1119">
            <v>40361</v>
          </cell>
          <cell r="B1119" t="str">
            <v>#N/A N/A</v>
          </cell>
          <cell r="C1119">
            <v>1.75</v>
          </cell>
        </row>
        <row r="1120">
          <cell r="A1120">
            <v>40360</v>
          </cell>
          <cell r="B1120" t="str">
            <v>#N/A N/A</v>
          </cell>
          <cell r="C1120">
            <v>1.75</v>
          </cell>
        </row>
        <row r="1121">
          <cell r="A1121">
            <v>40358</v>
          </cell>
          <cell r="B1121" t="str">
            <v>#N/A N/A</v>
          </cell>
          <cell r="C1121">
            <v>1.75</v>
          </cell>
        </row>
        <row r="1122">
          <cell r="A1122">
            <v>40357</v>
          </cell>
          <cell r="B1122" t="str">
            <v>#N/A N/A</v>
          </cell>
          <cell r="C1122">
            <v>1.75</v>
          </cell>
        </row>
        <row r="1123">
          <cell r="A1123">
            <v>40354</v>
          </cell>
          <cell r="B1123" t="str">
            <v>#N/A N/A</v>
          </cell>
          <cell r="C1123">
            <v>1.75</v>
          </cell>
        </row>
        <row r="1124">
          <cell r="A1124">
            <v>40353</v>
          </cell>
          <cell r="B1124" t="str">
            <v>#N/A N/A</v>
          </cell>
          <cell r="C1124">
            <v>1.75</v>
          </cell>
        </row>
        <row r="1125">
          <cell r="A1125">
            <v>40352</v>
          </cell>
          <cell r="B1125" t="str">
            <v>#N/A N/A</v>
          </cell>
          <cell r="C1125">
            <v>1.75</v>
          </cell>
        </row>
        <row r="1126">
          <cell r="A1126">
            <v>40351</v>
          </cell>
          <cell r="B1126" t="str">
            <v>#N/A N/A</v>
          </cell>
          <cell r="C1126">
            <v>1.75</v>
          </cell>
        </row>
        <row r="1127">
          <cell r="A1127">
            <v>40350</v>
          </cell>
          <cell r="B1127" t="str">
            <v>#N/A N/A</v>
          </cell>
          <cell r="C1127">
            <v>1.75</v>
          </cell>
        </row>
        <row r="1128">
          <cell r="A1128">
            <v>40347</v>
          </cell>
          <cell r="B1128" t="str">
            <v>#N/A N/A</v>
          </cell>
          <cell r="C1128">
            <v>1.75</v>
          </cell>
        </row>
        <row r="1129">
          <cell r="A1129">
            <v>40346</v>
          </cell>
          <cell r="B1129" t="str">
            <v>#N/A N/A</v>
          </cell>
          <cell r="C1129">
            <v>1.75</v>
          </cell>
        </row>
        <row r="1130">
          <cell r="A1130">
            <v>40345</v>
          </cell>
          <cell r="B1130" t="str">
            <v>#N/A N/A</v>
          </cell>
          <cell r="C1130">
            <v>1.75</v>
          </cell>
        </row>
        <row r="1131">
          <cell r="A1131">
            <v>40344</v>
          </cell>
          <cell r="B1131" t="str">
            <v>#N/A N/A</v>
          </cell>
          <cell r="C1131">
            <v>1.75</v>
          </cell>
        </row>
        <row r="1132">
          <cell r="A1132">
            <v>40343</v>
          </cell>
          <cell r="B1132" t="str">
            <v>#N/A N/A</v>
          </cell>
          <cell r="C1132">
            <v>1.75</v>
          </cell>
        </row>
        <row r="1133">
          <cell r="A1133">
            <v>40340</v>
          </cell>
          <cell r="B1133" t="str">
            <v>#N/A N/A</v>
          </cell>
          <cell r="C1133">
            <v>1.75</v>
          </cell>
        </row>
        <row r="1134">
          <cell r="A1134">
            <v>40339</v>
          </cell>
          <cell r="B1134">
            <v>1.75</v>
          </cell>
          <cell r="C1134">
            <v>1.75</v>
          </cell>
        </row>
        <row r="1135">
          <cell r="A1135">
            <v>40338</v>
          </cell>
          <cell r="B1135" t="str">
            <v>#N/A N/A</v>
          </cell>
          <cell r="C1135">
            <v>1.5</v>
          </cell>
        </row>
        <row r="1136">
          <cell r="A1136">
            <v>40337</v>
          </cell>
          <cell r="B1136" t="str">
            <v>#N/A N/A</v>
          </cell>
          <cell r="C1136">
            <v>1.5</v>
          </cell>
        </row>
        <row r="1137">
          <cell r="A1137">
            <v>40336</v>
          </cell>
          <cell r="B1137" t="str">
            <v>#N/A N/A</v>
          </cell>
          <cell r="C1137">
            <v>1.5</v>
          </cell>
        </row>
        <row r="1138">
          <cell r="A1138">
            <v>40333</v>
          </cell>
          <cell r="B1138" t="str">
            <v>#N/A N/A</v>
          </cell>
          <cell r="C1138">
            <v>1.5</v>
          </cell>
        </row>
        <row r="1139">
          <cell r="A1139">
            <v>40332</v>
          </cell>
          <cell r="B1139" t="str">
            <v>#N/A N/A</v>
          </cell>
          <cell r="C1139">
            <v>1.5</v>
          </cell>
        </row>
        <row r="1140">
          <cell r="A1140">
            <v>40331</v>
          </cell>
          <cell r="B1140" t="str">
            <v>#N/A N/A</v>
          </cell>
          <cell r="C1140">
            <v>1.5</v>
          </cell>
        </row>
        <row r="1141">
          <cell r="A1141">
            <v>40330</v>
          </cell>
          <cell r="B1141" t="str">
            <v>#N/A N/A</v>
          </cell>
          <cell r="C1141">
            <v>1.5</v>
          </cell>
        </row>
        <row r="1142">
          <cell r="A1142">
            <v>40326</v>
          </cell>
          <cell r="B1142" t="str">
            <v>#N/A N/A</v>
          </cell>
          <cell r="C1142">
            <v>1.5</v>
          </cell>
        </row>
        <row r="1143">
          <cell r="A1143">
            <v>40325</v>
          </cell>
          <cell r="B1143" t="str">
            <v>#N/A N/A</v>
          </cell>
          <cell r="C1143">
            <v>1.5</v>
          </cell>
        </row>
        <row r="1144">
          <cell r="A1144">
            <v>40324</v>
          </cell>
          <cell r="B1144" t="str">
            <v>#N/A N/A</v>
          </cell>
          <cell r="C1144">
            <v>1.5</v>
          </cell>
        </row>
        <row r="1145">
          <cell r="A1145">
            <v>40323</v>
          </cell>
          <cell r="B1145" t="str">
            <v>#N/A N/A</v>
          </cell>
          <cell r="C1145">
            <v>1.5</v>
          </cell>
        </row>
        <row r="1146">
          <cell r="A1146">
            <v>40322</v>
          </cell>
          <cell r="B1146" t="str">
            <v>#N/A N/A</v>
          </cell>
          <cell r="C1146">
            <v>1.5</v>
          </cell>
        </row>
        <row r="1147">
          <cell r="A1147">
            <v>40319</v>
          </cell>
          <cell r="B1147" t="str">
            <v>#N/A N/A</v>
          </cell>
          <cell r="C1147">
            <v>1.5</v>
          </cell>
        </row>
        <row r="1148">
          <cell r="A1148">
            <v>40318</v>
          </cell>
          <cell r="B1148" t="str">
            <v>#N/A N/A</v>
          </cell>
          <cell r="C1148">
            <v>1.5</v>
          </cell>
        </row>
        <row r="1149">
          <cell r="A1149">
            <v>40317</v>
          </cell>
          <cell r="B1149" t="str">
            <v>#N/A N/A</v>
          </cell>
          <cell r="C1149">
            <v>1.5</v>
          </cell>
        </row>
        <row r="1150">
          <cell r="A1150">
            <v>40316</v>
          </cell>
          <cell r="B1150" t="str">
            <v>#N/A N/A</v>
          </cell>
          <cell r="C1150">
            <v>1.5</v>
          </cell>
        </row>
        <row r="1151">
          <cell r="A1151">
            <v>40315</v>
          </cell>
          <cell r="B1151" t="str">
            <v>#N/A N/A</v>
          </cell>
          <cell r="C1151">
            <v>1.5</v>
          </cell>
        </row>
        <row r="1152">
          <cell r="A1152">
            <v>40312</v>
          </cell>
          <cell r="B1152" t="str">
            <v>#N/A N/A</v>
          </cell>
          <cell r="C1152">
            <v>1.5</v>
          </cell>
        </row>
        <row r="1153">
          <cell r="A1153">
            <v>40311</v>
          </cell>
          <cell r="B1153" t="str">
            <v>#N/A N/A</v>
          </cell>
          <cell r="C1153">
            <v>1.5</v>
          </cell>
        </row>
        <row r="1154">
          <cell r="A1154">
            <v>40310</v>
          </cell>
          <cell r="B1154" t="str">
            <v>#N/A N/A</v>
          </cell>
          <cell r="C1154">
            <v>1.5</v>
          </cell>
        </row>
        <row r="1155">
          <cell r="A1155">
            <v>40309</v>
          </cell>
          <cell r="B1155" t="str">
            <v>#N/A N/A</v>
          </cell>
          <cell r="C1155">
            <v>1.5</v>
          </cell>
        </row>
        <row r="1156">
          <cell r="A1156">
            <v>40308</v>
          </cell>
          <cell r="B1156" t="str">
            <v>#N/A N/A</v>
          </cell>
          <cell r="C1156">
            <v>1.5</v>
          </cell>
        </row>
        <row r="1157">
          <cell r="A1157">
            <v>40305</v>
          </cell>
          <cell r="B1157" t="str">
            <v>#N/A N/A</v>
          </cell>
          <cell r="C1157">
            <v>1.5</v>
          </cell>
        </row>
        <row r="1158">
          <cell r="A1158">
            <v>40304</v>
          </cell>
          <cell r="B1158">
            <v>1.25</v>
          </cell>
          <cell r="C1158">
            <v>1.5</v>
          </cell>
        </row>
        <row r="1159">
          <cell r="A1159">
            <v>40303</v>
          </cell>
          <cell r="B1159" t="str">
            <v>#N/A N/A</v>
          </cell>
          <cell r="C1159">
            <v>1.25</v>
          </cell>
        </row>
        <row r="1160">
          <cell r="A1160">
            <v>40302</v>
          </cell>
          <cell r="B1160" t="str">
            <v>#N/A N/A</v>
          </cell>
          <cell r="C1160">
            <v>1.25</v>
          </cell>
        </row>
        <row r="1161">
          <cell r="A1161">
            <v>40301</v>
          </cell>
          <cell r="B1161" t="str">
            <v>#N/A N/A</v>
          </cell>
          <cell r="C1161">
            <v>1.25</v>
          </cell>
        </row>
        <row r="1162">
          <cell r="A1162">
            <v>40297</v>
          </cell>
          <cell r="B1162" t="str">
            <v>#N/A N/A</v>
          </cell>
          <cell r="C1162">
            <v>1.25</v>
          </cell>
        </row>
        <row r="1163">
          <cell r="A1163">
            <v>40296</v>
          </cell>
          <cell r="B1163" t="str">
            <v>#N/A N/A</v>
          </cell>
          <cell r="C1163">
            <v>1.25</v>
          </cell>
        </row>
        <row r="1164">
          <cell r="A1164">
            <v>40295</v>
          </cell>
          <cell r="B1164" t="str">
            <v>#N/A N/A</v>
          </cell>
          <cell r="C1164">
            <v>1.25</v>
          </cell>
        </row>
        <row r="1165">
          <cell r="A1165">
            <v>40294</v>
          </cell>
          <cell r="B1165" t="str">
            <v>#N/A N/A</v>
          </cell>
          <cell r="C1165">
            <v>1.25</v>
          </cell>
        </row>
        <row r="1166">
          <cell r="A1166">
            <v>40291</v>
          </cell>
          <cell r="B1166" t="str">
            <v>#N/A N/A</v>
          </cell>
          <cell r="C1166">
            <v>1.25</v>
          </cell>
        </row>
        <row r="1167">
          <cell r="A1167">
            <v>40290</v>
          </cell>
          <cell r="B1167" t="str">
            <v>#N/A N/A</v>
          </cell>
          <cell r="C1167">
            <v>1.25</v>
          </cell>
        </row>
        <row r="1168">
          <cell r="A1168">
            <v>40289</v>
          </cell>
          <cell r="B1168" t="str">
            <v>#N/A N/A</v>
          </cell>
          <cell r="C1168">
            <v>1.25</v>
          </cell>
        </row>
        <row r="1169">
          <cell r="A1169">
            <v>40288</v>
          </cell>
          <cell r="B1169" t="str">
            <v>#N/A N/A</v>
          </cell>
          <cell r="C1169">
            <v>1.25</v>
          </cell>
        </row>
        <row r="1170">
          <cell r="A1170">
            <v>40287</v>
          </cell>
          <cell r="B1170" t="str">
            <v>#N/A N/A</v>
          </cell>
          <cell r="C1170">
            <v>1.25</v>
          </cell>
        </row>
        <row r="1171">
          <cell r="A1171">
            <v>40284</v>
          </cell>
          <cell r="B1171" t="str">
            <v>#N/A N/A</v>
          </cell>
          <cell r="C1171">
            <v>1.25</v>
          </cell>
        </row>
        <row r="1172">
          <cell r="A1172">
            <v>40283</v>
          </cell>
          <cell r="B1172" t="str">
            <v>#N/A N/A</v>
          </cell>
          <cell r="C1172">
            <v>1.25</v>
          </cell>
        </row>
        <row r="1173">
          <cell r="A1173">
            <v>40282</v>
          </cell>
          <cell r="B1173" t="str">
            <v>#N/A N/A</v>
          </cell>
          <cell r="C1173">
            <v>1.25</v>
          </cell>
        </row>
        <row r="1174">
          <cell r="A1174">
            <v>40281</v>
          </cell>
          <cell r="B1174" t="str">
            <v>#N/A N/A</v>
          </cell>
          <cell r="C1174">
            <v>1.25</v>
          </cell>
        </row>
        <row r="1175">
          <cell r="A1175">
            <v>40280</v>
          </cell>
          <cell r="B1175" t="str">
            <v>#N/A N/A</v>
          </cell>
          <cell r="C1175">
            <v>1.25</v>
          </cell>
        </row>
        <row r="1176">
          <cell r="A1176">
            <v>40277</v>
          </cell>
          <cell r="B1176" t="str">
            <v>#N/A N/A</v>
          </cell>
          <cell r="C1176">
            <v>1.25</v>
          </cell>
        </row>
        <row r="1177">
          <cell r="A1177">
            <v>40276</v>
          </cell>
          <cell r="B1177">
            <v>1.25</v>
          </cell>
          <cell r="C1177">
            <v>1.25</v>
          </cell>
        </row>
        <row r="1178">
          <cell r="A1178">
            <v>40275</v>
          </cell>
          <cell r="B1178" t="str">
            <v>#N/A N/A</v>
          </cell>
          <cell r="C1178">
            <v>1.25</v>
          </cell>
        </row>
        <row r="1179">
          <cell r="A1179">
            <v>40274</v>
          </cell>
          <cell r="B1179" t="str">
            <v>#N/A N/A</v>
          </cell>
          <cell r="C1179">
            <v>1.25</v>
          </cell>
        </row>
        <row r="1180">
          <cell r="A1180">
            <v>40273</v>
          </cell>
          <cell r="B1180" t="str">
            <v>#N/A N/A</v>
          </cell>
          <cell r="C1180">
            <v>1.25</v>
          </cell>
        </row>
        <row r="1181">
          <cell r="A1181">
            <v>40270</v>
          </cell>
          <cell r="B1181" t="str">
            <v>#N/A N/A</v>
          </cell>
          <cell r="C1181">
            <v>1.25</v>
          </cell>
        </row>
        <row r="1182">
          <cell r="A1182">
            <v>40269</v>
          </cell>
          <cell r="B1182" t="str">
            <v>#N/A N/A</v>
          </cell>
          <cell r="C1182">
            <v>1.25</v>
          </cell>
        </row>
        <row r="1183">
          <cell r="A1183">
            <v>40267</v>
          </cell>
          <cell r="B1183" t="str">
            <v>#N/A N/A</v>
          </cell>
          <cell r="C1183">
            <v>1.25</v>
          </cell>
        </row>
        <row r="1184">
          <cell r="A1184">
            <v>40266</v>
          </cell>
          <cell r="B1184" t="str">
            <v>#N/A N/A</v>
          </cell>
          <cell r="C1184">
            <v>1.25</v>
          </cell>
        </row>
        <row r="1185">
          <cell r="A1185">
            <v>40263</v>
          </cell>
          <cell r="B1185" t="str">
            <v>#N/A N/A</v>
          </cell>
          <cell r="C1185">
            <v>1.25</v>
          </cell>
        </row>
        <row r="1186">
          <cell r="A1186">
            <v>40262</v>
          </cell>
          <cell r="B1186" t="str">
            <v>#N/A N/A</v>
          </cell>
          <cell r="C1186">
            <v>1.25</v>
          </cell>
        </row>
        <row r="1187">
          <cell r="A1187">
            <v>40261</v>
          </cell>
          <cell r="B1187" t="str">
            <v>#N/A N/A</v>
          </cell>
          <cell r="C1187">
            <v>1.25</v>
          </cell>
        </row>
        <row r="1188">
          <cell r="A1188">
            <v>40260</v>
          </cell>
          <cell r="B1188" t="str">
            <v>#N/A N/A</v>
          </cell>
          <cell r="C1188">
            <v>1.25</v>
          </cell>
        </row>
        <row r="1189">
          <cell r="A1189">
            <v>40259</v>
          </cell>
          <cell r="B1189" t="str">
            <v>#N/A N/A</v>
          </cell>
          <cell r="C1189">
            <v>1.25</v>
          </cell>
        </row>
        <row r="1190">
          <cell r="A1190">
            <v>40256</v>
          </cell>
          <cell r="B1190" t="str">
            <v>#N/A N/A</v>
          </cell>
          <cell r="C1190">
            <v>1.25</v>
          </cell>
        </row>
        <row r="1191">
          <cell r="A1191">
            <v>40255</v>
          </cell>
          <cell r="B1191" t="str">
            <v>#N/A N/A</v>
          </cell>
          <cell r="C1191">
            <v>1.25</v>
          </cell>
        </row>
        <row r="1192">
          <cell r="A1192">
            <v>40254</v>
          </cell>
          <cell r="B1192" t="str">
            <v>#N/A N/A</v>
          </cell>
          <cell r="C1192">
            <v>1.25</v>
          </cell>
        </row>
        <row r="1193">
          <cell r="A1193">
            <v>40253</v>
          </cell>
          <cell r="B1193" t="str">
            <v>#N/A N/A</v>
          </cell>
          <cell r="C1193">
            <v>1.25</v>
          </cell>
        </row>
        <row r="1194">
          <cell r="A1194">
            <v>40252</v>
          </cell>
          <cell r="B1194" t="str">
            <v>#N/A N/A</v>
          </cell>
          <cell r="C1194">
            <v>1.25</v>
          </cell>
        </row>
        <row r="1195">
          <cell r="A1195">
            <v>40249</v>
          </cell>
          <cell r="B1195" t="str">
            <v>#N/A N/A</v>
          </cell>
          <cell r="C1195">
            <v>1.25</v>
          </cell>
        </row>
        <row r="1196">
          <cell r="A1196">
            <v>40248</v>
          </cell>
          <cell r="B1196">
            <v>1.25</v>
          </cell>
          <cell r="C1196">
            <v>1.25</v>
          </cell>
        </row>
        <row r="1197">
          <cell r="A1197">
            <v>40247</v>
          </cell>
          <cell r="B1197" t="str">
            <v>#N/A N/A</v>
          </cell>
          <cell r="C1197">
            <v>1.25</v>
          </cell>
        </row>
        <row r="1198">
          <cell r="A1198">
            <v>40246</v>
          </cell>
          <cell r="B1198" t="str">
            <v>#N/A N/A</v>
          </cell>
          <cell r="C1198">
            <v>1.25</v>
          </cell>
        </row>
        <row r="1199">
          <cell r="A1199">
            <v>40245</v>
          </cell>
          <cell r="B1199" t="str">
            <v>#N/A N/A</v>
          </cell>
          <cell r="C1199">
            <v>1.25</v>
          </cell>
        </row>
        <row r="1200">
          <cell r="A1200">
            <v>40242</v>
          </cell>
          <cell r="B1200" t="str">
            <v>#N/A N/A</v>
          </cell>
          <cell r="C1200">
            <v>1.25</v>
          </cell>
        </row>
        <row r="1201">
          <cell r="A1201">
            <v>40241</v>
          </cell>
          <cell r="B1201" t="str">
            <v>#N/A N/A</v>
          </cell>
          <cell r="C1201">
            <v>1.25</v>
          </cell>
        </row>
        <row r="1202">
          <cell r="A1202">
            <v>40240</v>
          </cell>
          <cell r="B1202" t="str">
            <v>#N/A N/A</v>
          </cell>
          <cell r="C1202">
            <v>1.25</v>
          </cell>
        </row>
        <row r="1203">
          <cell r="A1203">
            <v>40239</v>
          </cell>
          <cell r="B1203" t="str">
            <v>#N/A N/A</v>
          </cell>
          <cell r="C1203">
            <v>1.25</v>
          </cell>
        </row>
        <row r="1204">
          <cell r="A1204">
            <v>40238</v>
          </cell>
          <cell r="B1204" t="str">
            <v>#N/A N/A</v>
          </cell>
          <cell r="C1204">
            <v>1.25</v>
          </cell>
        </row>
        <row r="1205">
          <cell r="A1205">
            <v>40235</v>
          </cell>
          <cell r="B1205" t="str">
            <v>#N/A N/A</v>
          </cell>
          <cell r="C1205">
            <v>1.25</v>
          </cell>
        </row>
        <row r="1206">
          <cell r="A1206">
            <v>40234</v>
          </cell>
          <cell r="B1206" t="str">
            <v>#N/A N/A</v>
          </cell>
          <cell r="C1206">
            <v>1.25</v>
          </cell>
        </row>
        <row r="1207">
          <cell r="A1207">
            <v>40233</v>
          </cell>
          <cell r="B1207" t="str">
            <v>#N/A N/A</v>
          </cell>
          <cell r="C1207">
            <v>1.25</v>
          </cell>
        </row>
        <row r="1208">
          <cell r="A1208">
            <v>40232</v>
          </cell>
          <cell r="B1208" t="str">
            <v>#N/A N/A</v>
          </cell>
          <cell r="C1208">
            <v>1.25</v>
          </cell>
        </row>
        <row r="1209">
          <cell r="A1209">
            <v>40231</v>
          </cell>
          <cell r="B1209" t="str">
            <v>#N/A N/A</v>
          </cell>
          <cell r="C1209">
            <v>1.25</v>
          </cell>
        </row>
        <row r="1210">
          <cell r="A1210">
            <v>40228</v>
          </cell>
          <cell r="B1210" t="str">
            <v>#N/A N/A</v>
          </cell>
          <cell r="C1210">
            <v>1.25</v>
          </cell>
        </row>
        <row r="1211">
          <cell r="A1211">
            <v>40227</v>
          </cell>
          <cell r="B1211" t="str">
            <v>#N/A N/A</v>
          </cell>
          <cell r="C1211">
            <v>1.25</v>
          </cell>
        </row>
        <row r="1212">
          <cell r="A1212">
            <v>40226</v>
          </cell>
          <cell r="B1212" t="str">
            <v>#N/A N/A</v>
          </cell>
          <cell r="C1212">
            <v>1.25</v>
          </cell>
        </row>
        <row r="1213">
          <cell r="A1213">
            <v>40225</v>
          </cell>
          <cell r="B1213" t="str">
            <v>#N/A N/A</v>
          </cell>
          <cell r="C1213">
            <v>1.25</v>
          </cell>
        </row>
        <row r="1214">
          <cell r="A1214">
            <v>40224</v>
          </cell>
          <cell r="B1214" t="str">
            <v>#N/A N/A</v>
          </cell>
          <cell r="C1214">
            <v>1.25</v>
          </cell>
        </row>
        <row r="1215">
          <cell r="A1215">
            <v>40221</v>
          </cell>
          <cell r="B1215" t="str">
            <v>#N/A N/A</v>
          </cell>
          <cell r="C1215">
            <v>1.25</v>
          </cell>
        </row>
        <row r="1216">
          <cell r="A1216">
            <v>40220</v>
          </cell>
          <cell r="B1216">
            <v>1.25</v>
          </cell>
          <cell r="C1216">
            <v>1.25</v>
          </cell>
        </row>
        <row r="1217">
          <cell r="A1217">
            <v>40219</v>
          </cell>
          <cell r="B1217" t="str">
            <v>#N/A N/A</v>
          </cell>
          <cell r="C1217">
            <v>1.25</v>
          </cell>
        </row>
        <row r="1218">
          <cell r="A1218">
            <v>40218</v>
          </cell>
          <cell r="B1218" t="str">
            <v>#N/A N/A</v>
          </cell>
          <cell r="C1218">
            <v>1.25</v>
          </cell>
        </row>
        <row r="1219">
          <cell r="A1219">
            <v>40217</v>
          </cell>
          <cell r="B1219" t="str">
            <v>#N/A N/A</v>
          </cell>
          <cell r="C1219">
            <v>1.25</v>
          </cell>
        </row>
        <row r="1220">
          <cell r="A1220">
            <v>40214</v>
          </cell>
          <cell r="B1220" t="str">
            <v>#N/A N/A</v>
          </cell>
          <cell r="C1220">
            <v>1.25</v>
          </cell>
        </row>
        <row r="1221">
          <cell r="A1221">
            <v>40213</v>
          </cell>
          <cell r="B1221" t="str">
            <v>#N/A N/A</v>
          </cell>
          <cell r="C1221">
            <v>1.25</v>
          </cell>
        </row>
        <row r="1222">
          <cell r="A1222">
            <v>40212</v>
          </cell>
          <cell r="B1222" t="str">
            <v>#N/A N/A</v>
          </cell>
          <cell r="C1222">
            <v>1.25</v>
          </cell>
        </row>
        <row r="1223">
          <cell r="A1223">
            <v>40211</v>
          </cell>
          <cell r="B1223" t="str">
            <v>#N/A N/A</v>
          </cell>
          <cell r="C1223">
            <v>1.25</v>
          </cell>
        </row>
        <row r="1224">
          <cell r="A1224">
            <v>40210</v>
          </cell>
          <cell r="B1224" t="str">
            <v>#N/A N/A</v>
          </cell>
          <cell r="C1224">
            <v>1.25</v>
          </cell>
        </row>
        <row r="1225">
          <cell r="A1225">
            <v>40207</v>
          </cell>
          <cell r="B1225" t="str">
            <v>#N/A N/A</v>
          </cell>
          <cell r="C1225">
            <v>1.25</v>
          </cell>
        </row>
        <row r="1226">
          <cell r="A1226">
            <v>40206</v>
          </cell>
          <cell r="B1226" t="str">
            <v>#N/A N/A</v>
          </cell>
          <cell r="C1226">
            <v>1.25</v>
          </cell>
        </row>
        <row r="1227">
          <cell r="A1227">
            <v>40205</v>
          </cell>
          <cell r="B1227" t="str">
            <v>#N/A N/A</v>
          </cell>
          <cell r="C1227">
            <v>1.25</v>
          </cell>
        </row>
        <row r="1228">
          <cell r="A1228">
            <v>40204</v>
          </cell>
          <cell r="B1228" t="str">
            <v>#N/A N/A</v>
          </cell>
          <cell r="C1228">
            <v>1.25</v>
          </cell>
        </row>
        <row r="1229">
          <cell r="A1229">
            <v>40203</v>
          </cell>
          <cell r="B1229" t="str">
            <v>#N/A N/A</v>
          </cell>
          <cell r="C1229">
            <v>1.25</v>
          </cell>
        </row>
        <row r="1230">
          <cell r="A1230">
            <v>40200</v>
          </cell>
          <cell r="B1230" t="str">
            <v>#N/A N/A</v>
          </cell>
          <cell r="C1230">
            <v>1.25</v>
          </cell>
        </row>
        <row r="1231">
          <cell r="A1231">
            <v>40199</v>
          </cell>
          <cell r="B1231" t="str">
            <v>#N/A N/A</v>
          </cell>
          <cell r="C1231">
            <v>1.25</v>
          </cell>
        </row>
        <row r="1232">
          <cell r="A1232">
            <v>40198</v>
          </cell>
          <cell r="B1232" t="str">
            <v>#N/A N/A</v>
          </cell>
          <cell r="C1232">
            <v>1.25</v>
          </cell>
        </row>
        <row r="1233">
          <cell r="A1233">
            <v>40197</v>
          </cell>
          <cell r="B1233" t="str">
            <v>#N/A N/A</v>
          </cell>
          <cell r="C1233">
            <v>1.25</v>
          </cell>
        </row>
        <row r="1234">
          <cell r="A1234">
            <v>40196</v>
          </cell>
          <cell r="B1234" t="str">
            <v>#N/A N/A</v>
          </cell>
          <cell r="C1234">
            <v>1.25</v>
          </cell>
        </row>
        <row r="1235">
          <cell r="A1235">
            <v>40193</v>
          </cell>
          <cell r="B1235" t="str">
            <v>#N/A N/A</v>
          </cell>
          <cell r="C1235">
            <v>1.25</v>
          </cell>
        </row>
        <row r="1236">
          <cell r="A1236">
            <v>40192</v>
          </cell>
          <cell r="B1236" t="str">
            <v>#N/A N/A</v>
          </cell>
          <cell r="C1236">
            <v>1.25</v>
          </cell>
        </row>
        <row r="1237">
          <cell r="A1237">
            <v>40191</v>
          </cell>
          <cell r="B1237" t="str">
            <v>#N/A N/A</v>
          </cell>
          <cell r="C1237">
            <v>1.25</v>
          </cell>
        </row>
        <row r="1238">
          <cell r="A1238">
            <v>40190</v>
          </cell>
          <cell r="B1238" t="str">
            <v>#N/A N/A</v>
          </cell>
          <cell r="C1238">
            <v>1.25</v>
          </cell>
        </row>
        <row r="1239">
          <cell r="A1239">
            <v>40189</v>
          </cell>
          <cell r="B1239" t="str">
            <v>#N/A N/A</v>
          </cell>
          <cell r="C1239">
            <v>1.25</v>
          </cell>
        </row>
        <row r="1240">
          <cell r="A1240">
            <v>40186</v>
          </cell>
          <cell r="B1240" t="str">
            <v>#N/A N/A</v>
          </cell>
          <cell r="C1240">
            <v>1.25</v>
          </cell>
        </row>
        <row r="1241">
          <cell r="A1241">
            <v>40185</v>
          </cell>
          <cell r="B1241">
            <v>1.25</v>
          </cell>
          <cell r="C1241">
            <v>1.25</v>
          </cell>
        </row>
        <row r="1242">
          <cell r="A1242">
            <v>40184</v>
          </cell>
          <cell r="B1242" t="str">
            <v>#N/A N/A</v>
          </cell>
          <cell r="C1242">
            <v>1.25</v>
          </cell>
        </row>
        <row r="1243">
          <cell r="A1243">
            <v>40183</v>
          </cell>
          <cell r="B1243" t="str">
            <v>#N/A N/A</v>
          </cell>
          <cell r="C1243">
            <v>1.25</v>
          </cell>
        </row>
        <row r="1244">
          <cell r="A1244">
            <v>40182</v>
          </cell>
          <cell r="B1244" t="str">
            <v>#N/A N/A</v>
          </cell>
          <cell r="C1244">
            <v>1.25</v>
          </cell>
        </row>
        <row r="1245">
          <cell r="A1245">
            <v>40179</v>
          </cell>
          <cell r="B1245" t="str">
            <v>#N/A N/A</v>
          </cell>
          <cell r="C1245">
            <v>1.25</v>
          </cell>
        </row>
        <row r="1246">
          <cell r="A1246">
            <v>40177</v>
          </cell>
          <cell r="B1246" t="str">
            <v>#N/A N/A</v>
          </cell>
          <cell r="C1246">
            <v>1.25</v>
          </cell>
        </row>
        <row r="1247">
          <cell r="A1247">
            <v>40176</v>
          </cell>
          <cell r="B1247" t="str">
            <v>#N/A N/A</v>
          </cell>
          <cell r="C1247">
            <v>1.25</v>
          </cell>
        </row>
        <row r="1248">
          <cell r="A1248">
            <v>40175</v>
          </cell>
          <cell r="B1248" t="str">
            <v>#N/A N/A</v>
          </cell>
          <cell r="C1248">
            <v>1.25</v>
          </cell>
        </row>
        <row r="1249">
          <cell r="A1249">
            <v>40172</v>
          </cell>
          <cell r="B1249" t="str">
            <v>#N/A N/A</v>
          </cell>
          <cell r="C1249">
            <v>1.25</v>
          </cell>
        </row>
        <row r="1250">
          <cell r="A1250">
            <v>40171</v>
          </cell>
          <cell r="B1250" t="str">
            <v>#N/A N/A</v>
          </cell>
          <cell r="C1250">
            <v>1.25</v>
          </cell>
        </row>
        <row r="1251">
          <cell r="A1251">
            <v>40170</v>
          </cell>
          <cell r="B1251" t="str">
            <v>#N/A N/A</v>
          </cell>
          <cell r="C1251">
            <v>1.25</v>
          </cell>
        </row>
        <row r="1252">
          <cell r="A1252">
            <v>40169</v>
          </cell>
          <cell r="B1252" t="str">
            <v>#N/A N/A</v>
          </cell>
          <cell r="C1252">
            <v>1.25</v>
          </cell>
        </row>
        <row r="1253">
          <cell r="A1253">
            <v>40168</v>
          </cell>
          <cell r="B1253" t="str">
            <v>#N/A N/A</v>
          </cell>
          <cell r="C1253">
            <v>1.25</v>
          </cell>
        </row>
        <row r="1254">
          <cell r="A1254">
            <v>40165</v>
          </cell>
          <cell r="B1254" t="str">
            <v>#N/A N/A</v>
          </cell>
          <cell r="C1254">
            <v>1.25</v>
          </cell>
        </row>
        <row r="1255">
          <cell r="A1255">
            <v>40164</v>
          </cell>
          <cell r="B1255" t="str">
            <v>#N/A N/A</v>
          </cell>
          <cell r="C1255">
            <v>1.25</v>
          </cell>
        </row>
        <row r="1256">
          <cell r="A1256">
            <v>40163</v>
          </cell>
          <cell r="B1256" t="str">
            <v>#N/A N/A</v>
          </cell>
          <cell r="C1256">
            <v>1.25</v>
          </cell>
        </row>
        <row r="1257">
          <cell r="A1257">
            <v>40162</v>
          </cell>
          <cell r="B1257" t="str">
            <v>#N/A N/A</v>
          </cell>
          <cell r="C1257">
            <v>1.25</v>
          </cell>
        </row>
        <row r="1258">
          <cell r="A1258">
            <v>40161</v>
          </cell>
          <cell r="B1258" t="str">
            <v>#N/A N/A</v>
          </cell>
          <cell r="C1258">
            <v>1.25</v>
          </cell>
        </row>
        <row r="1259">
          <cell r="A1259">
            <v>40158</v>
          </cell>
          <cell r="B1259" t="str">
            <v>#N/A N/A</v>
          </cell>
          <cell r="C1259">
            <v>1.25</v>
          </cell>
        </row>
        <row r="1260">
          <cell r="A1260">
            <v>40157</v>
          </cell>
          <cell r="B1260">
            <v>1.25</v>
          </cell>
          <cell r="C1260">
            <v>1.25</v>
          </cell>
        </row>
        <row r="1261">
          <cell r="A1261">
            <v>40156</v>
          </cell>
          <cell r="B1261" t="str">
            <v>#N/A N/A</v>
          </cell>
          <cell r="C1261">
            <v>1.25</v>
          </cell>
        </row>
        <row r="1262">
          <cell r="A1262">
            <v>40155</v>
          </cell>
          <cell r="B1262" t="str">
            <v>#N/A N/A</v>
          </cell>
          <cell r="C1262">
            <v>1.25</v>
          </cell>
        </row>
        <row r="1263">
          <cell r="A1263">
            <v>40154</v>
          </cell>
          <cell r="B1263" t="str">
            <v>#N/A N/A</v>
          </cell>
          <cell r="C1263">
            <v>1.25</v>
          </cell>
        </row>
        <row r="1264">
          <cell r="A1264">
            <v>40151</v>
          </cell>
          <cell r="B1264" t="str">
            <v>#N/A N/A</v>
          </cell>
          <cell r="C1264">
            <v>1.25</v>
          </cell>
        </row>
        <row r="1265">
          <cell r="A1265">
            <v>40150</v>
          </cell>
          <cell r="B1265" t="str">
            <v>#N/A N/A</v>
          </cell>
          <cell r="C1265">
            <v>1.25</v>
          </cell>
        </row>
        <row r="1266">
          <cell r="A1266">
            <v>40149</v>
          </cell>
          <cell r="B1266" t="str">
            <v>#N/A N/A</v>
          </cell>
          <cell r="C1266">
            <v>1.25</v>
          </cell>
        </row>
        <row r="1267">
          <cell r="A1267">
            <v>40148</v>
          </cell>
          <cell r="B1267" t="str">
            <v>#N/A N/A</v>
          </cell>
          <cell r="C1267">
            <v>1.25</v>
          </cell>
        </row>
        <row r="1268">
          <cell r="A1268">
            <v>40144</v>
          </cell>
          <cell r="B1268" t="str">
            <v>#N/A N/A</v>
          </cell>
          <cell r="C1268">
            <v>1.25</v>
          </cell>
        </row>
        <row r="1269">
          <cell r="A1269">
            <v>40143</v>
          </cell>
          <cell r="B1269" t="str">
            <v>#N/A N/A</v>
          </cell>
          <cell r="C1269">
            <v>1.25</v>
          </cell>
        </row>
        <row r="1270">
          <cell r="A1270">
            <v>40142</v>
          </cell>
          <cell r="B1270" t="str">
            <v>#N/A N/A</v>
          </cell>
          <cell r="C1270">
            <v>1.25</v>
          </cell>
        </row>
        <row r="1271">
          <cell r="A1271">
            <v>40141</v>
          </cell>
          <cell r="B1271" t="str">
            <v>#N/A N/A</v>
          </cell>
          <cell r="C1271">
            <v>1.25</v>
          </cell>
        </row>
        <row r="1272">
          <cell r="A1272">
            <v>40140</v>
          </cell>
          <cell r="B1272" t="str">
            <v>#N/A N/A</v>
          </cell>
          <cell r="C1272">
            <v>1.25</v>
          </cell>
        </row>
        <row r="1273">
          <cell r="A1273">
            <v>40137</v>
          </cell>
          <cell r="B1273" t="str">
            <v>#N/A N/A</v>
          </cell>
          <cell r="C1273">
            <v>1.25</v>
          </cell>
        </row>
        <row r="1274">
          <cell r="A1274">
            <v>40136</v>
          </cell>
          <cell r="B1274" t="str">
            <v>#N/A N/A</v>
          </cell>
          <cell r="C1274">
            <v>1.25</v>
          </cell>
        </row>
        <row r="1275">
          <cell r="A1275">
            <v>40135</v>
          </cell>
          <cell r="B1275" t="str">
            <v>#N/A N/A</v>
          </cell>
          <cell r="C1275">
            <v>1.25</v>
          </cell>
        </row>
        <row r="1276">
          <cell r="A1276">
            <v>40134</v>
          </cell>
          <cell r="B1276" t="str">
            <v>#N/A N/A</v>
          </cell>
          <cell r="C1276">
            <v>1.25</v>
          </cell>
        </row>
        <row r="1277">
          <cell r="A1277">
            <v>40133</v>
          </cell>
          <cell r="B1277" t="str">
            <v>#N/A N/A</v>
          </cell>
          <cell r="C1277">
            <v>1.25</v>
          </cell>
        </row>
        <row r="1278">
          <cell r="A1278">
            <v>40130</v>
          </cell>
          <cell r="B1278" t="str">
            <v>#N/A N/A</v>
          </cell>
          <cell r="C1278">
            <v>1.25</v>
          </cell>
        </row>
        <row r="1279">
          <cell r="A1279">
            <v>40129</v>
          </cell>
          <cell r="B1279" t="str">
            <v>#N/A N/A</v>
          </cell>
          <cell r="C1279">
            <v>1.25</v>
          </cell>
        </row>
        <row r="1280">
          <cell r="A1280">
            <v>40128</v>
          </cell>
          <cell r="B1280" t="str">
            <v>#N/A N/A</v>
          </cell>
          <cell r="C1280">
            <v>1.25</v>
          </cell>
        </row>
        <row r="1281">
          <cell r="A1281">
            <v>40127</v>
          </cell>
          <cell r="B1281" t="str">
            <v>#N/A N/A</v>
          </cell>
          <cell r="C1281">
            <v>1.25</v>
          </cell>
        </row>
        <row r="1282">
          <cell r="A1282">
            <v>40126</v>
          </cell>
          <cell r="B1282" t="str">
            <v>#N/A N/A</v>
          </cell>
          <cell r="C1282">
            <v>1.25</v>
          </cell>
        </row>
        <row r="1283">
          <cell r="A1283">
            <v>40123</v>
          </cell>
          <cell r="B1283" t="str">
            <v>#N/A N/A</v>
          </cell>
          <cell r="C1283">
            <v>1.25</v>
          </cell>
        </row>
        <row r="1284">
          <cell r="A1284">
            <v>40122</v>
          </cell>
          <cell r="B1284">
            <v>1.25</v>
          </cell>
          <cell r="C1284">
            <v>1.25</v>
          </cell>
        </row>
        <row r="1285">
          <cell r="A1285">
            <v>40121</v>
          </cell>
          <cell r="B1285" t="str">
            <v>#N/A N/A</v>
          </cell>
          <cell r="C1285">
            <v>1.25</v>
          </cell>
        </row>
        <row r="1286">
          <cell r="A1286">
            <v>40120</v>
          </cell>
          <cell r="B1286" t="str">
            <v>#N/A N/A</v>
          </cell>
          <cell r="C1286">
            <v>1.25</v>
          </cell>
        </row>
        <row r="1287">
          <cell r="A1287">
            <v>40119</v>
          </cell>
          <cell r="B1287" t="str">
            <v>#N/A N/A</v>
          </cell>
          <cell r="C1287">
            <v>1.25</v>
          </cell>
        </row>
        <row r="1288">
          <cell r="A1288">
            <v>40116</v>
          </cell>
          <cell r="B1288" t="str">
            <v>#N/A N/A</v>
          </cell>
          <cell r="C1288">
            <v>1.25</v>
          </cell>
        </row>
        <row r="1289">
          <cell r="A1289">
            <v>40115</v>
          </cell>
          <cell r="B1289" t="str">
            <v>#N/A N/A</v>
          </cell>
          <cell r="C1289">
            <v>1.25</v>
          </cell>
        </row>
        <row r="1290">
          <cell r="A1290">
            <v>40114</v>
          </cell>
          <cell r="B1290" t="str">
            <v>#N/A N/A</v>
          </cell>
          <cell r="C1290">
            <v>1.25</v>
          </cell>
        </row>
        <row r="1291">
          <cell r="A1291">
            <v>40113</v>
          </cell>
          <cell r="B1291" t="str">
            <v>#N/A N/A</v>
          </cell>
          <cell r="C1291">
            <v>1.25</v>
          </cell>
        </row>
        <row r="1292">
          <cell r="A1292">
            <v>40112</v>
          </cell>
          <cell r="B1292" t="str">
            <v>#N/A N/A</v>
          </cell>
          <cell r="C1292">
            <v>1.25</v>
          </cell>
        </row>
        <row r="1293">
          <cell r="A1293">
            <v>40109</v>
          </cell>
          <cell r="B1293" t="str">
            <v>#N/A N/A</v>
          </cell>
          <cell r="C1293">
            <v>1.25</v>
          </cell>
        </row>
        <row r="1294">
          <cell r="A1294">
            <v>40108</v>
          </cell>
          <cell r="B1294" t="str">
            <v>#N/A N/A</v>
          </cell>
          <cell r="C1294">
            <v>1.25</v>
          </cell>
        </row>
        <row r="1295">
          <cell r="A1295">
            <v>40107</v>
          </cell>
          <cell r="B1295" t="str">
            <v>#N/A N/A</v>
          </cell>
          <cell r="C1295">
            <v>1.25</v>
          </cell>
        </row>
        <row r="1296">
          <cell r="A1296">
            <v>40106</v>
          </cell>
          <cell r="B1296" t="str">
            <v>#N/A N/A</v>
          </cell>
          <cell r="C1296">
            <v>1.25</v>
          </cell>
        </row>
        <row r="1297">
          <cell r="A1297">
            <v>40105</v>
          </cell>
          <cell r="B1297" t="str">
            <v>#N/A N/A</v>
          </cell>
          <cell r="C1297">
            <v>1.25</v>
          </cell>
        </row>
        <row r="1298">
          <cell r="A1298">
            <v>40102</v>
          </cell>
          <cell r="B1298" t="str">
            <v>#N/A N/A</v>
          </cell>
          <cell r="C1298">
            <v>1.25</v>
          </cell>
        </row>
        <row r="1299">
          <cell r="A1299">
            <v>40101</v>
          </cell>
          <cell r="B1299" t="str">
            <v>#N/A N/A</v>
          </cell>
          <cell r="C1299">
            <v>1.25</v>
          </cell>
        </row>
        <row r="1300">
          <cell r="A1300">
            <v>40100</v>
          </cell>
          <cell r="B1300" t="str">
            <v>#N/A N/A</v>
          </cell>
          <cell r="C1300">
            <v>1.25</v>
          </cell>
        </row>
        <row r="1301">
          <cell r="A1301">
            <v>40099</v>
          </cell>
          <cell r="B1301" t="str">
            <v>#N/A N/A</v>
          </cell>
          <cell r="C1301">
            <v>1.25</v>
          </cell>
        </row>
        <row r="1302">
          <cell r="A1302">
            <v>40098</v>
          </cell>
          <cell r="B1302" t="str">
            <v>#N/A N/A</v>
          </cell>
          <cell r="C1302">
            <v>1.25</v>
          </cell>
        </row>
        <row r="1303">
          <cell r="A1303">
            <v>40095</v>
          </cell>
          <cell r="B1303" t="str">
            <v>#N/A N/A</v>
          </cell>
          <cell r="C1303">
            <v>1.25</v>
          </cell>
        </row>
        <row r="1304">
          <cell r="A1304">
            <v>40094</v>
          </cell>
          <cell r="B1304" t="str">
            <v>#N/A N/A</v>
          </cell>
          <cell r="C1304">
            <v>1.25</v>
          </cell>
        </row>
        <row r="1305">
          <cell r="A1305">
            <v>40093</v>
          </cell>
          <cell r="B1305">
            <v>1.25</v>
          </cell>
          <cell r="C1305">
            <v>1.25</v>
          </cell>
        </row>
        <row r="1306">
          <cell r="A1306">
            <v>40092</v>
          </cell>
          <cell r="B1306" t="str">
            <v>#N/A N/A</v>
          </cell>
          <cell r="C1306">
            <v>1.25</v>
          </cell>
        </row>
        <row r="1307">
          <cell r="A1307">
            <v>40091</v>
          </cell>
          <cell r="B1307" t="str">
            <v>#N/A N/A</v>
          </cell>
          <cell r="C1307">
            <v>1.25</v>
          </cell>
        </row>
        <row r="1308">
          <cell r="A1308">
            <v>40088</v>
          </cell>
          <cell r="B1308" t="str">
            <v>#N/A N/A</v>
          </cell>
          <cell r="C1308">
            <v>1.25</v>
          </cell>
        </row>
        <row r="1309">
          <cell r="A1309">
            <v>40087</v>
          </cell>
          <cell r="B1309" t="str">
            <v>#N/A N/A</v>
          </cell>
          <cell r="C1309">
            <v>1.25</v>
          </cell>
        </row>
        <row r="1310">
          <cell r="A1310">
            <v>40085</v>
          </cell>
          <cell r="B1310" t="str">
            <v>#N/A N/A</v>
          </cell>
          <cell r="C1310">
            <v>1.25</v>
          </cell>
        </row>
        <row r="1311">
          <cell r="A1311">
            <v>40084</v>
          </cell>
          <cell r="B1311" t="str">
            <v>#N/A N/A</v>
          </cell>
          <cell r="C1311">
            <v>1.25</v>
          </cell>
        </row>
        <row r="1312">
          <cell r="A1312">
            <v>40081</v>
          </cell>
          <cell r="B1312" t="str">
            <v>#N/A N/A</v>
          </cell>
          <cell r="C1312">
            <v>1.25</v>
          </cell>
        </row>
        <row r="1313">
          <cell r="A1313">
            <v>40080</v>
          </cell>
          <cell r="B1313" t="str">
            <v>#N/A N/A</v>
          </cell>
          <cell r="C1313">
            <v>1.25</v>
          </cell>
        </row>
        <row r="1314">
          <cell r="A1314">
            <v>40079</v>
          </cell>
          <cell r="B1314" t="str">
            <v>#N/A N/A</v>
          </cell>
          <cell r="C1314">
            <v>1.25</v>
          </cell>
        </row>
        <row r="1315">
          <cell r="A1315">
            <v>40078</v>
          </cell>
          <cell r="B1315" t="str">
            <v>#N/A N/A</v>
          </cell>
          <cell r="C1315">
            <v>1.25</v>
          </cell>
        </row>
        <row r="1316">
          <cell r="A1316">
            <v>40077</v>
          </cell>
          <cell r="B1316" t="str">
            <v>#N/A N/A</v>
          </cell>
          <cell r="C1316">
            <v>1.25</v>
          </cell>
        </row>
        <row r="1317">
          <cell r="A1317">
            <v>40074</v>
          </cell>
          <cell r="B1317" t="str">
            <v>#N/A N/A</v>
          </cell>
          <cell r="C1317">
            <v>1.25</v>
          </cell>
        </row>
        <row r="1318">
          <cell r="A1318">
            <v>40073</v>
          </cell>
          <cell r="B1318" t="str">
            <v>#N/A N/A</v>
          </cell>
          <cell r="C1318">
            <v>1.25</v>
          </cell>
        </row>
        <row r="1319">
          <cell r="A1319">
            <v>40072</v>
          </cell>
          <cell r="B1319" t="str">
            <v>#N/A N/A</v>
          </cell>
          <cell r="C1319">
            <v>1.25</v>
          </cell>
        </row>
        <row r="1320">
          <cell r="A1320">
            <v>40071</v>
          </cell>
          <cell r="B1320" t="str">
            <v>#N/A N/A</v>
          </cell>
          <cell r="C1320">
            <v>1.25</v>
          </cell>
        </row>
        <row r="1321">
          <cell r="A1321">
            <v>40070</v>
          </cell>
          <cell r="B1321" t="str">
            <v>#N/A N/A</v>
          </cell>
          <cell r="C1321">
            <v>1.25</v>
          </cell>
        </row>
        <row r="1322">
          <cell r="A1322">
            <v>40067</v>
          </cell>
          <cell r="B1322" t="str">
            <v>#N/A N/A</v>
          </cell>
          <cell r="C1322">
            <v>1.25</v>
          </cell>
        </row>
        <row r="1323">
          <cell r="A1323">
            <v>40066</v>
          </cell>
          <cell r="B1323">
            <v>1.25</v>
          </cell>
          <cell r="C1323">
            <v>1.25</v>
          </cell>
        </row>
        <row r="1324">
          <cell r="A1324">
            <v>40065</v>
          </cell>
          <cell r="B1324" t="str">
            <v>#N/A N/A</v>
          </cell>
          <cell r="C1324">
            <v>1.25</v>
          </cell>
        </row>
        <row r="1325">
          <cell r="A1325">
            <v>40064</v>
          </cell>
          <cell r="B1325" t="str">
            <v>#N/A N/A</v>
          </cell>
          <cell r="C1325">
            <v>1.25</v>
          </cell>
        </row>
        <row r="1326">
          <cell r="A1326">
            <v>40063</v>
          </cell>
          <cell r="B1326" t="str">
            <v>#N/A N/A</v>
          </cell>
          <cell r="C1326">
            <v>1.25</v>
          </cell>
        </row>
        <row r="1327">
          <cell r="A1327">
            <v>40060</v>
          </cell>
          <cell r="B1327" t="str">
            <v>#N/A N/A</v>
          </cell>
          <cell r="C1327">
            <v>1.25</v>
          </cell>
        </row>
        <row r="1328">
          <cell r="A1328">
            <v>40059</v>
          </cell>
          <cell r="B1328" t="str">
            <v>#N/A N/A</v>
          </cell>
          <cell r="C1328">
            <v>1.25</v>
          </cell>
        </row>
        <row r="1329">
          <cell r="A1329">
            <v>40058</v>
          </cell>
          <cell r="B1329" t="str">
            <v>#N/A N/A</v>
          </cell>
          <cell r="C1329">
            <v>1.25</v>
          </cell>
        </row>
        <row r="1330">
          <cell r="A1330">
            <v>40057</v>
          </cell>
          <cell r="B1330" t="str">
            <v>#N/A N/A</v>
          </cell>
          <cell r="C1330">
            <v>1.25</v>
          </cell>
        </row>
        <row r="1331">
          <cell r="A1331">
            <v>40053</v>
          </cell>
          <cell r="B1331" t="str">
            <v>#N/A N/A</v>
          </cell>
          <cell r="C1331">
            <v>1.25</v>
          </cell>
        </row>
        <row r="1332">
          <cell r="A1332">
            <v>40052</v>
          </cell>
          <cell r="B1332" t="str">
            <v>#N/A N/A</v>
          </cell>
          <cell r="C1332">
            <v>1.25</v>
          </cell>
        </row>
        <row r="1333">
          <cell r="A1333">
            <v>40051</v>
          </cell>
          <cell r="B1333" t="str">
            <v>#N/A N/A</v>
          </cell>
          <cell r="C1333">
            <v>1.25</v>
          </cell>
        </row>
        <row r="1334">
          <cell r="A1334">
            <v>40050</v>
          </cell>
          <cell r="B1334" t="str">
            <v>#N/A N/A</v>
          </cell>
          <cell r="C1334">
            <v>1.25</v>
          </cell>
        </row>
        <row r="1335">
          <cell r="A1335">
            <v>40049</v>
          </cell>
          <cell r="B1335" t="str">
            <v>#N/A N/A</v>
          </cell>
          <cell r="C1335">
            <v>1.25</v>
          </cell>
        </row>
        <row r="1336">
          <cell r="A1336">
            <v>40046</v>
          </cell>
          <cell r="B1336" t="str">
            <v>#N/A N/A</v>
          </cell>
          <cell r="C1336">
            <v>1.25</v>
          </cell>
        </row>
        <row r="1337">
          <cell r="A1337">
            <v>40045</v>
          </cell>
          <cell r="B1337" t="str">
            <v>#N/A N/A</v>
          </cell>
          <cell r="C1337">
            <v>1.25</v>
          </cell>
        </row>
        <row r="1338">
          <cell r="A1338">
            <v>40044</v>
          </cell>
          <cell r="B1338" t="str">
            <v>#N/A N/A</v>
          </cell>
          <cell r="C1338">
            <v>1.25</v>
          </cell>
        </row>
        <row r="1339">
          <cell r="A1339">
            <v>40043</v>
          </cell>
          <cell r="B1339" t="str">
            <v>#N/A N/A</v>
          </cell>
          <cell r="C1339">
            <v>1.25</v>
          </cell>
        </row>
        <row r="1340">
          <cell r="A1340">
            <v>40042</v>
          </cell>
          <cell r="B1340" t="str">
            <v>#N/A N/A</v>
          </cell>
          <cell r="C1340">
            <v>1.25</v>
          </cell>
        </row>
        <row r="1341">
          <cell r="A1341">
            <v>40039</v>
          </cell>
          <cell r="B1341" t="str">
            <v>#N/A N/A</v>
          </cell>
          <cell r="C1341">
            <v>1.25</v>
          </cell>
        </row>
        <row r="1342">
          <cell r="A1342">
            <v>40038</v>
          </cell>
          <cell r="B1342" t="str">
            <v>#N/A N/A</v>
          </cell>
          <cell r="C1342">
            <v>1.25</v>
          </cell>
        </row>
        <row r="1343">
          <cell r="A1343">
            <v>40037</v>
          </cell>
          <cell r="B1343" t="str">
            <v>#N/A N/A</v>
          </cell>
          <cell r="C1343">
            <v>1.25</v>
          </cell>
        </row>
        <row r="1344">
          <cell r="A1344">
            <v>40036</v>
          </cell>
          <cell r="B1344" t="str">
            <v>#N/A N/A</v>
          </cell>
          <cell r="C1344">
            <v>1.25</v>
          </cell>
        </row>
        <row r="1345">
          <cell r="A1345">
            <v>40035</v>
          </cell>
          <cell r="B1345" t="str">
            <v>#N/A N/A</v>
          </cell>
          <cell r="C1345">
            <v>1.25</v>
          </cell>
        </row>
        <row r="1346">
          <cell r="A1346">
            <v>40032</v>
          </cell>
          <cell r="B1346" t="str">
            <v>#N/A N/A</v>
          </cell>
          <cell r="C1346">
            <v>1.25</v>
          </cell>
        </row>
        <row r="1347">
          <cell r="A1347">
            <v>40031</v>
          </cell>
          <cell r="B1347">
            <v>1.5</v>
          </cell>
          <cell r="C1347">
            <v>1.25</v>
          </cell>
        </row>
        <row r="1348">
          <cell r="A1348">
            <v>40030</v>
          </cell>
          <cell r="B1348" t="str">
            <v>#N/A N/A</v>
          </cell>
          <cell r="C1348">
            <v>2</v>
          </cell>
        </row>
        <row r="1349">
          <cell r="A1349">
            <v>40029</v>
          </cell>
          <cell r="B1349" t="str">
            <v>#N/A N/A</v>
          </cell>
          <cell r="C1349">
            <v>2</v>
          </cell>
        </row>
        <row r="1350">
          <cell r="A1350">
            <v>40028</v>
          </cell>
          <cell r="B1350" t="str">
            <v>#N/A N/A</v>
          </cell>
          <cell r="C1350">
            <v>2</v>
          </cell>
        </row>
        <row r="1351">
          <cell r="A1351">
            <v>40024</v>
          </cell>
          <cell r="B1351" t="str">
            <v>#N/A N/A</v>
          </cell>
          <cell r="C1351">
            <v>2</v>
          </cell>
        </row>
        <row r="1352">
          <cell r="A1352">
            <v>40023</v>
          </cell>
          <cell r="B1352" t="str">
            <v>#N/A N/A</v>
          </cell>
          <cell r="C1352">
            <v>2</v>
          </cell>
        </row>
        <row r="1353">
          <cell r="A1353">
            <v>40022</v>
          </cell>
          <cell r="B1353" t="str">
            <v>#N/A N/A</v>
          </cell>
          <cell r="C1353">
            <v>2</v>
          </cell>
        </row>
        <row r="1354">
          <cell r="A1354">
            <v>40021</v>
          </cell>
          <cell r="B1354" t="str">
            <v>#N/A N/A</v>
          </cell>
          <cell r="C1354">
            <v>2</v>
          </cell>
        </row>
        <row r="1355">
          <cell r="A1355">
            <v>40018</v>
          </cell>
          <cell r="B1355" t="str">
            <v>#N/A N/A</v>
          </cell>
          <cell r="C1355">
            <v>2</v>
          </cell>
        </row>
        <row r="1356">
          <cell r="A1356">
            <v>40017</v>
          </cell>
          <cell r="B1356" t="str">
            <v>#N/A N/A</v>
          </cell>
          <cell r="C1356">
            <v>2</v>
          </cell>
        </row>
        <row r="1357">
          <cell r="A1357">
            <v>40016</v>
          </cell>
          <cell r="B1357" t="str">
            <v>#N/A N/A</v>
          </cell>
          <cell r="C1357">
            <v>2</v>
          </cell>
        </row>
        <row r="1358">
          <cell r="A1358">
            <v>40015</v>
          </cell>
          <cell r="B1358" t="str">
            <v>#N/A N/A</v>
          </cell>
          <cell r="C1358">
            <v>2</v>
          </cell>
        </row>
        <row r="1359">
          <cell r="A1359">
            <v>40014</v>
          </cell>
          <cell r="B1359" t="str">
            <v>#N/A N/A</v>
          </cell>
          <cell r="C1359">
            <v>2</v>
          </cell>
        </row>
        <row r="1360">
          <cell r="A1360">
            <v>40011</v>
          </cell>
          <cell r="B1360" t="str">
            <v>#N/A N/A</v>
          </cell>
          <cell r="C1360">
            <v>2</v>
          </cell>
        </row>
        <row r="1361">
          <cell r="A1361">
            <v>40010</v>
          </cell>
          <cell r="B1361" t="str">
            <v>#N/A N/A</v>
          </cell>
          <cell r="C1361">
            <v>2</v>
          </cell>
        </row>
        <row r="1362">
          <cell r="A1362">
            <v>40009</v>
          </cell>
          <cell r="B1362" t="str">
            <v>#N/A N/A</v>
          </cell>
          <cell r="C1362">
            <v>2</v>
          </cell>
        </row>
        <row r="1363">
          <cell r="A1363">
            <v>40008</v>
          </cell>
          <cell r="B1363" t="str">
            <v>#N/A N/A</v>
          </cell>
          <cell r="C1363">
            <v>2</v>
          </cell>
        </row>
        <row r="1364">
          <cell r="A1364">
            <v>40007</v>
          </cell>
          <cell r="B1364" t="str">
            <v>#N/A N/A</v>
          </cell>
          <cell r="C1364">
            <v>2</v>
          </cell>
        </row>
        <row r="1365">
          <cell r="A1365">
            <v>40004</v>
          </cell>
          <cell r="B1365" t="str">
            <v>#N/A N/A</v>
          </cell>
          <cell r="C1365">
            <v>2</v>
          </cell>
        </row>
        <row r="1366">
          <cell r="A1366">
            <v>40003</v>
          </cell>
          <cell r="B1366">
            <v>2.5</v>
          </cell>
          <cell r="C1366">
            <v>2</v>
          </cell>
        </row>
        <row r="1367">
          <cell r="A1367">
            <v>40002</v>
          </cell>
          <cell r="B1367" t="str">
            <v>#N/A N/A</v>
          </cell>
          <cell r="C1367">
            <v>3</v>
          </cell>
        </row>
        <row r="1368">
          <cell r="A1368">
            <v>40001</v>
          </cell>
          <cell r="B1368" t="str">
            <v>#N/A N/A</v>
          </cell>
          <cell r="C1368">
            <v>3</v>
          </cell>
        </row>
        <row r="1369">
          <cell r="A1369">
            <v>40000</v>
          </cell>
          <cell r="B1369" t="str">
            <v>#N/A N/A</v>
          </cell>
          <cell r="C1369">
            <v>3</v>
          </cell>
        </row>
        <row r="1370">
          <cell r="A1370">
            <v>39997</v>
          </cell>
          <cell r="B1370" t="str">
            <v>#N/A N/A</v>
          </cell>
          <cell r="C1370">
            <v>3</v>
          </cell>
        </row>
        <row r="1371">
          <cell r="A1371">
            <v>39996</v>
          </cell>
          <cell r="B1371" t="str">
            <v>#N/A N/A</v>
          </cell>
          <cell r="C1371">
            <v>3</v>
          </cell>
        </row>
        <row r="1372">
          <cell r="A1372">
            <v>39995</v>
          </cell>
          <cell r="B1372" t="str">
            <v>#N/A N/A</v>
          </cell>
          <cell r="C1372">
            <v>3</v>
          </cell>
        </row>
        <row r="1373">
          <cell r="A1373">
            <v>39993</v>
          </cell>
          <cell r="B1373" t="str">
            <v>#N/A N/A</v>
          </cell>
          <cell r="C1373">
            <v>3</v>
          </cell>
        </row>
        <row r="1374">
          <cell r="A1374">
            <v>39990</v>
          </cell>
          <cell r="B1374" t="str">
            <v>#N/A N/A</v>
          </cell>
          <cell r="C1374">
            <v>3</v>
          </cell>
        </row>
        <row r="1375">
          <cell r="A1375">
            <v>39989</v>
          </cell>
          <cell r="B1375" t="str">
            <v>#N/A N/A</v>
          </cell>
          <cell r="C1375">
            <v>3</v>
          </cell>
        </row>
        <row r="1376">
          <cell r="A1376">
            <v>39988</v>
          </cell>
          <cell r="B1376" t="str">
            <v>#N/A N/A</v>
          </cell>
          <cell r="C1376">
            <v>3</v>
          </cell>
        </row>
        <row r="1377">
          <cell r="A1377">
            <v>39987</v>
          </cell>
          <cell r="B1377" t="str">
            <v>#N/A N/A</v>
          </cell>
          <cell r="C1377">
            <v>3</v>
          </cell>
        </row>
        <row r="1378">
          <cell r="A1378">
            <v>39986</v>
          </cell>
          <cell r="B1378" t="str">
            <v>#N/A N/A</v>
          </cell>
          <cell r="C1378">
            <v>3</v>
          </cell>
        </row>
        <row r="1379">
          <cell r="A1379">
            <v>39983</v>
          </cell>
          <cell r="B1379" t="str">
            <v>#N/A N/A</v>
          </cell>
          <cell r="C1379">
            <v>3</v>
          </cell>
        </row>
        <row r="1380">
          <cell r="A1380">
            <v>39982</v>
          </cell>
          <cell r="B1380" t="str">
            <v>#N/A N/A</v>
          </cell>
          <cell r="C1380">
            <v>3</v>
          </cell>
        </row>
        <row r="1381">
          <cell r="A1381">
            <v>39981</v>
          </cell>
          <cell r="B1381" t="str">
            <v>#N/A N/A</v>
          </cell>
          <cell r="C1381">
            <v>3</v>
          </cell>
        </row>
        <row r="1382">
          <cell r="A1382">
            <v>39980</v>
          </cell>
          <cell r="B1382" t="str">
            <v>#N/A N/A</v>
          </cell>
          <cell r="C1382">
            <v>3</v>
          </cell>
        </row>
        <row r="1383">
          <cell r="A1383">
            <v>39979</v>
          </cell>
          <cell r="B1383" t="str">
            <v>#N/A N/A</v>
          </cell>
          <cell r="C1383">
            <v>3</v>
          </cell>
        </row>
        <row r="1384">
          <cell r="A1384">
            <v>39976</v>
          </cell>
          <cell r="B1384" t="str">
            <v>#N/A N/A</v>
          </cell>
          <cell r="C1384">
            <v>3</v>
          </cell>
        </row>
        <row r="1385">
          <cell r="A1385">
            <v>39975</v>
          </cell>
          <cell r="B1385" t="str">
            <v>#N/A N/A</v>
          </cell>
          <cell r="C1385">
            <v>3</v>
          </cell>
        </row>
        <row r="1386">
          <cell r="A1386">
            <v>39974</v>
          </cell>
          <cell r="B1386" t="str">
            <v>#N/A N/A</v>
          </cell>
          <cell r="C1386">
            <v>3</v>
          </cell>
        </row>
        <row r="1387">
          <cell r="A1387">
            <v>39973</v>
          </cell>
          <cell r="B1387" t="str">
            <v>#N/A N/A</v>
          </cell>
          <cell r="C1387">
            <v>3</v>
          </cell>
        </row>
        <row r="1388">
          <cell r="A1388">
            <v>39972</v>
          </cell>
          <cell r="B1388" t="str">
            <v>#N/A N/A</v>
          </cell>
          <cell r="C1388">
            <v>3</v>
          </cell>
        </row>
        <row r="1389">
          <cell r="A1389">
            <v>39969</v>
          </cell>
          <cell r="B1389" t="str">
            <v>#N/A N/A</v>
          </cell>
          <cell r="C1389">
            <v>3</v>
          </cell>
        </row>
        <row r="1390">
          <cell r="A1390">
            <v>39968</v>
          </cell>
          <cell r="B1390">
            <v>3.5</v>
          </cell>
          <cell r="C1390">
            <v>3</v>
          </cell>
        </row>
        <row r="1391">
          <cell r="A1391">
            <v>39967</v>
          </cell>
          <cell r="B1391" t="str">
            <v>#N/A N/A</v>
          </cell>
          <cell r="C1391">
            <v>4</v>
          </cell>
        </row>
        <row r="1392">
          <cell r="A1392">
            <v>39966</v>
          </cell>
          <cell r="B1392" t="str">
            <v>#N/A N/A</v>
          </cell>
          <cell r="C1392">
            <v>4</v>
          </cell>
        </row>
        <row r="1393">
          <cell r="A1393">
            <v>39965</v>
          </cell>
          <cell r="B1393" t="str">
            <v>#N/A N/A</v>
          </cell>
          <cell r="C1393">
            <v>4</v>
          </cell>
        </row>
        <row r="1394">
          <cell r="A1394">
            <v>39962</v>
          </cell>
          <cell r="B1394" t="str">
            <v>#N/A N/A</v>
          </cell>
          <cell r="C1394">
            <v>4</v>
          </cell>
        </row>
        <row r="1395">
          <cell r="A1395">
            <v>39961</v>
          </cell>
          <cell r="B1395" t="str">
            <v>#N/A N/A</v>
          </cell>
          <cell r="C1395">
            <v>4</v>
          </cell>
        </row>
        <row r="1396">
          <cell r="A1396">
            <v>39960</v>
          </cell>
          <cell r="B1396" t="str">
            <v>#N/A N/A</v>
          </cell>
          <cell r="C1396">
            <v>4</v>
          </cell>
        </row>
        <row r="1397">
          <cell r="A1397">
            <v>39959</v>
          </cell>
          <cell r="B1397" t="str">
            <v>#N/A N/A</v>
          </cell>
          <cell r="C1397">
            <v>4</v>
          </cell>
        </row>
        <row r="1398">
          <cell r="A1398">
            <v>39958</v>
          </cell>
          <cell r="B1398" t="str">
            <v>#N/A N/A</v>
          </cell>
          <cell r="C1398">
            <v>4</v>
          </cell>
        </row>
        <row r="1399">
          <cell r="A1399">
            <v>39955</v>
          </cell>
          <cell r="B1399" t="str">
            <v>#N/A N/A</v>
          </cell>
          <cell r="C1399">
            <v>4</v>
          </cell>
        </row>
        <row r="1400">
          <cell r="A1400">
            <v>39954</v>
          </cell>
          <cell r="B1400" t="str">
            <v>#N/A N/A</v>
          </cell>
          <cell r="C1400">
            <v>4</v>
          </cell>
        </row>
        <row r="1401">
          <cell r="A1401">
            <v>39953</v>
          </cell>
          <cell r="B1401" t="str">
            <v>#N/A N/A</v>
          </cell>
          <cell r="C1401">
            <v>4</v>
          </cell>
        </row>
        <row r="1402">
          <cell r="A1402">
            <v>39952</v>
          </cell>
          <cell r="B1402" t="str">
            <v>#N/A N/A</v>
          </cell>
          <cell r="C1402">
            <v>4</v>
          </cell>
        </row>
        <row r="1403">
          <cell r="A1403">
            <v>39951</v>
          </cell>
          <cell r="B1403" t="str">
            <v>#N/A N/A</v>
          </cell>
          <cell r="C1403">
            <v>4</v>
          </cell>
        </row>
        <row r="1404">
          <cell r="A1404">
            <v>39948</v>
          </cell>
          <cell r="B1404" t="str">
            <v>#N/A N/A</v>
          </cell>
          <cell r="C1404">
            <v>4</v>
          </cell>
        </row>
        <row r="1405">
          <cell r="A1405">
            <v>39947</v>
          </cell>
          <cell r="B1405" t="str">
            <v>#N/A N/A</v>
          </cell>
          <cell r="C1405">
            <v>4</v>
          </cell>
        </row>
        <row r="1406">
          <cell r="A1406">
            <v>39946</v>
          </cell>
          <cell r="B1406" t="str">
            <v>#N/A N/A</v>
          </cell>
          <cell r="C1406">
            <v>4</v>
          </cell>
        </row>
        <row r="1407">
          <cell r="A1407">
            <v>39945</v>
          </cell>
          <cell r="B1407" t="str">
            <v>#N/A N/A</v>
          </cell>
          <cell r="C1407">
            <v>4</v>
          </cell>
        </row>
        <row r="1408">
          <cell r="A1408">
            <v>39944</v>
          </cell>
          <cell r="B1408" t="str">
            <v>#N/A N/A</v>
          </cell>
          <cell r="C1408">
            <v>4</v>
          </cell>
        </row>
        <row r="1409">
          <cell r="A1409">
            <v>39941</v>
          </cell>
          <cell r="B1409" t="str">
            <v>#N/A N/A</v>
          </cell>
          <cell r="C1409">
            <v>4</v>
          </cell>
        </row>
        <row r="1410">
          <cell r="A1410">
            <v>39940</v>
          </cell>
          <cell r="B1410">
            <v>4</v>
          </cell>
          <cell r="C1410">
            <v>4</v>
          </cell>
        </row>
        <row r="1411">
          <cell r="A1411">
            <v>39939</v>
          </cell>
          <cell r="B1411" t="str">
            <v>#N/A N/A</v>
          </cell>
          <cell r="C1411">
            <v>5</v>
          </cell>
        </row>
        <row r="1412">
          <cell r="A1412">
            <v>39938</v>
          </cell>
          <cell r="B1412" t="str">
            <v>#N/A N/A</v>
          </cell>
          <cell r="C1412">
            <v>5</v>
          </cell>
        </row>
        <row r="1413">
          <cell r="A1413">
            <v>39937</v>
          </cell>
          <cell r="B1413" t="str">
            <v>#N/A N/A</v>
          </cell>
          <cell r="C1413">
            <v>5</v>
          </cell>
        </row>
        <row r="1414">
          <cell r="A1414">
            <v>39934</v>
          </cell>
          <cell r="B1414" t="str">
            <v>#N/A N/A</v>
          </cell>
          <cell r="C1414">
            <v>5</v>
          </cell>
        </row>
        <row r="1415">
          <cell r="A1415">
            <v>39932</v>
          </cell>
          <cell r="B1415" t="str">
            <v>#N/A N/A</v>
          </cell>
          <cell r="C1415">
            <v>5</v>
          </cell>
        </row>
        <row r="1416">
          <cell r="A1416">
            <v>39931</v>
          </cell>
          <cell r="B1416" t="str">
            <v>#N/A N/A</v>
          </cell>
          <cell r="C1416">
            <v>5</v>
          </cell>
        </row>
        <row r="1417">
          <cell r="A1417">
            <v>39930</v>
          </cell>
          <cell r="B1417" t="str">
            <v>#N/A N/A</v>
          </cell>
          <cell r="C1417">
            <v>5</v>
          </cell>
        </row>
        <row r="1418">
          <cell r="A1418">
            <v>39927</v>
          </cell>
          <cell r="B1418" t="str">
            <v>#N/A N/A</v>
          </cell>
          <cell r="C1418">
            <v>5</v>
          </cell>
        </row>
        <row r="1419">
          <cell r="A1419">
            <v>39926</v>
          </cell>
          <cell r="B1419" t="str">
            <v>#N/A N/A</v>
          </cell>
          <cell r="C1419">
            <v>5</v>
          </cell>
        </row>
        <row r="1420">
          <cell r="A1420">
            <v>39925</v>
          </cell>
          <cell r="B1420" t="str">
            <v>#N/A N/A</v>
          </cell>
          <cell r="C1420">
            <v>5</v>
          </cell>
        </row>
        <row r="1421">
          <cell r="A1421">
            <v>39924</v>
          </cell>
          <cell r="B1421" t="str">
            <v>#N/A N/A</v>
          </cell>
          <cell r="C1421">
            <v>5</v>
          </cell>
        </row>
        <row r="1422">
          <cell r="A1422">
            <v>39923</v>
          </cell>
          <cell r="B1422" t="str">
            <v>#N/A N/A</v>
          </cell>
          <cell r="C1422">
            <v>5</v>
          </cell>
        </row>
        <row r="1423">
          <cell r="A1423">
            <v>39920</v>
          </cell>
          <cell r="B1423" t="str">
            <v>#N/A N/A</v>
          </cell>
          <cell r="C1423">
            <v>5</v>
          </cell>
        </row>
        <row r="1424">
          <cell r="A1424">
            <v>39919</v>
          </cell>
          <cell r="B1424" t="str">
            <v>#N/A N/A</v>
          </cell>
          <cell r="C1424">
            <v>5</v>
          </cell>
        </row>
        <row r="1425">
          <cell r="A1425">
            <v>39918</v>
          </cell>
          <cell r="B1425" t="str">
            <v>#N/A N/A</v>
          </cell>
          <cell r="C1425">
            <v>5</v>
          </cell>
        </row>
        <row r="1426">
          <cell r="A1426">
            <v>39917</v>
          </cell>
          <cell r="B1426" t="str">
            <v>#N/A N/A</v>
          </cell>
          <cell r="C1426">
            <v>5</v>
          </cell>
        </row>
        <row r="1427">
          <cell r="A1427">
            <v>39916</v>
          </cell>
          <cell r="B1427" t="str">
            <v>#N/A N/A</v>
          </cell>
          <cell r="C1427">
            <v>5</v>
          </cell>
        </row>
        <row r="1428">
          <cell r="A1428">
            <v>39913</v>
          </cell>
          <cell r="B1428" t="str">
            <v>#N/A N/A</v>
          </cell>
          <cell r="C1428">
            <v>5</v>
          </cell>
        </row>
        <row r="1429">
          <cell r="A1429">
            <v>39912</v>
          </cell>
          <cell r="B1429" t="str">
            <v>#N/A N/A</v>
          </cell>
          <cell r="C1429">
            <v>5</v>
          </cell>
        </row>
        <row r="1430">
          <cell r="A1430">
            <v>39911</v>
          </cell>
          <cell r="B1430">
            <v>5.5</v>
          </cell>
          <cell r="C1430">
            <v>5</v>
          </cell>
        </row>
        <row r="1431">
          <cell r="A1431">
            <v>39910</v>
          </cell>
          <cell r="B1431" t="str">
            <v>#N/A N/A</v>
          </cell>
          <cell r="C1431">
            <v>6</v>
          </cell>
        </row>
        <row r="1432">
          <cell r="A1432">
            <v>39909</v>
          </cell>
          <cell r="B1432" t="str">
            <v>#N/A N/A</v>
          </cell>
          <cell r="C1432">
            <v>6</v>
          </cell>
        </row>
        <row r="1433">
          <cell r="A1433">
            <v>39906</v>
          </cell>
          <cell r="B1433" t="str">
            <v>#N/A N/A</v>
          </cell>
          <cell r="C1433">
            <v>6</v>
          </cell>
        </row>
        <row r="1434">
          <cell r="A1434">
            <v>39905</v>
          </cell>
          <cell r="B1434" t="str">
            <v>#N/A N/A</v>
          </cell>
          <cell r="C1434">
            <v>6</v>
          </cell>
        </row>
        <row r="1435">
          <cell r="A1435">
            <v>39904</v>
          </cell>
          <cell r="B1435" t="str">
            <v>#N/A N/A</v>
          </cell>
          <cell r="C1435">
            <v>6</v>
          </cell>
        </row>
        <row r="1436">
          <cell r="A1436">
            <v>39902</v>
          </cell>
          <cell r="B1436" t="str">
            <v>#N/A N/A</v>
          </cell>
          <cell r="C1436">
            <v>6</v>
          </cell>
        </row>
        <row r="1437">
          <cell r="A1437">
            <v>39899</v>
          </cell>
          <cell r="B1437" t="str">
            <v>#N/A N/A</v>
          </cell>
          <cell r="C1437">
            <v>6</v>
          </cell>
        </row>
        <row r="1438">
          <cell r="A1438">
            <v>39898</v>
          </cell>
          <cell r="B1438" t="str">
            <v>#N/A N/A</v>
          </cell>
          <cell r="C1438">
            <v>6</v>
          </cell>
        </row>
        <row r="1439">
          <cell r="A1439">
            <v>39897</v>
          </cell>
          <cell r="B1439" t="str">
            <v>#N/A N/A</v>
          </cell>
          <cell r="C1439">
            <v>6</v>
          </cell>
        </row>
        <row r="1440">
          <cell r="A1440">
            <v>39896</v>
          </cell>
          <cell r="B1440" t="str">
            <v>#N/A N/A</v>
          </cell>
          <cell r="C1440">
            <v>6</v>
          </cell>
        </row>
        <row r="1441">
          <cell r="A1441">
            <v>39895</v>
          </cell>
          <cell r="B1441" t="str">
            <v>#N/A N/A</v>
          </cell>
          <cell r="C1441">
            <v>6</v>
          </cell>
        </row>
        <row r="1442">
          <cell r="A1442">
            <v>39892</v>
          </cell>
          <cell r="B1442" t="str">
            <v>#N/A N/A</v>
          </cell>
          <cell r="C1442">
            <v>6</v>
          </cell>
        </row>
        <row r="1443">
          <cell r="A1443">
            <v>39891</v>
          </cell>
          <cell r="B1443" t="str">
            <v>#N/A N/A</v>
          </cell>
          <cell r="C1443">
            <v>6</v>
          </cell>
        </row>
        <row r="1444">
          <cell r="A1444">
            <v>39890</v>
          </cell>
          <cell r="B1444" t="str">
            <v>#N/A N/A</v>
          </cell>
          <cell r="C1444">
            <v>6</v>
          </cell>
        </row>
        <row r="1445">
          <cell r="A1445">
            <v>39889</v>
          </cell>
          <cell r="B1445" t="str">
            <v>#N/A N/A</v>
          </cell>
          <cell r="C1445">
            <v>6</v>
          </cell>
        </row>
        <row r="1446">
          <cell r="A1446">
            <v>39888</v>
          </cell>
          <cell r="B1446" t="str">
            <v>#N/A N/A</v>
          </cell>
          <cell r="C1446">
            <v>6</v>
          </cell>
        </row>
        <row r="1447">
          <cell r="A1447">
            <v>39885</v>
          </cell>
          <cell r="B1447" t="str">
            <v>#N/A N/A</v>
          </cell>
          <cell r="C1447">
            <v>6</v>
          </cell>
        </row>
        <row r="1448">
          <cell r="A1448">
            <v>39884</v>
          </cell>
          <cell r="B1448" t="str">
            <v>#N/A N/A</v>
          </cell>
          <cell r="C1448">
            <v>6</v>
          </cell>
        </row>
        <row r="1449">
          <cell r="A1449">
            <v>39883</v>
          </cell>
          <cell r="B1449" t="str">
            <v>#N/A N/A</v>
          </cell>
          <cell r="C1449">
            <v>6</v>
          </cell>
        </row>
        <row r="1450">
          <cell r="A1450">
            <v>39882</v>
          </cell>
          <cell r="B1450" t="str">
            <v>#N/A N/A</v>
          </cell>
          <cell r="C1450">
            <v>6</v>
          </cell>
        </row>
        <row r="1451">
          <cell r="A1451">
            <v>39881</v>
          </cell>
          <cell r="B1451" t="str">
            <v>#N/A N/A</v>
          </cell>
          <cell r="C1451">
            <v>6</v>
          </cell>
        </row>
        <row r="1452">
          <cell r="A1452">
            <v>39878</v>
          </cell>
          <cell r="B1452" t="str">
            <v>#N/A N/A</v>
          </cell>
          <cell r="C1452">
            <v>6</v>
          </cell>
        </row>
        <row r="1453">
          <cell r="A1453">
            <v>39877</v>
          </cell>
          <cell r="B1453">
            <v>6</v>
          </cell>
          <cell r="C1453">
            <v>6</v>
          </cell>
        </row>
        <row r="1454">
          <cell r="A1454">
            <v>39876</v>
          </cell>
          <cell r="B1454" t="str">
            <v>#N/A N/A</v>
          </cell>
          <cell r="C1454">
            <v>6.25</v>
          </cell>
        </row>
        <row r="1455">
          <cell r="A1455">
            <v>39875</v>
          </cell>
          <cell r="B1455" t="str">
            <v>#N/A N/A</v>
          </cell>
          <cell r="C1455">
            <v>6.25</v>
          </cell>
        </row>
        <row r="1456">
          <cell r="A1456">
            <v>39874</v>
          </cell>
          <cell r="B1456" t="str">
            <v>#N/A N/A</v>
          </cell>
          <cell r="C1456">
            <v>6.25</v>
          </cell>
        </row>
        <row r="1457">
          <cell r="A1457">
            <v>39871</v>
          </cell>
          <cell r="B1457" t="str">
            <v>#N/A N/A</v>
          </cell>
          <cell r="C1457">
            <v>6.25</v>
          </cell>
        </row>
        <row r="1458">
          <cell r="A1458">
            <v>39870</v>
          </cell>
          <cell r="B1458" t="str">
            <v>#N/A N/A</v>
          </cell>
          <cell r="C1458">
            <v>6.25</v>
          </cell>
        </row>
        <row r="1459">
          <cell r="A1459">
            <v>39869</v>
          </cell>
          <cell r="B1459" t="str">
            <v>#N/A N/A</v>
          </cell>
          <cell r="C1459">
            <v>6.25</v>
          </cell>
        </row>
        <row r="1460">
          <cell r="A1460">
            <v>39868</v>
          </cell>
          <cell r="B1460" t="str">
            <v>#N/A N/A</v>
          </cell>
          <cell r="C1460">
            <v>6.25</v>
          </cell>
        </row>
        <row r="1461">
          <cell r="A1461">
            <v>39867</v>
          </cell>
          <cell r="B1461" t="str">
            <v>#N/A N/A</v>
          </cell>
          <cell r="C1461">
            <v>6.25</v>
          </cell>
        </row>
        <row r="1462">
          <cell r="A1462">
            <v>39864</v>
          </cell>
          <cell r="B1462" t="str">
            <v>#N/A N/A</v>
          </cell>
          <cell r="C1462">
            <v>6.25</v>
          </cell>
        </row>
        <row r="1463">
          <cell r="A1463">
            <v>39863</v>
          </cell>
          <cell r="B1463" t="str">
            <v>#N/A N/A</v>
          </cell>
          <cell r="C1463">
            <v>6.25</v>
          </cell>
        </row>
        <row r="1464">
          <cell r="A1464">
            <v>39862</v>
          </cell>
          <cell r="B1464" t="str">
            <v>#N/A N/A</v>
          </cell>
          <cell r="C1464">
            <v>6.25</v>
          </cell>
        </row>
        <row r="1465">
          <cell r="A1465">
            <v>39861</v>
          </cell>
          <cell r="B1465" t="str">
            <v>#N/A N/A</v>
          </cell>
          <cell r="C1465">
            <v>6.25</v>
          </cell>
        </row>
        <row r="1466">
          <cell r="A1466">
            <v>39860</v>
          </cell>
          <cell r="B1466" t="str">
            <v>#N/A N/A</v>
          </cell>
          <cell r="C1466">
            <v>6.25</v>
          </cell>
        </row>
        <row r="1467">
          <cell r="A1467">
            <v>39857</v>
          </cell>
          <cell r="B1467" t="str">
            <v>#N/A N/A</v>
          </cell>
          <cell r="C1467">
            <v>6.25</v>
          </cell>
        </row>
        <row r="1468">
          <cell r="A1468">
            <v>39856</v>
          </cell>
          <cell r="B1468" t="str">
            <v>#N/A N/A</v>
          </cell>
          <cell r="C1468">
            <v>6.25</v>
          </cell>
        </row>
        <row r="1469">
          <cell r="A1469">
            <v>39855</v>
          </cell>
          <cell r="B1469" t="str">
            <v>#N/A N/A</v>
          </cell>
          <cell r="C1469">
            <v>6.25</v>
          </cell>
        </row>
        <row r="1470">
          <cell r="A1470">
            <v>39854</v>
          </cell>
          <cell r="B1470" t="str">
            <v>#N/A N/A</v>
          </cell>
          <cell r="C1470">
            <v>6.25</v>
          </cell>
        </row>
        <row r="1471">
          <cell r="A1471">
            <v>39853</v>
          </cell>
          <cell r="B1471" t="str">
            <v>#N/A N/A</v>
          </cell>
          <cell r="C1471">
            <v>6.25</v>
          </cell>
        </row>
        <row r="1472">
          <cell r="A1472">
            <v>39850</v>
          </cell>
          <cell r="B1472" t="str">
            <v>#N/A N/A</v>
          </cell>
          <cell r="C1472">
            <v>6.25</v>
          </cell>
        </row>
        <row r="1473">
          <cell r="A1473">
            <v>39849</v>
          </cell>
          <cell r="B1473">
            <v>6.5</v>
          </cell>
          <cell r="C1473">
            <v>6.25</v>
          </cell>
        </row>
        <row r="1474">
          <cell r="A1474">
            <v>39848</v>
          </cell>
          <cell r="B1474" t="str">
            <v>#N/A N/A</v>
          </cell>
          <cell r="C1474">
            <v>6.5</v>
          </cell>
        </row>
        <row r="1475">
          <cell r="A1475">
            <v>39847</v>
          </cell>
          <cell r="B1475" t="str">
            <v>#N/A N/A</v>
          </cell>
          <cell r="C1475">
            <v>6.5</v>
          </cell>
        </row>
        <row r="1476">
          <cell r="A1476">
            <v>39846</v>
          </cell>
          <cell r="B1476" t="str">
            <v>#N/A N/A</v>
          </cell>
          <cell r="C1476">
            <v>6.5</v>
          </cell>
        </row>
        <row r="1477">
          <cell r="A1477">
            <v>39843</v>
          </cell>
          <cell r="B1477" t="str">
            <v>#N/A N/A</v>
          </cell>
          <cell r="C1477">
            <v>6.5</v>
          </cell>
        </row>
        <row r="1478">
          <cell r="A1478">
            <v>39842</v>
          </cell>
          <cell r="B1478" t="str">
            <v>#N/A N/A</v>
          </cell>
          <cell r="C1478">
            <v>6.5</v>
          </cell>
        </row>
        <row r="1479">
          <cell r="A1479">
            <v>39841</v>
          </cell>
          <cell r="B1479" t="str">
            <v>#N/A N/A</v>
          </cell>
          <cell r="C1479">
            <v>6.5</v>
          </cell>
        </row>
        <row r="1480">
          <cell r="A1480">
            <v>39840</v>
          </cell>
          <cell r="B1480" t="str">
            <v>#N/A N/A</v>
          </cell>
          <cell r="C1480">
            <v>6.5</v>
          </cell>
        </row>
        <row r="1481">
          <cell r="A1481">
            <v>39839</v>
          </cell>
          <cell r="B1481" t="str">
            <v>#N/A N/A</v>
          </cell>
          <cell r="C1481">
            <v>6.5</v>
          </cell>
        </row>
        <row r="1482">
          <cell r="A1482">
            <v>39836</v>
          </cell>
          <cell r="B1482" t="str">
            <v>#N/A N/A</v>
          </cell>
          <cell r="C1482">
            <v>6.5</v>
          </cell>
        </row>
        <row r="1483">
          <cell r="A1483">
            <v>39835</v>
          </cell>
          <cell r="B1483" t="str">
            <v>#N/A N/A</v>
          </cell>
          <cell r="C1483">
            <v>6.5</v>
          </cell>
        </row>
        <row r="1484">
          <cell r="A1484">
            <v>39834</v>
          </cell>
          <cell r="B1484" t="str">
            <v>#N/A N/A</v>
          </cell>
          <cell r="C1484">
            <v>6.5</v>
          </cell>
        </row>
        <row r="1485">
          <cell r="A1485">
            <v>39833</v>
          </cell>
          <cell r="B1485" t="str">
            <v>#N/A N/A</v>
          </cell>
          <cell r="C1485">
            <v>6.5</v>
          </cell>
        </row>
        <row r="1486">
          <cell r="A1486">
            <v>39832</v>
          </cell>
          <cell r="B1486" t="str">
            <v>#N/A N/A</v>
          </cell>
          <cell r="C1486">
            <v>6.5</v>
          </cell>
        </row>
        <row r="1487">
          <cell r="A1487">
            <v>39829</v>
          </cell>
          <cell r="B1487" t="str">
            <v>#N/A N/A</v>
          </cell>
          <cell r="C1487">
            <v>6.5</v>
          </cell>
        </row>
        <row r="1488">
          <cell r="A1488">
            <v>39828</v>
          </cell>
          <cell r="B1488" t="str">
            <v>#N/A N/A</v>
          </cell>
          <cell r="C1488">
            <v>6.5</v>
          </cell>
        </row>
        <row r="1489">
          <cell r="A1489">
            <v>39827</v>
          </cell>
          <cell r="B1489" t="str">
            <v>#N/A N/A</v>
          </cell>
          <cell r="C1489">
            <v>6.5</v>
          </cell>
        </row>
        <row r="1490">
          <cell r="A1490">
            <v>39826</v>
          </cell>
          <cell r="B1490" t="str">
            <v>#N/A N/A</v>
          </cell>
          <cell r="C1490">
            <v>6.5</v>
          </cell>
        </row>
        <row r="1491">
          <cell r="A1491">
            <v>39825</v>
          </cell>
          <cell r="B1491" t="str">
            <v>#N/A N/A</v>
          </cell>
          <cell r="C1491">
            <v>6.5</v>
          </cell>
        </row>
        <row r="1492">
          <cell r="A1492">
            <v>39822</v>
          </cell>
          <cell r="B1492" t="str">
            <v>#N/A N/A</v>
          </cell>
          <cell r="C1492">
            <v>6.5</v>
          </cell>
        </row>
        <row r="1493">
          <cell r="A1493">
            <v>39821</v>
          </cell>
          <cell r="B1493">
            <v>6.5</v>
          </cell>
          <cell r="C1493">
            <v>6.5</v>
          </cell>
        </row>
        <row r="1494">
          <cell r="A1494">
            <v>39820</v>
          </cell>
          <cell r="B1494" t="str">
            <v>#N/A N/A</v>
          </cell>
          <cell r="C1494">
            <v>6.5</v>
          </cell>
        </row>
        <row r="1495">
          <cell r="A1495">
            <v>39819</v>
          </cell>
          <cell r="B1495" t="str">
            <v>#N/A N/A</v>
          </cell>
          <cell r="C1495">
            <v>6.5</v>
          </cell>
        </row>
        <row r="1496">
          <cell r="A1496">
            <v>39818</v>
          </cell>
          <cell r="B1496" t="str">
            <v>#N/A N/A</v>
          </cell>
          <cell r="C1496">
            <v>6.5</v>
          </cell>
        </row>
        <row r="1497">
          <cell r="A1497">
            <v>39815</v>
          </cell>
          <cell r="B1497" t="str">
            <v>#N/A N/A</v>
          </cell>
          <cell r="C1497">
            <v>6.5</v>
          </cell>
        </row>
        <row r="1498">
          <cell r="A1498">
            <v>39814</v>
          </cell>
          <cell r="B1498" t="str">
            <v>#N/A N/A</v>
          </cell>
          <cell r="C1498">
            <v>6.5</v>
          </cell>
        </row>
        <row r="1499">
          <cell r="A1499">
            <v>39813</v>
          </cell>
          <cell r="B1499" t="str">
            <v>#N/A N/A</v>
          </cell>
          <cell r="C1499">
            <v>6.5</v>
          </cell>
        </row>
        <row r="1500">
          <cell r="A1500">
            <v>39812</v>
          </cell>
          <cell r="B1500" t="str">
            <v>#N/A N/A</v>
          </cell>
          <cell r="C1500">
            <v>6.5</v>
          </cell>
        </row>
        <row r="1501">
          <cell r="A1501">
            <v>39811</v>
          </cell>
          <cell r="B1501" t="str">
            <v>#N/A N/A</v>
          </cell>
          <cell r="C1501">
            <v>6.5</v>
          </cell>
        </row>
        <row r="1502">
          <cell r="A1502">
            <v>39808</v>
          </cell>
          <cell r="B1502" t="str">
            <v>#N/A N/A</v>
          </cell>
          <cell r="C1502">
            <v>6.5</v>
          </cell>
        </row>
        <row r="1503">
          <cell r="A1503">
            <v>39807</v>
          </cell>
          <cell r="B1503" t="str">
            <v>#N/A N/A</v>
          </cell>
          <cell r="C1503">
            <v>6.5</v>
          </cell>
        </row>
        <row r="1504">
          <cell r="A1504">
            <v>39806</v>
          </cell>
          <cell r="B1504" t="str">
            <v>#N/A N/A</v>
          </cell>
          <cell r="C1504">
            <v>6.5</v>
          </cell>
        </row>
        <row r="1505">
          <cell r="A1505">
            <v>39805</v>
          </cell>
          <cell r="B1505" t="str">
            <v>#N/A N/A</v>
          </cell>
          <cell r="C1505">
            <v>6.5</v>
          </cell>
        </row>
        <row r="1506">
          <cell r="A1506">
            <v>39804</v>
          </cell>
          <cell r="B1506" t="str">
            <v>#N/A N/A</v>
          </cell>
          <cell r="C1506">
            <v>6.5</v>
          </cell>
        </row>
        <row r="1507">
          <cell r="A1507">
            <v>39801</v>
          </cell>
          <cell r="B1507" t="str">
            <v>#N/A N/A</v>
          </cell>
          <cell r="C1507">
            <v>6.5</v>
          </cell>
        </row>
        <row r="1508">
          <cell r="A1508">
            <v>39800</v>
          </cell>
          <cell r="B1508" t="str">
            <v>#N/A N/A</v>
          </cell>
          <cell r="C1508">
            <v>6.5</v>
          </cell>
        </row>
        <row r="1509">
          <cell r="A1509">
            <v>39799</v>
          </cell>
          <cell r="B1509" t="str">
            <v>#N/A N/A</v>
          </cell>
          <cell r="C1509">
            <v>6.5</v>
          </cell>
        </row>
        <row r="1510">
          <cell r="A1510">
            <v>39798</v>
          </cell>
          <cell r="B1510" t="str">
            <v>#N/A N/A</v>
          </cell>
          <cell r="C1510">
            <v>6.5</v>
          </cell>
        </row>
        <row r="1511">
          <cell r="A1511">
            <v>39797</v>
          </cell>
          <cell r="B1511" t="str">
            <v>#N/A N/A</v>
          </cell>
          <cell r="C1511">
            <v>6.5</v>
          </cell>
        </row>
        <row r="1512">
          <cell r="A1512">
            <v>39794</v>
          </cell>
          <cell r="B1512" t="str">
            <v>#N/A N/A</v>
          </cell>
          <cell r="C1512">
            <v>6.5</v>
          </cell>
        </row>
        <row r="1513">
          <cell r="A1513">
            <v>39793</v>
          </cell>
          <cell r="B1513" t="str">
            <v>#N/A N/A</v>
          </cell>
          <cell r="C1513">
            <v>6.5</v>
          </cell>
        </row>
        <row r="1514">
          <cell r="A1514">
            <v>39792</v>
          </cell>
          <cell r="B1514" t="str">
            <v>#N/A N/A</v>
          </cell>
          <cell r="C1514">
            <v>6.5</v>
          </cell>
        </row>
        <row r="1515">
          <cell r="A1515">
            <v>39791</v>
          </cell>
          <cell r="B1515" t="str">
            <v>#N/A N/A</v>
          </cell>
          <cell r="C1515">
            <v>6.5</v>
          </cell>
        </row>
        <row r="1516">
          <cell r="A1516">
            <v>39790</v>
          </cell>
          <cell r="B1516" t="str">
            <v>#N/A N/A</v>
          </cell>
          <cell r="C1516">
            <v>6.5</v>
          </cell>
        </row>
        <row r="1517">
          <cell r="A1517">
            <v>39787</v>
          </cell>
          <cell r="B1517" t="str">
            <v>#N/A N/A</v>
          </cell>
          <cell r="C1517">
            <v>6.5</v>
          </cell>
        </row>
        <row r="1518">
          <cell r="A1518">
            <v>39786</v>
          </cell>
          <cell r="B1518" t="str">
            <v>#N/A N/A</v>
          </cell>
          <cell r="C1518">
            <v>6.5</v>
          </cell>
        </row>
        <row r="1519">
          <cell r="A1519">
            <v>39785</v>
          </cell>
          <cell r="B1519" t="str">
            <v>#N/A N/A</v>
          </cell>
          <cell r="C1519">
            <v>6.5</v>
          </cell>
        </row>
        <row r="1520">
          <cell r="A1520">
            <v>39784</v>
          </cell>
          <cell r="B1520" t="str">
            <v>#N/A N/A</v>
          </cell>
          <cell r="C1520">
            <v>6.5</v>
          </cell>
        </row>
        <row r="1521">
          <cell r="A1521">
            <v>39783</v>
          </cell>
          <cell r="B1521" t="str">
            <v>#N/A N/A</v>
          </cell>
          <cell r="C1521">
            <v>6.5</v>
          </cell>
        </row>
        <row r="1522">
          <cell r="A1522">
            <v>39780</v>
          </cell>
          <cell r="B1522" t="str">
            <v>#N/A N/A</v>
          </cell>
          <cell r="C1522">
            <v>6.5</v>
          </cell>
        </row>
        <row r="1523">
          <cell r="A1523">
            <v>39779</v>
          </cell>
          <cell r="B1523" t="str">
            <v>#N/A N/A</v>
          </cell>
          <cell r="C1523">
            <v>6.5</v>
          </cell>
        </row>
        <row r="1524">
          <cell r="A1524">
            <v>39778</v>
          </cell>
          <cell r="B1524" t="str">
            <v>#N/A N/A</v>
          </cell>
          <cell r="C1524">
            <v>6.5</v>
          </cell>
        </row>
        <row r="1525">
          <cell r="A1525">
            <v>39777</v>
          </cell>
          <cell r="B1525" t="str">
            <v>#N/A N/A</v>
          </cell>
          <cell r="C1525">
            <v>6.5</v>
          </cell>
        </row>
        <row r="1526">
          <cell r="A1526">
            <v>39776</v>
          </cell>
          <cell r="B1526" t="str">
            <v>#N/A N/A</v>
          </cell>
          <cell r="C1526">
            <v>6.5</v>
          </cell>
        </row>
        <row r="1527">
          <cell r="A1527">
            <v>39773</v>
          </cell>
          <cell r="B1527" t="str">
            <v>#N/A N/A</v>
          </cell>
          <cell r="C1527">
            <v>6.5</v>
          </cell>
        </row>
        <row r="1528">
          <cell r="A1528">
            <v>39772</v>
          </cell>
          <cell r="B1528" t="str">
            <v>#N/A N/A</v>
          </cell>
          <cell r="C1528">
            <v>6.5</v>
          </cell>
        </row>
        <row r="1529">
          <cell r="A1529">
            <v>39771</v>
          </cell>
          <cell r="B1529" t="str">
            <v>#N/A N/A</v>
          </cell>
          <cell r="C1529">
            <v>6.5</v>
          </cell>
        </row>
        <row r="1530">
          <cell r="A1530">
            <v>39770</v>
          </cell>
          <cell r="B1530" t="str">
            <v>#N/A N/A</v>
          </cell>
          <cell r="C1530">
            <v>6.5</v>
          </cell>
        </row>
        <row r="1531">
          <cell r="A1531">
            <v>39769</v>
          </cell>
          <cell r="B1531" t="str">
            <v>#N/A N/A</v>
          </cell>
          <cell r="C1531">
            <v>6.5</v>
          </cell>
        </row>
        <row r="1532">
          <cell r="A1532">
            <v>39766</v>
          </cell>
          <cell r="B1532" t="str">
            <v>#N/A N/A</v>
          </cell>
          <cell r="C1532">
            <v>6.5</v>
          </cell>
        </row>
        <row r="1533">
          <cell r="A1533">
            <v>39765</v>
          </cell>
          <cell r="B1533">
            <v>6.5</v>
          </cell>
          <cell r="C1533">
            <v>6.5</v>
          </cell>
        </row>
        <row r="1534">
          <cell r="A1534">
            <v>39764</v>
          </cell>
          <cell r="B1534" t="str">
            <v>#N/A N/A</v>
          </cell>
          <cell r="C1534">
            <v>6.5</v>
          </cell>
        </row>
        <row r="1535">
          <cell r="A1535">
            <v>39763</v>
          </cell>
          <cell r="B1535" t="str">
            <v>#N/A N/A</v>
          </cell>
          <cell r="C1535">
            <v>6.5</v>
          </cell>
        </row>
        <row r="1536">
          <cell r="A1536">
            <v>39762</v>
          </cell>
          <cell r="B1536" t="str">
            <v>#N/A N/A</v>
          </cell>
          <cell r="C1536">
            <v>6.5</v>
          </cell>
        </row>
        <row r="1537">
          <cell r="A1537">
            <v>39759</v>
          </cell>
          <cell r="B1537" t="str">
            <v>#N/A N/A</v>
          </cell>
          <cell r="C1537">
            <v>6.5</v>
          </cell>
        </row>
        <row r="1538">
          <cell r="A1538">
            <v>39758</v>
          </cell>
          <cell r="B1538" t="str">
            <v>#N/A N/A</v>
          </cell>
          <cell r="C1538">
            <v>6.5</v>
          </cell>
        </row>
        <row r="1539">
          <cell r="A1539">
            <v>39757</v>
          </cell>
          <cell r="B1539" t="str">
            <v>#N/A N/A</v>
          </cell>
          <cell r="C1539">
            <v>6.5</v>
          </cell>
        </row>
        <row r="1540">
          <cell r="A1540">
            <v>39756</v>
          </cell>
          <cell r="B1540" t="str">
            <v>#N/A N/A</v>
          </cell>
          <cell r="C1540">
            <v>6.5</v>
          </cell>
        </row>
        <row r="1541">
          <cell r="A1541">
            <v>39755</v>
          </cell>
          <cell r="B1541" t="str">
            <v>#N/A N/A</v>
          </cell>
          <cell r="C1541">
            <v>6.5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GDDBMXCO Index                                                  </v>
          </cell>
        </row>
        <row r="2">
          <cell r="A2" t="str">
            <v>Start Date</v>
          </cell>
          <cell r="B2">
            <v>39813</v>
          </cell>
        </row>
        <row r="3">
          <cell r="A3" t="str">
            <v>End Date</v>
          </cell>
          <cell r="B3">
            <v>42004</v>
          </cell>
        </row>
        <row r="4">
          <cell r="A4" t="str">
            <v>Period</v>
          </cell>
          <cell r="B4" t="str">
            <v>Y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42004</v>
          </cell>
          <cell r="B7" t="str">
            <v>#N/A N/A</v>
          </cell>
          <cell r="C7">
            <v>42.1</v>
          </cell>
        </row>
        <row r="8">
          <cell r="A8">
            <v>41639</v>
          </cell>
          <cell r="B8" t="str">
            <v>#N/A N/A</v>
          </cell>
          <cell r="C8">
            <v>37.700000000000003</v>
          </cell>
        </row>
        <row r="9">
          <cell r="A9">
            <v>41274</v>
          </cell>
          <cell r="B9" t="str">
            <v>#N/A N/A</v>
          </cell>
          <cell r="C9">
            <v>35.799999999999997</v>
          </cell>
        </row>
        <row r="10">
          <cell r="A10">
            <v>40908</v>
          </cell>
          <cell r="B10" t="str">
            <v>#N/A N/A</v>
          </cell>
          <cell r="C10">
            <v>35.4</v>
          </cell>
        </row>
        <row r="11">
          <cell r="A11">
            <v>40543</v>
          </cell>
          <cell r="B11" t="str">
            <v>#N/A N/A</v>
          </cell>
          <cell r="C11">
            <v>36.9</v>
          </cell>
        </row>
        <row r="12">
          <cell r="A12">
            <v>40178</v>
          </cell>
          <cell r="B12" t="str">
            <v>#N/A N/A</v>
          </cell>
          <cell r="C12">
            <v>39.1</v>
          </cell>
        </row>
        <row r="13">
          <cell r="A13">
            <v>39813</v>
          </cell>
          <cell r="B13" t="str">
            <v>#N/A N/A</v>
          </cell>
          <cell r="C13">
            <v>35.799999999999997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GDDBPERU Index                                                  </v>
          </cell>
        </row>
        <row r="2">
          <cell r="A2" t="str">
            <v>Start Date</v>
          </cell>
          <cell r="B2">
            <v>39813</v>
          </cell>
        </row>
        <row r="3">
          <cell r="A3" t="str">
            <v>End Date</v>
          </cell>
          <cell r="B3">
            <v>42004</v>
          </cell>
        </row>
        <row r="4">
          <cell r="A4" t="str">
            <v>Period</v>
          </cell>
          <cell r="B4" t="str">
            <v>Y</v>
          </cell>
        </row>
        <row r="6">
          <cell r="A6" t="str">
            <v>Date</v>
          </cell>
          <cell r="B6" t="str">
            <v>BN_SURVEY_MEDIAN</v>
          </cell>
          <cell r="C6" t="str">
            <v>PX_LAST</v>
          </cell>
        </row>
        <row r="7">
          <cell r="A7">
            <v>42004</v>
          </cell>
          <cell r="B7" t="str">
            <v>#N/A N/A</v>
          </cell>
          <cell r="C7">
            <v>20.100000000000001</v>
          </cell>
        </row>
        <row r="8">
          <cell r="A8">
            <v>41639</v>
          </cell>
          <cell r="B8" t="str">
            <v>#N/A N/A</v>
          </cell>
          <cell r="C8">
            <v>14.9</v>
          </cell>
        </row>
        <row r="9">
          <cell r="A9">
            <v>41274</v>
          </cell>
          <cell r="B9" t="str">
            <v>#N/A N/A</v>
          </cell>
          <cell r="C9">
            <v>16.600000000000001</v>
          </cell>
        </row>
        <row r="10">
          <cell r="A10">
            <v>40908</v>
          </cell>
          <cell r="B10" t="str">
            <v>#N/A N/A</v>
          </cell>
          <cell r="C10">
            <v>19.899999999999999</v>
          </cell>
        </row>
        <row r="11">
          <cell r="A11">
            <v>40543</v>
          </cell>
          <cell r="B11" t="str">
            <v>#N/A N/A</v>
          </cell>
          <cell r="C11">
            <v>23.4</v>
          </cell>
        </row>
        <row r="12">
          <cell r="A12">
            <v>40178</v>
          </cell>
          <cell r="B12" t="str">
            <v>#N/A N/A</v>
          </cell>
          <cell r="C12">
            <v>25</v>
          </cell>
        </row>
        <row r="13">
          <cell r="A13">
            <v>39813</v>
          </cell>
          <cell r="B13" t="str">
            <v>#N/A N/A</v>
          </cell>
          <cell r="C13">
            <v>24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CBRZ1U5 CBIN Curncy                                             </v>
          </cell>
        </row>
        <row r="2">
          <cell r="A2" t="str">
            <v>Start Date</v>
          </cell>
          <cell r="B2">
            <v>39752</v>
          </cell>
        </row>
        <row r="3">
          <cell r="A3" t="str">
            <v>End Date</v>
          </cell>
          <cell r="B3">
            <v>41971</v>
          </cell>
        </row>
        <row r="4">
          <cell r="A4" t="str">
            <v>Period</v>
          </cell>
          <cell r="B4" t="str">
            <v>D</v>
          </cell>
        </row>
        <row r="5">
          <cell r="A5" t="str">
            <v>Pricing Source</v>
          </cell>
          <cell r="B5" t="str">
            <v>CBIN</v>
          </cell>
        </row>
        <row r="7">
          <cell r="A7" t="str">
            <v>Date</v>
          </cell>
          <cell r="B7" t="str">
            <v>PX_LAST</v>
          </cell>
        </row>
        <row r="8">
          <cell r="A8">
            <v>41971</v>
          </cell>
          <cell r="B8">
            <v>153.517</v>
          </cell>
        </row>
        <row r="9">
          <cell r="A9">
            <v>41970</v>
          </cell>
          <cell r="B9">
            <v>152.495</v>
          </cell>
        </row>
        <row r="10">
          <cell r="A10">
            <v>41969</v>
          </cell>
          <cell r="B10">
            <v>154</v>
          </cell>
        </row>
        <row r="11">
          <cell r="A11">
            <v>41968</v>
          </cell>
          <cell r="B11">
            <v>157.66999999999999</v>
          </cell>
        </row>
        <row r="12">
          <cell r="A12">
            <v>41967</v>
          </cell>
          <cell r="B12">
            <v>159.82</v>
          </cell>
        </row>
        <row r="13">
          <cell r="A13">
            <v>41964</v>
          </cell>
          <cell r="B13">
            <v>163.685</v>
          </cell>
        </row>
        <row r="14">
          <cell r="A14">
            <v>41963</v>
          </cell>
          <cell r="B14">
            <v>173.82499999999999</v>
          </cell>
        </row>
        <row r="15">
          <cell r="A15">
            <v>41962</v>
          </cell>
          <cell r="B15">
            <v>178.35</v>
          </cell>
        </row>
        <row r="16">
          <cell r="A16">
            <v>41961</v>
          </cell>
          <cell r="B16">
            <v>185.66499999999999</v>
          </cell>
        </row>
        <row r="17">
          <cell r="A17">
            <v>41960</v>
          </cell>
          <cell r="B17">
            <v>185.995</v>
          </cell>
        </row>
        <row r="18">
          <cell r="A18">
            <v>41957</v>
          </cell>
          <cell r="B18">
            <v>182.31</v>
          </cell>
        </row>
        <row r="19">
          <cell r="A19">
            <v>41956</v>
          </cell>
          <cell r="B19">
            <v>176.32</v>
          </cell>
        </row>
        <row r="20">
          <cell r="A20">
            <v>41955</v>
          </cell>
          <cell r="B20">
            <v>172.655</v>
          </cell>
        </row>
        <row r="21">
          <cell r="A21">
            <v>41954</v>
          </cell>
          <cell r="B21">
            <v>170.66</v>
          </cell>
        </row>
        <row r="22">
          <cell r="A22">
            <v>41953</v>
          </cell>
          <cell r="B22">
            <v>170.66</v>
          </cell>
        </row>
        <row r="23">
          <cell r="A23">
            <v>41950</v>
          </cell>
          <cell r="B23">
            <v>170.833</v>
          </cell>
        </row>
        <row r="24">
          <cell r="A24">
            <v>41949</v>
          </cell>
          <cell r="B24">
            <v>166.25</v>
          </cell>
        </row>
        <row r="25">
          <cell r="A25">
            <v>41948</v>
          </cell>
          <cell r="B25">
            <v>162.16300000000001</v>
          </cell>
        </row>
        <row r="26">
          <cell r="A26">
            <v>41947</v>
          </cell>
          <cell r="B26">
            <v>163.15299999999999</v>
          </cell>
        </row>
        <row r="27">
          <cell r="A27">
            <v>41946</v>
          </cell>
          <cell r="B27">
            <v>158.75</v>
          </cell>
        </row>
        <row r="28">
          <cell r="A28">
            <v>41943</v>
          </cell>
          <cell r="B28">
            <v>151.75</v>
          </cell>
        </row>
        <row r="29">
          <cell r="A29">
            <v>41942</v>
          </cell>
          <cell r="B29">
            <v>151.5</v>
          </cell>
        </row>
        <row r="30">
          <cell r="A30">
            <v>41941</v>
          </cell>
          <cell r="B30">
            <v>156.25</v>
          </cell>
        </row>
        <row r="31">
          <cell r="A31">
            <v>41940</v>
          </cell>
          <cell r="B31">
            <v>160.523</v>
          </cell>
        </row>
        <row r="32">
          <cell r="A32">
            <v>41939</v>
          </cell>
          <cell r="B32">
            <v>165.822</v>
          </cell>
        </row>
        <row r="33">
          <cell r="A33">
            <v>41936</v>
          </cell>
          <cell r="B33">
            <v>165.173</v>
          </cell>
        </row>
        <row r="34">
          <cell r="A34">
            <v>41935</v>
          </cell>
          <cell r="B34">
            <v>168.98500000000001</v>
          </cell>
        </row>
        <row r="35">
          <cell r="A35">
            <v>41934</v>
          </cell>
          <cell r="B35">
            <v>167.66</v>
          </cell>
        </row>
        <row r="36">
          <cell r="A36">
            <v>41933</v>
          </cell>
          <cell r="B36">
            <v>166.5</v>
          </cell>
        </row>
        <row r="37">
          <cell r="A37">
            <v>41932</v>
          </cell>
          <cell r="B37">
            <v>157.32</v>
          </cell>
        </row>
        <row r="38">
          <cell r="A38">
            <v>41929</v>
          </cell>
          <cell r="B38">
            <v>158.01</v>
          </cell>
        </row>
        <row r="39">
          <cell r="A39">
            <v>41928</v>
          </cell>
          <cell r="B39">
            <v>165.66</v>
          </cell>
        </row>
        <row r="40">
          <cell r="A40">
            <v>41927</v>
          </cell>
          <cell r="B40">
            <v>162.827</v>
          </cell>
        </row>
        <row r="41">
          <cell r="A41">
            <v>41926</v>
          </cell>
          <cell r="B41">
            <v>159.15799999999999</v>
          </cell>
        </row>
        <row r="42">
          <cell r="A42">
            <v>41925</v>
          </cell>
          <cell r="B42">
            <v>159.97</v>
          </cell>
        </row>
        <row r="43">
          <cell r="A43">
            <v>41922</v>
          </cell>
          <cell r="B43">
            <v>158.625</v>
          </cell>
        </row>
        <row r="44">
          <cell r="A44">
            <v>41921</v>
          </cell>
          <cell r="B44">
            <v>154.875</v>
          </cell>
        </row>
        <row r="45">
          <cell r="A45">
            <v>41920</v>
          </cell>
          <cell r="B45">
            <v>152.66999999999999</v>
          </cell>
        </row>
        <row r="46">
          <cell r="A46">
            <v>41919</v>
          </cell>
          <cell r="B46">
            <v>157.375</v>
          </cell>
        </row>
        <row r="47">
          <cell r="A47">
            <v>41918</v>
          </cell>
          <cell r="B47">
            <v>161.26900000000001</v>
          </cell>
        </row>
        <row r="48">
          <cell r="A48">
            <v>41915</v>
          </cell>
          <cell r="B48">
            <v>174.67</v>
          </cell>
        </row>
        <row r="49">
          <cell r="A49">
            <v>41914</v>
          </cell>
          <cell r="B49">
            <v>176.125</v>
          </cell>
        </row>
        <row r="50">
          <cell r="A50">
            <v>41913</v>
          </cell>
          <cell r="B50">
            <v>176.125</v>
          </cell>
        </row>
        <row r="51">
          <cell r="A51">
            <v>41912</v>
          </cell>
          <cell r="B51">
            <v>175.625</v>
          </cell>
        </row>
        <row r="52">
          <cell r="A52">
            <v>41911</v>
          </cell>
          <cell r="B52">
            <v>175.73400000000001</v>
          </cell>
        </row>
        <row r="53">
          <cell r="A53">
            <v>41908</v>
          </cell>
          <cell r="B53">
            <v>161.625</v>
          </cell>
        </row>
        <row r="54">
          <cell r="A54">
            <v>41907</v>
          </cell>
          <cell r="B54">
            <v>159.5</v>
          </cell>
        </row>
        <row r="55">
          <cell r="A55">
            <v>41906</v>
          </cell>
          <cell r="B55">
            <v>152.66999999999999</v>
          </cell>
        </row>
        <row r="56">
          <cell r="A56">
            <v>41905</v>
          </cell>
          <cell r="B56">
            <v>154.333</v>
          </cell>
        </row>
        <row r="57">
          <cell r="A57">
            <v>41904</v>
          </cell>
          <cell r="B57">
            <v>157.809</v>
          </cell>
        </row>
        <row r="58">
          <cell r="A58">
            <v>41901</v>
          </cell>
          <cell r="B58">
            <v>141.5</v>
          </cell>
        </row>
        <row r="59">
          <cell r="A59">
            <v>41900</v>
          </cell>
          <cell r="B59">
            <v>138.917</v>
          </cell>
        </row>
        <row r="60">
          <cell r="A60">
            <v>41899</v>
          </cell>
          <cell r="B60">
            <v>138.75</v>
          </cell>
        </row>
        <row r="61">
          <cell r="A61">
            <v>41898</v>
          </cell>
          <cell r="B61">
            <v>142.34</v>
          </cell>
        </row>
        <row r="62">
          <cell r="A62">
            <v>41897</v>
          </cell>
          <cell r="B62">
            <v>147</v>
          </cell>
        </row>
        <row r="63">
          <cell r="A63">
            <v>41894</v>
          </cell>
          <cell r="B63">
            <v>143.125</v>
          </cell>
        </row>
        <row r="64">
          <cell r="A64">
            <v>41893</v>
          </cell>
          <cell r="B64">
            <v>137.995</v>
          </cell>
        </row>
        <row r="65">
          <cell r="A65">
            <v>41892</v>
          </cell>
          <cell r="B65">
            <v>139.75</v>
          </cell>
        </row>
        <row r="66">
          <cell r="A66">
            <v>41891</v>
          </cell>
          <cell r="B66">
            <v>139.66999999999999</v>
          </cell>
        </row>
        <row r="67">
          <cell r="A67">
            <v>41890</v>
          </cell>
          <cell r="B67">
            <v>130.25</v>
          </cell>
        </row>
        <row r="68">
          <cell r="A68">
            <v>41887</v>
          </cell>
          <cell r="B68">
            <v>125.675</v>
          </cell>
        </row>
        <row r="69">
          <cell r="A69">
            <v>41886</v>
          </cell>
          <cell r="B69">
            <v>126</v>
          </cell>
        </row>
        <row r="70">
          <cell r="A70">
            <v>41885</v>
          </cell>
          <cell r="B70">
            <v>123.75</v>
          </cell>
        </row>
        <row r="71">
          <cell r="A71">
            <v>41884</v>
          </cell>
          <cell r="B71">
            <v>125.75</v>
          </cell>
        </row>
        <row r="72">
          <cell r="A72">
            <v>41883</v>
          </cell>
          <cell r="B72">
            <v>126.124</v>
          </cell>
        </row>
        <row r="73">
          <cell r="A73">
            <v>41880</v>
          </cell>
          <cell r="B73">
            <v>127</v>
          </cell>
        </row>
        <row r="74">
          <cell r="A74">
            <v>41879</v>
          </cell>
          <cell r="B74">
            <v>131</v>
          </cell>
        </row>
        <row r="75">
          <cell r="A75">
            <v>41878</v>
          </cell>
          <cell r="B75">
            <v>132.34</v>
          </cell>
        </row>
        <row r="76">
          <cell r="A76">
            <v>41877</v>
          </cell>
          <cell r="B76">
            <v>137.66999999999999</v>
          </cell>
        </row>
        <row r="77">
          <cell r="A77">
            <v>41876</v>
          </cell>
          <cell r="B77">
            <v>141.34</v>
          </cell>
        </row>
        <row r="78">
          <cell r="A78">
            <v>41873</v>
          </cell>
          <cell r="B78">
            <v>141.66499999999999</v>
          </cell>
        </row>
        <row r="79">
          <cell r="A79">
            <v>41872</v>
          </cell>
          <cell r="B79">
            <v>139.34</v>
          </cell>
        </row>
        <row r="80">
          <cell r="A80">
            <v>41871</v>
          </cell>
          <cell r="B80">
            <v>140.655</v>
          </cell>
        </row>
        <row r="81">
          <cell r="A81">
            <v>41870</v>
          </cell>
          <cell r="B81">
            <v>140.33500000000001</v>
          </cell>
        </row>
        <row r="82">
          <cell r="A82">
            <v>41869</v>
          </cell>
          <cell r="B82">
            <v>146.01</v>
          </cell>
        </row>
        <row r="83">
          <cell r="A83">
            <v>41866</v>
          </cell>
          <cell r="B83">
            <v>151.495</v>
          </cell>
        </row>
        <row r="84">
          <cell r="A84">
            <v>41865</v>
          </cell>
          <cell r="B84">
            <v>150.33500000000001</v>
          </cell>
        </row>
        <row r="85">
          <cell r="A85">
            <v>41864</v>
          </cell>
          <cell r="B85">
            <v>154.33000000000001</v>
          </cell>
        </row>
        <row r="86">
          <cell r="A86">
            <v>41863</v>
          </cell>
          <cell r="B86">
            <v>158.33000000000001</v>
          </cell>
        </row>
        <row r="87">
          <cell r="A87">
            <v>41862</v>
          </cell>
          <cell r="B87">
            <v>162.33500000000001</v>
          </cell>
        </row>
        <row r="88">
          <cell r="A88">
            <v>41859</v>
          </cell>
          <cell r="B88">
            <v>167</v>
          </cell>
        </row>
        <row r="89">
          <cell r="A89">
            <v>41858</v>
          </cell>
          <cell r="B89">
            <v>166.315</v>
          </cell>
        </row>
        <row r="90">
          <cell r="A90">
            <v>41857</v>
          </cell>
          <cell r="B90">
            <v>164.34</v>
          </cell>
        </row>
        <row r="91">
          <cell r="A91">
            <v>41856</v>
          </cell>
          <cell r="B91">
            <v>163.625</v>
          </cell>
        </row>
        <row r="92">
          <cell r="A92">
            <v>41855</v>
          </cell>
          <cell r="B92">
            <v>158.125</v>
          </cell>
        </row>
        <row r="93">
          <cell r="A93">
            <v>41852</v>
          </cell>
          <cell r="B93">
            <v>161.99</v>
          </cell>
        </row>
        <row r="94">
          <cell r="A94">
            <v>41851</v>
          </cell>
          <cell r="B94">
            <v>155.97999999999999</v>
          </cell>
        </row>
        <row r="95">
          <cell r="A95">
            <v>41850</v>
          </cell>
          <cell r="B95">
            <v>149.15</v>
          </cell>
        </row>
        <row r="96">
          <cell r="A96">
            <v>41849</v>
          </cell>
          <cell r="B96">
            <v>145.75</v>
          </cell>
        </row>
        <row r="97">
          <cell r="A97">
            <v>41848</v>
          </cell>
          <cell r="B97">
            <v>141.98500000000001</v>
          </cell>
        </row>
        <row r="98">
          <cell r="A98">
            <v>41845</v>
          </cell>
          <cell r="B98">
            <v>137</v>
          </cell>
        </row>
        <row r="99">
          <cell r="A99">
            <v>41844</v>
          </cell>
          <cell r="B99">
            <v>134.5</v>
          </cell>
        </row>
        <row r="100">
          <cell r="A100">
            <v>41843</v>
          </cell>
          <cell r="B100">
            <v>132.66</v>
          </cell>
        </row>
        <row r="101">
          <cell r="A101">
            <v>41842</v>
          </cell>
          <cell r="B101">
            <v>135.005</v>
          </cell>
        </row>
        <row r="102">
          <cell r="A102">
            <v>41841</v>
          </cell>
          <cell r="B102">
            <v>140.25</v>
          </cell>
        </row>
        <row r="103">
          <cell r="A103">
            <v>41838</v>
          </cell>
          <cell r="B103">
            <v>145.345</v>
          </cell>
        </row>
        <row r="104">
          <cell r="A104">
            <v>41837</v>
          </cell>
          <cell r="B104">
            <v>150</v>
          </cell>
        </row>
        <row r="105">
          <cell r="A105">
            <v>41836</v>
          </cell>
          <cell r="B105">
            <v>147.49799999999999</v>
          </cell>
        </row>
        <row r="106">
          <cell r="A106">
            <v>41835</v>
          </cell>
          <cell r="B106">
            <v>148.25</v>
          </cell>
        </row>
        <row r="107">
          <cell r="A107">
            <v>41834</v>
          </cell>
          <cell r="B107">
            <v>146.25</v>
          </cell>
        </row>
        <row r="108">
          <cell r="A108">
            <v>41831</v>
          </cell>
          <cell r="B108">
            <v>147.167</v>
          </cell>
        </row>
        <row r="109">
          <cell r="A109">
            <v>41830</v>
          </cell>
          <cell r="B109">
            <v>146.125</v>
          </cell>
        </row>
        <row r="110">
          <cell r="A110">
            <v>41829</v>
          </cell>
          <cell r="B110">
            <v>145.125</v>
          </cell>
        </row>
        <row r="111">
          <cell r="A111">
            <v>41828</v>
          </cell>
          <cell r="B111">
            <v>147.33500000000001</v>
          </cell>
        </row>
        <row r="112">
          <cell r="A112">
            <v>41827</v>
          </cell>
          <cell r="B112">
            <v>145.99</v>
          </cell>
        </row>
        <row r="113">
          <cell r="A113">
            <v>41824</v>
          </cell>
          <cell r="B113">
            <v>145.762</v>
          </cell>
        </row>
        <row r="114">
          <cell r="A114">
            <v>41823</v>
          </cell>
          <cell r="B114">
            <v>145.94399999999999</v>
          </cell>
        </row>
        <row r="115">
          <cell r="A115">
            <v>41822</v>
          </cell>
          <cell r="B115">
            <v>145</v>
          </cell>
        </row>
        <row r="116">
          <cell r="A116">
            <v>41821</v>
          </cell>
          <cell r="B116">
            <v>142.833</v>
          </cell>
        </row>
        <row r="117">
          <cell r="A117">
            <v>41820</v>
          </cell>
          <cell r="B117">
            <v>144.15</v>
          </cell>
        </row>
        <row r="118">
          <cell r="A118">
            <v>41817</v>
          </cell>
          <cell r="B118">
            <v>140.65</v>
          </cell>
        </row>
        <row r="119">
          <cell r="A119">
            <v>41816</v>
          </cell>
          <cell r="B119">
            <v>136.833</v>
          </cell>
        </row>
        <row r="120">
          <cell r="A120">
            <v>41815</v>
          </cell>
          <cell r="B120">
            <v>136.833</v>
          </cell>
        </row>
        <row r="121">
          <cell r="A121">
            <v>41814</v>
          </cell>
          <cell r="B121">
            <v>141</v>
          </cell>
        </row>
        <row r="122">
          <cell r="A122">
            <v>41813</v>
          </cell>
          <cell r="B122">
            <v>141</v>
          </cell>
        </row>
        <row r="123">
          <cell r="A123">
            <v>41810</v>
          </cell>
          <cell r="B123">
            <v>139.833</v>
          </cell>
        </row>
        <row r="124">
          <cell r="A124">
            <v>41809</v>
          </cell>
          <cell r="B124">
            <v>137.655</v>
          </cell>
        </row>
        <row r="125">
          <cell r="A125">
            <v>41808</v>
          </cell>
          <cell r="B125">
            <v>137.66</v>
          </cell>
        </row>
        <row r="126">
          <cell r="A126">
            <v>41807</v>
          </cell>
          <cell r="B126">
            <v>138.5</v>
          </cell>
        </row>
        <row r="127">
          <cell r="A127">
            <v>41806</v>
          </cell>
          <cell r="B127">
            <v>137.005</v>
          </cell>
        </row>
        <row r="128">
          <cell r="A128">
            <v>41803</v>
          </cell>
          <cell r="B128">
            <v>138.67500000000001</v>
          </cell>
        </row>
        <row r="129">
          <cell r="A129">
            <v>41802</v>
          </cell>
          <cell r="B129">
            <v>138.5</v>
          </cell>
        </row>
        <row r="130">
          <cell r="A130">
            <v>41801</v>
          </cell>
          <cell r="B130">
            <v>136</v>
          </cell>
        </row>
        <row r="131">
          <cell r="A131">
            <v>41800</v>
          </cell>
          <cell r="B131">
            <v>135.875</v>
          </cell>
        </row>
        <row r="132">
          <cell r="A132">
            <v>41799</v>
          </cell>
          <cell r="B132">
            <v>134.167</v>
          </cell>
        </row>
        <row r="133">
          <cell r="A133">
            <v>41796</v>
          </cell>
          <cell r="B133">
            <v>134.66</v>
          </cell>
        </row>
        <row r="134">
          <cell r="A134">
            <v>41795</v>
          </cell>
          <cell r="B134">
            <v>144.01</v>
          </cell>
        </row>
        <row r="135">
          <cell r="A135">
            <v>41794</v>
          </cell>
          <cell r="B135">
            <v>146.005</v>
          </cell>
        </row>
        <row r="136">
          <cell r="A136">
            <v>41793</v>
          </cell>
          <cell r="B136">
            <v>146.75</v>
          </cell>
        </row>
        <row r="137">
          <cell r="A137">
            <v>41792</v>
          </cell>
          <cell r="B137">
            <v>145.655</v>
          </cell>
        </row>
        <row r="138">
          <cell r="A138">
            <v>41789</v>
          </cell>
          <cell r="B138">
            <v>142.32499999999999</v>
          </cell>
        </row>
        <row r="139">
          <cell r="A139">
            <v>41788</v>
          </cell>
          <cell r="B139">
            <v>142.5</v>
          </cell>
        </row>
        <row r="140">
          <cell r="A140">
            <v>41787</v>
          </cell>
          <cell r="B140">
            <v>148.35</v>
          </cell>
        </row>
        <row r="141">
          <cell r="A141">
            <v>41786</v>
          </cell>
          <cell r="B141">
            <v>152.995</v>
          </cell>
        </row>
        <row r="142">
          <cell r="A142">
            <v>41785</v>
          </cell>
          <cell r="B142">
            <v>152.25399999999999</v>
          </cell>
        </row>
        <row r="143">
          <cell r="A143">
            <v>41782</v>
          </cell>
          <cell r="B143">
            <v>153.38800000000001</v>
          </cell>
        </row>
        <row r="144">
          <cell r="A144">
            <v>41781</v>
          </cell>
          <cell r="B144">
            <v>156.5</v>
          </cell>
        </row>
        <row r="145">
          <cell r="A145">
            <v>41780</v>
          </cell>
          <cell r="B145">
            <v>153.995</v>
          </cell>
        </row>
        <row r="146">
          <cell r="A146">
            <v>41779</v>
          </cell>
          <cell r="B146">
            <v>154.25</v>
          </cell>
        </row>
        <row r="147">
          <cell r="A147">
            <v>41778</v>
          </cell>
          <cell r="B147">
            <v>150.33500000000001</v>
          </cell>
        </row>
        <row r="148">
          <cell r="A148">
            <v>41775</v>
          </cell>
          <cell r="B148">
            <v>153.375</v>
          </cell>
        </row>
        <row r="149">
          <cell r="A149">
            <v>41774</v>
          </cell>
          <cell r="B149">
            <v>151.5</v>
          </cell>
        </row>
        <row r="150">
          <cell r="A150">
            <v>41773</v>
          </cell>
          <cell r="B150">
            <v>149.995</v>
          </cell>
        </row>
        <row r="151">
          <cell r="A151">
            <v>41772</v>
          </cell>
          <cell r="B151">
            <v>148.173</v>
          </cell>
        </row>
        <row r="152">
          <cell r="A152">
            <v>41771</v>
          </cell>
          <cell r="B152">
            <v>149.32499999999999</v>
          </cell>
        </row>
        <row r="153">
          <cell r="A153">
            <v>41768</v>
          </cell>
          <cell r="B153">
            <v>146.99</v>
          </cell>
        </row>
        <row r="154">
          <cell r="A154">
            <v>41767</v>
          </cell>
          <cell r="B154">
            <v>144.995</v>
          </cell>
        </row>
        <row r="155">
          <cell r="A155">
            <v>41766</v>
          </cell>
          <cell r="B155">
            <v>144.66999999999999</v>
          </cell>
        </row>
        <row r="156">
          <cell r="A156">
            <v>41765</v>
          </cell>
          <cell r="B156">
            <v>145.995</v>
          </cell>
        </row>
        <row r="157">
          <cell r="A157">
            <v>41764</v>
          </cell>
          <cell r="B157">
            <v>146.32499999999999</v>
          </cell>
        </row>
        <row r="158">
          <cell r="A158">
            <v>41761</v>
          </cell>
          <cell r="B158">
            <v>147</v>
          </cell>
        </row>
        <row r="159">
          <cell r="A159">
            <v>41760</v>
          </cell>
          <cell r="B159">
            <v>147.99</v>
          </cell>
        </row>
        <row r="160">
          <cell r="A160">
            <v>41759</v>
          </cell>
          <cell r="B160">
            <v>146.67500000000001</v>
          </cell>
        </row>
        <row r="161">
          <cell r="A161">
            <v>41758</v>
          </cell>
          <cell r="B161">
            <v>151.35</v>
          </cell>
        </row>
        <row r="162">
          <cell r="A162">
            <v>41757</v>
          </cell>
          <cell r="B162">
            <v>154.67500000000001</v>
          </cell>
        </row>
        <row r="163">
          <cell r="A163">
            <v>41754</v>
          </cell>
          <cell r="B163">
            <v>155.995</v>
          </cell>
        </row>
        <row r="164">
          <cell r="A164">
            <v>41753</v>
          </cell>
          <cell r="B164">
            <v>153.33000000000001</v>
          </cell>
        </row>
        <row r="165">
          <cell r="A165">
            <v>41752</v>
          </cell>
          <cell r="B165">
            <v>152</v>
          </cell>
        </row>
        <row r="166">
          <cell r="A166">
            <v>41751</v>
          </cell>
          <cell r="B166">
            <v>152.33000000000001</v>
          </cell>
        </row>
        <row r="167">
          <cell r="A167">
            <v>41750</v>
          </cell>
          <cell r="B167">
            <v>152.33500000000001</v>
          </cell>
        </row>
        <row r="168">
          <cell r="A168">
            <v>41747</v>
          </cell>
          <cell r="B168">
            <v>154.721</v>
          </cell>
        </row>
        <row r="169">
          <cell r="A169">
            <v>41746</v>
          </cell>
          <cell r="B169">
            <v>156.01</v>
          </cell>
        </row>
        <row r="170">
          <cell r="A170">
            <v>41745</v>
          </cell>
          <cell r="B170">
            <v>157.345</v>
          </cell>
        </row>
        <row r="171">
          <cell r="A171">
            <v>41744</v>
          </cell>
          <cell r="B171">
            <v>159.33000000000001</v>
          </cell>
        </row>
        <row r="172">
          <cell r="A172">
            <v>41743</v>
          </cell>
          <cell r="B172">
            <v>158.34</v>
          </cell>
        </row>
        <row r="173">
          <cell r="A173">
            <v>41740</v>
          </cell>
          <cell r="B173">
            <v>159.66999999999999</v>
          </cell>
        </row>
        <row r="174">
          <cell r="A174">
            <v>41739</v>
          </cell>
          <cell r="B174">
            <v>157.005</v>
          </cell>
        </row>
        <row r="175">
          <cell r="A175">
            <v>41738</v>
          </cell>
          <cell r="B175">
            <v>158.005</v>
          </cell>
        </row>
        <row r="176">
          <cell r="A176">
            <v>41737</v>
          </cell>
          <cell r="B176">
            <v>160.66499999999999</v>
          </cell>
        </row>
        <row r="177">
          <cell r="A177">
            <v>41736</v>
          </cell>
          <cell r="B177">
            <v>159.66999999999999</v>
          </cell>
        </row>
        <row r="178">
          <cell r="A178">
            <v>41733</v>
          </cell>
          <cell r="B178">
            <v>165.67500000000001</v>
          </cell>
        </row>
        <row r="179">
          <cell r="A179">
            <v>41732</v>
          </cell>
          <cell r="B179">
            <v>170.99</v>
          </cell>
        </row>
        <row r="180">
          <cell r="A180">
            <v>41731</v>
          </cell>
          <cell r="B180">
            <v>167.33500000000001</v>
          </cell>
        </row>
        <row r="181">
          <cell r="A181">
            <v>41730</v>
          </cell>
          <cell r="B181">
            <v>166.68</v>
          </cell>
        </row>
        <row r="182">
          <cell r="A182">
            <v>41729</v>
          </cell>
          <cell r="B182">
            <v>169.66</v>
          </cell>
        </row>
        <row r="183">
          <cell r="A183">
            <v>41726</v>
          </cell>
          <cell r="B183">
            <v>166.655</v>
          </cell>
        </row>
        <row r="184">
          <cell r="A184">
            <v>41725</v>
          </cell>
          <cell r="B184">
            <v>165.66499999999999</v>
          </cell>
        </row>
        <row r="185">
          <cell r="A185">
            <v>41724</v>
          </cell>
          <cell r="B185">
            <v>169.67599999999999</v>
          </cell>
        </row>
        <row r="186">
          <cell r="A186">
            <v>41723</v>
          </cell>
          <cell r="B186">
            <v>174.18899999999999</v>
          </cell>
        </row>
        <row r="187">
          <cell r="A187">
            <v>41722</v>
          </cell>
          <cell r="B187">
            <v>178.84299999999999</v>
          </cell>
        </row>
        <row r="188">
          <cell r="A188">
            <v>41719</v>
          </cell>
          <cell r="B188">
            <v>180.833</v>
          </cell>
        </row>
        <row r="189">
          <cell r="A189">
            <v>41718</v>
          </cell>
          <cell r="B189">
            <v>180</v>
          </cell>
        </row>
        <row r="190">
          <cell r="A190">
            <v>41717</v>
          </cell>
          <cell r="B190">
            <v>173.30699999999999</v>
          </cell>
        </row>
        <row r="191">
          <cell r="A191">
            <v>41716</v>
          </cell>
          <cell r="B191">
            <v>170.69</v>
          </cell>
        </row>
        <row r="192">
          <cell r="A192">
            <v>41715</v>
          </cell>
          <cell r="B192">
            <v>177.68</v>
          </cell>
        </row>
        <row r="193">
          <cell r="A193">
            <v>41712</v>
          </cell>
          <cell r="B193">
            <v>180.67</v>
          </cell>
        </row>
        <row r="194">
          <cell r="A194">
            <v>41711</v>
          </cell>
          <cell r="B194">
            <v>179</v>
          </cell>
        </row>
        <row r="195">
          <cell r="A195">
            <v>41710</v>
          </cell>
          <cell r="B195">
            <v>179.01</v>
          </cell>
        </row>
        <row r="196">
          <cell r="A196">
            <v>41709</v>
          </cell>
          <cell r="B196">
            <v>179.99</v>
          </cell>
        </row>
        <row r="197">
          <cell r="A197">
            <v>41708</v>
          </cell>
          <cell r="B197">
            <v>172.34</v>
          </cell>
        </row>
        <row r="198">
          <cell r="A198">
            <v>41705</v>
          </cell>
          <cell r="B198">
            <v>168.97900000000001</v>
          </cell>
        </row>
        <row r="199">
          <cell r="A199">
            <v>41704</v>
          </cell>
          <cell r="B199">
            <v>162.33000000000001</v>
          </cell>
        </row>
        <row r="200">
          <cell r="A200">
            <v>41703</v>
          </cell>
          <cell r="B200">
            <v>164.00899999999999</v>
          </cell>
        </row>
        <row r="201">
          <cell r="A201">
            <v>41702</v>
          </cell>
          <cell r="B201">
            <v>169.68</v>
          </cell>
        </row>
        <row r="202">
          <cell r="A202">
            <v>41701</v>
          </cell>
          <cell r="B202">
            <v>174.32</v>
          </cell>
        </row>
        <row r="203">
          <cell r="A203">
            <v>41698</v>
          </cell>
          <cell r="B203">
            <v>171.33500000000001</v>
          </cell>
        </row>
        <row r="204">
          <cell r="A204">
            <v>41697</v>
          </cell>
          <cell r="B204">
            <v>172.68</v>
          </cell>
        </row>
        <row r="205">
          <cell r="A205">
            <v>41696</v>
          </cell>
          <cell r="B205">
            <v>175.99700000000001</v>
          </cell>
        </row>
        <row r="206">
          <cell r="A206">
            <v>41695</v>
          </cell>
          <cell r="B206">
            <v>170.66499999999999</v>
          </cell>
        </row>
        <row r="207">
          <cell r="A207">
            <v>41694</v>
          </cell>
          <cell r="B207">
            <v>171.685</v>
          </cell>
        </row>
        <row r="208">
          <cell r="A208">
            <v>41691</v>
          </cell>
          <cell r="B208">
            <v>179.98500000000001</v>
          </cell>
        </row>
        <row r="209">
          <cell r="A209">
            <v>41690</v>
          </cell>
          <cell r="B209">
            <v>178.33500000000001</v>
          </cell>
        </row>
        <row r="210">
          <cell r="A210">
            <v>41689</v>
          </cell>
          <cell r="B210">
            <v>187.833</v>
          </cell>
        </row>
        <row r="211">
          <cell r="A211">
            <v>41688</v>
          </cell>
          <cell r="B211">
            <v>187.583</v>
          </cell>
        </row>
        <row r="212">
          <cell r="A212">
            <v>41687</v>
          </cell>
          <cell r="B212">
            <v>185.35</v>
          </cell>
        </row>
        <row r="213">
          <cell r="A213">
            <v>41684</v>
          </cell>
          <cell r="B213">
            <v>186.33</v>
          </cell>
        </row>
        <row r="214">
          <cell r="A214">
            <v>41683</v>
          </cell>
          <cell r="B214">
            <v>189.67</v>
          </cell>
        </row>
        <row r="215">
          <cell r="A215">
            <v>41682</v>
          </cell>
          <cell r="B215">
            <v>191.01</v>
          </cell>
        </row>
        <row r="216">
          <cell r="A216">
            <v>41681</v>
          </cell>
          <cell r="B216">
            <v>187.65899999999999</v>
          </cell>
        </row>
        <row r="217">
          <cell r="A217">
            <v>41680</v>
          </cell>
          <cell r="B217">
            <v>190.155</v>
          </cell>
        </row>
        <row r="218">
          <cell r="A218">
            <v>41677</v>
          </cell>
          <cell r="B218">
            <v>184.99</v>
          </cell>
        </row>
        <row r="219">
          <cell r="A219">
            <v>41676</v>
          </cell>
          <cell r="B219">
            <v>186.077</v>
          </cell>
        </row>
        <row r="220">
          <cell r="A220">
            <v>41675</v>
          </cell>
          <cell r="B220">
            <v>192.65899999999999</v>
          </cell>
        </row>
        <row r="221">
          <cell r="A221">
            <v>41674</v>
          </cell>
          <cell r="B221">
            <v>198.75</v>
          </cell>
        </row>
        <row r="222">
          <cell r="A222">
            <v>41673</v>
          </cell>
          <cell r="B222">
            <v>209.34</v>
          </cell>
        </row>
        <row r="223">
          <cell r="A223">
            <v>41670</v>
          </cell>
          <cell r="B223">
            <v>205.68100000000001</v>
          </cell>
        </row>
        <row r="224">
          <cell r="A224">
            <v>41669</v>
          </cell>
          <cell r="B224">
            <v>206.82900000000001</v>
          </cell>
        </row>
        <row r="225">
          <cell r="A225">
            <v>41668</v>
          </cell>
          <cell r="B225">
            <v>208.32900000000001</v>
          </cell>
        </row>
        <row r="226">
          <cell r="A226">
            <v>41667</v>
          </cell>
          <cell r="B226">
            <v>199.34</v>
          </cell>
        </row>
        <row r="227">
          <cell r="A227">
            <v>41666</v>
          </cell>
          <cell r="B227">
            <v>210.33</v>
          </cell>
        </row>
        <row r="228">
          <cell r="A228">
            <v>41663</v>
          </cell>
          <cell r="B228">
            <v>210.99799999999999</v>
          </cell>
        </row>
        <row r="229">
          <cell r="A229">
            <v>41662</v>
          </cell>
          <cell r="B229">
            <v>204.5</v>
          </cell>
        </row>
        <row r="230">
          <cell r="A230">
            <v>41661</v>
          </cell>
          <cell r="B230">
            <v>199.66</v>
          </cell>
        </row>
        <row r="231">
          <cell r="A231">
            <v>41660</v>
          </cell>
          <cell r="B231">
            <v>193.995</v>
          </cell>
        </row>
        <row r="232">
          <cell r="A232">
            <v>41659</v>
          </cell>
          <cell r="B232">
            <v>194.47</v>
          </cell>
        </row>
        <row r="233">
          <cell r="A233">
            <v>41656</v>
          </cell>
          <cell r="B233">
            <v>196.536</v>
          </cell>
        </row>
        <row r="234">
          <cell r="A234">
            <v>41655</v>
          </cell>
          <cell r="B234">
            <v>198.50200000000001</v>
          </cell>
        </row>
        <row r="235">
          <cell r="A235">
            <v>41654</v>
          </cell>
          <cell r="B235">
            <v>196</v>
          </cell>
        </row>
        <row r="236">
          <cell r="A236">
            <v>41653</v>
          </cell>
          <cell r="B236">
            <v>197.50299999999999</v>
          </cell>
        </row>
        <row r="237">
          <cell r="A237">
            <v>41652</v>
          </cell>
          <cell r="B237">
            <v>196.67099999999999</v>
          </cell>
        </row>
        <row r="238">
          <cell r="A238">
            <v>41649</v>
          </cell>
          <cell r="B238">
            <v>194.33</v>
          </cell>
        </row>
        <row r="239">
          <cell r="A239">
            <v>41648</v>
          </cell>
          <cell r="B239">
            <v>195.66499999999999</v>
          </cell>
        </row>
        <row r="240">
          <cell r="A240">
            <v>41647</v>
          </cell>
          <cell r="B240">
            <v>195.334</v>
          </cell>
        </row>
        <row r="241">
          <cell r="A241">
            <v>41646</v>
          </cell>
          <cell r="B241">
            <v>189.678</v>
          </cell>
        </row>
        <row r="242">
          <cell r="A242">
            <v>41645</v>
          </cell>
          <cell r="B242">
            <v>187.005</v>
          </cell>
        </row>
        <row r="243">
          <cell r="A243">
            <v>41642</v>
          </cell>
          <cell r="B243">
            <v>188.989</v>
          </cell>
        </row>
        <row r="244">
          <cell r="A244">
            <v>41641</v>
          </cell>
          <cell r="B244">
            <v>195.673</v>
          </cell>
        </row>
        <row r="245">
          <cell r="A245">
            <v>41640</v>
          </cell>
          <cell r="B245">
            <v>193.096</v>
          </cell>
        </row>
        <row r="246">
          <cell r="A246">
            <v>41639</v>
          </cell>
          <cell r="B246">
            <v>193.77099999999999</v>
          </cell>
        </row>
        <row r="247">
          <cell r="A247">
            <v>41638</v>
          </cell>
          <cell r="B247">
            <v>193.809</v>
          </cell>
        </row>
        <row r="248">
          <cell r="A248">
            <v>41635</v>
          </cell>
          <cell r="B248">
            <v>193</v>
          </cell>
        </row>
        <row r="249">
          <cell r="A249">
            <v>41634</v>
          </cell>
          <cell r="B249">
            <v>185.89400000000001</v>
          </cell>
        </row>
        <row r="250">
          <cell r="A250">
            <v>41633</v>
          </cell>
          <cell r="B250">
            <v>185.268</v>
          </cell>
        </row>
        <row r="251">
          <cell r="A251">
            <v>41632</v>
          </cell>
          <cell r="B251">
            <v>185.67400000000001</v>
          </cell>
        </row>
        <row r="252">
          <cell r="A252">
            <v>41631</v>
          </cell>
          <cell r="B252">
            <v>185.89099999999999</v>
          </cell>
        </row>
        <row r="253">
          <cell r="A253">
            <v>41628</v>
          </cell>
          <cell r="B253">
            <v>186.333</v>
          </cell>
        </row>
        <row r="254">
          <cell r="A254">
            <v>41627</v>
          </cell>
          <cell r="B254">
            <v>179.167</v>
          </cell>
        </row>
        <row r="255">
          <cell r="A255">
            <v>41626</v>
          </cell>
          <cell r="B255">
            <v>176.833</v>
          </cell>
        </row>
        <row r="256">
          <cell r="A256">
            <v>41625</v>
          </cell>
          <cell r="B256">
            <v>185.32499999999999</v>
          </cell>
        </row>
        <row r="257">
          <cell r="A257">
            <v>41624</v>
          </cell>
          <cell r="B257">
            <v>181.005</v>
          </cell>
        </row>
        <row r="258">
          <cell r="A258">
            <v>41621</v>
          </cell>
          <cell r="B258">
            <v>181.34299999999999</v>
          </cell>
        </row>
        <row r="259">
          <cell r="A259">
            <v>41620</v>
          </cell>
          <cell r="B259">
            <v>181.667</v>
          </cell>
        </row>
        <row r="260">
          <cell r="A260">
            <v>41619</v>
          </cell>
          <cell r="B260">
            <v>186.16900000000001</v>
          </cell>
        </row>
        <row r="261">
          <cell r="A261">
            <v>41618</v>
          </cell>
          <cell r="B261">
            <v>184.5</v>
          </cell>
        </row>
        <row r="262">
          <cell r="A262">
            <v>41617</v>
          </cell>
          <cell r="B262">
            <v>185.173</v>
          </cell>
        </row>
        <row r="263">
          <cell r="A263">
            <v>41614</v>
          </cell>
          <cell r="B263">
            <v>192.56399999999999</v>
          </cell>
        </row>
        <row r="264">
          <cell r="A264">
            <v>41613</v>
          </cell>
          <cell r="B264">
            <v>203.827</v>
          </cell>
        </row>
        <row r="265">
          <cell r="A265">
            <v>41612</v>
          </cell>
          <cell r="B265">
            <v>214.75</v>
          </cell>
        </row>
        <row r="266">
          <cell r="A266">
            <v>41611</v>
          </cell>
          <cell r="B266">
            <v>213.33500000000001</v>
          </cell>
        </row>
        <row r="267">
          <cell r="A267">
            <v>41610</v>
          </cell>
          <cell r="B267">
            <v>214</v>
          </cell>
        </row>
        <row r="268">
          <cell r="A268">
            <v>41606</v>
          </cell>
          <cell r="B268">
            <v>205</v>
          </cell>
        </row>
        <row r="269">
          <cell r="A269">
            <v>41605</v>
          </cell>
          <cell r="B269">
            <v>205.167</v>
          </cell>
        </row>
        <row r="270">
          <cell r="A270">
            <v>41604</v>
          </cell>
          <cell r="B270">
            <v>202.667</v>
          </cell>
        </row>
        <row r="271">
          <cell r="A271">
            <v>41603</v>
          </cell>
          <cell r="B271">
            <v>201.154</v>
          </cell>
        </row>
        <row r="272">
          <cell r="A272">
            <v>41600</v>
          </cell>
          <cell r="B272">
            <v>197.827</v>
          </cell>
        </row>
        <row r="273">
          <cell r="A273">
            <v>41599</v>
          </cell>
          <cell r="B273">
            <v>201.834</v>
          </cell>
        </row>
        <row r="274">
          <cell r="A274">
            <v>41598</v>
          </cell>
          <cell r="B274">
            <v>199.67</v>
          </cell>
        </row>
        <row r="275">
          <cell r="A275">
            <v>41597</v>
          </cell>
          <cell r="B275">
            <v>194.25</v>
          </cell>
        </row>
        <row r="276">
          <cell r="A276">
            <v>41596</v>
          </cell>
          <cell r="B276">
            <v>186.32499999999999</v>
          </cell>
        </row>
        <row r="277">
          <cell r="A277">
            <v>41593</v>
          </cell>
          <cell r="B277">
            <v>191.67500000000001</v>
          </cell>
        </row>
        <row r="278">
          <cell r="A278">
            <v>41592</v>
          </cell>
          <cell r="B278">
            <v>200</v>
          </cell>
        </row>
        <row r="279">
          <cell r="A279">
            <v>41591</v>
          </cell>
          <cell r="B279">
            <v>205.923</v>
          </cell>
        </row>
        <row r="280">
          <cell r="A280">
            <v>41590</v>
          </cell>
          <cell r="B280">
            <v>206.82300000000001</v>
          </cell>
        </row>
        <row r="281">
          <cell r="A281">
            <v>41589</v>
          </cell>
          <cell r="B281">
            <v>204.297</v>
          </cell>
        </row>
        <row r="282">
          <cell r="A282">
            <v>41586</v>
          </cell>
          <cell r="B282">
            <v>200.815</v>
          </cell>
        </row>
        <row r="283">
          <cell r="A283">
            <v>41585</v>
          </cell>
          <cell r="B283">
            <v>191.655</v>
          </cell>
        </row>
        <row r="284">
          <cell r="A284">
            <v>41584</v>
          </cell>
          <cell r="B284">
            <v>187.51</v>
          </cell>
        </row>
        <row r="285">
          <cell r="A285">
            <v>41583</v>
          </cell>
          <cell r="B285">
            <v>186.98500000000001</v>
          </cell>
        </row>
        <row r="286">
          <cell r="A286">
            <v>41582</v>
          </cell>
          <cell r="B286">
            <v>181.33500000000001</v>
          </cell>
        </row>
        <row r="287">
          <cell r="A287">
            <v>41579</v>
          </cell>
          <cell r="B287">
            <v>178.983</v>
          </cell>
        </row>
        <row r="288">
          <cell r="A288">
            <v>41578</v>
          </cell>
          <cell r="B288">
            <v>167.15</v>
          </cell>
        </row>
        <row r="289">
          <cell r="A289">
            <v>41577</v>
          </cell>
          <cell r="B289">
            <v>165.66499999999999</v>
          </cell>
        </row>
        <row r="290">
          <cell r="A290">
            <v>41576</v>
          </cell>
          <cell r="B290">
            <v>165.00200000000001</v>
          </cell>
        </row>
        <row r="291">
          <cell r="A291">
            <v>41575</v>
          </cell>
          <cell r="B291">
            <v>163.995</v>
          </cell>
        </row>
        <row r="292">
          <cell r="A292">
            <v>41572</v>
          </cell>
          <cell r="B292">
            <v>163.19999999999999</v>
          </cell>
        </row>
        <row r="293">
          <cell r="A293">
            <v>41571</v>
          </cell>
          <cell r="B293">
            <v>162.15</v>
          </cell>
        </row>
        <row r="294">
          <cell r="A294">
            <v>41570</v>
          </cell>
          <cell r="B294">
            <v>159.32499999999999</v>
          </cell>
        </row>
        <row r="295">
          <cell r="A295">
            <v>41569</v>
          </cell>
          <cell r="B295">
            <v>157.17500000000001</v>
          </cell>
        </row>
        <row r="296">
          <cell r="A296">
            <v>41568</v>
          </cell>
          <cell r="B296">
            <v>160.16499999999999</v>
          </cell>
        </row>
        <row r="297">
          <cell r="A297">
            <v>41565</v>
          </cell>
          <cell r="B297">
            <v>149.505</v>
          </cell>
        </row>
        <row r="298">
          <cell r="A298">
            <v>41564</v>
          </cell>
          <cell r="B298">
            <v>146.995</v>
          </cell>
        </row>
        <row r="299">
          <cell r="A299">
            <v>41563</v>
          </cell>
          <cell r="B299">
            <v>145.82499999999999</v>
          </cell>
        </row>
        <row r="300">
          <cell r="A300">
            <v>41562</v>
          </cell>
          <cell r="B300">
            <v>146.625</v>
          </cell>
        </row>
        <row r="301">
          <cell r="A301">
            <v>41561</v>
          </cell>
          <cell r="B301">
            <v>148.22399999999999</v>
          </cell>
        </row>
        <row r="302">
          <cell r="A302">
            <v>41558</v>
          </cell>
          <cell r="B302">
            <v>149.67500000000001</v>
          </cell>
        </row>
        <row r="303">
          <cell r="A303">
            <v>41557</v>
          </cell>
          <cell r="B303">
            <v>153.87299999999999</v>
          </cell>
        </row>
        <row r="304">
          <cell r="A304">
            <v>41556</v>
          </cell>
          <cell r="B304">
            <v>164.495</v>
          </cell>
        </row>
        <row r="305">
          <cell r="A305">
            <v>41555</v>
          </cell>
          <cell r="B305">
            <v>164.17</v>
          </cell>
        </row>
        <row r="306">
          <cell r="A306">
            <v>41554</v>
          </cell>
          <cell r="B306">
            <v>164.505</v>
          </cell>
        </row>
        <row r="307">
          <cell r="A307">
            <v>41551</v>
          </cell>
          <cell r="B307">
            <v>168.01499999999999</v>
          </cell>
        </row>
        <row r="308">
          <cell r="A308">
            <v>41550</v>
          </cell>
          <cell r="B308">
            <v>171.33500000000001</v>
          </cell>
        </row>
        <row r="309">
          <cell r="A309">
            <v>41549</v>
          </cell>
          <cell r="B309">
            <v>170.99</v>
          </cell>
        </row>
        <row r="310">
          <cell r="A310">
            <v>41548</v>
          </cell>
          <cell r="B310">
            <v>171.09299999999999</v>
          </cell>
        </row>
        <row r="311">
          <cell r="A311">
            <v>41547</v>
          </cell>
          <cell r="B311">
            <v>176</v>
          </cell>
        </row>
        <row r="312">
          <cell r="A312">
            <v>41544</v>
          </cell>
          <cell r="B312">
            <v>174.15799999999999</v>
          </cell>
        </row>
        <row r="313">
          <cell r="A313">
            <v>41543</v>
          </cell>
          <cell r="B313">
            <v>167.48</v>
          </cell>
        </row>
        <row r="314">
          <cell r="A314">
            <v>41542</v>
          </cell>
          <cell r="B314">
            <v>161.5</v>
          </cell>
        </row>
        <row r="315">
          <cell r="A315">
            <v>41541</v>
          </cell>
          <cell r="B315">
            <v>160.505</v>
          </cell>
        </row>
        <row r="316">
          <cell r="A316">
            <v>41540</v>
          </cell>
          <cell r="B316">
            <v>161.33000000000001</v>
          </cell>
        </row>
        <row r="317">
          <cell r="A317">
            <v>41537</v>
          </cell>
          <cell r="B317">
            <v>157.291</v>
          </cell>
        </row>
        <row r="318">
          <cell r="A318">
            <v>41536</v>
          </cell>
          <cell r="B318">
            <v>149.125</v>
          </cell>
        </row>
        <row r="319">
          <cell r="A319">
            <v>41535</v>
          </cell>
          <cell r="B319">
            <v>149.988</v>
          </cell>
        </row>
        <row r="320">
          <cell r="A320">
            <v>41534</v>
          </cell>
          <cell r="B320">
            <v>164.83199999999999</v>
          </cell>
        </row>
        <row r="321">
          <cell r="A321">
            <v>41533</v>
          </cell>
          <cell r="B321">
            <v>167.87299999999999</v>
          </cell>
        </row>
        <row r="322">
          <cell r="A322">
            <v>41530</v>
          </cell>
          <cell r="B322">
            <v>174.01900000000001</v>
          </cell>
        </row>
        <row r="323">
          <cell r="A323">
            <v>41529</v>
          </cell>
          <cell r="B323">
            <v>178.33</v>
          </cell>
        </row>
        <row r="324">
          <cell r="A324">
            <v>41528</v>
          </cell>
          <cell r="B324">
            <v>179.35</v>
          </cell>
        </row>
        <row r="325">
          <cell r="A325">
            <v>41527</v>
          </cell>
          <cell r="B325">
            <v>185.67</v>
          </cell>
        </row>
        <row r="326">
          <cell r="A326">
            <v>41526</v>
          </cell>
          <cell r="B326">
            <v>190.17</v>
          </cell>
        </row>
        <row r="327">
          <cell r="A327">
            <v>41523</v>
          </cell>
          <cell r="B327">
            <v>197.35</v>
          </cell>
        </row>
        <row r="328">
          <cell r="A328">
            <v>41522</v>
          </cell>
          <cell r="B328">
            <v>206.512</v>
          </cell>
        </row>
        <row r="329">
          <cell r="A329">
            <v>41521</v>
          </cell>
          <cell r="B329">
            <v>207.99700000000001</v>
          </cell>
        </row>
        <row r="330">
          <cell r="A330">
            <v>41520</v>
          </cell>
          <cell r="B330">
            <v>206.75</v>
          </cell>
        </row>
        <row r="331">
          <cell r="A331">
            <v>41519</v>
          </cell>
          <cell r="B331">
            <v>205.65199999999999</v>
          </cell>
        </row>
        <row r="332">
          <cell r="A332">
            <v>41516</v>
          </cell>
          <cell r="B332">
            <v>206.85499999999999</v>
          </cell>
        </row>
        <row r="333">
          <cell r="A333">
            <v>41515</v>
          </cell>
          <cell r="B333">
            <v>203.66</v>
          </cell>
        </row>
        <row r="334">
          <cell r="A334">
            <v>41514</v>
          </cell>
          <cell r="B334">
            <v>202.625</v>
          </cell>
        </row>
        <row r="335">
          <cell r="A335">
            <v>41513</v>
          </cell>
          <cell r="B335">
            <v>205.161</v>
          </cell>
        </row>
        <row r="336">
          <cell r="A336">
            <v>41512</v>
          </cell>
          <cell r="B336">
            <v>199.167</v>
          </cell>
        </row>
        <row r="337">
          <cell r="A337">
            <v>41509</v>
          </cell>
          <cell r="B337">
            <v>200.35499999999999</v>
          </cell>
        </row>
        <row r="338">
          <cell r="A338">
            <v>41508</v>
          </cell>
          <cell r="B338">
            <v>214.005</v>
          </cell>
        </row>
        <row r="339">
          <cell r="A339">
            <v>41507</v>
          </cell>
          <cell r="B339">
            <v>215.14</v>
          </cell>
        </row>
        <row r="340">
          <cell r="A340">
            <v>41506</v>
          </cell>
          <cell r="B340">
            <v>207.35400000000001</v>
          </cell>
        </row>
        <row r="341">
          <cell r="A341">
            <v>41505</v>
          </cell>
          <cell r="B341">
            <v>209.00299999999999</v>
          </cell>
        </row>
        <row r="342">
          <cell r="A342">
            <v>41502</v>
          </cell>
          <cell r="B342">
            <v>202.59</v>
          </cell>
        </row>
        <row r="343">
          <cell r="A343">
            <v>41501</v>
          </cell>
          <cell r="B343">
            <v>192.25</v>
          </cell>
        </row>
        <row r="344">
          <cell r="A344">
            <v>41500</v>
          </cell>
          <cell r="B344">
            <v>182.625</v>
          </cell>
        </row>
        <row r="345">
          <cell r="A345">
            <v>41499</v>
          </cell>
          <cell r="B345">
            <v>177.17500000000001</v>
          </cell>
        </row>
        <row r="346">
          <cell r="A346">
            <v>41498</v>
          </cell>
          <cell r="B346">
            <v>181.678</v>
          </cell>
        </row>
        <row r="347">
          <cell r="A347">
            <v>41495</v>
          </cell>
          <cell r="B347">
            <v>186.029</v>
          </cell>
        </row>
        <row r="348">
          <cell r="A348">
            <v>41494</v>
          </cell>
          <cell r="B348">
            <v>188.833</v>
          </cell>
        </row>
        <row r="349">
          <cell r="A349">
            <v>41493</v>
          </cell>
          <cell r="B349">
            <v>188</v>
          </cell>
        </row>
        <row r="350">
          <cell r="A350">
            <v>41492</v>
          </cell>
          <cell r="B350">
            <v>184.33799999999999</v>
          </cell>
        </row>
        <row r="351">
          <cell r="A351">
            <v>41491</v>
          </cell>
          <cell r="B351">
            <v>181.696</v>
          </cell>
        </row>
        <row r="352">
          <cell r="A352">
            <v>41488</v>
          </cell>
          <cell r="B352">
            <v>181.28800000000001</v>
          </cell>
        </row>
        <row r="353">
          <cell r="A353">
            <v>41487</v>
          </cell>
          <cell r="B353">
            <v>186.774</v>
          </cell>
        </row>
        <row r="354">
          <cell r="A354">
            <v>41486</v>
          </cell>
          <cell r="B354">
            <v>188.167</v>
          </cell>
        </row>
        <row r="355">
          <cell r="A355">
            <v>41485</v>
          </cell>
          <cell r="B355">
            <v>189.79400000000001</v>
          </cell>
        </row>
        <row r="356">
          <cell r="A356">
            <v>41484</v>
          </cell>
          <cell r="B356">
            <v>190.1</v>
          </cell>
        </row>
        <row r="357">
          <cell r="A357">
            <v>41481</v>
          </cell>
          <cell r="B357">
            <v>183.072</v>
          </cell>
        </row>
        <row r="358">
          <cell r="A358">
            <v>41480</v>
          </cell>
          <cell r="B358">
            <v>178.333</v>
          </cell>
        </row>
        <row r="359">
          <cell r="A359">
            <v>41479</v>
          </cell>
          <cell r="B359">
            <v>175.75</v>
          </cell>
        </row>
        <row r="360">
          <cell r="A360">
            <v>41478</v>
          </cell>
          <cell r="B360">
            <v>166.249</v>
          </cell>
        </row>
        <row r="361">
          <cell r="A361">
            <v>41477</v>
          </cell>
          <cell r="B361">
            <v>165.00299999999999</v>
          </cell>
        </row>
        <row r="362">
          <cell r="A362">
            <v>41474</v>
          </cell>
          <cell r="B362">
            <v>165.85400000000001</v>
          </cell>
        </row>
        <row r="363">
          <cell r="A363">
            <v>41473</v>
          </cell>
          <cell r="B363">
            <v>164.83</v>
          </cell>
        </row>
        <row r="364">
          <cell r="A364">
            <v>41472</v>
          </cell>
          <cell r="B364">
            <v>169.774</v>
          </cell>
        </row>
        <row r="365">
          <cell r="A365">
            <v>41471</v>
          </cell>
          <cell r="B365">
            <v>174.285</v>
          </cell>
        </row>
        <row r="366">
          <cell r="A366">
            <v>41470</v>
          </cell>
          <cell r="B366">
            <v>176.685</v>
          </cell>
        </row>
        <row r="367">
          <cell r="A367">
            <v>41467</v>
          </cell>
          <cell r="B367">
            <v>187.19499999999999</v>
          </cell>
        </row>
        <row r="368">
          <cell r="A368">
            <v>41466</v>
          </cell>
          <cell r="B368">
            <v>192.5</v>
          </cell>
        </row>
        <row r="369">
          <cell r="A369">
            <v>41465</v>
          </cell>
          <cell r="B369">
            <v>198.345</v>
          </cell>
        </row>
        <row r="370">
          <cell r="A370">
            <v>41464</v>
          </cell>
          <cell r="B370">
            <v>201.023</v>
          </cell>
        </row>
        <row r="371">
          <cell r="A371">
            <v>41463</v>
          </cell>
          <cell r="B371">
            <v>209.34899999999999</v>
          </cell>
        </row>
        <row r="372">
          <cell r="A372">
            <v>41460</v>
          </cell>
          <cell r="B372">
            <v>209.97499999999999</v>
          </cell>
        </row>
        <row r="373">
          <cell r="A373">
            <v>41459</v>
          </cell>
          <cell r="B373">
            <v>204.33</v>
          </cell>
        </row>
        <row r="374">
          <cell r="A374">
            <v>41458</v>
          </cell>
          <cell r="B374">
            <v>201.54300000000001</v>
          </cell>
        </row>
        <row r="375">
          <cell r="A375">
            <v>41457</v>
          </cell>
          <cell r="B375">
            <v>191.32</v>
          </cell>
        </row>
        <row r="376">
          <cell r="A376">
            <v>41456</v>
          </cell>
          <cell r="B376">
            <v>187.047</v>
          </cell>
        </row>
        <row r="377">
          <cell r="A377">
            <v>41453</v>
          </cell>
          <cell r="B377">
            <v>184.995</v>
          </cell>
        </row>
        <row r="378">
          <cell r="A378">
            <v>41452</v>
          </cell>
          <cell r="B378">
            <v>183.75</v>
          </cell>
        </row>
        <row r="379">
          <cell r="A379">
            <v>41451</v>
          </cell>
          <cell r="B379">
            <v>189.83</v>
          </cell>
        </row>
        <row r="380">
          <cell r="A380">
            <v>41450</v>
          </cell>
          <cell r="B380">
            <v>197.83500000000001</v>
          </cell>
        </row>
        <row r="381">
          <cell r="A381">
            <v>41449</v>
          </cell>
          <cell r="B381">
            <v>206.02</v>
          </cell>
        </row>
        <row r="382">
          <cell r="A382">
            <v>41446</v>
          </cell>
          <cell r="B382">
            <v>210.5</v>
          </cell>
        </row>
        <row r="383">
          <cell r="A383">
            <v>41445</v>
          </cell>
          <cell r="B383">
            <v>201.995</v>
          </cell>
        </row>
        <row r="384">
          <cell r="A384">
            <v>41444</v>
          </cell>
          <cell r="B384">
            <v>187.012</v>
          </cell>
        </row>
        <row r="385">
          <cell r="A385">
            <v>41443</v>
          </cell>
          <cell r="B385">
            <v>165.322</v>
          </cell>
        </row>
        <row r="386">
          <cell r="A386">
            <v>41442</v>
          </cell>
          <cell r="B386">
            <v>161.625</v>
          </cell>
        </row>
        <row r="387">
          <cell r="A387">
            <v>41439</v>
          </cell>
          <cell r="B387">
            <v>150.815</v>
          </cell>
        </row>
        <row r="388">
          <cell r="A388">
            <v>41438</v>
          </cell>
          <cell r="B388">
            <v>154.21</v>
          </cell>
        </row>
        <row r="389">
          <cell r="A389">
            <v>41437</v>
          </cell>
          <cell r="B389">
            <v>174.982</v>
          </cell>
        </row>
        <row r="390">
          <cell r="A390">
            <v>41436</v>
          </cell>
          <cell r="B390">
            <v>176.74799999999999</v>
          </cell>
        </row>
        <row r="391">
          <cell r="A391">
            <v>41435</v>
          </cell>
          <cell r="B391">
            <v>168.25</v>
          </cell>
        </row>
        <row r="392">
          <cell r="A392">
            <v>41432</v>
          </cell>
          <cell r="B392">
            <v>159.49299999999999</v>
          </cell>
        </row>
        <row r="393">
          <cell r="A393">
            <v>41431</v>
          </cell>
          <cell r="B393">
            <v>155.827</v>
          </cell>
        </row>
        <row r="394">
          <cell r="A394">
            <v>41430</v>
          </cell>
          <cell r="B394">
            <v>152.74</v>
          </cell>
        </row>
        <row r="395">
          <cell r="A395">
            <v>41429</v>
          </cell>
          <cell r="B395">
            <v>149.92500000000001</v>
          </cell>
        </row>
        <row r="396">
          <cell r="A396">
            <v>41428</v>
          </cell>
          <cell r="B396">
            <v>147.17500000000001</v>
          </cell>
        </row>
        <row r="397">
          <cell r="A397">
            <v>41425</v>
          </cell>
          <cell r="B397">
            <v>146.98500000000001</v>
          </cell>
        </row>
        <row r="398">
          <cell r="A398">
            <v>41424</v>
          </cell>
          <cell r="B398">
            <v>142</v>
          </cell>
        </row>
        <row r="399">
          <cell r="A399">
            <v>41423</v>
          </cell>
          <cell r="B399">
            <v>142.19200000000001</v>
          </cell>
        </row>
        <row r="400">
          <cell r="A400">
            <v>41422</v>
          </cell>
          <cell r="B400">
            <v>136.89699999999999</v>
          </cell>
        </row>
        <row r="401">
          <cell r="A401">
            <v>41421</v>
          </cell>
          <cell r="B401">
            <v>134.483</v>
          </cell>
        </row>
        <row r="402">
          <cell r="A402">
            <v>41418</v>
          </cell>
          <cell r="B402">
            <v>133.01499999999999</v>
          </cell>
        </row>
        <row r="403">
          <cell r="A403">
            <v>41417</v>
          </cell>
          <cell r="B403">
            <v>131.99</v>
          </cell>
        </row>
        <row r="404">
          <cell r="A404">
            <v>41416</v>
          </cell>
          <cell r="B404">
            <v>129.66999999999999</v>
          </cell>
        </row>
        <row r="405">
          <cell r="A405">
            <v>41415</v>
          </cell>
          <cell r="B405">
            <v>129.833</v>
          </cell>
        </row>
        <row r="406">
          <cell r="A406">
            <v>41414</v>
          </cell>
          <cell r="B406">
            <v>130.32</v>
          </cell>
        </row>
        <row r="407">
          <cell r="A407">
            <v>41411</v>
          </cell>
          <cell r="B407">
            <v>127.125</v>
          </cell>
        </row>
        <row r="408">
          <cell r="A408">
            <v>41410</v>
          </cell>
          <cell r="B408">
            <v>124.32299999999999</v>
          </cell>
        </row>
        <row r="409">
          <cell r="A409">
            <v>41409</v>
          </cell>
          <cell r="B409">
            <v>119.633</v>
          </cell>
        </row>
        <row r="410">
          <cell r="A410">
            <v>41408</v>
          </cell>
          <cell r="B410">
            <v>117.75</v>
          </cell>
        </row>
        <row r="411">
          <cell r="A411">
            <v>41407</v>
          </cell>
          <cell r="B411">
            <v>114.16500000000001</v>
          </cell>
        </row>
        <row r="412">
          <cell r="A412">
            <v>41404</v>
          </cell>
          <cell r="B412">
            <v>110.66500000000001</v>
          </cell>
        </row>
        <row r="413">
          <cell r="A413">
            <v>41403</v>
          </cell>
          <cell r="B413">
            <v>109.16800000000001</v>
          </cell>
        </row>
        <row r="414">
          <cell r="A414">
            <v>41402</v>
          </cell>
          <cell r="B414">
            <v>108.75</v>
          </cell>
        </row>
        <row r="415">
          <cell r="A415">
            <v>41401</v>
          </cell>
          <cell r="B415">
            <v>106.66500000000001</v>
          </cell>
        </row>
        <row r="416">
          <cell r="A416">
            <v>41400</v>
          </cell>
          <cell r="B416">
            <v>106.498</v>
          </cell>
        </row>
        <row r="417">
          <cell r="A417">
            <v>41397</v>
          </cell>
          <cell r="B417">
            <v>105.879</v>
          </cell>
        </row>
        <row r="418">
          <cell r="A418">
            <v>41396</v>
          </cell>
          <cell r="B418">
            <v>106.01</v>
          </cell>
        </row>
        <row r="419">
          <cell r="A419">
            <v>41395</v>
          </cell>
          <cell r="B419">
            <v>109.995</v>
          </cell>
        </row>
        <row r="420">
          <cell r="A420">
            <v>41394</v>
          </cell>
          <cell r="B420">
            <v>109.01</v>
          </cell>
        </row>
        <row r="421">
          <cell r="A421">
            <v>41393</v>
          </cell>
          <cell r="B421">
            <v>112.5</v>
          </cell>
        </row>
        <row r="422">
          <cell r="A422">
            <v>41390</v>
          </cell>
          <cell r="B422">
            <v>114.503</v>
          </cell>
        </row>
        <row r="423">
          <cell r="A423">
            <v>41389</v>
          </cell>
          <cell r="B423">
            <v>115.503</v>
          </cell>
        </row>
        <row r="424">
          <cell r="A424">
            <v>41388</v>
          </cell>
          <cell r="B424">
            <v>116.923</v>
          </cell>
        </row>
        <row r="425">
          <cell r="A425">
            <v>41387</v>
          </cell>
          <cell r="B425">
            <v>118.343</v>
          </cell>
        </row>
        <row r="426">
          <cell r="A426">
            <v>41386</v>
          </cell>
          <cell r="B426">
            <v>119.01</v>
          </cell>
        </row>
        <row r="427">
          <cell r="A427">
            <v>41383</v>
          </cell>
          <cell r="B427">
            <v>121.27800000000001</v>
          </cell>
        </row>
        <row r="428">
          <cell r="A428">
            <v>41382</v>
          </cell>
          <cell r="B428">
            <v>119.643</v>
          </cell>
        </row>
        <row r="429">
          <cell r="A429">
            <v>41381</v>
          </cell>
          <cell r="B429">
            <v>117.875</v>
          </cell>
        </row>
        <row r="430">
          <cell r="A430">
            <v>41380</v>
          </cell>
          <cell r="B430">
            <v>118.29900000000001</v>
          </cell>
        </row>
        <row r="431">
          <cell r="A431">
            <v>41379</v>
          </cell>
          <cell r="B431">
            <v>117.75</v>
          </cell>
        </row>
        <row r="432">
          <cell r="A432">
            <v>41376</v>
          </cell>
          <cell r="B432">
            <v>114.66800000000001</v>
          </cell>
        </row>
        <row r="433">
          <cell r="A433">
            <v>41375</v>
          </cell>
          <cell r="B433">
            <v>114.42</v>
          </cell>
        </row>
        <row r="434">
          <cell r="A434">
            <v>41374</v>
          </cell>
          <cell r="B434">
            <v>119.01</v>
          </cell>
        </row>
        <row r="435">
          <cell r="A435">
            <v>41373</v>
          </cell>
          <cell r="B435">
            <v>124.163</v>
          </cell>
        </row>
        <row r="436">
          <cell r="A436">
            <v>41372</v>
          </cell>
          <cell r="B436">
            <v>125.75</v>
          </cell>
        </row>
        <row r="437">
          <cell r="A437">
            <v>41369</v>
          </cell>
          <cell r="B437">
            <v>130.173</v>
          </cell>
        </row>
        <row r="438">
          <cell r="A438">
            <v>41368</v>
          </cell>
          <cell r="B438">
            <v>133.59</v>
          </cell>
        </row>
        <row r="439">
          <cell r="A439">
            <v>41367</v>
          </cell>
          <cell r="B439">
            <v>135.87299999999999</v>
          </cell>
        </row>
        <row r="440">
          <cell r="A440">
            <v>41366</v>
          </cell>
          <cell r="B440">
            <v>138.76</v>
          </cell>
        </row>
        <row r="441">
          <cell r="A441">
            <v>41365</v>
          </cell>
          <cell r="B441">
            <v>138.47</v>
          </cell>
        </row>
        <row r="442">
          <cell r="A442">
            <v>41362</v>
          </cell>
          <cell r="B442">
            <v>137.22</v>
          </cell>
        </row>
        <row r="443">
          <cell r="A443">
            <v>41361</v>
          </cell>
          <cell r="B443">
            <v>137.75299999999999</v>
          </cell>
        </row>
        <row r="444">
          <cell r="A444">
            <v>41360</v>
          </cell>
          <cell r="B444">
            <v>139</v>
          </cell>
        </row>
        <row r="445">
          <cell r="A445">
            <v>41359</v>
          </cell>
          <cell r="B445">
            <v>137.375</v>
          </cell>
        </row>
        <row r="446">
          <cell r="A446">
            <v>41358</v>
          </cell>
          <cell r="B446">
            <v>137.375</v>
          </cell>
        </row>
        <row r="447">
          <cell r="A447">
            <v>41355</v>
          </cell>
          <cell r="B447">
            <v>138.99</v>
          </cell>
        </row>
        <row r="448">
          <cell r="A448">
            <v>41354</v>
          </cell>
          <cell r="B448">
            <v>136.99</v>
          </cell>
        </row>
        <row r="449">
          <cell r="A449">
            <v>41353</v>
          </cell>
          <cell r="B449">
            <v>131.833</v>
          </cell>
        </row>
        <row r="450">
          <cell r="A450">
            <v>41352</v>
          </cell>
          <cell r="B450">
            <v>130.995</v>
          </cell>
        </row>
        <row r="451">
          <cell r="A451">
            <v>41351</v>
          </cell>
          <cell r="B451">
            <v>130</v>
          </cell>
        </row>
        <row r="452">
          <cell r="A452">
            <v>41348</v>
          </cell>
          <cell r="B452">
            <v>129.55099999999999</v>
          </cell>
        </row>
        <row r="453">
          <cell r="A453">
            <v>41347</v>
          </cell>
          <cell r="B453">
            <v>127.66</v>
          </cell>
        </row>
        <row r="454">
          <cell r="A454">
            <v>41346</v>
          </cell>
          <cell r="B454">
            <v>123.495</v>
          </cell>
        </row>
        <row r="455">
          <cell r="A455">
            <v>41345</v>
          </cell>
          <cell r="B455">
            <v>122.24299999999999</v>
          </cell>
        </row>
        <row r="456">
          <cell r="A456">
            <v>41344</v>
          </cell>
          <cell r="B456">
            <v>121</v>
          </cell>
        </row>
        <row r="457">
          <cell r="A457">
            <v>41341</v>
          </cell>
          <cell r="B457">
            <v>121.67</v>
          </cell>
        </row>
        <row r="458">
          <cell r="A458">
            <v>41340</v>
          </cell>
          <cell r="B458">
            <v>125.063</v>
          </cell>
        </row>
        <row r="459">
          <cell r="A459">
            <v>41339</v>
          </cell>
          <cell r="B459">
            <v>125.5</v>
          </cell>
        </row>
        <row r="460">
          <cell r="A460">
            <v>41338</v>
          </cell>
          <cell r="B460">
            <v>129.50700000000001</v>
          </cell>
        </row>
        <row r="461">
          <cell r="A461">
            <v>41337</v>
          </cell>
          <cell r="B461">
            <v>133.16499999999999</v>
          </cell>
        </row>
        <row r="462">
          <cell r="A462">
            <v>41334</v>
          </cell>
          <cell r="B462">
            <v>133.79400000000001</v>
          </cell>
        </row>
        <row r="463">
          <cell r="A463">
            <v>41333</v>
          </cell>
          <cell r="B463">
            <v>131.16300000000001</v>
          </cell>
        </row>
        <row r="464">
          <cell r="A464">
            <v>41332</v>
          </cell>
          <cell r="B464">
            <v>129.50299999999999</v>
          </cell>
        </row>
        <row r="465">
          <cell r="A465">
            <v>41331</v>
          </cell>
          <cell r="B465">
            <v>129.66499999999999</v>
          </cell>
        </row>
        <row r="466">
          <cell r="A466">
            <v>41330</v>
          </cell>
          <cell r="B466">
            <v>127.995</v>
          </cell>
        </row>
        <row r="467">
          <cell r="A467">
            <v>41327</v>
          </cell>
          <cell r="B467">
            <v>126.377</v>
          </cell>
        </row>
        <row r="468">
          <cell r="A468">
            <v>41326</v>
          </cell>
          <cell r="B468">
            <v>126.991</v>
          </cell>
        </row>
        <row r="469">
          <cell r="A469">
            <v>41325</v>
          </cell>
          <cell r="B469">
            <v>125.66</v>
          </cell>
        </row>
        <row r="470">
          <cell r="A470">
            <v>41324</v>
          </cell>
          <cell r="B470">
            <v>121.64</v>
          </cell>
        </row>
        <row r="471">
          <cell r="A471">
            <v>41323</v>
          </cell>
          <cell r="B471">
            <v>121.371</v>
          </cell>
        </row>
        <row r="472">
          <cell r="A472">
            <v>41320</v>
          </cell>
          <cell r="B472">
            <v>120.80200000000001</v>
          </cell>
        </row>
        <row r="473">
          <cell r="A473">
            <v>41319</v>
          </cell>
          <cell r="B473">
            <v>120</v>
          </cell>
        </row>
        <row r="474">
          <cell r="A474">
            <v>41318</v>
          </cell>
          <cell r="B474">
            <v>120</v>
          </cell>
        </row>
        <row r="475">
          <cell r="A475">
            <v>41317</v>
          </cell>
          <cell r="B475">
            <v>119.16800000000001</v>
          </cell>
        </row>
        <row r="476">
          <cell r="A476">
            <v>41316</v>
          </cell>
          <cell r="B476">
            <v>118.66500000000001</v>
          </cell>
        </row>
        <row r="477">
          <cell r="A477">
            <v>41313</v>
          </cell>
          <cell r="B477">
            <v>118.711</v>
          </cell>
        </row>
        <row r="478">
          <cell r="A478">
            <v>41312</v>
          </cell>
          <cell r="B478">
            <v>119.301</v>
          </cell>
        </row>
        <row r="479">
          <cell r="A479">
            <v>41311</v>
          </cell>
          <cell r="B479">
            <v>118.96599999999999</v>
          </cell>
        </row>
        <row r="480">
          <cell r="A480">
            <v>41310</v>
          </cell>
          <cell r="B480">
            <v>119.375</v>
          </cell>
        </row>
        <row r="481">
          <cell r="A481">
            <v>41309</v>
          </cell>
          <cell r="B481">
            <v>119.181</v>
          </cell>
        </row>
        <row r="482">
          <cell r="A482">
            <v>41306</v>
          </cell>
          <cell r="B482">
            <v>117.428</v>
          </cell>
        </row>
        <row r="483">
          <cell r="A483">
            <v>41305</v>
          </cell>
          <cell r="B483">
            <v>116.33799999999999</v>
          </cell>
        </row>
        <row r="484">
          <cell r="A484">
            <v>41304</v>
          </cell>
          <cell r="B484">
            <v>113.75</v>
          </cell>
        </row>
        <row r="485">
          <cell r="A485">
            <v>41303</v>
          </cell>
          <cell r="B485">
            <v>109.096</v>
          </cell>
        </row>
        <row r="486">
          <cell r="A486">
            <v>41302</v>
          </cell>
          <cell r="B486">
            <v>108.526</v>
          </cell>
        </row>
        <row r="487">
          <cell r="A487">
            <v>41299</v>
          </cell>
          <cell r="B487">
            <v>107.598</v>
          </cell>
        </row>
        <row r="488">
          <cell r="A488">
            <v>41298</v>
          </cell>
          <cell r="B488">
            <v>107.33499999999999</v>
          </cell>
        </row>
        <row r="489">
          <cell r="A489">
            <v>41297</v>
          </cell>
          <cell r="B489">
            <v>107.598</v>
          </cell>
        </row>
        <row r="490">
          <cell r="A490">
            <v>41296</v>
          </cell>
          <cell r="B490">
            <v>108.26600000000001</v>
          </cell>
        </row>
        <row r="491">
          <cell r="A491">
            <v>41295</v>
          </cell>
          <cell r="B491">
            <v>108.76300000000001</v>
          </cell>
        </row>
        <row r="492">
          <cell r="A492">
            <v>41292</v>
          </cell>
          <cell r="B492">
            <v>108.696</v>
          </cell>
        </row>
        <row r="493">
          <cell r="A493">
            <v>41291</v>
          </cell>
          <cell r="B493">
            <v>108.83799999999999</v>
          </cell>
        </row>
        <row r="494">
          <cell r="A494">
            <v>41290</v>
          </cell>
          <cell r="B494">
            <v>111.503</v>
          </cell>
        </row>
        <row r="495">
          <cell r="A495">
            <v>41289</v>
          </cell>
          <cell r="B495">
            <v>112.66500000000001</v>
          </cell>
        </row>
        <row r="496">
          <cell r="A496">
            <v>41288</v>
          </cell>
          <cell r="B496">
            <v>112.503</v>
          </cell>
        </row>
        <row r="497">
          <cell r="A497">
            <v>41285</v>
          </cell>
          <cell r="B497">
            <v>112.3</v>
          </cell>
        </row>
        <row r="498">
          <cell r="A498">
            <v>41284</v>
          </cell>
          <cell r="B498">
            <v>110.163</v>
          </cell>
        </row>
        <row r="499">
          <cell r="A499">
            <v>41283</v>
          </cell>
          <cell r="B499">
            <v>107.43600000000001</v>
          </cell>
        </row>
        <row r="500">
          <cell r="A500">
            <v>41282</v>
          </cell>
          <cell r="B500">
            <v>105.5</v>
          </cell>
        </row>
        <row r="501">
          <cell r="A501">
            <v>41281</v>
          </cell>
          <cell r="B501">
            <v>103.342</v>
          </cell>
        </row>
        <row r="502">
          <cell r="A502">
            <v>41278</v>
          </cell>
          <cell r="B502">
            <v>102.003</v>
          </cell>
        </row>
        <row r="503">
          <cell r="A503">
            <v>41277</v>
          </cell>
          <cell r="B503">
            <v>102.503</v>
          </cell>
        </row>
        <row r="504">
          <cell r="A504">
            <v>41276</v>
          </cell>
          <cell r="B504">
            <v>102.92400000000001</v>
          </cell>
        </row>
        <row r="505">
          <cell r="A505">
            <v>41275</v>
          </cell>
          <cell r="B505">
            <v>108.125</v>
          </cell>
        </row>
        <row r="506">
          <cell r="A506">
            <v>41274</v>
          </cell>
          <cell r="B506">
            <v>108.449</v>
          </cell>
        </row>
        <row r="507">
          <cell r="A507">
            <v>41271</v>
          </cell>
          <cell r="B507">
            <v>109.31399999999999</v>
          </cell>
        </row>
        <row r="508">
          <cell r="A508">
            <v>41270</v>
          </cell>
          <cell r="B508">
            <v>108.43600000000001</v>
          </cell>
        </row>
        <row r="509">
          <cell r="A509">
            <v>41269</v>
          </cell>
          <cell r="B509">
            <v>108.556</v>
          </cell>
        </row>
        <row r="510">
          <cell r="A510">
            <v>41268</v>
          </cell>
          <cell r="B510">
            <v>109.03</v>
          </cell>
        </row>
        <row r="511">
          <cell r="A511">
            <v>41267</v>
          </cell>
          <cell r="B511">
            <v>108.93300000000001</v>
          </cell>
        </row>
        <row r="512">
          <cell r="A512">
            <v>41264</v>
          </cell>
          <cell r="B512">
            <v>107.55200000000001</v>
          </cell>
        </row>
        <row r="513">
          <cell r="A513">
            <v>41263</v>
          </cell>
          <cell r="B513">
            <v>103.26300000000001</v>
          </cell>
        </row>
        <row r="514">
          <cell r="A514">
            <v>41262</v>
          </cell>
          <cell r="B514">
            <v>100.995</v>
          </cell>
        </row>
        <row r="515">
          <cell r="A515">
            <v>41261</v>
          </cell>
          <cell r="B515">
            <v>102.50700000000001</v>
          </cell>
        </row>
        <row r="516">
          <cell r="A516">
            <v>41260</v>
          </cell>
          <cell r="B516">
            <v>104.937</v>
          </cell>
        </row>
        <row r="517">
          <cell r="A517">
            <v>41257</v>
          </cell>
          <cell r="B517">
            <v>107.83799999999999</v>
          </cell>
        </row>
        <row r="518">
          <cell r="A518">
            <v>41256</v>
          </cell>
          <cell r="B518">
            <v>107.67</v>
          </cell>
        </row>
        <row r="519">
          <cell r="A519">
            <v>41255</v>
          </cell>
          <cell r="B519">
            <v>107.76300000000001</v>
          </cell>
        </row>
        <row r="520">
          <cell r="A520">
            <v>41254</v>
          </cell>
          <cell r="B520">
            <v>109.17</v>
          </cell>
        </row>
        <row r="521">
          <cell r="A521">
            <v>41253</v>
          </cell>
          <cell r="B521">
            <v>111.32299999999999</v>
          </cell>
        </row>
        <row r="522">
          <cell r="A522">
            <v>41250</v>
          </cell>
          <cell r="B522">
            <v>108.116</v>
          </cell>
        </row>
        <row r="523">
          <cell r="A523">
            <v>41249</v>
          </cell>
          <cell r="B523">
            <v>107.173</v>
          </cell>
        </row>
        <row r="524">
          <cell r="A524">
            <v>41248</v>
          </cell>
          <cell r="B524">
            <v>108.175</v>
          </cell>
        </row>
        <row r="525">
          <cell r="A525">
            <v>41247</v>
          </cell>
          <cell r="B525">
            <v>109.437</v>
          </cell>
        </row>
        <row r="526">
          <cell r="A526">
            <v>41246</v>
          </cell>
          <cell r="B526">
            <v>110.67</v>
          </cell>
        </row>
        <row r="527">
          <cell r="A527">
            <v>41243</v>
          </cell>
          <cell r="B527">
            <v>110.815</v>
          </cell>
        </row>
        <row r="528">
          <cell r="A528">
            <v>41242</v>
          </cell>
          <cell r="B528">
            <v>106.673</v>
          </cell>
        </row>
        <row r="529">
          <cell r="A529">
            <v>41241</v>
          </cell>
          <cell r="B529">
            <v>107.83499999999999</v>
          </cell>
        </row>
        <row r="530">
          <cell r="A530">
            <v>41240</v>
          </cell>
          <cell r="B530">
            <v>106.916</v>
          </cell>
        </row>
        <row r="531">
          <cell r="A531">
            <v>41239</v>
          </cell>
          <cell r="B531">
            <v>105.663</v>
          </cell>
        </row>
        <row r="532">
          <cell r="A532">
            <v>41236</v>
          </cell>
          <cell r="B532">
            <v>103.846</v>
          </cell>
        </row>
        <row r="533">
          <cell r="A533">
            <v>41235</v>
          </cell>
          <cell r="B533">
            <v>104.503</v>
          </cell>
        </row>
        <row r="534">
          <cell r="A534">
            <v>41234</v>
          </cell>
          <cell r="B534">
            <v>104.667</v>
          </cell>
        </row>
        <row r="535">
          <cell r="A535">
            <v>41233</v>
          </cell>
          <cell r="B535">
            <v>103.813</v>
          </cell>
        </row>
        <row r="536">
          <cell r="A536">
            <v>41232</v>
          </cell>
          <cell r="B536">
            <v>104.625</v>
          </cell>
        </row>
        <row r="537">
          <cell r="A537">
            <v>41229</v>
          </cell>
          <cell r="B537">
            <v>108.09</v>
          </cell>
        </row>
        <row r="538">
          <cell r="A538">
            <v>41228</v>
          </cell>
          <cell r="B538">
            <v>107.70099999999999</v>
          </cell>
        </row>
        <row r="539">
          <cell r="A539">
            <v>41227</v>
          </cell>
          <cell r="B539">
            <v>104.333</v>
          </cell>
        </row>
        <row r="540">
          <cell r="A540">
            <v>41226</v>
          </cell>
          <cell r="B540">
            <v>102.625</v>
          </cell>
        </row>
        <row r="541">
          <cell r="A541">
            <v>41225</v>
          </cell>
          <cell r="B541">
            <v>102.877</v>
          </cell>
        </row>
        <row r="542">
          <cell r="A542">
            <v>41222</v>
          </cell>
          <cell r="B542">
            <v>103.50700000000001</v>
          </cell>
        </row>
        <row r="543">
          <cell r="A543">
            <v>41221</v>
          </cell>
          <cell r="B543">
            <v>102.663</v>
          </cell>
        </row>
        <row r="544">
          <cell r="A544">
            <v>41220</v>
          </cell>
          <cell r="B544">
            <v>100.251</v>
          </cell>
        </row>
        <row r="545">
          <cell r="A545">
            <v>41219</v>
          </cell>
          <cell r="B545">
            <v>102.173</v>
          </cell>
        </row>
        <row r="546">
          <cell r="A546">
            <v>41218</v>
          </cell>
          <cell r="B546">
            <v>106.998</v>
          </cell>
        </row>
        <row r="547">
          <cell r="A547">
            <v>41215</v>
          </cell>
          <cell r="B547">
            <v>108.39</v>
          </cell>
        </row>
        <row r="548">
          <cell r="A548">
            <v>41214</v>
          </cell>
          <cell r="B548">
            <v>110.40900000000001</v>
          </cell>
        </row>
        <row r="549">
          <cell r="A549">
            <v>41213</v>
          </cell>
          <cell r="B549">
            <v>112.32299999999999</v>
          </cell>
        </row>
        <row r="550">
          <cell r="A550">
            <v>41212</v>
          </cell>
          <cell r="B550">
            <v>111.68300000000001</v>
          </cell>
        </row>
        <row r="551">
          <cell r="A551">
            <v>41211</v>
          </cell>
          <cell r="B551">
            <v>111.453</v>
          </cell>
        </row>
        <row r="552">
          <cell r="A552">
            <v>41208</v>
          </cell>
          <cell r="B552">
            <v>108.66</v>
          </cell>
        </row>
        <row r="553">
          <cell r="A553">
            <v>41207</v>
          </cell>
          <cell r="B553">
            <v>107.83799999999999</v>
          </cell>
        </row>
        <row r="554">
          <cell r="A554">
            <v>41206</v>
          </cell>
          <cell r="B554">
            <v>109.5</v>
          </cell>
        </row>
        <row r="555">
          <cell r="A555">
            <v>41205</v>
          </cell>
          <cell r="B555">
            <v>111.127</v>
          </cell>
        </row>
        <row r="556">
          <cell r="A556">
            <v>41204</v>
          </cell>
          <cell r="B556">
            <v>108.93899999999999</v>
          </cell>
        </row>
        <row r="557">
          <cell r="A557">
            <v>41201</v>
          </cell>
          <cell r="B557">
            <v>111.163</v>
          </cell>
        </row>
        <row r="558">
          <cell r="A558">
            <v>41200</v>
          </cell>
          <cell r="B558">
            <v>108.5</v>
          </cell>
        </row>
        <row r="559">
          <cell r="A559">
            <v>41199</v>
          </cell>
          <cell r="B559">
            <v>109.003</v>
          </cell>
        </row>
        <row r="560">
          <cell r="A560">
            <v>41198</v>
          </cell>
          <cell r="B560">
            <v>110.608</v>
          </cell>
        </row>
        <row r="561">
          <cell r="A561">
            <v>41197</v>
          </cell>
          <cell r="B561">
            <v>111</v>
          </cell>
        </row>
        <row r="562">
          <cell r="A562">
            <v>41194</v>
          </cell>
          <cell r="B562">
            <v>111.503</v>
          </cell>
        </row>
        <row r="563">
          <cell r="A563">
            <v>41193</v>
          </cell>
          <cell r="B563">
            <v>113.67</v>
          </cell>
        </row>
        <row r="564">
          <cell r="A564">
            <v>41192</v>
          </cell>
          <cell r="B564">
            <v>114.44799999999999</v>
          </cell>
        </row>
        <row r="565">
          <cell r="A565">
            <v>41191</v>
          </cell>
          <cell r="B565">
            <v>113.818</v>
          </cell>
        </row>
        <row r="566">
          <cell r="A566">
            <v>41190</v>
          </cell>
          <cell r="B566">
            <v>109.866</v>
          </cell>
        </row>
        <row r="567">
          <cell r="A567">
            <v>41187</v>
          </cell>
          <cell r="B567">
            <v>111.651</v>
          </cell>
        </row>
        <row r="568">
          <cell r="A568">
            <v>41186</v>
          </cell>
          <cell r="B568">
            <v>112.583</v>
          </cell>
        </row>
        <row r="569">
          <cell r="A569">
            <v>41185</v>
          </cell>
          <cell r="B569">
            <v>114.25</v>
          </cell>
        </row>
        <row r="570">
          <cell r="A570">
            <v>41184</v>
          </cell>
          <cell r="B570">
            <v>114.99299999999999</v>
          </cell>
        </row>
        <row r="571">
          <cell r="A571">
            <v>41183</v>
          </cell>
          <cell r="B571">
            <v>113.083</v>
          </cell>
        </row>
        <row r="572">
          <cell r="A572">
            <v>41180</v>
          </cell>
          <cell r="B572">
            <v>112.825</v>
          </cell>
        </row>
        <row r="573">
          <cell r="A573">
            <v>41179</v>
          </cell>
          <cell r="B573">
            <v>113.468</v>
          </cell>
        </row>
        <row r="574">
          <cell r="A574">
            <v>41178</v>
          </cell>
          <cell r="B574">
            <v>114.352</v>
          </cell>
        </row>
        <row r="575">
          <cell r="A575">
            <v>41177</v>
          </cell>
          <cell r="B575">
            <v>111.625</v>
          </cell>
        </row>
        <row r="576">
          <cell r="A576">
            <v>41176</v>
          </cell>
          <cell r="B576">
            <v>107.736</v>
          </cell>
        </row>
        <row r="577">
          <cell r="A577">
            <v>41173</v>
          </cell>
          <cell r="B577">
            <v>105.003</v>
          </cell>
        </row>
        <row r="578">
          <cell r="A578">
            <v>41172</v>
          </cell>
          <cell r="B578">
            <v>103.328</v>
          </cell>
        </row>
        <row r="579">
          <cell r="A579">
            <v>41171</v>
          </cell>
          <cell r="B579">
            <v>101.5</v>
          </cell>
        </row>
        <row r="580">
          <cell r="A580">
            <v>41170</v>
          </cell>
          <cell r="B580">
            <v>100.833</v>
          </cell>
        </row>
        <row r="581">
          <cell r="A581">
            <v>41169</v>
          </cell>
          <cell r="B581">
            <v>100.16800000000001</v>
          </cell>
        </row>
        <row r="582">
          <cell r="A582">
            <v>41166</v>
          </cell>
          <cell r="B582">
            <v>102.163</v>
          </cell>
        </row>
        <row r="583">
          <cell r="A583">
            <v>41165</v>
          </cell>
          <cell r="B583">
            <v>110.625</v>
          </cell>
        </row>
        <row r="584">
          <cell r="A584">
            <v>41164</v>
          </cell>
          <cell r="B584">
            <v>114.345</v>
          </cell>
        </row>
        <row r="585">
          <cell r="A585">
            <v>41163</v>
          </cell>
          <cell r="B585">
            <v>117.848</v>
          </cell>
        </row>
        <row r="586">
          <cell r="A586">
            <v>41162</v>
          </cell>
          <cell r="B586">
            <v>119.745</v>
          </cell>
        </row>
        <row r="587">
          <cell r="A587">
            <v>41159</v>
          </cell>
          <cell r="B587">
            <v>120.55800000000001</v>
          </cell>
        </row>
        <row r="588">
          <cell r="A588">
            <v>41158</v>
          </cell>
          <cell r="B588">
            <v>121.35299999999999</v>
          </cell>
        </row>
        <row r="589">
          <cell r="A589">
            <v>41157</v>
          </cell>
          <cell r="B589">
            <v>126.053</v>
          </cell>
        </row>
        <row r="590">
          <cell r="A590">
            <v>41156</v>
          </cell>
          <cell r="B590">
            <v>128.25299999999999</v>
          </cell>
        </row>
        <row r="591">
          <cell r="A591">
            <v>41155</v>
          </cell>
          <cell r="B591">
            <v>130.25800000000001</v>
          </cell>
        </row>
        <row r="592">
          <cell r="A592">
            <v>41152</v>
          </cell>
          <cell r="B592">
            <v>131.01900000000001</v>
          </cell>
        </row>
        <row r="593">
          <cell r="A593">
            <v>41151</v>
          </cell>
          <cell r="B593">
            <v>132.33000000000001</v>
          </cell>
        </row>
        <row r="594">
          <cell r="A594">
            <v>41150</v>
          </cell>
          <cell r="B594">
            <v>130.833</v>
          </cell>
        </row>
        <row r="595">
          <cell r="A595">
            <v>41149</v>
          </cell>
          <cell r="B595">
            <v>129.167</v>
          </cell>
        </row>
        <row r="596">
          <cell r="A596">
            <v>41148</v>
          </cell>
          <cell r="B596">
            <v>127.84399999999999</v>
          </cell>
        </row>
        <row r="597">
          <cell r="A597">
            <v>41145</v>
          </cell>
          <cell r="B597">
            <v>130.18899999999999</v>
          </cell>
        </row>
        <row r="598">
          <cell r="A598">
            <v>41144</v>
          </cell>
          <cell r="B598">
            <v>128.33000000000001</v>
          </cell>
        </row>
        <row r="599">
          <cell r="A599">
            <v>41143</v>
          </cell>
          <cell r="B599">
            <v>126.928</v>
          </cell>
        </row>
        <row r="600">
          <cell r="A600">
            <v>41142</v>
          </cell>
          <cell r="B600">
            <v>127.503</v>
          </cell>
        </row>
        <row r="601">
          <cell r="A601">
            <v>41141</v>
          </cell>
          <cell r="B601">
            <v>128.16999999999999</v>
          </cell>
        </row>
        <row r="602">
          <cell r="A602">
            <v>41138</v>
          </cell>
          <cell r="B602">
            <v>129.16300000000001</v>
          </cell>
        </row>
        <row r="603">
          <cell r="A603">
            <v>41137</v>
          </cell>
          <cell r="B603">
            <v>128.21799999999999</v>
          </cell>
        </row>
        <row r="604">
          <cell r="A604">
            <v>41136</v>
          </cell>
          <cell r="B604">
            <v>127.854</v>
          </cell>
        </row>
        <row r="605">
          <cell r="A605">
            <v>41135</v>
          </cell>
          <cell r="B605">
            <v>127.663</v>
          </cell>
        </row>
        <row r="606">
          <cell r="A606">
            <v>41134</v>
          </cell>
          <cell r="B606">
            <v>127.434</v>
          </cell>
        </row>
        <row r="607">
          <cell r="A607">
            <v>41131</v>
          </cell>
          <cell r="B607">
            <v>127.34699999999999</v>
          </cell>
        </row>
        <row r="608">
          <cell r="A608">
            <v>41130</v>
          </cell>
          <cell r="B608">
            <v>125.518</v>
          </cell>
        </row>
        <row r="609">
          <cell r="A609">
            <v>41129</v>
          </cell>
          <cell r="B609">
            <v>124.505</v>
          </cell>
        </row>
        <row r="610">
          <cell r="A610">
            <v>41128</v>
          </cell>
          <cell r="B610">
            <v>126.16</v>
          </cell>
        </row>
        <row r="611">
          <cell r="A611">
            <v>41127</v>
          </cell>
          <cell r="B611">
            <v>126.178</v>
          </cell>
        </row>
        <row r="612">
          <cell r="A612">
            <v>41124</v>
          </cell>
          <cell r="B612">
            <v>129.16999999999999</v>
          </cell>
        </row>
        <row r="613">
          <cell r="A613">
            <v>41123</v>
          </cell>
          <cell r="B613">
            <v>135.71700000000001</v>
          </cell>
        </row>
        <row r="614">
          <cell r="A614">
            <v>41122</v>
          </cell>
          <cell r="B614">
            <v>132.50899999999999</v>
          </cell>
        </row>
        <row r="615">
          <cell r="A615">
            <v>41121</v>
          </cell>
          <cell r="B615">
            <v>132.66999999999999</v>
          </cell>
        </row>
        <row r="616">
          <cell r="A616">
            <v>41120</v>
          </cell>
          <cell r="B616">
            <v>133.27799999999999</v>
          </cell>
        </row>
        <row r="617">
          <cell r="A617">
            <v>41117</v>
          </cell>
          <cell r="B617">
            <v>137.018</v>
          </cell>
        </row>
        <row r="618">
          <cell r="A618">
            <v>41116</v>
          </cell>
          <cell r="B618">
            <v>145.518</v>
          </cell>
        </row>
        <row r="619">
          <cell r="A619">
            <v>41115</v>
          </cell>
          <cell r="B619">
            <v>152.26</v>
          </cell>
        </row>
        <row r="620">
          <cell r="A620">
            <v>41114</v>
          </cell>
          <cell r="B620">
            <v>152.822</v>
          </cell>
        </row>
        <row r="621">
          <cell r="A621">
            <v>41113</v>
          </cell>
          <cell r="B621">
            <v>148.92500000000001</v>
          </cell>
        </row>
        <row r="622">
          <cell r="A622">
            <v>41110</v>
          </cell>
          <cell r="B622">
            <v>142.87799999999999</v>
          </cell>
        </row>
        <row r="623">
          <cell r="A623">
            <v>41109</v>
          </cell>
          <cell r="B623">
            <v>140.84800000000001</v>
          </cell>
        </row>
        <row r="624">
          <cell r="A624">
            <v>41108</v>
          </cell>
          <cell r="B624">
            <v>141.50299999999999</v>
          </cell>
        </row>
        <row r="625">
          <cell r="A625">
            <v>41107</v>
          </cell>
          <cell r="B625">
            <v>139.33799999999999</v>
          </cell>
        </row>
        <row r="626">
          <cell r="A626">
            <v>41106</v>
          </cell>
          <cell r="B626">
            <v>140.34299999999999</v>
          </cell>
        </row>
        <row r="627">
          <cell r="A627">
            <v>41103</v>
          </cell>
          <cell r="B627">
            <v>143.24</v>
          </cell>
        </row>
        <row r="628">
          <cell r="A628">
            <v>41102</v>
          </cell>
          <cell r="B628">
            <v>148.34299999999999</v>
          </cell>
        </row>
        <row r="629">
          <cell r="A629">
            <v>41101</v>
          </cell>
          <cell r="B629">
            <v>150.34299999999999</v>
          </cell>
        </row>
        <row r="630">
          <cell r="A630">
            <v>41100</v>
          </cell>
          <cell r="B630">
            <v>154.68899999999999</v>
          </cell>
        </row>
        <row r="631">
          <cell r="A631">
            <v>41099</v>
          </cell>
          <cell r="B631">
            <v>156.18600000000001</v>
          </cell>
        </row>
        <row r="632">
          <cell r="A632">
            <v>41096</v>
          </cell>
          <cell r="B632">
            <v>153.078</v>
          </cell>
        </row>
        <row r="633">
          <cell r="A633">
            <v>41095</v>
          </cell>
          <cell r="B633">
            <v>147.51400000000001</v>
          </cell>
        </row>
        <row r="634">
          <cell r="A634">
            <v>41094</v>
          </cell>
          <cell r="B634">
            <v>144.85900000000001</v>
          </cell>
        </row>
        <row r="635">
          <cell r="A635">
            <v>41093</v>
          </cell>
          <cell r="B635">
            <v>144.51900000000001</v>
          </cell>
        </row>
        <row r="636">
          <cell r="A636">
            <v>41092</v>
          </cell>
          <cell r="B636">
            <v>149.53200000000001</v>
          </cell>
        </row>
        <row r="637">
          <cell r="A637">
            <v>41089</v>
          </cell>
          <cell r="B637">
            <v>157.245</v>
          </cell>
        </row>
        <row r="638">
          <cell r="A638">
            <v>41088</v>
          </cell>
          <cell r="B638">
            <v>162.32300000000001</v>
          </cell>
        </row>
        <row r="639">
          <cell r="A639">
            <v>41087</v>
          </cell>
          <cell r="B639">
            <v>157.60499999999999</v>
          </cell>
        </row>
        <row r="640">
          <cell r="A640">
            <v>41086</v>
          </cell>
          <cell r="B640">
            <v>158.167</v>
          </cell>
        </row>
        <row r="641">
          <cell r="A641">
            <v>41085</v>
          </cell>
          <cell r="B641">
            <v>158.82599999999999</v>
          </cell>
        </row>
        <row r="642">
          <cell r="A642">
            <v>41082</v>
          </cell>
          <cell r="B642">
            <v>151.65199999999999</v>
          </cell>
        </row>
        <row r="643">
          <cell r="A643">
            <v>41081</v>
          </cell>
          <cell r="B643">
            <v>150.99299999999999</v>
          </cell>
        </row>
        <row r="644">
          <cell r="A644">
            <v>41080</v>
          </cell>
          <cell r="B644">
            <v>145.23099999999999</v>
          </cell>
        </row>
        <row r="645">
          <cell r="A645">
            <v>41079</v>
          </cell>
          <cell r="B645">
            <v>146.863</v>
          </cell>
        </row>
        <row r="646">
          <cell r="A646">
            <v>41078</v>
          </cell>
          <cell r="B646">
            <v>150.667</v>
          </cell>
        </row>
        <row r="647">
          <cell r="A647">
            <v>41075</v>
          </cell>
          <cell r="B647">
            <v>151.054</v>
          </cell>
        </row>
        <row r="648">
          <cell r="A648">
            <v>41074</v>
          </cell>
          <cell r="B648">
            <v>152.38999999999999</v>
          </cell>
        </row>
        <row r="649">
          <cell r="A649">
            <v>41073</v>
          </cell>
          <cell r="B649">
            <v>159.85900000000001</v>
          </cell>
        </row>
        <row r="650">
          <cell r="A650">
            <v>41072</v>
          </cell>
          <cell r="B650">
            <v>159.4</v>
          </cell>
        </row>
        <row r="651">
          <cell r="A651">
            <v>41071</v>
          </cell>
          <cell r="B651">
            <v>164.59100000000001</v>
          </cell>
        </row>
        <row r="652">
          <cell r="A652">
            <v>41068</v>
          </cell>
          <cell r="B652">
            <v>162.44</v>
          </cell>
        </row>
        <row r="653">
          <cell r="A653">
            <v>41067</v>
          </cell>
          <cell r="B653">
            <v>162.172</v>
          </cell>
        </row>
        <row r="654">
          <cell r="A654">
            <v>41066</v>
          </cell>
          <cell r="B654">
            <v>159.91300000000001</v>
          </cell>
        </row>
        <row r="655">
          <cell r="A655">
            <v>41065</v>
          </cell>
          <cell r="B655">
            <v>171.667</v>
          </cell>
        </row>
        <row r="656">
          <cell r="A656">
            <v>41064</v>
          </cell>
          <cell r="B656">
            <v>174.19300000000001</v>
          </cell>
        </row>
        <row r="657">
          <cell r="A657">
            <v>41061</v>
          </cell>
          <cell r="B657">
            <v>174.24</v>
          </cell>
        </row>
        <row r="658">
          <cell r="A658">
            <v>41060</v>
          </cell>
          <cell r="B658">
            <v>171.13300000000001</v>
          </cell>
        </row>
        <row r="659">
          <cell r="A659">
            <v>41059</v>
          </cell>
          <cell r="B659">
            <v>166.024</v>
          </cell>
        </row>
        <row r="660">
          <cell r="A660">
            <v>41058</v>
          </cell>
          <cell r="B660">
            <v>159.876</v>
          </cell>
        </row>
        <row r="661">
          <cell r="A661">
            <v>41057</v>
          </cell>
          <cell r="B661">
            <v>161.69900000000001</v>
          </cell>
        </row>
        <row r="662">
          <cell r="A662">
            <v>41054</v>
          </cell>
          <cell r="B662">
            <v>161.33000000000001</v>
          </cell>
        </row>
        <row r="663">
          <cell r="A663">
            <v>41053</v>
          </cell>
          <cell r="B663">
            <v>158.553</v>
          </cell>
        </row>
        <row r="664">
          <cell r="A664">
            <v>41052</v>
          </cell>
          <cell r="B664">
            <v>156.76900000000001</v>
          </cell>
        </row>
        <row r="665">
          <cell r="A665">
            <v>41051</v>
          </cell>
          <cell r="B665">
            <v>156.423</v>
          </cell>
        </row>
        <row r="666">
          <cell r="A666">
            <v>41050</v>
          </cell>
          <cell r="B666">
            <v>150.14400000000001</v>
          </cell>
        </row>
        <row r="667">
          <cell r="A667">
            <v>41047</v>
          </cell>
          <cell r="B667">
            <v>155.505</v>
          </cell>
        </row>
        <row r="668">
          <cell r="A668">
            <v>41046</v>
          </cell>
          <cell r="B668">
            <v>156.815</v>
          </cell>
        </row>
        <row r="669">
          <cell r="A669">
            <v>41045</v>
          </cell>
          <cell r="B669">
            <v>151.922</v>
          </cell>
        </row>
        <row r="670">
          <cell r="A670">
            <v>41044</v>
          </cell>
          <cell r="B670">
            <v>149.21299999999999</v>
          </cell>
        </row>
        <row r="671">
          <cell r="A671">
            <v>41043</v>
          </cell>
          <cell r="B671">
            <v>138.66</v>
          </cell>
        </row>
        <row r="672">
          <cell r="A672">
            <v>41040</v>
          </cell>
          <cell r="B672">
            <v>132.756</v>
          </cell>
        </row>
        <row r="673">
          <cell r="A673">
            <v>41039</v>
          </cell>
          <cell r="B673">
            <v>128.762</v>
          </cell>
        </row>
        <row r="674">
          <cell r="A674">
            <v>41038</v>
          </cell>
          <cell r="B674">
            <v>132.666</v>
          </cell>
        </row>
        <row r="675">
          <cell r="A675">
            <v>41037</v>
          </cell>
          <cell r="B675">
            <v>126.71</v>
          </cell>
        </row>
        <row r="676">
          <cell r="A676">
            <v>41036</v>
          </cell>
          <cell r="B676">
            <v>123.96</v>
          </cell>
        </row>
        <row r="677">
          <cell r="A677">
            <v>41033</v>
          </cell>
          <cell r="B677">
            <v>122.66500000000001</v>
          </cell>
        </row>
        <row r="678">
          <cell r="A678">
            <v>41032</v>
          </cell>
          <cell r="B678">
            <v>121.33499999999999</v>
          </cell>
        </row>
        <row r="679">
          <cell r="A679">
            <v>41031</v>
          </cell>
          <cell r="B679">
            <v>122.06699999999999</v>
          </cell>
        </row>
        <row r="680">
          <cell r="A680">
            <v>41030</v>
          </cell>
          <cell r="B680">
            <v>122.005</v>
          </cell>
        </row>
        <row r="681">
          <cell r="A681">
            <v>41029</v>
          </cell>
          <cell r="B681">
            <v>122.916</v>
          </cell>
        </row>
        <row r="682">
          <cell r="A682">
            <v>41026</v>
          </cell>
          <cell r="B682">
            <v>123</v>
          </cell>
        </row>
        <row r="683">
          <cell r="A683">
            <v>41025</v>
          </cell>
          <cell r="B683">
            <v>123.193</v>
          </cell>
        </row>
        <row r="684">
          <cell r="A684">
            <v>41024</v>
          </cell>
          <cell r="B684">
            <v>124.294</v>
          </cell>
        </row>
        <row r="685">
          <cell r="A685">
            <v>41023</v>
          </cell>
          <cell r="B685">
            <v>126.913</v>
          </cell>
        </row>
        <row r="686">
          <cell r="A686">
            <v>41022</v>
          </cell>
          <cell r="B686">
            <v>128.17400000000001</v>
          </cell>
        </row>
        <row r="687">
          <cell r="A687">
            <v>41019</v>
          </cell>
          <cell r="B687">
            <v>127.16200000000001</v>
          </cell>
        </row>
        <row r="688">
          <cell r="A688">
            <v>41018</v>
          </cell>
          <cell r="B688">
            <v>130.012</v>
          </cell>
        </row>
        <row r="689">
          <cell r="A689">
            <v>41017</v>
          </cell>
          <cell r="B689">
            <v>130.42099999999999</v>
          </cell>
        </row>
        <row r="690">
          <cell r="A690">
            <v>41016</v>
          </cell>
          <cell r="B690">
            <v>129.63499999999999</v>
          </cell>
        </row>
        <row r="691">
          <cell r="A691">
            <v>41015</v>
          </cell>
          <cell r="B691">
            <v>132.25</v>
          </cell>
        </row>
        <row r="692">
          <cell r="A692">
            <v>41012</v>
          </cell>
          <cell r="B692">
            <v>130.44499999999999</v>
          </cell>
        </row>
        <row r="693">
          <cell r="A693">
            <v>41011</v>
          </cell>
          <cell r="B693">
            <v>128.36600000000001</v>
          </cell>
        </row>
        <row r="694">
          <cell r="A694">
            <v>41010</v>
          </cell>
          <cell r="B694">
            <v>132.47800000000001</v>
          </cell>
        </row>
        <row r="695">
          <cell r="A695">
            <v>41009</v>
          </cell>
          <cell r="B695">
            <v>134.88200000000001</v>
          </cell>
        </row>
        <row r="696">
          <cell r="A696">
            <v>41008</v>
          </cell>
          <cell r="B696">
            <v>129.696</v>
          </cell>
        </row>
        <row r="697">
          <cell r="A697">
            <v>41005</v>
          </cell>
          <cell r="B697">
            <v>127.288</v>
          </cell>
        </row>
        <row r="698">
          <cell r="A698">
            <v>41004</v>
          </cell>
          <cell r="B698">
            <v>125.69</v>
          </cell>
        </row>
        <row r="699">
          <cell r="A699">
            <v>41003</v>
          </cell>
          <cell r="B699">
            <v>123.818</v>
          </cell>
        </row>
        <row r="700">
          <cell r="A700">
            <v>41002</v>
          </cell>
          <cell r="B700">
            <v>120.059</v>
          </cell>
        </row>
        <row r="701">
          <cell r="A701">
            <v>41001</v>
          </cell>
          <cell r="B701">
            <v>120.67</v>
          </cell>
        </row>
        <row r="702">
          <cell r="A702">
            <v>40998</v>
          </cell>
          <cell r="B702">
            <v>122.17</v>
          </cell>
        </row>
        <row r="703">
          <cell r="A703">
            <v>40997</v>
          </cell>
          <cell r="B703">
            <v>122.343</v>
          </cell>
        </row>
        <row r="704">
          <cell r="A704">
            <v>40996</v>
          </cell>
          <cell r="B704">
            <v>122.681</v>
          </cell>
        </row>
        <row r="705">
          <cell r="A705">
            <v>40995</v>
          </cell>
          <cell r="B705">
            <v>120.096</v>
          </cell>
        </row>
        <row r="706">
          <cell r="A706">
            <v>40994</v>
          </cell>
          <cell r="B706">
            <v>117.373</v>
          </cell>
        </row>
        <row r="707">
          <cell r="A707">
            <v>40991</v>
          </cell>
          <cell r="B707">
            <v>120.67</v>
          </cell>
        </row>
        <row r="708">
          <cell r="A708">
            <v>40990</v>
          </cell>
          <cell r="B708">
            <v>120.078</v>
          </cell>
        </row>
        <row r="709">
          <cell r="A709">
            <v>40989</v>
          </cell>
          <cell r="B709">
            <v>117.249</v>
          </cell>
        </row>
        <row r="710">
          <cell r="A710">
            <v>40988</v>
          </cell>
          <cell r="B710">
            <v>114.568</v>
          </cell>
        </row>
        <row r="711">
          <cell r="A711">
            <v>40987</v>
          </cell>
          <cell r="B711">
            <v>113.414</v>
          </cell>
        </row>
        <row r="712">
          <cell r="A712">
            <v>40984</v>
          </cell>
          <cell r="B712">
            <v>120.755</v>
          </cell>
        </row>
        <row r="713">
          <cell r="A713">
            <v>40983</v>
          </cell>
          <cell r="B713">
            <v>121.438</v>
          </cell>
        </row>
        <row r="714">
          <cell r="A714">
            <v>40982</v>
          </cell>
          <cell r="B714">
            <v>123.63500000000001</v>
          </cell>
        </row>
        <row r="715">
          <cell r="A715">
            <v>40981</v>
          </cell>
          <cell r="B715">
            <v>125.005</v>
          </cell>
        </row>
        <row r="716">
          <cell r="A716">
            <v>40980</v>
          </cell>
          <cell r="B716">
            <v>126.548</v>
          </cell>
        </row>
        <row r="717">
          <cell r="A717">
            <v>40977</v>
          </cell>
          <cell r="B717">
            <v>128.833</v>
          </cell>
        </row>
        <row r="718">
          <cell r="A718">
            <v>40976</v>
          </cell>
          <cell r="B718">
            <v>130.06200000000001</v>
          </cell>
        </row>
        <row r="719">
          <cell r="A719">
            <v>40975</v>
          </cell>
          <cell r="B719">
            <v>136.02199999999999</v>
          </cell>
        </row>
        <row r="720">
          <cell r="A720">
            <v>40974</v>
          </cell>
          <cell r="B720">
            <v>139.83500000000001</v>
          </cell>
        </row>
        <row r="721">
          <cell r="A721">
            <v>40973</v>
          </cell>
          <cell r="B721">
            <v>131.19900000000001</v>
          </cell>
        </row>
        <row r="722">
          <cell r="A722">
            <v>40970</v>
          </cell>
          <cell r="B722">
            <v>132</v>
          </cell>
        </row>
        <row r="723">
          <cell r="A723">
            <v>40969</v>
          </cell>
          <cell r="B723">
            <v>136.27199999999999</v>
          </cell>
        </row>
        <row r="724">
          <cell r="A724">
            <v>40968</v>
          </cell>
          <cell r="B724">
            <v>141.006</v>
          </cell>
        </row>
        <row r="725">
          <cell r="A725">
            <v>40967</v>
          </cell>
          <cell r="B725">
            <v>138.07499999999999</v>
          </cell>
        </row>
        <row r="726">
          <cell r="A726">
            <v>40966</v>
          </cell>
          <cell r="B726">
            <v>138.15600000000001</v>
          </cell>
        </row>
        <row r="727">
          <cell r="A727">
            <v>40963</v>
          </cell>
          <cell r="B727">
            <v>136.886</v>
          </cell>
        </row>
        <row r="728">
          <cell r="A728">
            <v>40962</v>
          </cell>
          <cell r="B728">
            <v>137.333</v>
          </cell>
        </row>
        <row r="729">
          <cell r="A729">
            <v>40961</v>
          </cell>
          <cell r="B729">
            <v>137.387</v>
          </cell>
        </row>
        <row r="730">
          <cell r="A730">
            <v>40960</v>
          </cell>
          <cell r="B730">
            <v>136.667</v>
          </cell>
        </row>
        <row r="731">
          <cell r="A731">
            <v>40959</v>
          </cell>
          <cell r="B731">
            <v>136.49299999999999</v>
          </cell>
        </row>
        <row r="732">
          <cell r="A732">
            <v>40956</v>
          </cell>
          <cell r="B732">
            <v>137.727</v>
          </cell>
        </row>
        <row r="733">
          <cell r="A733">
            <v>40955</v>
          </cell>
          <cell r="B733">
            <v>139.53100000000001</v>
          </cell>
        </row>
        <row r="734">
          <cell r="A734">
            <v>40954</v>
          </cell>
          <cell r="B734">
            <v>142.166</v>
          </cell>
        </row>
        <row r="735">
          <cell r="A735">
            <v>40953</v>
          </cell>
          <cell r="B735">
            <v>140.12200000000001</v>
          </cell>
        </row>
        <row r="736">
          <cell r="A736">
            <v>40952</v>
          </cell>
          <cell r="B736">
            <v>139.489</v>
          </cell>
        </row>
        <row r="737">
          <cell r="A737">
            <v>40949</v>
          </cell>
          <cell r="B737">
            <v>140.32499999999999</v>
          </cell>
        </row>
        <row r="738">
          <cell r="A738">
            <v>40948</v>
          </cell>
          <cell r="B738">
            <v>137.63499999999999</v>
          </cell>
        </row>
        <row r="739">
          <cell r="A739">
            <v>40947</v>
          </cell>
          <cell r="B739">
            <v>136.87799999999999</v>
          </cell>
        </row>
        <row r="740">
          <cell r="A740">
            <v>40946</v>
          </cell>
          <cell r="B740">
            <v>137.46700000000001</v>
          </cell>
        </row>
        <row r="741">
          <cell r="A741">
            <v>40945</v>
          </cell>
          <cell r="B741">
            <v>137.86500000000001</v>
          </cell>
        </row>
        <row r="742">
          <cell r="A742">
            <v>40942</v>
          </cell>
          <cell r="B742">
            <v>138.66499999999999</v>
          </cell>
        </row>
        <row r="743">
          <cell r="A743">
            <v>40941</v>
          </cell>
          <cell r="B743">
            <v>142.09200000000001</v>
          </cell>
        </row>
        <row r="744">
          <cell r="A744">
            <v>40940</v>
          </cell>
          <cell r="B744">
            <v>141.381</v>
          </cell>
        </row>
        <row r="745">
          <cell r="A745">
            <v>40939</v>
          </cell>
          <cell r="B745">
            <v>144.833</v>
          </cell>
        </row>
        <row r="746">
          <cell r="A746">
            <v>40938</v>
          </cell>
          <cell r="B746">
            <v>144.512</v>
          </cell>
        </row>
        <row r="747">
          <cell r="A747">
            <v>40935</v>
          </cell>
          <cell r="B747">
            <v>144.51</v>
          </cell>
        </row>
        <row r="748">
          <cell r="A748">
            <v>40934</v>
          </cell>
          <cell r="B748">
            <v>146.97</v>
          </cell>
        </row>
        <row r="749">
          <cell r="A749">
            <v>40933</v>
          </cell>
          <cell r="B749">
            <v>149.833</v>
          </cell>
        </row>
        <row r="750">
          <cell r="A750">
            <v>40932</v>
          </cell>
          <cell r="B750">
            <v>151.667</v>
          </cell>
        </row>
        <row r="751">
          <cell r="A751">
            <v>40931</v>
          </cell>
          <cell r="B751">
            <v>149.833</v>
          </cell>
        </row>
        <row r="752">
          <cell r="A752">
            <v>40928</v>
          </cell>
          <cell r="B752">
            <v>152.62899999999999</v>
          </cell>
        </row>
        <row r="753">
          <cell r="A753">
            <v>40927</v>
          </cell>
          <cell r="B753">
            <v>153.82300000000001</v>
          </cell>
        </row>
        <row r="754">
          <cell r="A754">
            <v>40926</v>
          </cell>
          <cell r="B754">
            <v>156.69999999999999</v>
          </cell>
        </row>
        <row r="755">
          <cell r="A755">
            <v>40925</v>
          </cell>
          <cell r="B755">
            <v>161.864</v>
          </cell>
        </row>
        <row r="756">
          <cell r="A756">
            <v>40924</v>
          </cell>
          <cell r="B756">
            <v>164.26</v>
          </cell>
        </row>
        <row r="757">
          <cell r="A757">
            <v>40921</v>
          </cell>
          <cell r="B757">
            <v>161.655</v>
          </cell>
        </row>
        <row r="758">
          <cell r="A758">
            <v>40920</v>
          </cell>
          <cell r="B758">
            <v>159.5</v>
          </cell>
        </row>
        <row r="759">
          <cell r="A759">
            <v>40919</v>
          </cell>
          <cell r="B759">
            <v>160.02699999999999</v>
          </cell>
        </row>
        <row r="760">
          <cell r="A760">
            <v>40918</v>
          </cell>
          <cell r="B760">
            <v>157.24</v>
          </cell>
        </row>
        <row r="761">
          <cell r="A761">
            <v>40917</v>
          </cell>
          <cell r="B761">
            <v>161.637</v>
          </cell>
        </row>
        <row r="762">
          <cell r="A762">
            <v>40914</v>
          </cell>
          <cell r="B762">
            <v>161.49799999999999</v>
          </cell>
        </row>
        <row r="763">
          <cell r="A763">
            <v>40913</v>
          </cell>
          <cell r="B763">
            <v>161.447</v>
          </cell>
        </row>
        <row r="764">
          <cell r="A764">
            <v>40912</v>
          </cell>
          <cell r="B764">
            <v>158.14699999999999</v>
          </cell>
        </row>
        <row r="765">
          <cell r="A765">
            <v>40911</v>
          </cell>
          <cell r="B765">
            <v>157.56200000000001</v>
          </cell>
        </row>
        <row r="766">
          <cell r="A766">
            <v>40910</v>
          </cell>
          <cell r="B766">
            <v>161.113</v>
          </cell>
        </row>
        <row r="767">
          <cell r="A767">
            <v>40907</v>
          </cell>
          <cell r="B767">
            <v>161.58799999999999</v>
          </cell>
        </row>
        <row r="768">
          <cell r="A768">
            <v>40906</v>
          </cell>
          <cell r="B768">
            <v>161.89400000000001</v>
          </cell>
        </row>
        <row r="769">
          <cell r="A769">
            <v>40905</v>
          </cell>
          <cell r="B769">
            <v>162.51400000000001</v>
          </cell>
        </row>
        <row r="770">
          <cell r="A770">
            <v>40904</v>
          </cell>
          <cell r="B770">
            <v>161.833</v>
          </cell>
        </row>
        <row r="771">
          <cell r="A771">
            <v>40903</v>
          </cell>
          <cell r="B771">
            <v>161.869</v>
          </cell>
        </row>
        <row r="772">
          <cell r="A772">
            <v>40900</v>
          </cell>
          <cell r="B772">
            <v>162.005</v>
          </cell>
        </row>
        <row r="773">
          <cell r="A773">
            <v>40899</v>
          </cell>
          <cell r="B773">
            <v>162.893</v>
          </cell>
        </row>
        <row r="774">
          <cell r="A774">
            <v>40898</v>
          </cell>
          <cell r="B774">
            <v>162.03800000000001</v>
          </cell>
        </row>
        <row r="775">
          <cell r="A775">
            <v>40897</v>
          </cell>
          <cell r="B775">
            <v>162.304</v>
          </cell>
        </row>
        <row r="776">
          <cell r="A776">
            <v>40896</v>
          </cell>
          <cell r="B776">
            <v>164.995</v>
          </cell>
        </row>
        <row r="777">
          <cell r="A777">
            <v>40893</v>
          </cell>
          <cell r="B777">
            <v>162.97499999999999</v>
          </cell>
        </row>
        <row r="778">
          <cell r="A778">
            <v>40892</v>
          </cell>
          <cell r="B778">
            <v>161.71100000000001</v>
          </cell>
        </row>
        <row r="779">
          <cell r="A779">
            <v>40891</v>
          </cell>
          <cell r="B779">
            <v>159.26499999999999</v>
          </cell>
        </row>
        <row r="780">
          <cell r="A780">
            <v>40890</v>
          </cell>
          <cell r="B780">
            <v>150.82300000000001</v>
          </cell>
        </row>
        <row r="781">
          <cell r="A781">
            <v>40889</v>
          </cell>
          <cell r="B781">
            <v>152.29400000000001</v>
          </cell>
        </row>
        <row r="782">
          <cell r="A782">
            <v>40886</v>
          </cell>
          <cell r="B782">
            <v>149.5</v>
          </cell>
        </row>
        <row r="783">
          <cell r="A783">
            <v>40885</v>
          </cell>
          <cell r="B783">
            <v>153.51900000000001</v>
          </cell>
        </row>
        <row r="784">
          <cell r="A784">
            <v>40884</v>
          </cell>
          <cell r="B784">
            <v>143.108</v>
          </cell>
        </row>
        <row r="785">
          <cell r="A785">
            <v>40883</v>
          </cell>
          <cell r="B785">
            <v>145.45599999999999</v>
          </cell>
        </row>
        <row r="786">
          <cell r="A786">
            <v>40882</v>
          </cell>
          <cell r="B786">
            <v>147.24799999999999</v>
          </cell>
        </row>
        <row r="787">
          <cell r="A787">
            <v>40879</v>
          </cell>
          <cell r="B787">
            <v>158.01</v>
          </cell>
        </row>
        <row r="788">
          <cell r="A788">
            <v>40878</v>
          </cell>
          <cell r="B788">
            <v>161.249</v>
          </cell>
        </row>
        <row r="789">
          <cell r="A789">
            <v>40877</v>
          </cell>
          <cell r="B789">
            <v>161.84399999999999</v>
          </cell>
        </row>
        <row r="790">
          <cell r="A790">
            <v>40876</v>
          </cell>
          <cell r="B790">
            <v>179.78899999999999</v>
          </cell>
        </row>
        <row r="791">
          <cell r="A791">
            <v>40875</v>
          </cell>
          <cell r="B791">
            <v>181.142</v>
          </cell>
        </row>
        <row r="792">
          <cell r="A792">
            <v>40872</v>
          </cell>
          <cell r="B792">
            <v>192.24299999999999</v>
          </cell>
        </row>
        <row r="793">
          <cell r="A793">
            <v>40871</v>
          </cell>
          <cell r="B793">
            <v>189.68299999999999</v>
          </cell>
        </row>
        <row r="794">
          <cell r="A794">
            <v>40870</v>
          </cell>
          <cell r="B794">
            <v>187.46</v>
          </cell>
        </row>
        <row r="795">
          <cell r="A795">
            <v>40869</v>
          </cell>
          <cell r="B795">
            <v>179.84</v>
          </cell>
        </row>
        <row r="796">
          <cell r="A796">
            <v>40868</v>
          </cell>
          <cell r="B796">
            <v>182.31</v>
          </cell>
        </row>
        <row r="797">
          <cell r="A797">
            <v>40865</v>
          </cell>
          <cell r="B797">
            <v>176.71799999999999</v>
          </cell>
        </row>
        <row r="798">
          <cell r="A798">
            <v>40864</v>
          </cell>
          <cell r="B798">
            <v>179.167</v>
          </cell>
        </row>
        <row r="799">
          <cell r="A799">
            <v>40863</v>
          </cell>
          <cell r="B799">
            <v>172.93199999999999</v>
          </cell>
        </row>
        <row r="800">
          <cell r="A800">
            <v>40862</v>
          </cell>
          <cell r="B800">
            <v>169.108</v>
          </cell>
        </row>
        <row r="801">
          <cell r="A801">
            <v>40861</v>
          </cell>
          <cell r="B801">
            <v>158.39400000000001</v>
          </cell>
        </row>
        <row r="802">
          <cell r="A802">
            <v>40858</v>
          </cell>
          <cell r="B802">
            <v>159.34399999999999</v>
          </cell>
        </row>
        <row r="803">
          <cell r="A803">
            <v>40857</v>
          </cell>
          <cell r="B803">
            <v>159.5</v>
          </cell>
        </row>
        <row r="804">
          <cell r="A804">
            <v>40856</v>
          </cell>
          <cell r="B804">
            <v>161.167</v>
          </cell>
        </row>
        <row r="805">
          <cell r="A805">
            <v>40855</v>
          </cell>
          <cell r="B805">
            <v>144.34299999999999</v>
          </cell>
        </row>
        <row r="806">
          <cell r="A806">
            <v>40854</v>
          </cell>
          <cell r="B806">
            <v>145.75800000000001</v>
          </cell>
        </row>
        <row r="807">
          <cell r="A807">
            <v>40851</v>
          </cell>
          <cell r="B807">
            <v>144.06</v>
          </cell>
        </row>
        <row r="808">
          <cell r="A808">
            <v>40850</v>
          </cell>
          <cell r="B808">
            <v>140.459</v>
          </cell>
        </row>
        <row r="809">
          <cell r="A809">
            <v>40849</v>
          </cell>
          <cell r="B809">
            <v>151.321</v>
          </cell>
        </row>
        <row r="810">
          <cell r="A810">
            <v>40848</v>
          </cell>
          <cell r="B810">
            <v>157.55199999999999</v>
          </cell>
        </row>
        <row r="811">
          <cell r="A811">
            <v>40847</v>
          </cell>
          <cell r="B811">
            <v>139.25</v>
          </cell>
        </row>
        <row r="812">
          <cell r="A812">
            <v>40844</v>
          </cell>
          <cell r="B812">
            <v>134.22300000000001</v>
          </cell>
        </row>
        <row r="813">
          <cell r="A813">
            <v>40843</v>
          </cell>
          <cell r="B813">
            <v>133.554</v>
          </cell>
        </row>
        <row r="814">
          <cell r="A814">
            <v>40842</v>
          </cell>
          <cell r="B814">
            <v>155.029</v>
          </cell>
        </row>
        <row r="815">
          <cell r="A815">
            <v>40841</v>
          </cell>
          <cell r="B815">
            <v>160.386</v>
          </cell>
        </row>
        <row r="816">
          <cell r="A816">
            <v>40840</v>
          </cell>
          <cell r="B816">
            <v>157.23599999999999</v>
          </cell>
        </row>
        <row r="817">
          <cell r="A817">
            <v>40837</v>
          </cell>
          <cell r="B817">
            <v>162.34</v>
          </cell>
        </row>
        <row r="818">
          <cell r="A818">
            <v>40836</v>
          </cell>
          <cell r="B818">
            <v>164.46199999999999</v>
          </cell>
        </row>
        <row r="819">
          <cell r="A819">
            <v>40835</v>
          </cell>
          <cell r="B819">
            <v>154.86600000000001</v>
          </cell>
        </row>
        <row r="820">
          <cell r="A820">
            <v>40834</v>
          </cell>
          <cell r="B820">
            <v>153.84899999999999</v>
          </cell>
        </row>
        <row r="821">
          <cell r="A821">
            <v>40833</v>
          </cell>
          <cell r="B821">
            <v>157.554</v>
          </cell>
        </row>
        <row r="822">
          <cell r="A822">
            <v>40830</v>
          </cell>
          <cell r="B822">
            <v>154.167</v>
          </cell>
        </row>
        <row r="823">
          <cell r="A823">
            <v>40829</v>
          </cell>
          <cell r="B823">
            <v>157.18799999999999</v>
          </cell>
        </row>
        <row r="824">
          <cell r="A824">
            <v>40828</v>
          </cell>
          <cell r="B824">
            <v>148.91999999999999</v>
          </cell>
        </row>
        <row r="825">
          <cell r="A825">
            <v>40827</v>
          </cell>
          <cell r="B825">
            <v>172.43899999999999</v>
          </cell>
        </row>
        <row r="826">
          <cell r="A826">
            <v>40826</v>
          </cell>
          <cell r="B826">
            <v>181.33</v>
          </cell>
        </row>
        <row r="827">
          <cell r="A827">
            <v>40823</v>
          </cell>
          <cell r="B827">
            <v>182.994</v>
          </cell>
        </row>
        <row r="828">
          <cell r="A828">
            <v>40822</v>
          </cell>
          <cell r="B828">
            <v>187.857</v>
          </cell>
        </row>
        <row r="829">
          <cell r="A829">
            <v>40821</v>
          </cell>
          <cell r="B829">
            <v>198.48599999999999</v>
          </cell>
        </row>
        <row r="830">
          <cell r="A830">
            <v>40820</v>
          </cell>
          <cell r="B830">
            <v>215.54300000000001</v>
          </cell>
        </row>
        <row r="831">
          <cell r="A831">
            <v>40819</v>
          </cell>
          <cell r="B831">
            <v>215.10400000000001</v>
          </cell>
        </row>
        <row r="832">
          <cell r="A832">
            <v>40816</v>
          </cell>
          <cell r="B832">
            <v>201.755</v>
          </cell>
        </row>
        <row r="833">
          <cell r="A833">
            <v>40815</v>
          </cell>
          <cell r="B833">
            <v>189</v>
          </cell>
        </row>
        <row r="834">
          <cell r="A834">
            <v>40814</v>
          </cell>
          <cell r="B834">
            <v>190.46</v>
          </cell>
        </row>
        <row r="835">
          <cell r="A835">
            <v>40813</v>
          </cell>
          <cell r="B835">
            <v>180.96700000000001</v>
          </cell>
        </row>
        <row r="836">
          <cell r="A836">
            <v>40812</v>
          </cell>
          <cell r="B836">
            <v>194.89500000000001</v>
          </cell>
        </row>
        <row r="837">
          <cell r="A837">
            <v>40809</v>
          </cell>
          <cell r="B837">
            <v>207.97499999999999</v>
          </cell>
        </row>
        <row r="838">
          <cell r="A838">
            <v>40808</v>
          </cell>
          <cell r="B838">
            <v>213.42500000000001</v>
          </cell>
        </row>
        <row r="839">
          <cell r="A839">
            <v>40807</v>
          </cell>
          <cell r="B839">
            <v>194.917</v>
          </cell>
        </row>
        <row r="840">
          <cell r="A840">
            <v>40806</v>
          </cell>
          <cell r="B840">
            <v>175.09800000000001</v>
          </cell>
        </row>
        <row r="841">
          <cell r="A841">
            <v>40805</v>
          </cell>
          <cell r="B841">
            <v>166.78299999999999</v>
          </cell>
        </row>
        <row r="842">
          <cell r="A842">
            <v>40802</v>
          </cell>
          <cell r="B842">
            <v>160.167</v>
          </cell>
        </row>
        <row r="843">
          <cell r="A843">
            <v>40801</v>
          </cell>
          <cell r="B843">
            <v>163.61099999999999</v>
          </cell>
        </row>
        <row r="844">
          <cell r="A844">
            <v>40800</v>
          </cell>
          <cell r="B844">
            <v>171.10300000000001</v>
          </cell>
        </row>
        <row r="845">
          <cell r="A845">
            <v>40799</v>
          </cell>
          <cell r="B845">
            <v>171.125</v>
          </cell>
        </row>
        <row r="846">
          <cell r="A846">
            <v>40798</v>
          </cell>
          <cell r="B846">
            <v>173.631</v>
          </cell>
        </row>
        <row r="847">
          <cell r="A847">
            <v>40795</v>
          </cell>
          <cell r="B847">
            <v>168.167</v>
          </cell>
        </row>
        <row r="848">
          <cell r="A848">
            <v>40794</v>
          </cell>
          <cell r="B848">
            <v>155.68</v>
          </cell>
        </row>
        <row r="849">
          <cell r="A849">
            <v>40793</v>
          </cell>
          <cell r="B849">
            <v>151.5</v>
          </cell>
        </row>
        <row r="850">
          <cell r="A850">
            <v>40792</v>
          </cell>
          <cell r="B850">
            <v>159.49799999999999</v>
          </cell>
        </row>
        <row r="851">
          <cell r="A851">
            <v>40791</v>
          </cell>
          <cell r="B851">
            <v>152.66499999999999</v>
          </cell>
        </row>
        <row r="852">
          <cell r="A852">
            <v>40788</v>
          </cell>
          <cell r="B852">
            <v>149.98500000000001</v>
          </cell>
        </row>
        <row r="853">
          <cell r="A853">
            <v>40787</v>
          </cell>
          <cell r="B853">
            <v>143</v>
          </cell>
        </row>
        <row r="854">
          <cell r="A854">
            <v>40786</v>
          </cell>
          <cell r="B854">
            <v>141.63300000000001</v>
          </cell>
        </row>
        <row r="855">
          <cell r="A855">
            <v>40785</v>
          </cell>
          <cell r="B855">
            <v>153.84399999999999</v>
          </cell>
        </row>
        <row r="856">
          <cell r="A856">
            <v>40784</v>
          </cell>
          <cell r="B856">
            <v>159.67500000000001</v>
          </cell>
        </row>
        <row r="857">
          <cell r="A857">
            <v>40781</v>
          </cell>
          <cell r="B857">
            <v>163.27199999999999</v>
          </cell>
        </row>
        <row r="858">
          <cell r="A858">
            <v>40780</v>
          </cell>
          <cell r="B858">
            <v>162.749</v>
          </cell>
        </row>
        <row r="859">
          <cell r="A859">
            <v>40779</v>
          </cell>
          <cell r="B859">
            <v>162.31399999999999</v>
          </cell>
        </row>
        <row r="860">
          <cell r="A860">
            <v>40778</v>
          </cell>
          <cell r="B860">
            <v>159.03399999999999</v>
          </cell>
        </row>
        <row r="861">
          <cell r="A861">
            <v>40777</v>
          </cell>
          <cell r="B861">
            <v>152.97499999999999</v>
          </cell>
        </row>
        <row r="862">
          <cell r="A862">
            <v>40774</v>
          </cell>
          <cell r="B862">
            <v>146.44900000000001</v>
          </cell>
        </row>
        <row r="863">
          <cell r="A863">
            <v>40773</v>
          </cell>
          <cell r="B863">
            <v>145.625</v>
          </cell>
        </row>
        <row r="864">
          <cell r="A864">
            <v>40772</v>
          </cell>
          <cell r="B864">
            <v>138.09700000000001</v>
          </cell>
        </row>
        <row r="865">
          <cell r="A865">
            <v>40771</v>
          </cell>
          <cell r="B865">
            <v>141.262</v>
          </cell>
        </row>
        <row r="866">
          <cell r="A866">
            <v>40770</v>
          </cell>
          <cell r="B866">
            <v>138.90299999999999</v>
          </cell>
        </row>
        <row r="867">
          <cell r="A867">
            <v>40767</v>
          </cell>
          <cell r="B867">
            <v>154.167</v>
          </cell>
        </row>
        <row r="868">
          <cell r="A868">
            <v>40766</v>
          </cell>
          <cell r="B868">
            <v>160.721</v>
          </cell>
        </row>
        <row r="869">
          <cell r="A869">
            <v>40765</v>
          </cell>
          <cell r="B869">
            <v>163.078</v>
          </cell>
        </row>
        <row r="870">
          <cell r="A870">
            <v>40764</v>
          </cell>
          <cell r="B870">
            <v>152.66</v>
          </cell>
        </row>
        <row r="871">
          <cell r="A871">
            <v>40763</v>
          </cell>
          <cell r="B871">
            <v>160.86199999999999</v>
          </cell>
        </row>
        <row r="872">
          <cell r="A872">
            <v>40760</v>
          </cell>
          <cell r="B872">
            <v>130.667</v>
          </cell>
        </row>
        <row r="873">
          <cell r="A873">
            <v>40759</v>
          </cell>
          <cell r="B873">
            <v>128.768</v>
          </cell>
        </row>
        <row r="874">
          <cell r="A874">
            <v>40758</v>
          </cell>
          <cell r="B874">
            <v>115.11499999999999</v>
          </cell>
        </row>
        <row r="875">
          <cell r="A875">
            <v>40757</v>
          </cell>
          <cell r="B875">
            <v>114.367</v>
          </cell>
        </row>
        <row r="876">
          <cell r="A876">
            <v>40756</v>
          </cell>
          <cell r="B876">
            <v>112.25</v>
          </cell>
        </row>
        <row r="877">
          <cell r="A877">
            <v>40753</v>
          </cell>
          <cell r="B877">
            <v>113.553</v>
          </cell>
        </row>
        <row r="878">
          <cell r="A878">
            <v>40752</v>
          </cell>
          <cell r="B878">
            <v>113.122</v>
          </cell>
        </row>
        <row r="879">
          <cell r="A879">
            <v>40751</v>
          </cell>
          <cell r="B879">
            <v>115.01</v>
          </cell>
        </row>
        <row r="880">
          <cell r="A880">
            <v>40750</v>
          </cell>
          <cell r="B880">
            <v>113.377</v>
          </cell>
        </row>
        <row r="881">
          <cell r="A881">
            <v>40749</v>
          </cell>
          <cell r="B881">
            <v>113.98</v>
          </cell>
        </row>
        <row r="882">
          <cell r="A882">
            <v>40746</v>
          </cell>
          <cell r="B882">
            <v>111.355</v>
          </cell>
        </row>
        <row r="883">
          <cell r="A883">
            <v>40745</v>
          </cell>
          <cell r="B883">
            <v>111.98</v>
          </cell>
        </row>
        <row r="884">
          <cell r="A884">
            <v>40744</v>
          </cell>
          <cell r="B884">
            <v>116.441</v>
          </cell>
        </row>
        <row r="885">
          <cell r="A885">
            <v>40743</v>
          </cell>
          <cell r="B885">
            <v>118.21299999999999</v>
          </cell>
        </row>
        <row r="886">
          <cell r="A886">
            <v>40742</v>
          </cell>
          <cell r="B886">
            <v>119.675</v>
          </cell>
        </row>
        <row r="887">
          <cell r="A887">
            <v>40739</v>
          </cell>
          <cell r="B887">
            <v>116.304</v>
          </cell>
        </row>
        <row r="888">
          <cell r="A888">
            <v>40738</v>
          </cell>
          <cell r="B888">
            <v>117.399</v>
          </cell>
        </row>
        <row r="889">
          <cell r="A889">
            <v>40737</v>
          </cell>
          <cell r="B889">
            <v>115.384</v>
          </cell>
        </row>
        <row r="890">
          <cell r="A890">
            <v>40736</v>
          </cell>
          <cell r="B890">
            <v>116.95699999999999</v>
          </cell>
        </row>
        <row r="891">
          <cell r="A891">
            <v>40735</v>
          </cell>
          <cell r="B891">
            <v>114.66500000000001</v>
          </cell>
        </row>
        <row r="892">
          <cell r="A892">
            <v>40732</v>
          </cell>
          <cell r="B892">
            <v>107.995</v>
          </cell>
        </row>
        <row r="893">
          <cell r="A893">
            <v>40731</v>
          </cell>
          <cell r="B893">
            <v>107.333</v>
          </cell>
        </row>
        <row r="894">
          <cell r="A894">
            <v>40730</v>
          </cell>
          <cell r="B894">
            <v>108.664</v>
          </cell>
        </row>
        <row r="895">
          <cell r="A895">
            <v>40729</v>
          </cell>
          <cell r="B895">
            <v>108.04</v>
          </cell>
        </row>
        <row r="896">
          <cell r="A896">
            <v>40728</v>
          </cell>
          <cell r="B896">
            <v>108.67</v>
          </cell>
        </row>
        <row r="897">
          <cell r="A897">
            <v>40725</v>
          </cell>
          <cell r="B897">
            <v>108.848</v>
          </cell>
        </row>
        <row r="898">
          <cell r="A898">
            <v>40724</v>
          </cell>
          <cell r="B898">
            <v>110.005</v>
          </cell>
        </row>
        <row r="899">
          <cell r="A899">
            <v>40723</v>
          </cell>
          <cell r="B899">
            <v>114.51300000000001</v>
          </cell>
        </row>
        <row r="900">
          <cell r="A900">
            <v>40722</v>
          </cell>
          <cell r="B900">
            <v>116.78</v>
          </cell>
        </row>
        <row r="901">
          <cell r="A901">
            <v>40721</v>
          </cell>
          <cell r="B901">
            <v>118.77</v>
          </cell>
        </row>
        <row r="902">
          <cell r="A902">
            <v>40718</v>
          </cell>
          <cell r="B902">
            <v>118.361</v>
          </cell>
        </row>
        <row r="903">
          <cell r="A903">
            <v>40717</v>
          </cell>
          <cell r="B903">
            <v>118.58499999999999</v>
          </cell>
        </row>
        <row r="904">
          <cell r="A904">
            <v>40716</v>
          </cell>
          <cell r="B904">
            <v>114.19499999999999</v>
          </cell>
        </row>
        <row r="905">
          <cell r="A905">
            <v>40715</v>
          </cell>
          <cell r="B905">
            <v>114.001</v>
          </cell>
        </row>
        <row r="906">
          <cell r="A906">
            <v>40714</v>
          </cell>
          <cell r="B906">
            <v>117</v>
          </cell>
        </row>
        <row r="907">
          <cell r="A907">
            <v>40711</v>
          </cell>
          <cell r="B907">
            <v>115.75</v>
          </cell>
        </row>
        <row r="908">
          <cell r="A908">
            <v>40710</v>
          </cell>
          <cell r="B908">
            <v>116.25</v>
          </cell>
        </row>
        <row r="909">
          <cell r="A909">
            <v>40709</v>
          </cell>
          <cell r="B909">
            <v>111.35</v>
          </cell>
        </row>
        <row r="910">
          <cell r="A910">
            <v>40708</v>
          </cell>
          <cell r="B910">
            <v>109.77500000000001</v>
          </cell>
        </row>
        <row r="911">
          <cell r="A911">
            <v>40707</v>
          </cell>
          <cell r="B911">
            <v>113.07299999999999</v>
          </cell>
        </row>
        <row r="912">
          <cell r="A912">
            <v>40704</v>
          </cell>
          <cell r="B912">
            <v>113.127</v>
          </cell>
        </row>
        <row r="913">
          <cell r="A913">
            <v>40703</v>
          </cell>
          <cell r="B913">
            <v>109.797</v>
          </cell>
        </row>
        <row r="914">
          <cell r="A914">
            <v>40702</v>
          </cell>
          <cell r="B914">
            <v>111.28700000000001</v>
          </cell>
        </row>
        <row r="915">
          <cell r="A915">
            <v>40701</v>
          </cell>
          <cell r="B915">
            <v>109</v>
          </cell>
        </row>
        <row r="916">
          <cell r="A916">
            <v>40700</v>
          </cell>
          <cell r="B916">
            <v>109.696</v>
          </cell>
        </row>
        <row r="917">
          <cell r="A917">
            <v>40697</v>
          </cell>
          <cell r="B917">
            <v>108.224</v>
          </cell>
        </row>
        <row r="918">
          <cell r="A918">
            <v>40696</v>
          </cell>
          <cell r="B918">
            <v>107.64100000000001</v>
          </cell>
        </row>
        <row r="919">
          <cell r="A919">
            <v>40695</v>
          </cell>
          <cell r="B919">
            <v>106.33799999999999</v>
          </cell>
        </row>
        <row r="920">
          <cell r="A920">
            <v>40694</v>
          </cell>
          <cell r="B920">
            <v>104.068</v>
          </cell>
        </row>
        <row r="921">
          <cell r="A921">
            <v>40693</v>
          </cell>
          <cell r="B921">
            <v>107.33799999999999</v>
          </cell>
        </row>
        <row r="922">
          <cell r="A922">
            <v>40690</v>
          </cell>
          <cell r="B922">
            <v>107.67</v>
          </cell>
        </row>
        <row r="923">
          <cell r="A923">
            <v>40689</v>
          </cell>
          <cell r="B923">
            <v>107.67</v>
          </cell>
        </row>
        <row r="924">
          <cell r="A924">
            <v>40688</v>
          </cell>
          <cell r="B924">
            <v>104.994</v>
          </cell>
        </row>
        <row r="925">
          <cell r="A925">
            <v>40687</v>
          </cell>
          <cell r="B925">
            <v>104.464</v>
          </cell>
        </row>
        <row r="926">
          <cell r="A926">
            <v>40686</v>
          </cell>
          <cell r="B926">
            <v>103.608</v>
          </cell>
        </row>
        <row r="927">
          <cell r="A927">
            <v>40683</v>
          </cell>
          <cell r="B927">
            <v>101.922</v>
          </cell>
        </row>
        <row r="928">
          <cell r="A928">
            <v>40682</v>
          </cell>
          <cell r="B928">
            <v>100.21899999999999</v>
          </cell>
        </row>
        <row r="929">
          <cell r="A929">
            <v>40681</v>
          </cell>
          <cell r="B929">
            <v>100</v>
          </cell>
        </row>
        <row r="930">
          <cell r="A930">
            <v>40680</v>
          </cell>
          <cell r="B930">
            <v>101.00700000000001</v>
          </cell>
        </row>
        <row r="931">
          <cell r="A931">
            <v>40679</v>
          </cell>
          <cell r="B931">
            <v>101.765</v>
          </cell>
        </row>
        <row r="932">
          <cell r="A932">
            <v>40676</v>
          </cell>
          <cell r="B932">
            <v>102.5</v>
          </cell>
        </row>
        <row r="933">
          <cell r="A933">
            <v>40675</v>
          </cell>
          <cell r="B933">
            <v>103</v>
          </cell>
        </row>
        <row r="934">
          <cell r="A934">
            <v>40674</v>
          </cell>
          <cell r="B934">
            <v>103.253</v>
          </cell>
        </row>
        <row r="935">
          <cell r="A935">
            <v>40673</v>
          </cell>
          <cell r="B935">
            <v>103.03400000000001</v>
          </cell>
        </row>
        <row r="936">
          <cell r="A936">
            <v>40672</v>
          </cell>
          <cell r="B936">
            <v>104.839</v>
          </cell>
        </row>
        <row r="937">
          <cell r="A937">
            <v>40669</v>
          </cell>
          <cell r="B937">
            <v>104.495</v>
          </cell>
        </row>
        <row r="938">
          <cell r="A938">
            <v>40668</v>
          </cell>
          <cell r="B938">
            <v>105.125</v>
          </cell>
        </row>
        <row r="939">
          <cell r="A939">
            <v>40667</v>
          </cell>
          <cell r="B939">
            <v>104.245</v>
          </cell>
        </row>
        <row r="940">
          <cell r="A940">
            <v>40666</v>
          </cell>
          <cell r="B940">
            <v>103.392</v>
          </cell>
        </row>
        <row r="941">
          <cell r="A941">
            <v>40665</v>
          </cell>
          <cell r="B941">
            <v>104.361</v>
          </cell>
        </row>
        <row r="942">
          <cell r="A942">
            <v>40662</v>
          </cell>
          <cell r="B942">
            <v>105.34699999999999</v>
          </cell>
        </row>
        <row r="943">
          <cell r="A943">
            <v>40661</v>
          </cell>
          <cell r="B943">
            <v>107.33499999999999</v>
          </cell>
        </row>
        <row r="944">
          <cell r="A944">
            <v>40660</v>
          </cell>
          <cell r="B944">
            <v>108</v>
          </cell>
        </row>
        <row r="945">
          <cell r="A945">
            <v>40659</v>
          </cell>
          <cell r="B945">
            <v>107.33499999999999</v>
          </cell>
        </row>
        <row r="946">
          <cell r="A946">
            <v>40658</v>
          </cell>
          <cell r="B946">
            <v>108.67</v>
          </cell>
        </row>
        <row r="947">
          <cell r="A947">
            <v>40655</v>
          </cell>
          <cell r="B947">
            <v>109.378</v>
          </cell>
        </row>
        <row r="948">
          <cell r="A948">
            <v>40654</v>
          </cell>
          <cell r="B948">
            <v>109.33499999999999</v>
          </cell>
        </row>
        <row r="949">
          <cell r="A949">
            <v>40653</v>
          </cell>
          <cell r="B949">
            <v>108.85599999999999</v>
          </cell>
        </row>
        <row r="950">
          <cell r="A950">
            <v>40652</v>
          </cell>
          <cell r="B950">
            <v>109.953</v>
          </cell>
        </row>
        <row r="951">
          <cell r="A951">
            <v>40651</v>
          </cell>
          <cell r="B951">
            <v>109.667</v>
          </cell>
        </row>
        <row r="952">
          <cell r="A952">
            <v>40648</v>
          </cell>
          <cell r="B952">
            <v>106.908</v>
          </cell>
        </row>
        <row r="953">
          <cell r="A953">
            <v>40647</v>
          </cell>
          <cell r="B953">
            <v>107.68300000000001</v>
          </cell>
        </row>
        <row r="954">
          <cell r="A954">
            <v>40646</v>
          </cell>
          <cell r="B954">
            <v>107.002</v>
          </cell>
        </row>
        <row r="955">
          <cell r="A955">
            <v>40645</v>
          </cell>
          <cell r="B955">
            <v>107.295</v>
          </cell>
        </row>
        <row r="956">
          <cell r="A956">
            <v>40644</v>
          </cell>
          <cell r="B956">
            <v>104.67700000000001</v>
          </cell>
        </row>
        <row r="957">
          <cell r="A957">
            <v>40641</v>
          </cell>
          <cell r="B957">
            <v>104.67</v>
          </cell>
        </row>
        <row r="958">
          <cell r="A958">
            <v>40640</v>
          </cell>
          <cell r="B958">
            <v>106.989</v>
          </cell>
        </row>
        <row r="959">
          <cell r="A959">
            <v>40639</v>
          </cell>
          <cell r="B959">
            <v>107.063</v>
          </cell>
        </row>
        <row r="960">
          <cell r="A960">
            <v>40638</v>
          </cell>
          <cell r="B960">
            <v>108.627</v>
          </cell>
        </row>
        <row r="961">
          <cell r="A961">
            <v>40637</v>
          </cell>
          <cell r="B961">
            <v>108.422</v>
          </cell>
        </row>
        <row r="962">
          <cell r="A962">
            <v>40634</v>
          </cell>
          <cell r="B962">
            <v>110.33499999999999</v>
          </cell>
        </row>
        <row r="963">
          <cell r="A963">
            <v>40633</v>
          </cell>
          <cell r="B963">
            <v>111.71899999999999</v>
          </cell>
        </row>
        <row r="964">
          <cell r="A964">
            <v>40632</v>
          </cell>
          <cell r="B964">
            <v>113.06699999999999</v>
          </cell>
        </row>
        <row r="965">
          <cell r="A965">
            <v>40631</v>
          </cell>
          <cell r="B965">
            <v>113.35</v>
          </cell>
        </row>
        <row r="966">
          <cell r="A966">
            <v>40630</v>
          </cell>
          <cell r="B966">
            <v>115.64</v>
          </cell>
        </row>
        <row r="967">
          <cell r="A967">
            <v>40627</v>
          </cell>
          <cell r="B967">
            <v>114.099</v>
          </cell>
        </row>
        <row r="968">
          <cell r="A968">
            <v>40626</v>
          </cell>
          <cell r="B968">
            <v>115</v>
          </cell>
        </row>
        <row r="969">
          <cell r="A969">
            <v>40625</v>
          </cell>
          <cell r="B969">
            <v>115.964</v>
          </cell>
        </row>
        <row r="970">
          <cell r="A970">
            <v>40624</v>
          </cell>
          <cell r="B970">
            <v>115.985</v>
          </cell>
        </row>
        <row r="971">
          <cell r="A971">
            <v>40623</v>
          </cell>
          <cell r="B971">
            <v>115.006</v>
          </cell>
        </row>
        <row r="972">
          <cell r="A972">
            <v>40620</v>
          </cell>
          <cell r="B972">
            <v>116.68300000000001</v>
          </cell>
        </row>
        <row r="973">
          <cell r="A973">
            <v>40619</v>
          </cell>
          <cell r="B973">
            <v>118.19799999999999</v>
          </cell>
        </row>
        <row r="974">
          <cell r="A974">
            <v>40618</v>
          </cell>
          <cell r="B974">
            <v>119.32599999999999</v>
          </cell>
        </row>
        <row r="975">
          <cell r="A975">
            <v>40617</v>
          </cell>
          <cell r="B975">
            <v>116.76300000000001</v>
          </cell>
        </row>
        <row r="976">
          <cell r="A976">
            <v>40616</v>
          </cell>
          <cell r="B976">
            <v>114.995</v>
          </cell>
        </row>
        <row r="977">
          <cell r="A977">
            <v>40613</v>
          </cell>
          <cell r="B977">
            <v>114.176</v>
          </cell>
        </row>
        <row r="978">
          <cell r="A978">
            <v>40612</v>
          </cell>
          <cell r="B978">
            <v>114.508</v>
          </cell>
        </row>
        <row r="979">
          <cell r="A979">
            <v>40611</v>
          </cell>
          <cell r="B979">
            <v>110.2</v>
          </cell>
        </row>
        <row r="980">
          <cell r="A980">
            <v>40610</v>
          </cell>
          <cell r="B980">
            <v>110.625</v>
          </cell>
        </row>
        <row r="981">
          <cell r="A981">
            <v>40609</v>
          </cell>
          <cell r="B981">
            <v>113.616</v>
          </cell>
        </row>
        <row r="982">
          <cell r="A982">
            <v>40606</v>
          </cell>
          <cell r="B982">
            <v>114.54600000000001</v>
          </cell>
        </row>
        <row r="983">
          <cell r="A983">
            <v>40605</v>
          </cell>
          <cell r="B983">
            <v>113.782</v>
          </cell>
        </row>
        <row r="984">
          <cell r="A984">
            <v>40604</v>
          </cell>
          <cell r="B984">
            <v>118.592</v>
          </cell>
        </row>
        <row r="985">
          <cell r="A985">
            <v>40603</v>
          </cell>
          <cell r="B985">
            <v>119.206</v>
          </cell>
        </row>
        <row r="986">
          <cell r="A986">
            <v>40602</v>
          </cell>
          <cell r="B986">
            <v>118</v>
          </cell>
        </row>
        <row r="987">
          <cell r="A987">
            <v>40599</v>
          </cell>
          <cell r="B987">
            <v>118</v>
          </cell>
        </row>
        <row r="988">
          <cell r="A988">
            <v>40598</v>
          </cell>
          <cell r="B988">
            <v>120.875</v>
          </cell>
        </row>
        <row r="989">
          <cell r="A989">
            <v>40597</v>
          </cell>
          <cell r="B989">
            <v>121.95099999999999</v>
          </cell>
        </row>
        <row r="990">
          <cell r="A990">
            <v>40596</v>
          </cell>
          <cell r="B990">
            <v>121.729</v>
          </cell>
        </row>
        <row r="991">
          <cell r="A991">
            <v>40595</v>
          </cell>
          <cell r="B991">
            <v>115.679</v>
          </cell>
        </row>
        <row r="992">
          <cell r="A992">
            <v>40592</v>
          </cell>
          <cell r="B992">
            <v>115</v>
          </cell>
        </row>
        <row r="993">
          <cell r="A993">
            <v>40591</v>
          </cell>
          <cell r="B993">
            <v>115.173</v>
          </cell>
        </row>
        <row r="994">
          <cell r="A994">
            <v>40590</v>
          </cell>
          <cell r="B994">
            <v>117</v>
          </cell>
        </row>
        <row r="995">
          <cell r="A995">
            <v>40589</v>
          </cell>
          <cell r="B995">
            <v>119.5</v>
          </cell>
        </row>
        <row r="996">
          <cell r="A996">
            <v>40588</v>
          </cell>
          <cell r="B996">
            <v>120.733</v>
          </cell>
        </row>
        <row r="997">
          <cell r="A997">
            <v>40585</v>
          </cell>
          <cell r="B997">
            <v>122.09699999999999</v>
          </cell>
        </row>
        <row r="998">
          <cell r="A998">
            <v>40584</v>
          </cell>
          <cell r="B998">
            <v>120.503</v>
          </cell>
        </row>
        <row r="999">
          <cell r="A999">
            <v>40583</v>
          </cell>
          <cell r="B999">
            <v>118.218</v>
          </cell>
        </row>
        <row r="1000">
          <cell r="A1000">
            <v>40582</v>
          </cell>
          <cell r="B1000">
            <v>114.893</v>
          </cell>
        </row>
        <row r="1001">
          <cell r="A1001">
            <v>40581</v>
          </cell>
          <cell r="B1001">
            <v>114.003</v>
          </cell>
        </row>
        <row r="1002">
          <cell r="A1002">
            <v>40578</v>
          </cell>
          <cell r="B1002">
            <v>113.02</v>
          </cell>
        </row>
        <row r="1003">
          <cell r="A1003">
            <v>40577</v>
          </cell>
          <cell r="B1003">
            <v>114.28</v>
          </cell>
        </row>
        <row r="1004">
          <cell r="A1004">
            <v>40576</v>
          </cell>
          <cell r="B1004">
            <v>114.91800000000001</v>
          </cell>
        </row>
        <row r="1005">
          <cell r="A1005">
            <v>40575</v>
          </cell>
          <cell r="B1005">
            <v>114.931</v>
          </cell>
        </row>
        <row r="1006">
          <cell r="A1006">
            <v>40574</v>
          </cell>
          <cell r="B1006">
            <v>118.919</v>
          </cell>
        </row>
        <row r="1007">
          <cell r="A1007">
            <v>40571</v>
          </cell>
          <cell r="B1007">
            <v>121.83499999999999</v>
          </cell>
        </row>
        <row r="1008">
          <cell r="A1008">
            <v>40570</v>
          </cell>
          <cell r="B1008">
            <v>114.289</v>
          </cell>
        </row>
        <row r="1009">
          <cell r="A1009">
            <v>40569</v>
          </cell>
          <cell r="B1009">
            <v>110.235</v>
          </cell>
        </row>
        <row r="1010">
          <cell r="A1010">
            <v>40568</v>
          </cell>
          <cell r="B1010">
            <v>110.434</v>
          </cell>
        </row>
        <row r="1011">
          <cell r="A1011">
            <v>40567</v>
          </cell>
          <cell r="B1011">
            <v>108.333</v>
          </cell>
        </row>
        <row r="1012">
          <cell r="A1012">
            <v>40564</v>
          </cell>
          <cell r="B1012">
            <v>109.17700000000001</v>
          </cell>
        </row>
        <row r="1013">
          <cell r="A1013">
            <v>40563</v>
          </cell>
          <cell r="B1013">
            <v>111.51600000000001</v>
          </cell>
        </row>
        <row r="1014">
          <cell r="A1014">
            <v>40562</v>
          </cell>
          <cell r="B1014">
            <v>109.791</v>
          </cell>
        </row>
        <row r="1015">
          <cell r="A1015">
            <v>40561</v>
          </cell>
          <cell r="B1015">
            <v>108.07299999999999</v>
          </cell>
        </row>
        <row r="1016">
          <cell r="A1016">
            <v>40560</v>
          </cell>
          <cell r="B1016">
            <v>107.13200000000001</v>
          </cell>
        </row>
        <row r="1017">
          <cell r="A1017">
            <v>40557</v>
          </cell>
          <cell r="B1017">
            <v>106.474</v>
          </cell>
        </row>
        <row r="1018">
          <cell r="A1018">
            <v>40556</v>
          </cell>
          <cell r="B1018">
            <v>109.384</v>
          </cell>
        </row>
        <row r="1019">
          <cell r="A1019">
            <v>40555</v>
          </cell>
          <cell r="B1019">
            <v>106.06100000000001</v>
          </cell>
        </row>
        <row r="1020">
          <cell r="A1020">
            <v>40554</v>
          </cell>
          <cell r="B1020">
            <v>109.47</v>
          </cell>
        </row>
        <row r="1021">
          <cell r="A1021">
            <v>40553</v>
          </cell>
          <cell r="B1021">
            <v>111.697</v>
          </cell>
        </row>
        <row r="1022">
          <cell r="A1022">
            <v>40550</v>
          </cell>
          <cell r="B1022">
            <v>110.79300000000001</v>
          </cell>
        </row>
        <row r="1023">
          <cell r="A1023">
            <v>40549</v>
          </cell>
          <cell r="B1023">
            <v>106.88200000000001</v>
          </cell>
        </row>
        <row r="1024">
          <cell r="A1024">
            <v>40548</v>
          </cell>
          <cell r="B1024">
            <v>104.307</v>
          </cell>
        </row>
        <row r="1025">
          <cell r="A1025">
            <v>40547</v>
          </cell>
          <cell r="B1025">
            <v>103.789</v>
          </cell>
        </row>
        <row r="1026">
          <cell r="A1026">
            <v>40546</v>
          </cell>
          <cell r="B1026">
            <v>106.80200000000001</v>
          </cell>
        </row>
        <row r="1027">
          <cell r="A1027">
            <v>40543</v>
          </cell>
          <cell r="B1027">
            <v>111.277</v>
          </cell>
        </row>
        <row r="1028">
          <cell r="A1028">
            <v>40542</v>
          </cell>
          <cell r="B1028">
            <v>111.30500000000001</v>
          </cell>
        </row>
        <row r="1029">
          <cell r="A1029">
            <v>40541</v>
          </cell>
          <cell r="B1029">
            <v>111.78400000000001</v>
          </cell>
        </row>
        <row r="1030">
          <cell r="A1030">
            <v>40540</v>
          </cell>
          <cell r="B1030">
            <v>114.922</v>
          </cell>
        </row>
        <row r="1031">
          <cell r="A1031">
            <v>40539</v>
          </cell>
          <cell r="B1031">
            <v>114.429</v>
          </cell>
        </row>
        <row r="1032">
          <cell r="A1032">
            <v>40536</v>
          </cell>
          <cell r="B1032">
            <v>114.414</v>
          </cell>
        </row>
        <row r="1033">
          <cell r="A1033">
            <v>40535</v>
          </cell>
          <cell r="B1033">
            <v>114.026</v>
          </cell>
        </row>
        <row r="1034">
          <cell r="A1034">
            <v>40534</v>
          </cell>
          <cell r="B1034">
            <v>113.83</v>
          </cell>
        </row>
        <row r="1035">
          <cell r="A1035">
            <v>40533</v>
          </cell>
          <cell r="B1035">
            <v>115.21299999999999</v>
          </cell>
        </row>
        <row r="1036">
          <cell r="A1036">
            <v>40532</v>
          </cell>
          <cell r="B1036">
            <v>116.239</v>
          </cell>
        </row>
        <row r="1037">
          <cell r="A1037">
            <v>40529</v>
          </cell>
          <cell r="B1037">
            <v>113.099</v>
          </cell>
        </row>
        <row r="1038">
          <cell r="A1038">
            <v>40528</v>
          </cell>
          <cell r="B1038">
            <v>116.87</v>
          </cell>
        </row>
        <row r="1039">
          <cell r="A1039">
            <v>40527</v>
          </cell>
          <cell r="B1039">
            <v>116.182</v>
          </cell>
        </row>
        <row r="1040">
          <cell r="A1040">
            <v>40526</v>
          </cell>
          <cell r="B1040">
            <v>110.63</v>
          </cell>
        </row>
        <row r="1041">
          <cell r="A1041">
            <v>40525</v>
          </cell>
          <cell r="B1041">
            <v>112.22199999999999</v>
          </cell>
        </row>
        <row r="1042">
          <cell r="A1042">
            <v>40522</v>
          </cell>
          <cell r="B1042">
            <v>110.688</v>
          </cell>
        </row>
        <row r="1043">
          <cell r="A1043">
            <v>40521</v>
          </cell>
          <cell r="B1043">
            <v>111.045</v>
          </cell>
        </row>
        <row r="1044">
          <cell r="A1044">
            <v>40520</v>
          </cell>
          <cell r="B1044">
            <v>108.96899999999999</v>
          </cell>
        </row>
        <row r="1045">
          <cell r="A1045">
            <v>40519</v>
          </cell>
          <cell r="B1045">
            <v>106.616</v>
          </cell>
        </row>
        <row r="1046">
          <cell r="A1046">
            <v>40518</v>
          </cell>
          <cell r="B1046">
            <v>106.29900000000001</v>
          </cell>
        </row>
        <row r="1047">
          <cell r="A1047">
            <v>40515</v>
          </cell>
          <cell r="B1047">
            <v>105.066</v>
          </cell>
        </row>
        <row r="1048">
          <cell r="A1048">
            <v>40514</v>
          </cell>
          <cell r="B1048">
            <v>108.79600000000001</v>
          </cell>
        </row>
        <row r="1049">
          <cell r="A1049">
            <v>40513</v>
          </cell>
          <cell r="B1049">
            <v>116.276</v>
          </cell>
        </row>
        <row r="1050">
          <cell r="A1050">
            <v>40512</v>
          </cell>
          <cell r="B1050">
            <v>123.526</v>
          </cell>
        </row>
        <row r="1051">
          <cell r="A1051">
            <v>40511</v>
          </cell>
          <cell r="B1051">
            <v>117.35</v>
          </cell>
        </row>
        <row r="1052">
          <cell r="A1052">
            <v>40508</v>
          </cell>
          <cell r="B1052">
            <v>114.79</v>
          </cell>
        </row>
        <row r="1053">
          <cell r="A1053">
            <v>40507</v>
          </cell>
          <cell r="B1053">
            <v>112.733</v>
          </cell>
        </row>
        <row r="1054">
          <cell r="A1054">
            <v>40506</v>
          </cell>
          <cell r="B1054">
            <v>112.05800000000001</v>
          </cell>
        </row>
        <row r="1055">
          <cell r="A1055">
            <v>40505</v>
          </cell>
          <cell r="B1055">
            <v>116.46899999999999</v>
          </cell>
        </row>
        <row r="1056">
          <cell r="A1056">
            <v>40504</v>
          </cell>
          <cell r="B1056">
            <v>109.666</v>
          </cell>
        </row>
        <row r="1057">
          <cell r="A1057">
            <v>40501</v>
          </cell>
          <cell r="B1057">
            <v>107.21</v>
          </cell>
        </row>
        <row r="1058">
          <cell r="A1058">
            <v>40500</v>
          </cell>
          <cell r="B1058">
            <v>107.895</v>
          </cell>
        </row>
        <row r="1059">
          <cell r="A1059">
            <v>40499</v>
          </cell>
          <cell r="B1059">
            <v>109.834</v>
          </cell>
        </row>
        <row r="1060">
          <cell r="A1060">
            <v>40498</v>
          </cell>
          <cell r="B1060">
            <v>112.75</v>
          </cell>
        </row>
        <row r="1061">
          <cell r="A1061">
            <v>40497</v>
          </cell>
          <cell r="B1061">
            <v>104.425</v>
          </cell>
        </row>
        <row r="1062">
          <cell r="A1062">
            <v>40494</v>
          </cell>
          <cell r="B1062">
            <v>104.229</v>
          </cell>
        </row>
        <row r="1063">
          <cell r="A1063">
            <v>40493</v>
          </cell>
          <cell r="B1063">
            <v>101.369</v>
          </cell>
        </row>
        <row r="1064">
          <cell r="A1064">
            <v>40492</v>
          </cell>
          <cell r="B1064">
            <v>101.708</v>
          </cell>
        </row>
        <row r="1065">
          <cell r="A1065">
            <v>40491</v>
          </cell>
          <cell r="B1065">
            <v>99.046999999999997</v>
          </cell>
        </row>
        <row r="1066">
          <cell r="A1066">
            <v>40490</v>
          </cell>
          <cell r="B1066">
            <v>97.408000000000001</v>
          </cell>
        </row>
        <row r="1067">
          <cell r="A1067">
            <v>40487</v>
          </cell>
          <cell r="B1067">
            <v>93.543000000000006</v>
          </cell>
        </row>
        <row r="1068">
          <cell r="A1068">
            <v>40486</v>
          </cell>
          <cell r="B1068">
            <v>90.700999999999993</v>
          </cell>
        </row>
        <row r="1069">
          <cell r="A1069">
            <v>40485</v>
          </cell>
          <cell r="B1069">
            <v>94.78</v>
          </cell>
        </row>
        <row r="1070">
          <cell r="A1070">
            <v>40484</v>
          </cell>
          <cell r="B1070">
            <v>96.730999999999995</v>
          </cell>
        </row>
        <row r="1071">
          <cell r="A1071">
            <v>40483</v>
          </cell>
          <cell r="B1071">
            <v>99.363</v>
          </cell>
        </row>
        <row r="1072">
          <cell r="A1072">
            <v>40480</v>
          </cell>
          <cell r="B1072">
            <v>100.61199999999999</v>
          </cell>
        </row>
        <row r="1073">
          <cell r="A1073">
            <v>40479</v>
          </cell>
          <cell r="B1073">
            <v>100.11499999999999</v>
          </cell>
        </row>
        <row r="1074">
          <cell r="A1074">
            <v>40478</v>
          </cell>
          <cell r="B1074">
            <v>99.992999999999995</v>
          </cell>
        </row>
        <row r="1075">
          <cell r="A1075">
            <v>40477</v>
          </cell>
          <cell r="B1075">
            <v>97.673000000000002</v>
          </cell>
        </row>
        <row r="1076">
          <cell r="A1076">
            <v>40476</v>
          </cell>
          <cell r="B1076">
            <v>96.016999999999996</v>
          </cell>
        </row>
        <row r="1077">
          <cell r="A1077">
            <v>40473</v>
          </cell>
          <cell r="B1077">
            <v>99.385999999999996</v>
          </cell>
        </row>
        <row r="1078">
          <cell r="A1078">
            <v>40472</v>
          </cell>
          <cell r="B1078">
            <v>100.471</v>
          </cell>
        </row>
        <row r="1079">
          <cell r="A1079">
            <v>40471</v>
          </cell>
          <cell r="B1079">
            <v>99.668999999999997</v>
          </cell>
        </row>
        <row r="1080">
          <cell r="A1080">
            <v>40470</v>
          </cell>
          <cell r="B1080">
            <v>103.333</v>
          </cell>
        </row>
        <row r="1081">
          <cell r="A1081">
            <v>40469</v>
          </cell>
          <cell r="B1081">
            <v>100.03</v>
          </cell>
        </row>
        <row r="1082">
          <cell r="A1082">
            <v>40466</v>
          </cell>
          <cell r="B1082">
            <v>96.852000000000004</v>
          </cell>
        </row>
        <row r="1083">
          <cell r="A1083">
            <v>40465</v>
          </cell>
          <cell r="B1083">
            <v>92.644000000000005</v>
          </cell>
        </row>
        <row r="1084">
          <cell r="A1084">
            <v>40464</v>
          </cell>
          <cell r="B1084">
            <v>89.308000000000007</v>
          </cell>
        </row>
        <row r="1085">
          <cell r="A1085">
            <v>40463</v>
          </cell>
          <cell r="B1085">
            <v>93.728999999999999</v>
          </cell>
        </row>
        <row r="1086">
          <cell r="A1086">
            <v>40462</v>
          </cell>
          <cell r="B1086">
            <v>99.197999999999993</v>
          </cell>
        </row>
        <row r="1087">
          <cell r="A1087">
            <v>40459</v>
          </cell>
          <cell r="B1087">
            <v>99.004999999999995</v>
          </cell>
        </row>
        <row r="1088">
          <cell r="A1088">
            <v>40458</v>
          </cell>
          <cell r="B1088">
            <v>103.407</v>
          </cell>
        </row>
        <row r="1089">
          <cell r="A1089">
            <v>40457</v>
          </cell>
          <cell r="B1089">
            <v>105</v>
          </cell>
        </row>
        <row r="1090">
          <cell r="A1090">
            <v>40456</v>
          </cell>
          <cell r="B1090">
            <v>108.482</v>
          </cell>
        </row>
        <row r="1091">
          <cell r="A1091">
            <v>40455</v>
          </cell>
          <cell r="B1091">
            <v>112.872</v>
          </cell>
        </row>
        <row r="1092">
          <cell r="A1092">
            <v>40452</v>
          </cell>
          <cell r="B1092">
            <v>112.69799999999999</v>
          </cell>
        </row>
        <row r="1093">
          <cell r="A1093">
            <v>40451</v>
          </cell>
          <cell r="B1093">
            <v>115.902</v>
          </cell>
        </row>
        <row r="1094">
          <cell r="A1094">
            <v>40450</v>
          </cell>
          <cell r="B1094">
            <v>115.06</v>
          </cell>
        </row>
        <row r="1095">
          <cell r="A1095">
            <v>40449</v>
          </cell>
          <cell r="B1095">
            <v>114.496</v>
          </cell>
        </row>
        <row r="1096">
          <cell r="A1096">
            <v>40448</v>
          </cell>
          <cell r="B1096">
            <v>115</v>
          </cell>
        </row>
        <row r="1097">
          <cell r="A1097">
            <v>40445</v>
          </cell>
          <cell r="B1097">
            <v>116.904</v>
          </cell>
        </row>
        <row r="1098">
          <cell r="A1098">
            <v>40444</v>
          </cell>
          <cell r="B1098">
            <v>120.342</v>
          </cell>
        </row>
        <row r="1099">
          <cell r="A1099">
            <v>40443</v>
          </cell>
          <cell r="B1099">
            <v>117.29</v>
          </cell>
        </row>
        <row r="1100">
          <cell r="A1100">
            <v>40442</v>
          </cell>
          <cell r="B1100">
            <v>119.15900000000001</v>
          </cell>
        </row>
        <row r="1101">
          <cell r="A1101">
            <v>40441</v>
          </cell>
          <cell r="B1101">
            <v>118.48</v>
          </cell>
        </row>
        <row r="1102">
          <cell r="A1102">
            <v>40438</v>
          </cell>
          <cell r="B1102">
            <v>117.498</v>
          </cell>
        </row>
        <row r="1103">
          <cell r="A1103">
            <v>40437</v>
          </cell>
          <cell r="B1103">
            <v>114.057</v>
          </cell>
        </row>
        <row r="1104">
          <cell r="A1104">
            <v>40436</v>
          </cell>
          <cell r="B1104">
            <v>117.85299999999999</v>
          </cell>
        </row>
        <row r="1105">
          <cell r="A1105">
            <v>40435</v>
          </cell>
          <cell r="B1105">
            <v>119.995</v>
          </cell>
        </row>
        <row r="1106">
          <cell r="A1106">
            <v>40434</v>
          </cell>
          <cell r="B1106">
            <v>120.098</v>
          </cell>
        </row>
        <row r="1107">
          <cell r="A1107">
            <v>40431</v>
          </cell>
          <cell r="B1107">
            <v>124.596</v>
          </cell>
        </row>
        <row r="1108">
          <cell r="A1108">
            <v>40430</v>
          </cell>
          <cell r="B1108">
            <v>125.663</v>
          </cell>
        </row>
        <row r="1109">
          <cell r="A1109">
            <v>40429</v>
          </cell>
          <cell r="B1109">
            <v>127.515</v>
          </cell>
        </row>
        <row r="1110">
          <cell r="A1110">
            <v>40428</v>
          </cell>
          <cell r="B1110">
            <v>123.791</v>
          </cell>
        </row>
        <row r="1111">
          <cell r="A1111">
            <v>40427</v>
          </cell>
          <cell r="B1111">
            <v>118.045</v>
          </cell>
        </row>
        <row r="1112">
          <cell r="A1112">
            <v>40424</v>
          </cell>
          <cell r="B1112">
            <v>118.81699999999999</v>
          </cell>
        </row>
        <row r="1113">
          <cell r="A1113">
            <v>40423</v>
          </cell>
          <cell r="B1113">
            <v>121.806</v>
          </cell>
        </row>
        <row r="1114">
          <cell r="A1114">
            <v>40422</v>
          </cell>
          <cell r="B1114">
            <v>124.101</v>
          </cell>
        </row>
        <row r="1115">
          <cell r="A1115">
            <v>40421</v>
          </cell>
          <cell r="B1115">
            <v>131.46199999999999</v>
          </cell>
        </row>
        <row r="1116">
          <cell r="A1116">
            <v>40420</v>
          </cell>
          <cell r="B1116">
            <v>131.613</v>
          </cell>
        </row>
        <row r="1117">
          <cell r="A1117">
            <v>40417</v>
          </cell>
          <cell r="B1117">
            <v>128.75700000000001</v>
          </cell>
        </row>
        <row r="1118">
          <cell r="A1118">
            <v>40416</v>
          </cell>
          <cell r="B1118">
            <v>128.95400000000001</v>
          </cell>
        </row>
        <row r="1119">
          <cell r="A1119">
            <v>40415</v>
          </cell>
          <cell r="B1119">
            <v>125.06399999999999</v>
          </cell>
        </row>
        <row r="1120">
          <cell r="A1120">
            <v>40414</v>
          </cell>
          <cell r="B1120">
            <v>124.809</v>
          </cell>
        </row>
        <row r="1121">
          <cell r="A1121">
            <v>40413</v>
          </cell>
          <cell r="B1121">
            <v>118.873</v>
          </cell>
        </row>
        <row r="1122">
          <cell r="A1122">
            <v>40410</v>
          </cell>
          <cell r="B1122">
            <v>121.18</v>
          </cell>
        </row>
        <row r="1123">
          <cell r="A1123">
            <v>40409</v>
          </cell>
          <cell r="B1123">
            <v>118.96299999999999</v>
          </cell>
        </row>
        <row r="1124">
          <cell r="A1124">
            <v>40408</v>
          </cell>
          <cell r="B1124">
            <v>117.012</v>
          </cell>
        </row>
        <row r="1125">
          <cell r="A1125">
            <v>40407</v>
          </cell>
          <cell r="B1125">
            <v>115.92100000000001</v>
          </cell>
        </row>
        <row r="1126">
          <cell r="A1126">
            <v>40406</v>
          </cell>
          <cell r="B1126">
            <v>119.52800000000001</v>
          </cell>
        </row>
        <row r="1127">
          <cell r="A1127">
            <v>40403</v>
          </cell>
          <cell r="B1127">
            <v>119.239</v>
          </cell>
        </row>
        <row r="1128">
          <cell r="A1128">
            <v>40402</v>
          </cell>
          <cell r="B1128">
            <v>117.23099999999999</v>
          </cell>
        </row>
        <row r="1129">
          <cell r="A1129">
            <v>40401</v>
          </cell>
          <cell r="B1129">
            <v>114.46</v>
          </cell>
        </row>
        <row r="1130">
          <cell r="A1130">
            <v>40400</v>
          </cell>
          <cell r="B1130">
            <v>113.89700000000001</v>
          </cell>
        </row>
        <row r="1131">
          <cell r="A1131">
            <v>40399</v>
          </cell>
          <cell r="B1131">
            <v>112.30200000000001</v>
          </cell>
        </row>
        <row r="1132">
          <cell r="A1132">
            <v>40396</v>
          </cell>
          <cell r="B1132">
            <v>114.733</v>
          </cell>
        </row>
        <row r="1133">
          <cell r="A1133">
            <v>40395</v>
          </cell>
          <cell r="B1133">
            <v>115.071</v>
          </cell>
        </row>
        <row r="1134">
          <cell r="A1134">
            <v>40394</v>
          </cell>
          <cell r="B1134">
            <v>115.583</v>
          </cell>
        </row>
        <row r="1135">
          <cell r="A1135">
            <v>40393</v>
          </cell>
          <cell r="B1135">
            <v>115.23099999999999</v>
          </cell>
        </row>
        <row r="1136">
          <cell r="A1136">
            <v>40392</v>
          </cell>
          <cell r="B1136">
            <v>112.99</v>
          </cell>
        </row>
        <row r="1137">
          <cell r="A1137">
            <v>40389</v>
          </cell>
          <cell r="B1137">
            <v>116.90900000000001</v>
          </cell>
        </row>
        <row r="1138">
          <cell r="A1138">
            <v>40388</v>
          </cell>
          <cell r="B1138">
            <v>116.81100000000001</v>
          </cell>
        </row>
        <row r="1139">
          <cell r="A1139">
            <v>40387</v>
          </cell>
          <cell r="B1139">
            <v>119.679</v>
          </cell>
        </row>
        <row r="1140">
          <cell r="A1140">
            <v>40386</v>
          </cell>
          <cell r="B1140">
            <v>117.10599999999999</v>
          </cell>
        </row>
        <row r="1141">
          <cell r="A1141">
            <v>40385</v>
          </cell>
          <cell r="B1141">
            <v>116.395</v>
          </cell>
        </row>
        <row r="1142">
          <cell r="A1142">
            <v>40382</v>
          </cell>
          <cell r="B1142">
            <v>120.002</v>
          </cell>
        </row>
        <row r="1143">
          <cell r="A1143">
            <v>40381</v>
          </cell>
          <cell r="B1143">
            <v>120.416</v>
          </cell>
        </row>
        <row r="1144">
          <cell r="A1144">
            <v>40380</v>
          </cell>
          <cell r="B1144">
            <v>123.846</v>
          </cell>
        </row>
        <row r="1145">
          <cell r="A1145">
            <v>40379</v>
          </cell>
          <cell r="B1145">
            <v>123.145</v>
          </cell>
        </row>
        <row r="1146">
          <cell r="A1146">
            <v>40378</v>
          </cell>
          <cell r="B1146">
            <v>127.776</v>
          </cell>
        </row>
        <row r="1147">
          <cell r="A1147">
            <v>40375</v>
          </cell>
          <cell r="B1147">
            <v>126.518</v>
          </cell>
        </row>
        <row r="1148">
          <cell r="A1148">
            <v>40374</v>
          </cell>
          <cell r="B1148">
            <v>123.316</v>
          </cell>
        </row>
        <row r="1149">
          <cell r="A1149">
            <v>40373</v>
          </cell>
          <cell r="B1149">
            <v>124.776</v>
          </cell>
        </row>
        <row r="1150">
          <cell r="A1150">
            <v>40372</v>
          </cell>
          <cell r="B1150">
            <v>121.6</v>
          </cell>
        </row>
        <row r="1151">
          <cell r="A1151">
            <v>40371</v>
          </cell>
          <cell r="B1151">
            <v>126.55500000000001</v>
          </cell>
        </row>
        <row r="1152">
          <cell r="A1152">
            <v>40368</v>
          </cell>
          <cell r="B1152">
            <v>128.83199999999999</v>
          </cell>
        </row>
        <row r="1153">
          <cell r="A1153">
            <v>40367</v>
          </cell>
          <cell r="B1153">
            <v>130.99700000000001</v>
          </cell>
        </row>
        <row r="1154">
          <cell r="A1154">
            <v>40366</v>
          </cell>
          <cell r="B1154">
            <v>135.86699999999999</v>
          </cell>
        </row>
        <row r="1155">
          <cell r="A1155">
            <v>40365</v>
          </cell>
          <cell r="B1155">
            <v>140.172</v>
          </cell>
        </row>
        <row r="1156">
          <cell r="A1156">
            <v>40364</v>
          </cell>
          <cell r="B1156">
            <v>140.44800000000001</v>
          </cell>
        </row>
        <row r="1157">
          <cell r="A1157">
            <v>40361</v>
          </cell>
          <cell r="B1157">
            <v>140.363</v>
          </cell>
        </row>
        <row r="1158">
          <cell r="A1158">
            <v>40360</v>
          </cell>
          <cell r="B1158">
            <v>141.71899999999999</v>
          </cell>
        </row>
        <row r="1159">
          <cell r="A1159">
            <v>40359</v>
          </cell>
          <cell r="B1159">
            <v>140.29400000000001</v>
          </cell>
        </row>
        <row r="1160">
          <cell r="A1160">
            <v>40358</v>
          </cell>
          <cell r="B1160">
            <v>139.77699999999999</v>
          </cell>
        </row>
        <row r="1161">
          <cell r="A1161">
            <v>40357</v>
          </cell>
          <cell r="B1161">
            <v>129.63200000000001</v>
          </cell>
        </row>
        <row r="1162">
          <cell r="A1162">
            <v>40354</v>
          </cell>
          <cell r="B1162">
            <v>130.767</v>
          </cell>
        </row>
        <row r="1163">
          <cell r="A1163">
            <v>40353</v>
          </cell>
          <cell r="B1163">
            <v>134.62100000000001</v>
          </cell>
        </row>
        <row r="1164">
          <cell r="A1164">
            <v>40352</v>
          </cell>
          <cell r="B1164">
            <v>129.86799999999999</v>
          </cell>
        </row>
        <row r="1165">
          <cell r="A1165">
            <v>40351</v>
          </cell>
          <cell r="B1165">
            <v>129.71299999999999</v>
          </cell>
        </row>
        <row r="1166">
          <cell r="A1166">
            <v>40350</v>
          </cell>
          <cell r="B1166">
            <v>125.518</v>
          </cell>
        </row>
        <row r="1167">
          <cell r="A1167">
            <v>40347</v>
          </cell>
          <cell r="B1167">
            <v>127.55800000000001</v>
          </cell>
        </row>
        <row r="1168">
          <cell r="A1168">
            <v>40346</v>
          </cell>
          <cell r="B1168">
            <v>131.49299999999999</v>
          </cell>
        </row>
        <row r="1169">
          <cell r="A1169">
            <v>40345</v>
          </cell>
          <cell r="B1169">
            <v>134.91200000000001</v>
          </cell>
        </row>
        <row r="1170">
          <cell r="A1170">
            <v>40344</v>
          </cell>
          <cell r="B1170">
            <v>133.999</v>
          </cell>
        </row>
        <row r="1171">
          <cell r="A1171">
            <v>40343</v>
          </cell>
          <cell r="B1171">
            <v>136.24600000000001</v>
          </cell>
        </row>
        <row r="1172">
          <cell r="A1172">
            <v>40340</v>
          </cell>
          <cell r="B1172">
            <v>141.80799999999999</v>
          </cell>
        </row>
        <row r="1173">
          <cell r="A1173">
            <v>40339</v>
          </cell>
          <cell r="B1173">
            <v>141.53899999999999</v>
          </cell>
        </row>
        <row r="1174">
          <cell r="A1174">
            <v>40338</v>
          </cell>
          <cell r="B1174">
            <v>146.46600000000001</v>
          </cell>
        </row>
        <row r="1175">
          <cell r="A1175">
            <v>40337</v>
          </cell>
          <cell r="B1175">
            <v>149.917</v>
          </cell>
        </row>
        <row r="1176">
          <cell r="A1176">
            <v>40336</v>
          </cell>
          <cell r="B1176">
            <v>149.66900000000001</v>
          </cell>
        </row>
        <row r="1177">
          <cell r="A1177">
            <v>40333</v>
          </cell>
          <cell r="B1177">
            <v>146.167</v>
          </cell>
        </row>
        <row r="1178">
          <cell r="A1178">
            <v>40332</v>
          </cell>
          <cell r="B1178">
            <v>134.21</v>
          </cell>
        </row>
        <row r="1179">
          <cell r="A1179">
            <v>40331</v>
          </cell>
          <cell r="B1179">
            <v>135.16499999999999</v>
          </cell>
        </row>
        <row r="1180">
          <cell r="A1180">
            <v>40330</v>
          </cell>
          <cell r="B1180">
            <v>138</v>
          </cell>
        </row>
        <row r="1181">
          <cell r="A1181">
            <v>40329</v>
          </cell>
          <cell r="B1181">
            <v>135.833</v>
          </cell>
        </row>
        <row r="1182">
          <cell r="A1182">
            <v>40326</v>
          </cell>
          <cell r="B1182">
            <v>136.024</v>
          </cell>
        </row>
        <row r="1183">
          <cell r="A1183">
            <v>40325</v>
          </cell>
          <cell r="B1183">
            <v>134.82</v>
          </cell>
        </row>
        <row r="1184">
          <cell r="A1184">
            <v>40324</v>
          </cell>
          <cell r="B1184">
            <v>141.54900000000001</v>
          </cell>
        </row>
        <row r="1185">
          <cell r="A1185">
            <v>40323</v>
          </cell>
          <cell r="B1185">
            <v>147.97</v>
          </cell>
        </row>
        <row r="1186">
          <cell r="A1186">
            <v>40322</v>
          </cell>
          <cell r="B1186">
            <v>147.04</v>
          </cell>
        </row>
        <row r="1187">
          <cell r="A1187">
            <v>40319</v>
          </cell>
          <cell r="B1187">
            <v>148.02199999999999</v>
          </cell>
        </row>
        <row r="1188">
          <cell r="A1188">
            <v>40318</v>
          </cell>
          <cell r="B1188">
            <v>154.21199999999999</v>
          </cell>
        </row>
        <row r="1189">
          <cell r="A1189">
            <v>40317</v>
          </cell>
          <cell r="B1189">
            <v>142.5</v>
          </cell>
        </row>
        <row r="1190">
          <cell r="A1190">
            <v>40316</v>
          </cell>
          <cell r="B1190">
            <v>143.54400000000001</v>
          </cell>
        </row>
        <row r="1191">
          <cell r="A1191">
            <v>40315</v>
          </cell>
          <cell r="B1191">
            <v>134.01499999999999</v>
          </cell>
        </row>
        <row r="1192">
          <cell r="A1192">
            <v>40312</v>
          </cell>
          <cell r="B1192">
            <v>131.25700000000001</v>
          </cell>
        </row>
        <row r="1193">
          <cell r="A1193">
            <v>40311</v>
          </cell>
          <cell r="B1193">
            <v>121.11499999999999</v>
          </cell>
        </row>
        <row r="1194">
          <cell r="A1194">
            <v>40310</v>
          </cell>
          <cell r="B1194">
            <v>118.21899999999999</v>
          </cell>
        </row>
        <row r="1195">
          <cell r="A1195">
            <v>40309</v>
          </cell>
          <cell r="B1195">
            <v>127.146</v>
          </cell>
        </row>
        <row r="1196">
          <cell r="A1196">
            <v>40308</v>
          </cell>
          <cell r="B1196">
            <v>128.13800000000001</v>
          </cell>
        </row>
        <row r="1197">
          <cell r="A1197">
            <v>40305</v>
          </cell>
          <cell r="B1197">
            <v>152.679</v>
          </cell>
        </row>
        <row r="1198">
          <cell r="A1198">
            <v>40304</v>
          </cell>
          <cell r="B1198">
            <v>154.065</v>
          </cell>
        </row>
        <row r="1199">
          <cell r="A1199">
            <v>40303</v>
          </cell>
          <cell r="B1199">
            <v>134.94999999999999</v>
          </cell>
        </row>
        <row r="1200">
          <cell r="A1200">
            <v>40302</v>
          </cell>
          <cell r="B1200">
            <v>130.03</v>
          </cell>
        </row>
        <row r="1201">
          <cell r="A1201">
            <v>40301</v>
          </cell>
          <cell r="B1201">
            <v>118.729</v>
          </cell>
        </row>
        <row r="1202">
          <cell r="A1202">
            <v>40298</v>
          </cell>
          <cell r="B1202">
            <v>123.68300000000001</v>
          </cell>
        </row>
        <row r="1203">
          <cell r="A1203">
            <v>40297</v>
          </cell>
          <cell r="B1203">
            <v>120.633</v>
          </cell>
        </row>
        <row r="1204">
          <cell r="A1204">
            <v>40296</v>
          </cell>
          <cell r="B1204">
            <v>124.536</v>
          </cell>
        </row>
        <row r="1205">
          <cell r="A1205">
            <v>40295</v>
          </cell>
          <cell r="B1205">
            <v>129.26</v>
          </cell>
        </row>
        <row r="1206">
          <cell r="A1206">
            <v>40294</v>
          </cell>
          <cell r="B1206">
            <v>117.852</v>
          </cell>
        </row>
        <row r="1207">
          <cell r="A1207">
            <v>40291</v>
          </cell>
          <cell r="B1207">
            <v>116.21899999999999</v>
          </cell>
        </row>
        <row r="1208">
          <cell r="A1208">
            <v>40290</v>
          </cell>
          <cell r="B1208">
            <v>115.944</v>
          </cell>
        </row>
        <row r="1209">
          <cell r="A1209">
            <v>40289</v>
          </cell>
          <cell r="B1209">
            <v>112.956</v>
          </cell>
        </row>
        <row r="1210">
          <cell r="A1210">
            <v>40288</v>
          </cell>
          <cell r="B1210">
            <v>111.233</v>
          </cell>
        </row>
        <row r="1211">
          <cell r="A1211">
            <v>40287</v>
          </cell>
          <cell r="B1211">
            <v>114.423</v>
          </cell>
        </row>
        <row r="1212">
          <cell r="A1212">
            <v>40284</v>
          </cell>
          <cell r="B1212">
            <v>114.497</v>
          </cell>
        </row>
        <row r="1213">
          <cell r="A1213">
            <v>40283</v>
          </cell>
          <cell r="B1213">
            <v>110.012</v>
          </cell>
        </row>
        <row r="1214">
          <cell r="A1214">
            <v>40282</v>
          </cell>
          <cell r="B1214">
            <v>116.167</v>
          </cell>
        </row>
        <row r="1215">
          <cell r="A1215">
            <v>40281</v>
          </cell>
          <cell r="B1215">
            <v>119.274</v>
          </cell>
        </row>
        <row r="1216">
          <cell r="A1216">
            <v>40280</v>
          </cell>
          <cell r="B1216">
            <v>121.102</v>
          </cell>
        </row>
        <row r="1217">
          <cell r="A1217">
            <v>40277</v>
          </cell>
          <cell r="B1217">
            <v>125.151</v>
          </cell>
        </row>
        <row r="1218">
          <cell r="A1218">
            <v>40276</v>
          </cell>
          <cell r="B1218">
            <v>124.95</v>
          </cell>
        </row>
        <row r="1219">
          <cell r="A1219">
            <v>40275</v>
          </cell>
          <cell r="B1219">
            <v>125.782</v>
          </cell>
        </row>
        <row r="1220">
          <cell r="A1220">
            <v>40274</v>
          </cell>
          <cell r="B1220">
            <v>121.774</v>
          </cell>
        </row>
        <row r="1221">
          <cell r="A1221">
            <v>40273</v>
          </cell>
          <cell r="B1221">
            <v>115.46</v>
          </cell>
        </row>
        <row r="1222">
          <cell r="A1222">
            <v>40270</v>
          </cell>
          <cell r="B1222">
            <v>125.67</v>
          </cell>
        </row>
        <row r="1223">
          <cell r="A1223">
            <v>40269</v>
          </cell>
          <cell r="B1223">
            <v>125.67700000000001</v>
          </cell>
        </row>
        <row r="1224">
          <cell r="A1224">
            <v>40268</v>
          </cell>
          <cell r="B1224">
            <v>130.536</v>
          </cell>
        </row>
        <row r="1225">
          <cell r="A1225">
            <v>40267</v>
          </cell>
          <cell r="B1225">
            <v>130.18600000000001</v>
          </cell>
        </row>
        <row r="1226">
          <cell r="A1226">
            <v>40266</v>
          </cell>
          <cell r="B1226">
            <v>131.80199999999999</v>
          </cell>
        </row>
        <row r="1227">
          <cell r="A1227">
            <v>40263</v>
          </cell>
          <cell r="B1227">
            <v>132.18299999999999</v>
          </cell>
        </row>
        <row r="1228">
          <cell r="A1228">
            <v>40262</v>
          </cell>
          <cell r="B1228">
            <v>128.584</v>
          </cell>
        </row>
        <row r="1229">
          <cell r="A1229">
            <v>40261</v>
          </cell>
          <cell r="B1229">
            <v>127.414</v>
          </cell>
        </row>
        <row r="1230">
          <cell r="A1230">
            <v>40260</v>
          </cell>
          <cell r="B1230">
            <v>124.14</v>
          </cell>
        </row>
        <row r="1231">
          <cell r="A1231">
            <v>40259</v>
          </cell>
          <cell r="B1231">
            <v>124.626</v>
          </cell>
        </row>
        <row r="1232">
          <cell r="A1232">
            <v>40256</v>
          </cell>
          <cell r="B1232">
            <v>119.548</v>
          </cell>
        </row>
        <row r="1233">
          <cell r="A1233">
            <v>40255</v>
          </cell>
          <cell r="B1233">
            <v>115.724</v>
          </cell>
        </row>
        <row r="1234">
          <cell r="A1234">
            <v>40254</v>
          </cell>
          <cell r="B1234">
            <v>114.43</v>
          </cell>
        </row>
        <row r="1235">
          <cell r="A1235">
            <v>40253</v>
          </cell>
          <cell r="B1235">
            <v>116.474</v>
          </cell>
        </row>
        <row r="1236">
          <cell r="A1236">
            <v>40252</v>
          </cell>
          <cell r="B1236">
            <v>118.008</v>
          </cell>
        </row>
        <row r="1237">
          <cell r="A1237">
            <v>40249</v>
          </cell>
          <cell r="B1237">
            <v>116.15900000000001</v>
          </cell>
        </row>
        <row r="1238">
          <cell r="A1238">
            <v>40248</v>
          </cell>
          <cell r="B1238">
            <v>115.31100000000001</v>
          </cell>
        </row>
        <row r="1239">
          <cell r="A1239">
            <v>40247</v>
          </cell>
          <cell r="B1239">
            <v>116.249</v>
          </cell>
        </row>
        <row r="1240">
          <cell r="A1240">
            <v>40246</v>
          </cell>
          <cell r="B1240">
            <v>115.901</v>
          </cell>
        </row>
        <row r="1241">
          <cell r="A1241">
            <v>40245</v>
          </cell>
          <cell r="B1241">
            <v>116.90900000000001</v>
          </cell>
        </row>
        <row r="1242">
          <cell r="A1242">
            <v>40242</v>
          </cell>
          <cell r="B1242">
            <v>122.20099999999999</v>
          </cell>
        </row>
        <row r="1243">
          <cell r="A1243">
            <v>40241</v>
          </cell>
          <cell r="B1243">
            <v>125.58</v>
          </cell>
        </row>
        <row r="1244">
          <cell r="A1244">
            <v>40240</v>
          </cell>
          <cell r="B1244">
            <v>127.054</v>
          </cell>
        </row>
        <row r="1245">
          <cell r="A1245">
            <v>40239</v>
          </cell>
          <cell r="B1245">
            <v>127.384</v>
          </cell>
        </row>
        <row r="1246">
          <cell r="A1246">
            <v>40238</v>
          </cell>
          <cell r="B1246">
            <v>127.398</v>
          </cell>
        </row>
        <row r="1247">
          <cell r="A1247">
            <v>40235</v>
          </cell>
          <cell r="B1247">
            <v>130.15700000000001</v>
          </cell>
        </row>
        <row r="1248">
          <cell r="A1248">
            <v>40234</v>
          </cell>
          <cell r="B1248">
            <v>131.36799999999999</v>
          </cell>
        </row>
        <row r="1249">
          <cell r="A1249">
            <v>40233</v>
          </cell>
          <cell r="B1249">
            <v>132.72999999999999</v>
          </cell>
        </row>
        <row r="1250">
          <cell r="A1250">
            <v>40232</v>
          </cell>
          <cell r="B1250">
            <v>134.01599999999999</v>
          </cell>
        </row>
        <row r="1251">
          <cell r="A1251">
            <v>40231</v>
          </cell>
          <cell r="B1251">
            <v>129.822</v>
          </cell>
        </row>
        <row r="1252">
          <cell r="A1252">
            <v>40228</v>
          </cell>
          <cell r="B1252">
            <v>131.42699999999999</v>
          </cell>
        </row>
        <row r="1253">
          <cell r="A1253">
            <v>40227</v>
          </cell>
          <cell r="B1253">
            <v>134.923</v>
          </cell>
        </row>
        <row r="1254">
          <cell r="A1254">
            <v>40226</v>
          </cell>
          <cell r="B1254">
            <v>136.667</v>
          </cell>
        </row>
        <row r="1255">
          <cell r="A1255">
            <v>40225</v>
          </cell>
          <cell r="B1255">
            <v>135.279</v>
          </cell>
        </row>
        <row r="1256">
          <cell r="A1256">
            <v>40224</v>
          </cell>
          <cell r="B1256">
            <v>139.333</v>
          </cell>
        </row>
        <row r="1257">
          <cell r="A1257">
            <v>40221</v>
          </cell>
          <cell r="B1257">
            <v>139.654</v>
          </cell>
        </row>
        <row r="1258">
          <cell r="A1258">
            <v>40220</v>
          </cell>
          <cell r="B1258">
            <v>136.62799999999999</v>
          </cell>
        </row>
        <row r="1259">
          <cell r="A1259">
            <v>40219</v>
          </cell>
          <cell r="B1259">
            <v>141.17500000000001</v>
          </cell>
        </row>
        <row r="1260">
          <cell r="A1260">
            <v>40218</v>
          </cell>
          <cell r="B1260">
            <v>145.809</v>
          </cell>
        </row>
        <row r="1261">
          <cell r="A1261">
            <v>40217</v>
          </cell>
          <cell r="B1261">
            <v>157.69999999999999</v>
          </cell>
        </row>
        <row r="1262">
          <cell r="A1262">
            <v>40214</v>
          </cell>
          <cell r="B1262">
            <v>149.726</v>
          </cell>
        </row>
        <row r="1263">
          <cell r="A1263">
            <v>40213</v>
          </cell>
          <cell r="B1263">
            <v>151.31899999999999</v>
          </cell>
        </row>
        <row r="1264">
          <cell r="A1264">
            <v>40212</v>
          </cell>
          <cell r="B1264">
            <v>137.934</v>
          </cell>
        </row>
        <row r="1265">
          <cell r="A1265">
            <v>40211</v>
          </cell>
          <cell r="B1265">
            <v>136.011</v>
          </cell>
        </row>
        <row r="1266">
          <cell r="A1266">
            <v>40210</v>
          </cell>
          <cell r="B1266">
            <v>140.26900000000001</v>
          </cell>
        </row>
        <row r="1267">
          <cell r="A1267">
            <v>40207</v>
          </cell>
          <cell r="B1267">
            <v>144.02000000000001</v>
          </cell>
        </row>
        <row r="1268">
          <cell r="A1268">
            <v>40206</v>
          </cell>
          <cell r="B1268">
            <v>142.77500000000001</v>
          </cell>
        </row>
        <row r="1269">
          <cell r="A1269">
            <v>40205</v>
          </cell>
          <cell r="B1269">
            <v>138.31899999999999</v>
          </cell>
        </row>
        <row r="1270">
          <cell r="A1270">
            <v>40204</v>
          </cell>
          <cell r="B1270">
            <v>137.50399999999999</v>
          </cell>
        </row>
        <row r="1271">
          <cell r="A1271">
            <v>40203</v>
          </cell>
          <cell r="B1271">
            <v>131.642</v>
          </cell>
        </row>
        <row r="1272">
          <cell r="A1272">
            <v>40200</v>
          </cell>
          <cell r="B1272">
            <v>138.14599999999999</v>
          </cell>
        </row>
        <row r="1273">
          <cell r="A1273">
            <v>40199</v>
          </cell>
          <cell r="B1273">
            <v>134.12700000000001</v>
          </cell>
        </row>
        <row r="1274">
          <cell r="A1274">
            <v>40198</v>
          </cell>
          <cell r="B1274">
            <v>127.95099999999999</v>
          </cell>
        </row>
        <row r="1275">
          <cell r="A1275">
            <v>40197</v>
          </cell>
          <cell r="B1275">
            <v>125.123</v>
          </cell>
        </row>
        <row r="1276">
          <cell r="A1276">
            <v>40196</v>
          </cell>
          <cell r="B1276">
            <v>128.65199999999999</v>
          </cell>
        </row>
        <row r="1277">
          <cell r="A1277">
            <v>40193</v>
          </cell>
          <cell r="B1277">
            <v>127.97</v>
          </cell>
        </row>
        <row r="1278">
          <cell r="A1278">
            <v>40192</v>
          </cell>
          <cell r="B1278">
            <v>123.705</v>
          </cell>
        </row>
        <row r="1279">
          <cell r="A1279">
            <v>40191</v>
          </cell>
          <cell r="B1279">
            <v>119.274</v>
          </cell>
        </row>
        <row r="1280">
          <cell r="A1280">
            <v>40190</v>
          </cell>
          <cell r="B1280">
            <v>119.79</v>
          </cell>
        </row>
        <row r="1281">
          <cell r="A1281">
            <v>40189</v>
          </cell>
          <cell r="B1281">
            <v>115.71</v>
          </cell>
        </row>
        <row r="1282">
          <cell r="A1282">
            <v>40186</v>
          </cell>
          <cell r="B1282">
            <v>115.569</v>
          </cell>
        </row>
        <row r="1283">
          <cell r="A1283">
            <v>40185</v>
          </cell>
          <cell r="B1283">
            <v>116.675</v>
          </cell>
        </row>
        <row r="1284">
          <cell r="A1284">
            <v>40184</v>
          </cell>
          <cell r="B1284">
            <v>116.271</v>
          </cell>
        </row>
        <row r="1285">
          <cell r="A1285">
            <v>40183</v>
          </cell>
          <cell r="B1285">
            <v>117.29</v>
          </cell>
        </row>
        <row r="1286">
          <cell r="A1286">
            <v>40182</v>
          </cell>
          <cell r="B1286">
            <v>115.742</v>
          </cell>
        </row>
        <row r="1287">
          <cell r="A1287">
            <v>40179</v>
          </cell>
          <cell r="B1287">
            <v>122.70099999999999</v>
          </cell>
        </row>
        <row r="1288">
          <cell r="A1288">
            <v>40178</v>
          </cell>
          <cell r="B1288">
            <v>122.52</v>
          </cell>
        </row>
        <row r="1289">
          <cell r="A1289">
            <v>40177</v>
          </cell>
          <cell r="B1289">
            <v>122.358</v>
          </cell>
        </row>
        <row r="1290">
          <cell r="A1290">
            <v>40176</v>
          </cell>
          <cell r="B1290">
            <v>121.214</v>
          </cell>
        </row>
        <row r="1291">
          <cell r="A1291">
            <v>40175</v>
          </cell>
          <cell r="B1291">
            <v>122.099</v>
          </cell>
        </row>
        <row r="1292">
          <cell r="A1292">
            <v>40172</v>
          </cell>
          <cell r="B1292">
            <v>122.27500000000001</v>
          </cell>
        </row>
        <row r="1293">
          <cell r="A1293">
            <v>40171</v>
          </cell>
          <cell r="B1293">
            <v>122.11799999999999</v>
          </cell>
        </row>
        <row r="1294">
          <cell r="A1294">
            <v>40170</v>
          </cell>
          <cell r="B1294">
            <v>123.51600000000001</v>
          </cell>
        </row>
        <row r="1295">
          <cell r="A1295">
            <v>40169</v>
          </cell>
          <cell r="B1295">
            <v>119.953</v>
          </cell>
        </row>
        <row r="1296">
          <cell r="A1296">
            <v>40168</v>
          </cell>
          <cell r="B1296">
            <v>123.959</v>
          </cell>
        </row>
        <row r="1297">
          <cell r="A1297">
            <v>40165</v>
          </cell>
          <cell r="B1297">
            <v>126.056</v>
          </cell>
        </row>
        <row r="1298">
          <cell r="A1298">
            <v>40164</v>
          </cell>
          <cell r="B1298">
            <v>127.08499999999999</v>
          </cell>
        </row>
        <row r="1299">
          <cell r="A1299">
            <v>40163</v>
          </cell>
          <cell r="B1299">
            <v>121.708</v>
          </cell>
        </row>
        <row r="1300">
          <cell r="A1300">
            <v>40162</v>
          </cell>
          <cell r="B1300">
            <v>119.566</v>
          </cell>
        </row>
        <row r="1301">
          <cell r="A1301">
            <v>40161</v>
          </cell>
          <cell r="B1301">
            <v>121.667</v>
          </cell>
        </row>
        <row r="1302">
          <cell r="A1302">
            <v>40158</v>
          </cell>
          <cell r="B1302">
            <v>124.89</v>
          </cell>
        </row>
        <row r="1303">
          <cell r="A1303">
            <v>40157</v>
          </cell>
          <cell r="B1303">
            <v>126.18300000000001</v>
          </cell>
        </row>
        <row r="1304">
          <cell r="A1304">
            <v>40156</v>
          </cell>
          <cell r="B1304">
            <v>128.13900000000001</v>
          </cell>
        </row>
        <row r="1305">
          <cell r="A1305">
            <v>40155</v>
          </cell>
          <cell r="B1305">
            <v>125.423</v>
          </cell>
        </row>
        <row r="1306">
          <cell r="A1306">
            <v>40154</v>
          </cell>
          <cell r="B1306">
            <v>123.447</v>
          </cell>
        </row>
        <row r="1307">
          <cell r="A1307">
            <v>40151</v>
          </cell>
          <cell r="B1307">
            <v>123.205</v>
          </cell>
        </row>
        <row r="1308">
          <cell r="A1308">
            <v>40150</v>
          </cell>
          <cell r="B1308">
            <v>125.57299999999999</v>
          </cell>
        </row>
        <row r="1309">
          <cell r="A1309">
            <v>40149</v>
          </cell>
          <cell r="B1309">
            <v>120.879</v>
          </cell>
        </row>
        <row r="1310">
          <cell r="A1310">
            <v>40148</v>
          </cell>
          <cell r="B1310">
            <v>121.116</v>
          </cell>
        </row>
        <row r="1311">
          <cell r="A1311">
            <v>40147</v>
          </cell>
          <cell r="B1311">
            <v>129.149</v>
          </cell>
        </row>
        <row r="1312">
          <cell r="A1312">
            <v>40144</v>
          </cell>
          <cell r="B1312">
            <v>129.68100000000001</v>
          </cell>
        </row>
        <row r="1313">
          <cell r="A1313">
            <v>40143</v>
          </cell>
          <cell r="B1313">
            <v>118.245</v>
          </cell>
        </row>
        <row r="1314">
          <cell r="A1314">
            <v>40142</v>
          </cell>
          <cell r="B1314">
            <v>119.95099999999999</v>
          </cell>
        </row>
        <row r="1315">
          <cell r="A1315">
            <v>40141</v>
          </cell>
          <cell r="B1315">
            <v>119.215</v>
          </cell>
        </row>
        <row r="1316">
          <cell r="A1316">
            <v>40140</v>
          </cell>
          <cell r="B1316">
            <v>118.495</v>
          </cell>
        </row>
        <row r="1317">
          <cell r="A1317">
            <v>40137</v>
          </cell>
          <cell r="B1317">
            <v>120.956</v>
          </cell>
        </row>
        <row r="1318">
          <cell r="A1318">
            <v>40136</v>
          </cell>
          <cell r="B1318">
            <v>120.989</v>
          </cell>
        </row>
        <row r="1319">
          <cell r="A1319">
            <v>40135</v>
          </cell>
          <cell r="B1319">
            <v>119.47799999999999</v>
          </cell>
        </row>
        <row r="1320">
          <cell r="A1320">
            <v>40134</v>
          </cell>
          <cell r="B1320">
            <v>120.30800000000001</v>
          </cell>
        </row>
        <row r="1321">
          <cell r="A1321">
            <v>40133</v>
          </cell>
          <cell r="B1321">
            <v>119.378</v>
          </cell>
        </row>
        <row r="1322">
          <cell r="A1322">
            <v>40130</v>
          </cell>
          <cell r="B1322">
            <v>123.85599999999999</v>
          </cell>
        </row>
        <row r="1323">
          <cell r="A1323">
            <v>40129</v>
          </cell>
          <cell r="B1323">
            <v>124.449</v>
          </cell>
        </row>
        <row r="1324">
          <cell r="A1324">
            <v>40128</v>
          </cell>
          <cell r="B1324">
            <v>119.815</v>
          </cell>
        </row>
        <row r="1325">
          <cell r="A1325">
            <v>40127</v>
          </cell>
          <cell r="B1325">
            <v>120.241</v>
          </cell>
        </row>
        <row r="1326">
          <cell r="A1326">
            <v>40126</v>
          </cell>
          <cell r="B1326">
            <v>122.083</v>
          </cell>
        </row>
        <row r="1327">
          <cell r="A1327">
            <v>40123</v>
          </cell>
          <cell r="B1327">
            <v>131.97300000000001</v>
          </cell>
        </row>
        <row r="1328">
          <cell r="A1328">
            <v>40122</v>
          </cell>
          <cell r="B1328">
            <v>133.411</v>
          </cell>
        </row>
        <row r="1329">
          <cell r="A1329">
            <v>40121</v>
          </cell>
          <cell r="B1329">
            <v>135.124</v>
          </cell>
        </row>
        <row r="1330">
          <cell r="A1330">
            <v>40120</v>
          </cell>
          <cell r="B1330">
            <v>138.536</v>
          </cell>
        </row>
        <row r="1331">
          <cell r="A1331">
            <v>40119</v>
          </cell>
          <cell r="B1331">
            <v>135.709</v>
          </cell>
        </row>
        <row r="1332">
          <cell r="A1332">
            <v>40116</v>
          </cell>
          <cell r="B1332">
            <v>137.51300000000001</v>
          </cell>
        </row>
        <row r="1333">
          <cell r="A1333">
            <v>40115</v>
          </cell>
          <cell r="B1333">
            <v>132.905</v>
          </cell>
        </row>
        <row r="1334">
          <cell r="A1334">
            <v>40114</v>
          </cell>
          <cell r="B1334">
            <v>144.27000000000001</v>
          </cell>
        </row>
        <row r="1335">
          <cell r="A1335">
            <v>40113</v>
          </cell>
          <cell r="B1335">
            <v>141.40700000000001</v>
          </cell>
        </row>
        <row r="1336">
          <cell r="A1336">
            <v>40112</v>
          </cell>
          <cell r="B1336">
            <v>136.059</v>
          </cell>
        </row>
        <row r="1337">
          <cell r="A1337">
            <v>40109</v>
          </cell>
          <cell r="B1337">
            <v>130.63999999999999</v>
          </cell>
        </row>
        <row r="1338">
          <cell r="A1338">
            <v>40108</v>
          </cell>
          <cell r="B1338">
            <v>123.855</v>
          </cell>
        </row>
        <row r="1339">
          <cell r="A1339">
            <v>40107</v>
          </cell>
          <cell r="B1339">
            <v>127.07</v>
          </cell>
        </row>
        <row r="1340">
          <cell r="A1340">
            <v>40106</v>
          </cell>
          <cell r="B1340">
            <v>119.62</v>
          </cell>
        </row>
        <row r="1341">
          <cell r="A1341">
            <v>40105</v>
          </cell>
          <cell r="B1341">
            <v>114.654</v>
          </cell>
        </row>
        <row r="1342">
          <cell r="A1342">
            <v>40102</v>
          </cell>
          <cell r="B1342">
            <v>118.17400000000001</v>
          </cell>
        </row>
        <row r="1343">
          <cell r="A1343">
            <v>40101</v>
          </cell>
          <cell r="B1343">
            <v>114.541</v>
          </cell>
        </row>
        <row r="1344">
          <cell r="A1344">
            <v>40100</v>
          </cell>
          <cell r="B1344">
            <v>111.279</v>
          </cell>
        </row>
        <row r="1345">
          <cell r="A1345">
            <v>40099</v>
          </cell>
          <cell r="B1345">
            <v>114.76</v>
          </cell>
        </row>
        <row r="1346">
          <cell r="A1346">
            <v>40098</v>
          </cell>
          <cell r="B1346">
            <v>113.53100000000001</v>
          </cell>
        </row>
        <row r="1347">
          <cell r="A1347">
            <v>40095</v>
          </cell>
          <cell r="B1347">
            <v>113.584</v>
          </cell>
        </row>
        <row r="1348">
          <cell r="A1348">
            <v>40094</v>
          </cell>
          <cell r="B1348">
            <v>115.504</v>
          </cell>
        </row>
        <row r="1349">
          <cell r="A1349">
            <v>40093</v>
          </cell>
          <cell r="B1349">
            <v>121.315</v>
          </cell>
        </row>
        <row r="1350">
          <cell r="A1350">
            <v>40092</v>
          </cell>
          <cell r="B1350">
            <v>117.33799999999999</v>
          </cell>
        </row>
        <row r="1351">
          <cell r="A1351">
            <v>40091</v>
          </cell>
          <cell r="B1351">
            <v>123</v>
          </cell>
        </row>
        <row r="1352">
          <cell r="A1352">
            <v>40088</v>
          </cell>
          <cell r="B1352">
            <v>133.53299999999999</v>
          </cell>
        </row>
        <row r="1353">
          <cell r="A1353">
            <v>40087</v>
          </cell>
          <cell r="B1353">
            <v>135.387</v>
          </cell>
        </row>
        <row r="1354">
          <cell r="A1354">
            <v>40086</v>
          </cell>
          <cell r="B1354">
            <v>126.631</v>
          </cell>
        </row>
        <row r="1355">
          <cell r="A1355">
            <v>40085</v>
          </cell>
          <cell r="B1355">
            <v>128.059</v>
          </cell>
        </row>
        <row r="1356">
          <cell r="A1356">
            <v>40084</v>
          </cell>
          <cell r="B1356">
            <v>130.43299999999999</v>
          </cell>
        </row>
        <row r="1357">
          <cell r="A1357">
            <v>40081</v>
          </cell>
          <cell r="B1357">
            <v>133.26300000000001</v>
          </cell>
        </row>
        <row r="1358">
          <cell r="A1358">
            <v>40080</v>
          </cell>
          <cell r="B1358">
            <v>129.512</v>
          </cell>
        </row>
        <row r="1359">
          <cell r="A1359">
            <v>40079</v>
          </cell>
          <cell r="B1359">
            <v>123.151</v>
          </cell>
        </row>
        <row r="1360">
          <cell r="A1360">
            <v>40078</v>
          </cell>
          <cell r="B1360">
            <v>118.876</v>
          </cell>
        </row>
        <row r="1361">
          <cell r="A1361">
            <v>40077</v>
          </cell>
          <cell r="B1361">
            <v>122.583</v>
          </cell>
        </row>
        <row r="1362">
          <cell r="A1362">
            <v>40074</v>
          </cell>
          <cell r="B1362">
            <v>115.901</v>
          </cell>
        </row>
        <row r="1363">
          <cell r="A1363">
            <v>40073</v>
          </cell>
          <cell r="B1363">
            <v>116.858</v>
          </cell>
        </row>
        <row r="1364">
          <cell r="A1364">
            <v>40072</v>
          </cell>
          <cell r="B1364">
            <v>110.875</v>
          </cell>
        </row>
        <row r="1365">
          <cell r="A1365">
            <v>40071</v>
          </cell>
          <cell r="B1365">
            <v>117.03400000000001</v>
          </cell>
        </row>
        <row r="1366">
          <cell r="A1366">
            <v>40070</v>
          </cell>
          <cell r="B1366">
            <v>119.075</v>
          </cell>
        </row>
        <row r="1367">
          <cell r="A1367">
            <v>40067</v>
          </cell>
          <cell r="B1367">
            <v>123.66500000000001</v>
          </cell>
        </row>
        <row r="1368">
          <cell r="A1368">
            <v>40066</v>
          </cell>
          <cell r="B1368">
            <v>121.276</v>
          </cell>
        </row>
        <row r="1369">
          <cell r="A1369">
            <v>40065</v>
          </cell>
          <cell r="B1369">
            <v>124.08199999999999</v>
          </cell>
        </row>
        <row r="1370">
          <cell r="A1370">
            <v>40064</v>
          </cell>
          <cell r="B1370">
            <v>122.88</v>
          </cell>
        </row>
        <row r="1371">
          <cell r="A1371">
            <v>40063</v>
          </cell>
          <cell r="B1371">
            <v>130.77199999999999</v>
          </cell>
        </row>
        <row r="1372">
          <cell r="A1372">
            <v>40060</v>
          </cell>
          <cell r="B1372">
            <v>130.85599999999999</v>
          </cell>
        </row>
        <row r="1373">
          <cell r="A1373">
            <v>40059</v>
          </cell>
          <cell r="B1373">
            <v>132.167</v>
          </cell>
        </row>
        <row r="1374">
          <cell r="A1374">
            <v>40058</v>
          </cell>
          <cell r="B1374">
            <v>142.25200000000001</v>
          </cell>
        </row>
        <row r="1375">
          <cell r="A1375">
            <v>40057</v>
          </cell>
          <cell r="B1375">
            <v>144.911</v>
          </cell>
        </row>
        <row r="1376">
          <cell r="A1376">
            <v>40056</v>
          </cell>
          <cell r="B1376">
            <v>137.755</v>
          </cell>
        </row>
        <row r="1377">
          <cell r="A1377">
            <v>40053</v>
          </cell>
          <cell r="B1377">
            <v>131.512</v>
          </cell>
        </row>
        <row r="1378">
          <cell r="A1378">
            <v>40052</v>
          </cell>
          <cell r="B1378">
            <v>131.255</v>
          </cell>
        </row>
        <row r="1379">
          <cell r="A1379">
            <v>40051</v>
          </cell>
          <cell r="B1379">
            <v>129.19</v>
          </cell>
        </row>
        <row r="1380">
          <cell r="A1380">
            <v>40050</v>
          </cell>
          <cell r="B1380">
            <v>123.97199999999999</v>
          </cell>
        </row>
        <row r="1381">
          <cell r="A1381">
            <v>40049</v>
          </cell>
          <cell r="B1381">
            <v>124.301</v>
          </cell>
        </row>
        <row r="1382">
          <cell r="A1382">
            <v>40046</v>
          </cell>
          <cell r="B1382">
            <v>124.80500000000001</v>
          </cell>
        </row>
        <row r="1383">
          <cell r="A1383">
            <v>40045</v>
          </cell>
          <cell r="B1383">
            <v>133.91</v>
          </cell>
        </row>
        <row r="1384">
          <cell r="A1384">
            <v>40044</v>
          </cell>
          <cell r="B1384">
            <v>136.99</v>
          </cell>
        </row>
        <row r="1385">
          <cell r="A1385">
            <v>40043</v>
          </cell>
          <cell r="B1385">
            <v>132.10900000000001</v>
          </cell>
        </row>
        <row r="1386">
          <cell r="A1386">
            <v>40042</v>
          </cell>
          <cell r="B1386">
            <v>140.75</v>
          </cell>
        </row>
        <row r="1387">
          <cell r="A1387">
            <v>40039</v>
          </cell>
          <cell r="B1387">
            <v>133.89099999999999</v>
          </cell>
        </row>
        <row r="1388">
          <cell r="A1388">
            <v>40038</v>
          </cell>
          <cell r="B1388">
            <v>129.39500000000001</v>
          </cell>
        </row>
        <row r="1389">
          <cell r="A1389">
            <v>40037</v>
          </cell>
          <cell r="B1389">
            <v>130.80799999999999</v>
          </cell>
        </row>
        <row r="1390">
          <cell r="A1390">
            <v>40036</v>
          </cell>
          <cell r="B1390">
            <v>132.47</v>
          </cell>
        </row>
        <row r="1391">
          <cell r="A1391">
            <v>40035</v>
          </cell>
          <cell r="B1391">
            <v>119.56699999999999</v>
          </cell>
        </row>
        <row r="1392">
          <cell r="A1392">
            <v>40032</v>
          </cell>
          <cell r="B1392">
            <v>114.3</v>
          </cell>
        </row>
        <row r="1393">
          <cell r="A1393">
            <v>40031</v>
          </cell>
          <cell r="B1393">
            <v>122.746</v>
          </cell>
        </row>
        <row r="1394">
          <cell r="A1394">
            <v>40030</v>
          </cell>
          <cell r="B1394">
            <v>116.104</v>
          </cell>
        </row>
        <row r="1395">
          <cell r="A1395">
            <v>40029</v>
          </cell>
          <cell r="B1395">
            <v>117.25</v>
          </cell>
        </row>
        <row r="1396">
          <cell r="A1396">
            <v>40028</v>
          </cell>
          <cell r="B1396">
            <v>114.018</v>
          </cell>
        </row>
        <row r="1397">
          <cell r="A1397">
            <v>40025</v>
          </cell>
          <cell r="B1397">
            <v>133.75700000000001</v>
          </cell>
        </row>
        <row r="1398">
          <cell r="A1398">
            <v>40024</v>
          </cell>
          <cell r="B1398">
            <v>135.57</v>
          </cell>
        </row>
        <row r="1399">
          <cell r="A1399">
            <v>40023</v>
          </cell>
          <cell r="B1399">
            <v>142.619</v>
          </cell>
        </row>
        <row r="1400">
          <cell r="A1400">
            <v>40022</v>
          </cell>
          <cell r="B1400">
            <v>139.81899999999999</v>
          </cell>
        </row>
        <row r="1401">
          <cell r="A1401">
            <v>40021</v>
          </cell>
          <cell r="B1401">
            <v>136.75</v>
          </cell>
        </row>
        <row r="1402">
          <cell r="A1402">
            <v>40018</v>
          </cell>
          <cell r="B1402">
            <v>145.107</v>
          </cell>
        </row>
        <row r="1403">
          <cell r="A1403">
            <v>40017</v>
          </cell>
          <cell r="B1403">
            <v>142.614</v>
          </cell>
        </row>
        <row r="1404">
          <cell r="A1404">
            <v>40016</v>
          </cell>
          <cell r="B1404">
            <v>161.88200000000001</v>
          </cell>
        </row>
        <row r="1405">
          <cell r="A1405">
            <v>40015</v>
          </cell>
          <cell r="B1405">
            <v>159.233</v>
          </cell>
        </row>
        <row r="1406">
          <cell r="A1406">
            <v>40014</v>
          </cell>
          <cell r="B1406">
            <v>162.36799999999999</v>
          </cell>
        </row>
        <row r="1407">
          <cell r="A1407">
            <v>40011</v>
          </cell>
          <cell r="B1407">
            <v>170.084</v>
          </cell>
        </row>
        <row r="1408">
          <cell r="A1408">
            <v>40010</v>
          </cell>
          <cell r="B1408">
            <v>170.072</v>
          </cell>
        </row>
        <row r="1409">
          <cell r="A1409">
            <v>40009</v>
          </cell>
          <cell r="B1409">
            <v>172.404</v>
          </cell>
        </row>
        <row r="1410">
          <cell r="A1410">
            <v>40008</v>
          </cell>
          <cell r="B1410">
            <v>179.059</v>
          </cell>
        </row>
        <row r="1411">
          <cell r="A1411">
            <v>40007</v>
          </cell>
          <cell r="B1411">
            <v>185.256</v>
          </cell>
        </row>
        <row r="1412">
          <cell r="A1412">
            <v>40004</v>
          </cell>
          <cell r="B1412">
            <v>193.35599999999999</v>
          </cell>
        </row>
        <row r="1413">
          <cell r="A1413">
            <v>40003</v>
          </cell>
          <cell r="B1413">
            <v>188.959</v>
          </cell>
        </row>
        <row r="1414">
          <cell r="A1414">
            <v>40002</v>
          </cell>
          <cell r="B1414">
            <v>192.34899999999999</v>
          </cell>
        </row>
        <row r="1415">
          <cell r="A1415">
            <v>40001</v>
          </cell>
          <cell r="B1415">
            <v>186.93</v>
          </cell>
        </row>
        <row r="1416">
          <cell r="A1416">
            <v>40000</v>
          </cell>
          <cell r="B1416">
            <v>175.72399999999999</v>
          </cell>
        </row>
        <row r="1417">
          <cell r="A1417">
            <v>39997</v>
          </cell>
          <cell r="B1417">
            <v>177.542</v>
          </cell>
        </row>
        <row r="1418">
          <cell r="A1418">
            <v>39996</v>
          </cell>
          <cell r="B1418">
            <v>180.471</v>
          </cell>
        </row>
        <row r="1419">
          <cell r="A1419">
            <v>39995</v>
          </cell>
          <cell r="B1419">
            <v>172.399</v>
          </cell>
        </row>
        <row r="1420">
          <cell r="A1420">
            <v>39994</v>
          </cell>
          <cell r="B1420">
            <v>176.48099999999999</v>
          </cell>
        </row>
        <row r="1421">
          <cell r="A1421">
            <v>39993</v>
          </cell>
          <cell r="B1421">
            <v>174.27099999999999</v>
          </cell>
        </row>
        <row r="1422">
          <cell r="A1422">
            <v>39990</v>
          </cell>
          <cell r="B1422">
            <v>182.86099999999999</v>
          </cell>
        </row>
        <row r="1423">
          <cell r="A1423">
            <v>39989</v>
          </cell>
          <cell r="B1423">
            <v>184.31800000000001</v>
          </cell>
        </row>
        <row r="1424">
          <cell r="A1424">
            <v>39988</v>
          </cell>
          <cell r="B1424">
            <v>191.3</v>
          </cell>
        </row>
        <row r="1425">
          <cell r="A1425">
            <v>39987</v>
          </cell>
          <cell r="B1425">
            <v>205.97</v>
          </cell>
        </row>
        <row r="1426">
          <cell r="A1426">
            <v>39986</v>
          </cell>
          <cell r="B1426">
            <v>211.72300000000001</v>
          </cell>
        </row>
        <row r="1427">
          <cell r="A1427">
            <v>39983</v>
          </cell>
          <cell r="B1427">
            <v>193.22</v>
          </cell>
        </row>
        <row r="1428">
          <cell r="A1428">
            <v>39982</v>
          </cell>
          <cell r="B1428">
            <v>190.279</v>
          </cell>
        </row>
        <row r="1429">
          <cell r="A1429">
            <v>39981</v>
          </cell>
          <cell r="B1429">
            <v>194.36799999999999</v>
          </cell>
        </row>
        <row r="1430">
          <cell r="A1430">
            <v>39980</v>
          </cell>
          <cell r="B1430">
            <v>188</v>
          </cell>
        </row>
        <row r="1431">
          <cell r="A1431">
            <v>39979</v>
          </cell>
          <cell r="B1431">
            <v>178.815</v>
          </cell>
        </row>
        <row r="1432">
          <cell r="A1432">
            <v>39976</v>
          </cell>
          <cell r="B1432">
            <v>169.66499999999999</v>
          </cell>
        </row>
        <row r="1433">
          <cell r="A1433">
            <v>39975</v>
          </cell>
          <cell r="B1433">
            <v>169.947</v>
          </cell>
        </row>
        <row r="1434">
          <cell r="A1434">
            <v>39974</v>
          </cell>
          <cell r="B1434">
            <v>174.02500000000001</v>
          </cell>
        </row>
        <row r="1435">
          <cell r="A1435">
            <v>39973</v>
          </cell>
          <cell r="B1435">
            <v>174.06299999999999</v>
          </cell>
        </row>
        <row r="1436">
          <cell r="A1436">
            <v>39972</v>
          </cell>
          <cell r="B1436">
            <v>178.815</v>
          </cell>
        </row>
        <row r="1437">
          <cell r="A1437">
            <v>39969</v>
          </cell>
          <cell r="B1437">
            <v>173.95099999999999</v>
          </cell>
        </row>
        <row r="1438">
          <cell r="A1438">
            <v>39968</v>
          </cell>
          <cell r="B1438">
            <v>179.86500000000001</v>
          </cell>
        </row>
        <row r="1439">
          <cell r="A1439">
            <v>39967</v>
          </cell>
          <cell r="B1439">
            <v>185.16</v>
          </cell>
        </row>
        <row r="1440">
          <cell r="A1440">
            <v>39966</v>
          </cell>
          <cell r="B1440">
            <v>176.13200000000001</v>
          </cell>
        </row>
        <row r="1441">
          <cell r="A1441">
            <v>39965</v>
          </cell>
          <cell r="B1441">
            <v>175.31299999999999</v>
          </cell>
        </row>
        <row r="1442">
          <cell r="A1442">
            <v>39962</v>
          </cell>
          <cell r="B1442">
            <v>191.023</v>
          </cell>
        </row>
        <row r="1443">
          <cell r="A1443">
            <v>39961</v>
          </cell>
          <cell r="B1443">
            <v>196.501</v>
          </cell>
        </row>
        <row r="1444">
          <cell r="A1444">
            <v>39960</v>
          </cell>
          <cell r="B1444">
            <v>198.77199999999999</v>
          </cell>
        </row>
        <row r="1445">
          <cell r="A1445">
            <v>39959</v>
          </cell>
          <cell r="B1445">
            <v>197.333</v>
          </cell>
        </row>
        <row r="1446">
          <cell r="A1446">
            <v>39958</v>
          </cell>
          <cell r="B1446">
            <v>206.41300000000001</v>
          </cell>
        </row>
        <row r="1447">
          <cell r="A1447">
            <v>39955</v>
          </cell>
          <cell r="B1447">
            <v>206.43600000000001</v>
          </cell>
        </row>
        <row r="1448">
          <cell r="A1448">
            <v>39954</v>
          </cell>
          <cell r="B1448">
            <v>206</v>
          </cell>
        </row>
        <row r="1449">
          <cell r="A1449">
            <v>39953</v>
          </cell>
          <cell r="B1449">
            <v>197.91800000000001</v>
          </cell>
        </row>
        <row r="1450">
          <cell r="A1450">
            <v>39952</v>
          </cell>
          <cell r="B1450">
            <v>200.97399999999999</v>
          </cell>
        </row>
        <row r="1451">
          <cell r="A1451">
            <v>39951</v>
          </cell>
          <cell r="B1451">
            <v>212.25</v>
          </cell>
        </row>
        <row r="1452">
          <cell r="A1452">
            <v>39948</v>
          </cell>
          <cell r="B1452">
            <v>227.16</v>
          </cell>
        </row>
        <row r="1453">
          <cell r="A1453">
            <v>39947</v>
          </cell>
          <cell r="B1453">
            <v>229.58600000000001</v>
          </cell>
        </row>
        <row r="1454">
          <cell r="A1454">
            <v>39946</v>
          </cell>
          <cell r="B1454">
            <v>236.167</v>
          </cell>
        </row>
        <row r="1455">
          <cell r="A1455">
            <v>39945</v>
          </cell>
          <cell r="B1455">
            <v>228.5</v>
          </cell>
        </row>
        <row r="1456">
          <cell r="A1456">
            <v>39944</v>
          </cell>
          <cell r="B1456">
            <v>227.66499999999999</v>
          </cell>
        </row>
        <row r="1457">
          <cell r="A1457">
            <v>39941</v>
          </cell>
          <cell r="B1457">
            <v>217.04900000000001</v>
          </cell>
        </row>
        <row r="1458">
          <cell r="A1458">
            <v>39940</v>
          </cell>
          <cell r="B1458">
            <v>216.833</v>
          </cell>
        </row>
        <row r="1459">
          <cell r="A1459">
            <v>39939</v>
          </cell>
          <cell r="B1459">
            <v>224.5</v>
          </cell>
        </row>
        <row r="1460">
          <cell r="A1460">
            <v>39938</v>
          </cell>
          <cell r="B1460">
            <v>245.214</v>
          </cell>
        </row>
        <row r="1461">
          <cell r="A1461">
            <v>39937</v>
          </cell>
          <cell r="B1461">
            <v>258.87299999999999</v>
          </cell>
        </row>
        <row r="1462">
          <cell r="A1462">
            <v>39934</v>
          </cell>
          <cell r="B1462">
            <v>273.58800000000002</v>
          </cell>
        </row>
        <row r="1463">
          <cell r="A1463">
            <v>39933</v>
          </cell>
          <cell r="B1463">
            <v>274.06900000000002</v>
          </cell>
        </row>
        <row r="1464">
          <cell r="A1464">
            <v>39932</v>
          </cell>
          <cell r="B1464">
            <v>274.572</v>
          </cell>
        </row>
        <row r="1465">
          <cell r="A1465">
            <v>39931</v>
          </cell>
          <cell r="B1465">
            <v>288.94499999999999</v>
          </cell>
        </row>
        <row r="1466">
          <cell r="A1466">
            <v>39930</v>
          </cell>
          <cell r="B1466">
            <v>293.59500000000003</v>
          </cell>
        </row>
        <row r="1467">
          <cell r="A1467">
            <v>39927</v>
          </cell>
          <cell r="B1467">
            <v>283.20999999999998</v>
          </cell>
        </row>
        <row r="1468">
          <cell r="A1468">
            <v>39926</v>
          </cell>
          <cell r="B1468">
            <v>291.38299999999998</v>
          </cell>
        </row>
        <row r="1469">
          <cell r="A1469">
            <v>39925</v>
          </cell>
          <cell r="B1469">
            <v>298.5</v>
          </cell>
        </row>
        <row r="1470">
          <cell r="A1470">
            <v>39924</v>
          </cell>
          <cell r="B1470">
            <v>294.39600000000002</v>
          </cell>
        </row>
        <row r="1471">
          <cell r="A1471">
            <v>39923</v>
          </cell>
          <cell r="B1471">
            <v>297.83300000000003</v>
          </cell>
        </row>
        <row r="1472">
          <cell r="A1472">
            <v>39920</v>
          </cell>
          <cell r="B1472">
            <v>274.27999999999997</v>
          </cell>
        </row>
        <row r="1473">
          <cell r="A1473">
            <v>39919</v>
          </cell>
          <cell r="B1473">
            <v>272.21199999999999</v>
          </cell>
        </row>
        <row r="1474">
          <cell r="A1474">
            <v>39918</v>
          </cell>
          <cell r="B1474">
            <v>277.53300000000002</v>
          </cell>
        </row>
        <row r="1475">
          <cell r="A1475">
            <v>39917</v>
          </cell>
          <cell r="B1475">
            <v>270.399</v>
          </cell>
        </row>
        <row r="1476">
          <cell r="A1476">
            <v>39916</v>
          </cell>
          <cell r="B1476">
            <v>273.81</v>
          </cell>
        </row>
        <row r="1477">
          <cell r="A1477">
            <v>39913</v>
          </cell>
          <cell r="B1477">
            <v>271.90100000000001</v>
          </cell>
        </row>
        <row r="1478">
          <cell r="A1478">
            <v>39912</v>
          </cell>
          <cell r="B1478">
            <v>272.24799999999999</v>
          </cell>
        </row>
        <row r="1479">
          <cell r="A1479">
            <v>39911</v>
          </cell>
          <cell r="B1479">
            <v>282</v>
          </cell>
        </row>
        <row r="1480">
          <cell r="A1480">
            <v>39910</v>
          </cell>
          <cell r="B1480">
            <v>297</v>
          </cell>
        </row>
        <row r="1481">
          <cell r="A1481">
            <v>39909</v>
          </cell>
          <cell r="B1481">
            <v>289.5</v>
          </cell>
        </row>
        <row r="1482">
          <cell r="A1482">
            <v>39906</v>
          </cell>
          <cell r="B1482">
            <v>284.57</v>
          </cell>
        </row>
        <row r="1483">
          <cell r="A1483">
            <v>39905</v>
          </cell>
          <cell r="B1483">
            <v>301.24</v>
          </cell>
        </row>
        <row r="1484">
          <cell r="A1484">
            <v>39904</v>
          </cell>
          <cell r="B1484">
            <v>318.505</v>
          </cell>
        </row>
        <row r="1485">
          <cell r="A1485">
            <v>39903</v>
          </cell>
          <cell r="B1485">
            <v>325.25700000000001</v>
          </cell>
        </row>
        <row r="1486">
          <cell r="A1486">
            <v>39902</v>
          </cell>
          <cell r="B1486">
            <v>339</v>
          </cell>
        </row>
        <row r="1487">
          <cell r="A1487">
            <v>39899</v>
          </cell>
          <cell r="B1487">
            <v>320.904</v>
          </cell>
        </row>
        <row r="1488">
          <cell r="A1488">
            <v>39898</v>
          </cell>
          <cell r="B1488">
            <v>314.33300000000003</v>
          </cell>
        </row>
        <row r="1489">
          <cell r="A1489">
            <v>39897</v>
          </cell>
          <cell r="B1489">
            <v>330.33499999999998</v>
          </cell>
        </row>
        <row r="1490">
          <cell r="A1490">
            <v>39896</v>
          </cell>
          <cell r="B1490">
            <v>341.80900000000003</v>
          </cell>
        </row>
        <row r="1491">
          <cell r="A1491">
            <v>39895</v>
          </cell>
          <cell r="B1491">
            <v>332.988</v>
          </cell>
        </row>
        <row r="1492">
          <cell r="A1492">
            <v>39892</v>
          </cell>
          <cell r="B1492">
            <v>355.59899999999999</v>
          </cell>
        </row>
        <row r="1493">
          <cell r="A1493">
            <v>39891</v>
          </cell>
          <cell r="B1493">
            <v>350.08199999999999</v>
          </cell>
        </row>
        <row r="1494">
          <cell r="A1494">
            <v>39890</v>
          </cell>
          <cell r="B1494">
            <v>351.83300000000003</v>
          </cell>
        </row>
        <row r="1495">
          <cell r="A1495">
            <v>39889</v>
          </cell>
          <cell r="B1495">
            <v>356.56900000000002</v>
          </cell>
        </row>
        <row r="1496">
          <cell r="A1496">
            <v>39888</v>
          </cell>
          <cell r="B1496">
            <v>358.59699999999998</v>
          </cell>
        </row>
        <row r="1497">
          <cell r="A1497">
            <v>39885</v>
          </cell>
          <cell r="B1497">
            <v>369.11200000000002</v>
          </cell>
        </row>
        <row r="1498">
          <cell r="A1498">
            <v>39884</v>
          </cell>
          <cell r="B1498">
            <v>370.88</v>
          </cell>
        </row>
        <row r="1499">
          <cell r="A1499">
            <v>39883</v>
          </cell>
          <cell r="B1499">
            <v>383</v>
          </cell>
        </row>
        <row r="1500">
          <cell r="A1500">
            <v>39882</v>
          </cell>
          <cell r="B1500">
            <v>388.84800000000001</v>
          </cell>
        </row>
        <row r="1501">
          <cell r="A1501">
            <v>39881</v>
          </cell>
          <cell r="B1501">
            <v>410.33300000000003</v>
          </cell>
        </row>
        <row r="1502">
          <cell r="A1502">
            <v>39878</v>
          </cell>
          <cell r="B1502">
            <v>416.72300000000001</v>
          </cell>
        </row>
        <row r="1503">
          <cell r="A1503">
            <v>39877</v>
          </cell>
          <cell r="B1503">
            <v>423.33300000000003</v>
          </cell>
        </row>
        <row r="1504">
          <cell r="A1504">
            <v>39876</v>
          </cell>
          <cell r="B1504">
            <v>409.33300000000003</v>
          </cell>
        </row>
        <row r="1505">
          <cell r="A1505">
            <v>39875</v>
          </cell>
          <cell r="B1505">
            <v>423.625</v>
          </cell>
        </row>
        <row r="1506">
          <cell r="A1506">
            <v>39874</v>
          </cell>
          <cell r="B1506">
            <v>433.5</v>
          </cell>
        </row>
        <row r="1507">
          <cell r="A1507">
            <v>39871</v>
          </cell>
          <cell r="B1507">
            <v>400.577</v>
          </cell>
        </row>
        <row r="1508">
          <cell r="A1508">
            <v>39870</v>
          </cell>
          <cell r="B1508">
            <v>388</v>
          </cell>
        </row>
        <row r="1509">
          <cell r="A1509">
            <v>39869</v>
          </cell>
          <cell r="B1509">
            <v>393</v>
          </cell>
        </row>
        <row r="1510">
          <cell r="A1510">
            <v>39868</v>
          </cell>
          <cell r="B1510">
            <v>391</v>
          </cell>
        </row>
        <row r="1511">
          <cell r="A1511">
            <v>39867</v>
          </cell>
          <cell r="B1511">
            <v>414.33300000000003</v>
          </cell>
        </row>
        <row r="1512">
          <cell r="A1512">
            <v>39864</v>
          </cell>
          <cell r="B1512">
            <v>401.02800000000002</v>
          </cell>
        </row>
        <row r="1513">
          <cell r="A1513">
            <v>39863</v>
          </cell>
          <cell r="B1513">
            <v>377.55799999999999</v>
          </cell>
        </row>
        <row r="1514">
          <cell r="A1514">
            <v>39862</v>
          </cell>
          <cell r="B1514">
            <v>382</v>
          </cell>
        </row>
        <row r="1515">
          <cell r="A1515">
            <v>39861</v>
          </cell>
          <cell r="B1515">
            <v>391.99299999999999</v>
          </cell>
        </row>
        <row r="1516">
          <cell r="A1516">
            <v>39860</v>
          </cell>
          <cell r="B1516">
            <v>374.15</v>
          </cell>
        </row>
        <row r="1517">
          <cell r="A1517">
            <v>39857</v>
          </cell>
          <cell r="B1517">
            <v>373.16</v>
          </cell>
        </row>
        <row r="1518">
          <cell r="A1518">
            <v>39856</v>
          </cell>
          <cell r="B1518">
            <v>387.673</v>
          </cell>
        </row>
        <row r="1519">
          <cell r="A1519">
            <v>39855</v>
          </cell>
          <cell r="B1519">
            <v>372.81200000000001</v>
          </cell>
        </row>
        <row r="1520">
          <cell r="A1520">
            <v>39854</v>
          </cell>
          <cell r="B1520">
            <v>373</v>
          </cell>
        </row>
        <row r="1521">
          <cell r="A1521">
            <v>39853</v>
          </cell>
          <cell r="B1521">
            <v>345</v>
          </cell>
        </row>
        <row r="1522">
          <cell r="A1522">
            <v>39850</v>
          </cell>
          <cell r="B1522">
            <v>354.7</v>
          </cell>
        </row>
        <row r="1523">
          <cell r="A1523">
            <v>39849</v>
          </cell>
          <cell r="B1523">
            <v>370.66699999999997</v>
          </cell>
        </row>
        <row r="1524">
          <cell r="A1524">
            <v>39848</v>
          </cell>
          <cell r="B1524">
            <v>369.33300000000003</v>
          </cell>
        </row>
        <row r="1525">
          <cell r="A1525">
            <v>39847</v>
          </cell>
          <cell r="B1525">
            <v>351.60399999999998</v>
          </cell>
        </row>
        <row r="1526">
          <cell r="A1526">
            <v>39846</v>
          </cell>
          <cell r="B1526">
            <v>352</v>
          </cell>
        </row>
        <row r="1527">
          <cell r="A1527">
            <v>39843</v>
          </cell>
          <cell r="B1527">
            <v>344.95</v>
          </cell>
        </row>
        <row r="1528">
          <cell r="A1528">
            <v>39842</v>
          </cell>
          <cell r="B1528">
            <v>335.66699999999997</v>
          </cell>
        </row>
        <row r="1529">
          <cell r="A1529">
            <v>39841</v>
          </cell>
          <cell r="B1529">
            <v>320.02800000000002</v>
          </cell>
        </row>
        <row r="1530">
          <cell r="A1530">
            <v>39840</v>
          </cell>
          <cell r="B1530">
            <v>335</v>
          </cell>
        </row>
        <row r="1531">
          <cell r="A1531">
            <v>39839</v>
          </cell>
          <cell r="B1531">
            <v>329.66500000000002</v>
          </cell>
        </row>
        <row r="1532">
          <cell r="A1532">
            <v>39836</v>
          </cell>
          <cell r="B1532">
            <v>347.04599999999999</v>
          </cell>
        </row>
        <row r="1533">
          <cell r="A1533">
            <v>39835</v>
          </cell>
          <cell r="B1533">
            <v>355.536</v>
          </cell>
        </row>
        <row r="1534">
          <cell r="A1534">
            <v>39834</v>
          </cell>
          <cell r="B1534">
            <v>350.51</v>
          </cell>
        </row>
        <row r="1535">
          <cell r="A1535">
            <v>39833</v>
          </cell>
          <cell r="B1535">
            <v>363.33300000000003</v>
          </cell>
        </row>
        <row r="1536">
          <cell r="A1536">
            <v>39832</v>
          </cell>
          <cell r="B1536">
            <v>327.76900000000001</v>
          </cell>
        </row>
        <row r="1537">
          <cell r="A1537">
            <v>39829</v>
          </cell>
          <cell r="B1537">
            <v>331.18</v>
          </cell>
        </row>
        <row r="1538">
          <cell r="A1538">
            <v>39828</v>
          </cell>
          <cell r="B1538">
            <v>338.78699999999998</v>
          </cell>
        </row>
        <row r="1539">
          <cell r="A1539">
            <v>39827</v>
          </cell>
          <cell r="B1539">
            <v>341.03800000000001</v>
          </cell>
        </row>
        <row r="1540">
          <cell r="A1540">
            <v>39826</v>
          </cell>
          <cell r="B1540">
            <v>320.22500000000002</v>
          </cell>
        </row>
        <row r="1541">
          <cell r="A1541">
            <v>39825</v>
          </cell>
          <cell r="B1541">
            <v>321.06599999999997</v>
          </cell>
        </row>
        <row r="1542">
          <cell r="A1542">
            <v>39822</v>
          </cell>
          <cell r="B1542">
            <v>303.22899999999998</v>
          </cell>
        </row>
        <row r="1543">
          <cell r="A1543">
            <v>39821</v>
          </cell>
          <cell r="B1543">
            <v>308.42399999999998</v>
          </cell>
        </row>
        <row r="1544">
          <cell r="A1544">
            <v>39820</v>
          </cell>
          <cell r="B1544">
            <v>301.66699999999997</v>
          </cell>
        </row>
        <row r="1545">
          <cell r="A1545">
            <v>39819</v>
          </cell>
          <cell r="B1545">
            <v>288</v>
          </cell>
        </row>
        <row r="1546">
          <cell r="A1546">
            <v>39818</v>
          </cell>
          <cell r="B1546">
            <v>297.43599999999998</v>
          </cell>
        </row>
        <row r="1547">
          <cell r="A1547">
            <v>39815</v>
          </cell>
          <cell r="B1547">
            <v>300</v>
          </cell>
        </row>
        <row r="1548">
          <cell r="A1548">
            <v>39814</v>
          </cell>
          <cell r="B1548">
            <v>300.51</v>
          </cell>
        </row>
        <row r="1549">
          <cell r="A1549">
            <v>39813</v>
          </cell>
          <cell r="B1549">
            <v>300.51</v>
          </cell>
        </row>
        <row r="1550">
          <cell r="A1550">
            <v>39812</v>
          </cell>
          <cell r="B1550">
            <v>302.43900000000002</v>
          </cell>
        </row>
        <row r="1551">
          <cell r="A1551">
            <v>39811</v>
          </cell>
          <cell r="B1551">
            <v>305.29700000000003</v>
          </cell>
        </row>
        <row r="1552">
          <cell r="A1552">
            <v>39808</v>
          </cell>
          <cell r="B1552">
            <v>307.5</v>
          </cell>
        </row>
        <row r="1553">
          <cell r="A1553">
            <v>39807</v>
          </cell>
          <cell r="B1553">
            <v>307.5</v>
          </cell>
        </row>
        <row r="1554">
          <cell r="A1554">
            <v>39806</v>
          </cell>
          <cell r="B1554">
            <v>307.5</v>
          </cell>
        </row>
        <row r="1555">
          <cell r="A1555">
            <v>39805</v>
          </cell>
          <cell r="B1555">
            <v>306.80700000000002</v>
          </cell>
        </row>
        <row r="1556">
          <cell r="A1556">
            <v>39804</v>
          </cell>
          <cell r="B1556">
            <v>303.76900000000001</v>
          </cell>
        </row>
        <row r="1557">
          <cell r="A1557">
            <v>39801</v>
          </cell>
          <cell r="B1557">
            <v>306.82</v>
          </cell>
        </row>
        <row r="1558">
          <cell r="A1558">
            <v>39800</v>
          </cell>
          <cell r="B1558">
            <v>320.411</v>
          </cell>
        </row>
        <row r="1559">
          <cell r="A1559">
            <v>39799</v>
          </cell>
          <cell r="B1559">
            <v>329.47500000000002</v>
          </cell>
        </row>
        <row r="1560">
          <cell r="A1560">
            <v>39798</v>
          </cell>
          <cell r="B1560">
            <v>362.392</v>
          </cell>
        </row>
        <row r="1561">
          <cell r="A1561">
            <v>39797</v>
          </cell>
          <cell r="B1561">
            <v>393.36799999999999</v>
          </cell>
        </row>
        <row r="1562">
          <cell r="A1562">
            <v>39794</v>
          </cell>
          <cell r="B1562">
            <v>383.15</v>
          </cell>
        </row>
        <row r="1563">
          <cell r="A1563">
            <v>39793</v>
          </cell>
          <cell r="B1563">
            <v>370.15</v>
          </cell>
        </row>
        <row r="1564">
          <cell r="A1564">
            <v>39792</v>
          </cell>
          <cell r="B1564">
            <v>374</v>
          </cell>
        </row>
        <row r="1565">
          <cell r="A1565">
            <v>39791</v>
          </cell>
          <cell r="B1565">
            <v>384.53300000000002</v>
          </cell>
        </row>
        <row r="1566">
          <cell r="A1566">
            <v>39790</v>
          </cell>
          <cell r="B1566">
            <v>375.69299999999998</v>
          </cell>
        </row>
        <row r="1567">
          <cell r="A1567">
            <v>39787</v>
          </cell>
          <cell r="B1567">
            <v>413.88600000000002</v>
          </cell>
        </row>
        <row r="1568">
          <cell r="A1568">
            <v>39786</v>
          </cell>
          <cell r="B1568">
            <v>400.33</v>
          </cell>
        </row>
        <row r="1569">
          <cell r="A1569">
            <v>39785</v>
          </cell>
          <cell r="B1569">
            <v>369.495</v>
          </cell>
        </row>
        <row r="1570">
          <cell r="A1570">
            <v>39784</v>
          </cell>
          <cell r="B1570">
            <v>349.726</v>
          </cell>
        </row>
        <row r="1571">
          <cell r="A1571">
            <v>39783</v>
          </cell>
          <cell r="B1571">
            <v>363.60399999999998</v>
          </cell>
        </row>
        <row r="1572">
          <cell r="A1572">
            <v>39780</v>
          </cell>
          <cell r="B1572">
            <v>324.82</v>
          </cell>
        </row>
        <row r="1573">
          <cell r="A1573">
            <v>39779</v>
          </cell>
          <cell r="B1573">
            <v>337.63</v>
          </cell>
        </row>
        <row r="1574">
          <cell r="A1574">
            <v>39778</v>
          </cell>
          <cell r="B1574">
            <v>337.06900000000002</v>
          </cell>
        </row>
        <row r="1575">
          <cell r="A1575">
            <v>39777</v>
          </cell>
          <cell r="B1575">
            <v>344.03500000000003</v>
          </cell>
        </row>
        <row r="1576">
          <cell r="A1576">
            <v>39776</v>
          </cell>
          <cell r="B1576">
            <v>375.303</v>
          </cell>
        </row>
        <row r="1577">
          <cell r="A1577">
            <v>39773</v>
          </cell>
          <cell r="B1577">
            <v>430.69299999999998</v>
          </cell>
        </row>
        <row r="1578">
          <cell r="A1578">
            <v>39772</v>
          </cell>
          <cell r="B1578">
            <v>457</v>
          </cell>
        </row>
        <row r="1579">
          <cell r="A1579">
            <v>39771</v>
          </cell>
          <cell r="B1579">
            <v>416.63499999999999</v>
          </cell>
        </row>
        <row r="1580">
          <cell r="A1580">
            <v>39770</v>
          </cell>
          <cell r="B1580">
            <v>368.33300000000003</v>
          </cell>
        </row>
        <row r="1581">
          <cell r="A1581">
            <v>39769</v>
          </cell>
          <cell r="B1581">
            <v>358.72500000000002</v>
          </cell>
        </row>
        <row r="1582">
          <cell r="A1582">
            <v>39766</v>
          </cell>
          <cell r="B1582">
            <v>358.57600000000002</v>
          </cell>
        </row>
        <row r="1583">
          <cell r="A1583">
            <v>39765</v>
          </cell>
          <cell r="B1583">
            <v>352.5</v>
          </cell>
        </row>
        <row r="1584">
          <cell r="A1584">
            <v>39764</v>
          </cell>
          <cell r="B1584">
            <v>356.67500000000001</v>
          </cell>
        </row>
        <row r="1585">
          <cell r="A1585">
            <v>39763</v>
          </cell>
          <cell r="B1585">
            <v>300.67</v>
          </cell>
        </row>
        <row r="1586">
          <cell r="A1586">
            <v>39762</v>
          </cell>
          <cell r="B1586">
            <v>301.60899999999998</v>
          </cell>
        </row>
        <row r="1587">
          <cell r="A1587">
            <v>39759</v>
          </cell>
          <cell r="B1587">
            <v>306.55099999999999</v>
          </cell>
        </row>
        <row r="1588">
          <cell r="A1588">
            <v>39758</v>
          </cell>
          <cell r="B1588">
            <v>333.81200000000001</v>
          </cell>
        </row>
        <row r="1589">
          <cell r="A1589">
            <v>39757</v>
          </cell>
          <cell r="B1589">
            <v>310.27499999999998</v>
          </cell>
        </row>
        <row r="1590">
          <cell r="A1590">
            <v>39756</v>
          </cell>
          <cell r="B1590">
            <v>284.44900000000001</v>
          </cell>
        </row>
        <row r="1591">
          <cell r="A1591">
            <v>39755</v>
          </cell>
          <cell r="B1591">
            <v>308.30200000000002</v>
          </cell>
        </row>
        <row r="1592">
          <cell r="A1592">
            <v>39752</v>
          </cell>
          <cell r="B1592">
            <v>316.32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CCHIL1U5 CBIN Curncy                                            </v>
          </cell>
        </row>
        <row r="2">
          <cell r="A2" t="str">
            <v>Start Date</v>
          </cell>
          <cell r="B2">
            <v>39752</v>
          </cell>
        </row>
        <row r="3">
          <cell r="A3" t="str">
            <v>End Date</v>
          </cell>
          <cell r="B3">
            <v>41971</v>
          </cell>
        </row>
        <row r="4">
          <cell r="A4" t="str">
            <v>Period</v>
          </cell>
          <cell r="B4" t="str">
            <v>D</v>
          </cell>
        </row>
        <row r="5">
          <cell r="A5" t="str">
            <v>Pricing Source</v>
          </cell>
          <cell r="B5" t="str">
            <v>CBIN</v>
          </cell>
        </row>
        <row r="7">
          <cell r="A7" t="str">
            <v>Date</v>
          </cell>
          <cell r="B7" t="str">
            <v>PX_LAST</v>
          </cell>
        </row>
        <row r="8">
          <cell r="A8">
            <v>41971</v>
          </cell>
          <cell r="B8">
            <v>72.501999999999995</v>
          </cell>
        </row>
        <row r="9">
          <cell r="A9">
            <v>41970</v>
          </cell>
          <cell r="B9">
            <v>72.495999999999995</v>
          </cell>
        </row>
        <row r="10">
          <cell r="A10">
            <v>41969</v>
          </cell>
          <cell r="B10">
            <v>73.162999999999997</v>
          </cell>
        </row>
        <row r="11">
          <cell r="A11">
            <v>41968</v>
          </cell>
          <cell r="B11">
            <v>73.5</v>
          </cell>
        </row>
        <row r="12">
          <cell r="A12">
            <v>41967</v>
          </cell>
          <cell r="B12">
            <v>74.832999999999998</v>
          </cell>
        </row>
        <row r="13">
          <cell r="A13">
            <v>41964</v>
          </cell>
          <cell r="B13">
            <v>75.167000000000002</v>
          </cell>
        </row>
        <row r="14">
          <cell r="A14">
            <v>41963</v>
          </cell>
          <cell r="B14">
            <v>77.167000000000002</v>
          </cell>
        </row>
        <row r="15">
          <cell r="A15">
            <v>41962</v>
          </cell>
          <cell r="B15">
            <v>76.832999999999998</v>
          </cell>
        </row>
        <row r="16">
          <cell r="A16">
            <v>41961</v>
          </cell>
          <cell r="B16">
            <v>76.5</v>
          </cell>
        </row>
        <row r="17">
          <cell r="A17">
            <v>41960</v>
          </cell>
          <cell r="B17">
            <v>78.167000000000002</v>
          </cell>
        </row>
        <row r="18">
          <cell r="A18">
            <v>41957</v>
          </cell>
          <cell r="B18">
            <v>78.332999999999998</v>
          </cell>
        </row>
        <row r="19">
          <cell r="A19">
            <v>41956</v>
          </cell>
          <cell r="B19">
            <v>75.667000000000002</v>
          </cell>
        </row>
        <row r="20">
          <cell r="A20">
            <v>41955</v>
          </cell>
          <cell r="B20">
            <v>74.650000000000006</v>
          </cell>
        </row>
        <row r="21">
          <cell r="A21">
            <v>41954</v>
          </cell>
          <cell r="B21">
            <v>72.090999999999994</v>
          </cell>
        </row>
        <row r="22">
          <cell r="A22">
            <v>41953</v>
          </cell>
          <cell r="B22">
            <v>73.66</v>
          </cell>
        </row>
        <row r="23">
          <cell r="A23">
            <v>41950</v>
          </cell>
          <cell r="B23">
            <v>74.480999999999995</v>
          </cell>
        </row>
        <row r="24">
          <cell r="A24">
            <v>41949</v>
          </cell>
          <cell r="B24">
            <v>72.25</v>
          </cell>
        </row>
        <row r="25">
          <cell r="A25">
            <v>41948</v>
          </cell>
          <cell r="B25">
            <v>68.875</v>
          </cell>
        </row>
        <row r="26">
          <cell r="A26">
            <v>41947</v>
          </cell>
          <cell r="B26">
            <v>69.667000000000002</v>
          </cell>
        </row>
        <row r="27">
          <cell r="A27">
            <v>41946</v>
          </cell>
          <cell r="B27">
            <v>68</v>
          </cell>
        </row>
        <row r="28">
          <cell r="A28">
            <v>41943</v>
          </cell>
          <cell r="B28">
            <v>68.375</v>
          </cell>
        </row>
        <row r="29">
          <cell r="A29">
            <v>41942</v>
          </cell>
          <cell r="B29">
            <v>68.507000000000005</v>
          </cell>
        </row>
        <row r="30">
          <cell r="A30">
            <v>41941</v>
          </cell>
          <cell r="B30">
            <v>69.875</v>
          </cell>
        </row>
        <row r="31">
          <cell r="A31">
            <v>41940</v>
          </cell>
          <cell r="B31">
            <v>69.507000000000005</v>
          </cell>
        </row>
        <row r="32">
          <cell r="A32">
            <v>41939</v>
          </cell>
          <cell r="B32">
            <v>70.837999999999994</v>
          </cell>
        </row>
        <row r="33">
          <cell r="A33">
            <v>41936</v>
          </cell>
          <cell r="B33">
            <v>73.488</v>
          </cell>
        </row>
        <row r="34">
          <cell r="A34">
            <v>41935</v>
          </cell>
          <cell r="B34">
            <v>74.153000000000006</v>
          </cell>
        </row>
        <row r="35">
          <cell r="A35">
            <v>41934</v>
          </cell>
          <cell r="B35">
            <v>72.843000000000004</v>
          </cell>
        </row>
        <row r="36">
          <cell r="A36">
            <v>41933</v>
          </cell>
          <cell r="B36">
            <v>72.5</v>
          </cell>
        </row>
        <row r="37">
          <cell r="A37">
            <v>41932</v>
          </cell>
          <cell r="B37">
            <v>75.183000000000007</v>
          </cell>
        </row>
        <row r="38">
          <cell r="A38">
            <v>41929</v>
          </cell>
          <cell r="B38">
            <v>80.673000000000002</v>
          </cell>
        </row>
        <row r="39">
          <cell r="A39">
            <v>41928</v>
          </cell>
          <cell r="B39">
            <v>84.183000000000007</v>
          </cell>
        </row>
        <row r="40">
          <cell r="A40">
            <v>41927</v>
          </cell>
          <cell r="B40">
            <v>83.332999999999998</v>
          </cell>
        </row>
        <row r="41">
          <cell r="A41">
            <v>41926</v>
          </cell>
          <cell r="B41">
            <v>77.837999999999994</v>
          </cell>
        </row>
        <row r="42">
          <cell r="A42">
            <v>41925</v>
          </cell>
          <cell r="B42">
            <v>77.887</v>
          </cell>
        </row>
        <row r="43">
          <cell r="A43">
            <v>41922</v>
          </cell>
          <cell r="B43">
            <v>76.625</v>
          </cell>
        </row>
        <row r="44">
          <cell r="A44">
            <v>41921</v>
          </cell>
          <cell r="B44">
            <v>76.875</v>
          </cell>
        </row>
        <row r="45">
          <cell r="A45">
            <v>41920</v>
          </cell>
          <cell r="B45">
            <v>74.847999999999999</v>
          </cell>
        </row>
        <row r="46">
          <cell r="A46">
            <v>41919</v>
          </cell>
          <cell r="B46">
            <v>77.875</v>
          </cell>
        </row>
        <row r="47">
          <cell r="A47">
            <v>41918</v>
          </cell>
          <cell r="B47">
            <v>76.875</v>
          </cell>
        </row>
        <row r="48">
          <cell r="A48">
            <v>41915</v>
          </cell>
          <cell r="B48">
            <v>77.832999999999998</v>
          </cell>
        </row>
        <row r="49">
          <cell r="A49">
            <v>41914</v>
          </cell>
          <cell r="B49">
            <v>79.125</v>
          </cell>
        </row>
        <row r="50">
          <cell r="A50">
            <v>41913</v>
          </cell>
          <cell r="B50">
            <v>79.375</v>
          </cell>
        </row>
        <row r="51">
          <cell r="A51">
            <v>41912</v>
          </cell>
          <cell r="B51">
            <v>77.75</v>
          </cell>
        </row>
        <row r="52">
          <cell r="A52">
            <v>41911</v>
          </cell>
          <cell r="B52">
            <v>79.75</v>
          </cell>
        </row>
        <row r="53">
          <cell r="A53">
            <v>41908</v>
          </cell>
          <cell r="B53">
            <v>75</v>
          </cell>
        </row>
        <row r="54">
          <cell r="A54">
            <v>41907</v>
          </cell>
          <cell r="B54">
            <v>75</v>
          </cell>
        </row>
        <row r="55">
          <cell r="A55">
            <v>41906</v>
          </cell>
          <cell r="B55">
            <v>71.513000000000005</v>
          </cell>
        </row>
        <row r="56">
          <cell r="A56">
            <v>41905</v>
          </cell>
          <cell r="B56">
            <v>74.5</v>
          </cell>
        </row>
        <row r="57">
          <cell r="A57">
            <v>41904</v>
          </cell>
          <cell r="B57">
            <v>74.918999999999997</v>
          </cell>
        </row>
        <row r="58">
          <cell r="A58">
            <v>41901</v>
          </cell>
          <cell r="B58">
            <v>68.5</v>
          </cell>
        </row>
        <row r="59">
          <cell r="A59">
            <v>41900</v>
          </cell>
          <cell r="B59">
            <v>68.417000000000002</v>
          </cell>
        </row>
        <row r="60">
          <cell r="A60">
            <v>41899</v>
          </cell>
          <cell r="B60">
            <v>68.875</v>
          </cell>
        </row>
        <row r="61">
          <cell r="A61">
            <v>41898</v>
          </cell>
          <cell r="B61">
            <v>69.507000000000005</v>
          </cell>
        </row>
        <row r="62">
          <cell r="A62">
            <v>41897</v>
          </cell>
          <cell r="B62">
            <v>71.875</v>
          </cell>
        </row>
        <row r="63">
          <cell r="A63">
            <v>41894</v>
          </cell>
          <cell r="B63">
            <v>70.25</v>
          </cell>
        </row>
        <row r="64">
          <cell r="A64">
            <v>41893</v>
          </cell>
          <cell r="B64">
            <v>67.837999999999994</v>
          </cell>
        </row>
        <row r="65">
          <cell r="A65">
            <v>41892</v>
          </cell>
          <cell r="B65">
            <v>67.875</v>
          </cell>
        </row>
        <row r="66">
          <cell r="A66">
            <v>41891</v>
          </cell>
          <cell r="B66">
            <v>68.5</v>
          </cell>
        </row>
        <row r="67">
          <cell r="A67">
            <v>41890</v>
          </cell>
          <cell r="B67">
            <v>65.125</v>
          </cell>
        </row>
        <row r="68">
          <cell r="A68">
            <v>41887</v>
          </cell>
          <cell r="B68">
            <v>64.488</v>
          </cell>
        </row>
        <row r="69">
          <cell r="A69">
            <v>41886</v>
          </cell>
          <cell r="B69">
            <v>63.75</v>
          </cell>
        </row>
        <row r="70">
          <cell r="A70">
            <v>41885</v>
          </cell>
          <cell r="B70">
            <v>61</v>
          </cell>
        </row>
        <row r="71">
          <cell r="A71">
            <v>41884</v>
          </cell>
          <cell r="B71">
            <v>61</v>
          </cell>
        </row>
        <row r="72">
          <cell r="A72">
            <v>41883</v>
          </cell>
          <cell r="B72">
            <v>62.265000000000001</v>
          </cell>
        </row>
        <row r="73">
          <cell r="A73">
            <v>41880</v>
          </cell>
          <cell r="B73">
            <v>62</v>
          </cell>
        </row>
        <row r="74">
          <cell r="A74">
            <v>41879</v>
          </cell>
          <cell r="B74">
            <v>61.625</v>
          </cell>
        </row>
        <row r="75">
          <cell r="A75">
            <v>41878</v>
          </cell>
          <cell r="B75">
            <v>60.982999999999997</v>
          </cell>
        </row>
        <row r="76">
          <cell r="A76">
            <v>41877</v>
          </cell>
          <cell r="B76">
            <v>61.652999999999999</v>
          </cell>
        </row>
        <row r="77">
          <cell r="A77">
            <v>41876</v>
          </cell>
          <cell r="B77">
            <v>61.173000000000002</v>
          </cell>
        </row>
        <row r="78">
          <cell r="A78">
            <v>41873</v>
          </cell>
          <cell r="B78">
            <v>61.003</v>
          </cell>
        </row>
        <row r="79">
          <cell r="A79">
            <v>41872</v>
          </cell>
          <cell r="B79">
            <v>60.508000000000003</v>
          </cell>
        </row>
        <row r="80">
          <cell r="A80">
            <v>41871</v>
          </cell>
          <cell r="B80">
            <v>63.137999999999998</v>
          </cell>
        </row>
        <row r="81">
          <cell r="A81">
            <v>41870</v>
          </cell>
          <cell r="B81">
            <v>61.823</v>
          </cell>
        </row>
        <row r="82">
          <cell r="A82">
            <v>41869</v>
          </cell>
          <cell r="B82">
            <v>62.493000000000002</v>
          </cell>
        </row>
        <row r="83">
          <cell r="A83">
            <v>41866</v>
          </cell>
          <cell r="B83">
            <v>62.838000000000001</v>
          </cell>
        </row>
        <row r="84">
          <cell r="A84">
            <v>41865</v>
          </cell>
          <cell r="B84">
            <v>62.843000000000004</v>
          </cell>
        </row>
        <row r="85">
          <cell r="A85">
            <v>41864</v>
          </cell>
          <cell r="B85">
            <v>65.013000000000005</v>
          </cell>
        </row>
        <row r="86">
          <cell r="A86">
            <v>41863</v>
          </cell>
          <cell r="B86">
            <v>68.337999999999994</v>
          </cell>
        </row>
        <row r="87">
          <cell r="A87">
            <v>41862</v>
          </cell>
          <cell r="B87">
            <v>71.992999999999995</v>
          </cell>
        </row>
        <row r="88">
          <cell r="A88">
            <v>41859</v>
          </cell>
          <cell r="B88">
            <v>73.503</v>
          </cell>
        </row>
        <row r="89">
          <cell r="A89">
            <v>41858</v>
          </cell>
          <cell r="B89">
            <v>76.162999999999997</v>
          </cell>
        </row>
        <row r="90">
          <cell r="A90">
            <v>41857</v>
          </cell>
          <cell r="B90">
            <v>74.683000000000007</v>
          </cell>
        </row>
        <row r="91">
          <cell r="A91">
            <v>41856</v>
          </cell>
          <cell r="B91">
            <v>73.875</v>
          </cell>
        </row>
        <row r="92">
          <cell r="A92">
            <v>41855</v>
          </cell>
          <cell r="B92">
            <v>72.125</v>
          </cell>
        </row>
        <row r="93">
          <cell r="A93">
            <v>41852</v>
          </cell>
          <cell r="B93">
            <v>75.507000000000005</v>
          </cell>
        </row>
        <row r="94">
          <cell r="A94">
            <v>41851</v>
          </cell>
          <cell r="B94">
            <v>77.147000000000006</v>
          </cell>
        </row>
        <row r="95">
          <cell r="A95">
            <v>41850</v>
          </cell>
          <cell r="B95">
            <v>73.477999999999994</v>
          </cell>
        </row>
        <row r="96">
          <cell r="A96">
            <v>41849</v>
          </cell>
          <cell r="B96">
            <v>71.375</v>
          </cell>
        </row>
        <row r="97">
          <cell r="A97">
            <v>41848</v>
          </cell>
          <cell r="B97">
            <v>70.822999999999993</v>
          </cell>
        </row>
        <row r="98">
          <cell r="A98">
            <v>41845</v>
          </cell>
          <cell r="B98">
            <v>68.75</v>
          </cell>
        </row>
        <row r="99">
          <cell r="A99">
            <v>41844</v>
          </cell>
          <cell r="B99">
            <v>66.75</v>
          </cell>
        </row>
        <row r="100">
          <cell r="A100">
            <v>41843</v>
          </cell>
          <cell r="B100">
            <v>67.492999999999995</v>
          </cell>
        </row>
        <row r="101">
          <cell r="A101">
            <v>41842</v>
          </cell>
          <cell r="B101">
            <v>67.177999999999997</v>
          </cell>
        </row>
        <row r="102">
          <cell r="A102">
            <v>41841</v>
          </cell>
          <cell r="B102">
            <v>70.25</v>
          </cell>
        </row>
        <row r="103">
          <cell r="A103">
            <v>41838</v>
          </cell>
          <cell r="B103">
            <v>70.168000000000006</v>
          </cell>
        </row>
        <row r="104">
          <cell r="A104">
            <v>41837</v>
          </cell>
          <cell r="B104">
            <v>72</v>
          </cell>
        </row>
        <row r="105">
          <cell r="A105">
            <v>41836</v>
          </cell>
          <cell r="B105">
            <v>67.997</v>
          </cell>
        </row>
        <row r="106">
          <cell r="A106">
            <v>41835</v>
          </cell>
          <cell r="B106">
            <v>66.5</v>
          </cell>
        </row>
        <row r="107">
          <cell r="A107">
            <v>41834</v>
          </cell>
          <cell r="B107">
            <v>66.478999999999999</v>
          </cell>
        </row>
        <row r="108">
          <cell r="A108">
            <v>41831</v>
          </cell>
          <cell r="B108">
            <v>66</v>
          </cell>
        </row>
        <row r="109">
          <cell r="A109">
            <v>41830</v>
          </cell>
          <cell r="B109">
            <v>63.625</v>
          </cell>
        </row>
        <row r="110">
          <cell r="A110">
            <v>41829</v>
          </cell>
          <cell r="B110">
            <v>64.167000000000002</v>
          </cell>
        </row>
        <row r="111">
          <cell r="A111">
            <v>41828</v>
          </cell>
          <cell r="B111">
            <v>65.159000000000006</v>
          </cell>
        </row>
        <row r="112">
          <cell r="A112">
            <v>41827</v>
          </cell>
          <cell r="B112">
            <v>65.662999999999997</v>
          </cell>
        </row>
        <row r="113">
          <cell r="A113">
            <v>41824</v>
          </cell>
          <cell r="B113">
            <v>64.828999999999994</v>
          </cell>
        </row>
        <row r="114">
          <cell r="A114">
            <v>41823</v>
          </cell>
          <cell r="B114">
            <v>65.12</v>
          </cell>
        </row>
        <row r="115">
          <cell r="A115">
            <v>41822</v>
          </cell>
          <cell r="B115">
            <v>63.625</v>
          </cell>
        </row>
        <row r="116">
          <cell r="A116">
            <v>41821</v>
          </cell>
          <cell r="B116">
            <v>62.667000000000002</v>
          </cell>
        </row>
        <row r="117">
          <cell r="A117">
            <v>41820</v>
          </cell>
          <cell r="B117">
            <v>64.488</v>
          </cell>
        </row>
        <row r="118">
          <cell r="A118">
            <v>41817</v>
          </cell>
          <cell r="B118">
            <v>61.838000000000001</v>
          </cell>
        </row>
        <row r="119">
          <cell r="A119">
            <v>41816</v>
          </cell>
          <cell r="B119">
            <v>61.512999999999998</v>
          </cell>
        </row>
        <row r="120">
          <cell r="A120">
            <v>41815</v>
          </cell>
          <cell r="B120">
            <v>66.66</v>
          </cell>
        </row>
        <row r="121">
          <cell r="A121">
            <v>41814</v>
          </cell>
          <cell r="B121">
            <v>66.75</v>
          </cell>
        </row>
        <row r="122">
          <cell r="A122">
            <v>41813</v>
          </cell>
          <cell r="B122">
            <v>67.25</v>
          </cell>
        </row>
        <row r="123">
          <cell r="A123">
            <v>41810</v>
          </cell>
          <cell r="B123">
            <v>66.832999999999998</v>
          </cell>
        </row>
        <row r="124">
          <cell r="A124">
            <v>41809</v>
          </cell>
          <cell r="B124">
            <v>65.507000000000005</v>
          </cell>
        </row>
        <row r="125">
          <cell r="A125">
            <v>41808</v>
          </cell>
          <cell r="B125">
            <v>67.832999999999998</v>
          </cell>
        </row>
        <row r="126">
          <cell r="A126">
            <v>41807</v>
          </cell>
          <cell r="B126">
            <v>69.662999999999997</v>
          </cell>
        </row>
        <row r="127">
          <cell r="A127">
            <v>41806</v>
          </cell>
          <cell r="B127">
            <v>69.998000000000005</v>
          </cell>
        </row>
        <row r="128">
          <cell r="A128">
            <v>41803</v>
          </cell>
          <cell r="B128">
            <v>70.513000000000005</v>
          </cell>
        </row>
        <row r="129">
          <cell r="A129">
            <v>41802</v>
          </cell>
          <cell r="B129">
            <v>70.667000000000002</v>
          </cell>
        </row>
        <row r="130">
          <cell r="A130">
            <v>41801</v>
          </cell>
          <cell r="B130">
            <v>69.75</v>
          </cell>
        </row>
        <row r="131">
          <cell r="A131">
            <v>41800</v>
          </cell>
          <cell r="B131">
            <v>69.25</v>
          </cell>
        </row>
        <row r="132">
          <cell r="A132">
            <v>41799</v>
          </cell>
          <cell r="B132">
            <v>67.332999999999998</v>
          </cell>
        </row>
        <row r="133">
          <cell r="A133">
            <v>41796</v>
          </cell>
          <cell r="B133">
            <v>67.173000000000002</v>
          </cell>
        </row>
        <row r="134">
          <cell r="A134">
            <v>41795</v>
          </cell>
          <cell r="B134">
            <v>72.177999999999997</v>
          </cell>
        </row>
        <row r="135">
          <cell r="A135">
            <v>41794</v>
          </cell>
          <cell r="B135">
            <v>74.483000000000004</v>
          </cell>
        </row>
        <row r="136">
          <cell r="A136">
            <v>41793</v>
          </cell>
          <cell r="B136">
            <v>72.875</v>
          </cell>
        </row>
        <row r="137">
          <cell r="A137">
            <v>41792</v>
          </cell>
          <cell r="B137">
            <v>70.983000000000004</v>
          </cell>
        </row>
        <row r="138">
          <cell r="A138">
            <v>41789</v>
          </cell>
          <cell r="B138">
            <v>67.837999999999994</v>
          </cell>
        </row>
        <row r="139">
          <cell r="A139">
            <v>41788</v>
          </cell>
          <cell r="B139">
            <v>67.375</v>
          </cell>
        </row>
        <row r="140">
          <cell r="A140">
            <v>41787</v>
          </cell>
          <cell r="B140">
            <v>69.513000000000005</v>
          </cell>
        </row>
        <row r="141">
          <cell r="A141">
            <v>41786</v>
          </cell>
          <cell r="B141">
            <v>70.337999999999994</v>
          </cell>
        </row>
        <row r="142">
          <cell r="A142">
            <v>41785</v>
          </cell>
          <cell r="B142">
            <v>70.501000000000005</v>
          </cell>
        </row>
        <row r="143">
          <cell r="A143">
            <v>41782</v>
          </cell>
          <cell r="B143">
            <v>71.173000000000002</v>
          </cell>
        </row>
        <row r="144">
          <cell r="A144">
            <v>41781</v>
          </cell>
          <cell r="B144">
            <v>74.125</v>
          </cell>
        </row>
        <row r="145">
          <cell r="A145">
            <v>41780</v>
          </cell>
          <cell r="B145">
            <v>75.168000000000006</v>
          </cell>
        </row>
        <row r="146">
          <cell r="A146">
            <v>41779</v>
          </cell>
          <cell r="B146">
            <v>73.332999999999998</v>
          </cell>
        </row>
        <row r="147">
          <cell r="A147">
            <v>41778</v>
          </cell>
          <cell r="B147">
            <v>73.843000000000004</v>
          </cell>
        </row>
        <row r="148">
          <cell r="A148">
            <v>41775</v>
          </cell>
          <cell r="B148">
            <v>74.125</v>
          </cell>
        </row>
        <row r="149">
          <cell r="A149">
            <v>41774</v>
          </cell>
          <cell r="B149">
            <v>74.5</v>
          </cell>
        </row>
        <row r="150">
          <cell r="A150">
            <v>41773</v>
          </cell>
          <cell r="B150">
            <v>73.837999999999994</v>
          </cell>
        </row>
        <row r="151">
          <cell r="A151">
            <v>41772</v>
          </cell>
          <cell r="B151">
            <v>71.852999999999994</v>
          </cell>
        </row>
        <row r="152">
          <cell r="A152">
            <v>41771</v>
          </cell>
          <cell r="B152">
            <v>75.492999999999995</v>
          </cell>
        </row>
        <row r="153">
          <cell r="A153">
            <v>41768</v>
          </cell>
          <cell r="B153">
            <v>74.492999999999995</v>
          </cell>
        </row>
        <row r="154">
          <cell r="A154">
            <v>41767</v>
          </cell>
          <cell r="B154">
            <v>71.858000000000004</v>
          </cell>
        </row>
        <row r="155">
          <cell r="A155">
            <v>41766</v>
          </cell>
          <cell r="B155">
            <v>73.518000000000001</v>
          </cell>
        </row>
        <row r="156">
          <cell r="A156">
            <v>41765</v>
          </cell>
          <cell r="B156">
            <v>75.173000000000002</v>
          </cell>
        </row>
        <row r="157">
          <cell r="A157">
            <v>41764</v>
          </cell>
          <cell r="B157">
            <v>76.832999999999998</v>
          </cell>
        </row>
        <row r="158">
          <cell r="A158">
            <v>41761</v>
          </cell>
          <cell r="B158">
            <v>75.522000000000006</v>
          </cell>
        </row>
        <row r="159">
          <cell r="A159">
            <v>41760</v>
          </cell>
          <cell r="B159">
            <v>76.173000000000002</v>
          </cell>
        </row>
        <row r="160">
          <cell r="A160">
            <v>41759</v>
          </cell>
          <cell r="B160">
            <v>75.847999999999999</v>
          </cell>
        </row>
        <row r="161">
          <cell r="A161">
            <v>41758</v>
          </cell>
          <cell r="B161">
            <v>77.192999999999998</v>
          </cell>
        </row>
        <row r="162">
          <cell r="A162">
            <v>41757</v>
          </cell>
          <cell r="B162">
            <v>78.188000000000002</v>
          </cell>
        </row>
        <row r="163">
          <cell r="A163">
            <v>41754</v>
          </cell>
          <cell r="B163">
            <v>79.454999999999998</v>
          </cell>
        </row>
        <row r="164">
          <cell r="A164">
            <v>41753</v>
          </cell>
          <cell r="B164">
            <v>79.828000000000003</v>
          </cell>
        </row>
        <row r="165">
          <cell r="A165">
            <v>41752</v>
          </cell>
          <cell r="B165">
            <v>77.503</v>
          </cell>
        </row>
        <row r="166">
          <cell r="A166">
            <v>41751</v>
          </cell>
          <cell r="B166">
            <v>74.513000000000005</v>
          </cell>
        </row>
        <row r="167">
          <cell r="A167">
            <v>41750</v>
          </cell>
          <cell r="B167">
            <v>75.453000000000003</v>
          </cell>
        </row>
        <row r="168">
          <cell r="A168">
            <v>41747</v>
          </cell>
          <cell r="B168">
            <v>76.808999999999997</v>
          </cell>
        </row>
        <row r="169">
          <cell r="A169">
            <v>41746</v>
          </cell>
          <cell r="B169">
            <v>76.950999999999993</v>
          </cell>
        </row>
        <row r="170">
          <cell r="A170">
            <v>41745</v>
          </cell>
          <cell r="B170">
            <v>75.852999999999994</v>
          </cell>
        </row>
        <row r="171">
          <cell r="A171">
            <v>41744</v>
          </cell>
          <cell r="B171">
            <v>78.503</v>
          </cell>
        </row>
        <row r="172">
          <cell r="A172">
            <v>41743</v>
          </cell>
          <cell r="B172">
            <v>76.522000000000006</v>
          </cell>
        </row>
        <row r="173">
          <cell r="A173">
            <v>41740</v>
          </cell>
          <cell r="B173">
            <v>77.459999999999994</v>
          </cell>
        </row>
        <row r="174">
          <cell r="A174">
            <v>41739</v>
          </cell>
          <cell r="B174">
            <v>78.162999999999997</v>
          </cell>
        </row>
        <row r="175">
          <cell r="A175">
            <v>41738</v>
          </cell>
          <cell r="B175">
            <v>77.018000000000001</v>
          </cell>
        </row>
        <row r="176">
          <cell r="A176">
            <v>41737</v>
          </cell>
          <cell r="B176">
            <v>76.337000000000003</v>
          </cell>
        </row>
        <row r="177">
          <cell r="A177">
            <v>41736</v>
          </cell>
          <cell r="B177">
            <v>74</v>
          </cell>
        </row>
        <row r="178">
          <cell r="A178">
            <v>41733</v>
          </cell>
          <cell r="B178">
            <v>77.34</v>
          </cell>
        </row>
        <row r="179">
          <cell r="A179">
            <v>41732</v>
          </cell>
          <cell r="B179">
            <v>77.680000000000007</v>
          </cell>
        </row>
        <row r="180">
          <cell r="A180">
            <v>41731</v>
          </cell>
          <cell r="B180">
            <v>77.015000000000001</v>
          </cell>
        </row>
        <row r="181">
          <cell r="A181">
            <v>41730</v>
          </cell>
          <cell r="B181">
            <v>76.349999999999994</v>
          </cell>
        </row>
        <row r="182">
          <cell r="A182">
            <v>41729</v>
          </cell>
          <cell r="B182">
            <v>78.33</v>
          </cell>
        </row>
        <row r="183">
          <cell r="A183">
            <v>41726</v>
          </cell>
          <cell r="B183">
            <v>78.328000000000003</v>
          </cell>
        </row>
        <row r="184">
          <cell r="A184">
            <v>41725</v>
          </cell>
          <cell r="B184">
            <v>77.995000000000005</v>
          </cell>
        </row>
        <row r="185">
          <cell r="A185">
            <v>41724</v>
          </cell>
          <cell r="B185">
            <v>76.995000000000005</v>
          </cell>
        </row>
        <row r="186">
          <cell r="A186">
            <v>41723</v>
          </cell>
          <cell r="B186">
            <v>78.680999999999997</v>
          </cell>
        </row>
        <row r="187">
          <cell r="A187">
            <v>41722</v>
          </cell>
          <cell r="B187">
            <v>80.025000000000006</v>
          </cell>
        </row>
        <row r="188">
          <cell r="A188">
            <v>41719</v>
          </cell>
          <cell r="B188">
            <v>82.174999999999997</v>
          </cell>
        </row>
        <row r="189">
          <cell r="A189">
            <v>41718</v>
          </cell>
          <cell r="B189">
            <v>80.665000000000006</v>
          </cell>
        </row>
        <row r="190">
          <cell r="A190">
            <v>41717</v>
          </cell>
          <cell r="B190">
            <v>78.334999999999994</v>
          </cell>
        </row>
        <row r="191">
          <cell r="A191">
            <v>41716</v>
          </cell>
          <cell r="B191">
            <v>76.680000000000007</v>
          </cell>
        </row>
        <row r="192">
          <cell r="A192">
            <v>41715</v>
          </cell>
          <cell r="B192">
            <v>79.674999999999997</v>
          </cell>
        </row>
        <row r="193">
          <cell r="A193">
            <v>41712</v>
          </cell>
          <cell r="B193">
            <v>80.02</v>
          </cell>
        </row>
        <row r="194">
          <cell r="A194">
            <v>41711</v>
          </cell>
          <cell r="B194">
            <v>82.015000000000001</v>
          </cell>
        </row>
        <row r="195">
          <cell r="A195">
            <v>41710</v>
          </cell>
          <cell r="B195">
            <v>81.334999999999994</v>
          </cell>
        </row>
        <row r="196">
          <cell r="A196">
            <v>41709</v>
          </cell>
          <cell r="B196">
            <v>79.995000000000005</v>
          </cell>
        </row>
        <row r="197">
          <cell r="A197">
            <v>41708</v>
          </cell>
          <cell r="B197">
            <v>75.355000000000004</v>
          </cell>
        </row>
        <row r="198">
          <cell r="A198">
            <v>41705</v>
          </cell>
          <cell r="B198">
            <v>75.334999999999994</v>
          </cell>
        </row>
        <row r="199">
          <cell r="A199">
            <v>41704</v>
          </cell>
          <cell r="B199">
            <v>75.334999999999994</v>
          </cell>
        </row>
        <row r="200">
          <cell r="A200">
            <v>41703</v>
          </cell>
          <cell r="B200">
            <v>74.674999999999997</v>
          </cell>
        </row>
        <row r="201">
          <cell r="A201">
            <v>41702</v>
          </cell>
          <cell r="B201">
            <v>77</v>
          </cell>
        </row>
        <row r="202">
          <cell r="A202">
            <v>41701</v>
          </cell>
          <cell r="B202">
            <v>78.33</v>
          </cell>
        </row>
        <row r="203">
          <cell r="A203">
            <v>41698</v>
          </cell>
          <cell r="B203">
            <v>78.325000000000003</v>
          </cell>
        </row>
        <row r="204">
          <cell r="A204">
            <v>41697</v>
          </cell>
          <cell r="B204">
            <v>78.495000000000005</v>
          </cell>
        </row>
        <row r="205">
          <cell r="A205">
            <v>41696</v>
          </cell>
          <cell r="B205">
            <v>78.995000000000005</v>
          </cell>
        </row>
        <row r="206">
          <cell r="A206">
            <v>41695</v>
          </cell>
          <cell r="B206">
            <v>75.015000000000001</v>
          </cell>
        </row>
        <row r="207">
          <cell r="A207">
            <v>41694</v>
          </cell>
          <cell r="B207">
            <v>77.004999999999995</v>
          </cell>
        </row>
        <row r="208">
          <cell r="A208">
            <v>41691</v>
          </cell>
          <cell r="B208">
            <v>79.665000000000006</v>
          </cell>
        </row>
        <row r="209">
          <cell r="A209">
            <v>41690</v>
          </cell>
          <cell r="B209">
            <v>79.328999999999994</v>
          </cell>
        </row>
        <row r="210">
          <cell r="A210">
            <v>41689</v>
          </cell>
          <cell r="B210">
            <v>81.847999999999999</v>
          </cell>
        </row>
        <row r="211">
          <cell r="A211">
            <v>41688</v>
          </cell>
          <cell r="B211">
            <v>82.665000000000006</v>
          </cell>
        </row>
        <row r="212">
          <cell r="A212">
            <v>41687</v>
          </cell>
          <cell r="B212">
            <v>83.26</v>
          </cell>
        </row>
        <row r="213">
          <cell r="A213">
            <v>41684</v>
          </cell>
          <cell r="B213">
            <v>83.665999999999997</v>
          </cell>
        </row>
        <row r="214">
          <cell r="A214">
            <v>41683</v>
          </cell>
          <cell r="B214">
            <v>85.650999999999996</v>
          </cell>
        </row>
        <row r="215">
          <cell r="A215">
            <v>41682</v>
          </cell>
          <cell r="B215">
            <v>85.506</v>
          </cell>
        </row>
        <row r="216">
          <cell r="A216">
            <v>41681</v>
          </cell>
          <cell r="B216">
            <v>89.314999999999998</v>
          </cell>
        </row>
        <row r="217">
          <cell r="A217">
            <v>41680</v>
          </cell>
          <cell r="B217">
            <v>88.314999999999998</v>
          </cell>
        </row>
        <row r="218">
          <cell r="A218">
            <v>41677</v>
          </cell>
          <cell r="B218">
            <v>87.366</v>
          </cell>
        </row>
        <row r="219">
          <cell r="A219">
            <v>41676</v>
          </cell>
          <cell r="B219">
            <v>89.555000000000007</v>
          </cell>
        </row>
        <row r="220">
          <cell r="A220">
            <v>41675</v>
          </cell>
          <cell r="B220">
            <v>90.102000000000004</v>
          </cell>
        </row>
        <row r="221">
          <cell r="A221">
            <v>41674</v>
          </cell>
          <cell r="B221">
            <v>91.665000000000006</v>
          </cell>
        </row>
        <row r="222">
          <cell r="A222">
            <v>41673</v>
          </cell>
          <cell r="B222">
            <v>91.034999999999997</v>
          </cell>
        </row>
        <row r="223">
          <cell r="A223">
            <v>41670</v>
          </cell>
          <cell r="B223">
            <v>86.352000000000004</v>
          </cell>
        </row>
        <row r="224">
          <cell r="A224">
            <v>41669</v>
          </cell>
          <cell r="B224">
            <v>87.341999999999999</v>
          </cell>
        </row>
        <row r="225">
          <cell r="A225">
            <v>41668</v>
          </cell>
          <cell r="B225">
            <v>88.007000000000005</v>
          </cell>
        </row>
        <row r="226">
          <cell r="A226">
            <v>41667</v>
          </cell>
          <cell r="B226">
            <v>86.667000000000002</v>
          </cell>
        </row>
        <row r="227">
          <cell r="A227">
            <v>41666</v>
          </cell>
          <cell r="B227">
            <v>84.325000000000003</v>
          </cell>
        </row>
        <row r="228">
          <cell r="A228">
            <v>41663</v>
          </cell>
          <cell r="B228">
            <v>84.152000000000001</v>
          </cell>
        </row>
        <row r="229">
          <cell r="A229">
            <v>41662</v>
          </cell>
          <cell r="B229">
            <v>80.155000000000001</v>
          </cell>
        </row>
        <row r="230">
          <cell r="A230">
            <v>41661</v>
          </cell>
          <cell r="B230">
            <v>77.34</v>
          </cell>
        </row>
        <row r="231">
          <cell r="A231">
            <v>41660</v>
          </cell>
          <cell r="B231">
            <v>78.974000000000004</v>
          </cell>
        </row>
        <row r="232">
          <cell r="A232">
            <v>41659</v>
          </cell>
          <cell r="B232">
            <v>78.634</v>
          </cell>
        </row>
        <row r="233">
          <cell r="A233">
            <v>41656</v>
          </cell>
          <cell r="B233">
            <v>79.603999999999999</v>
          </cell>
        </row>
        <row r="234">
          <cell r="A234">
            <v>41655</v>
          </cell>
          <cell r="B234">
            <v>77.34</v>
          </cell>
        </row>
        <row r="235">
          <cell r="A235">
            <v>41654</v>
          </cell>
          <cell r="B235">
            <v>79.674999999999997</v>
          </cell>
        </row>
        <row r="236">
          <cell r="A236">
            <v>41653</v>
          </cell>
          <cell r="B236">
            <v>80.984999999999999</v>
          </cell>
        </row>
        <row r="237">
          <cell r="A237">
            <v>41652</v>
          </cell>
          <cell r="B237">
            <v>78.349999999999994</v>
          </cell>
        </row>
        <row r="238">
          <cell r="A238">
            <v>41649</v>
          </cell>
          <cell r="B238">
            <v>80.665999999999997</v>
          </cell>
        </row>
        <row r="239">
          <cell r="A239">
            <v>41648</v>
          </cell>
          <cell r="B239">
            <v>81.825999999999993</v>
          </cell>
        </row>
        <row r="240">
          <cell r="A240">
            <v>41647</v>
          </cell>
          <cell r="B240">
            <v>81.825999999999993</v>
          </cell>
        </row>
        <row r="241">
          <cell r="A241">
            <v>41646</v>
          </cell>
          <cell r="B241">
            <v>80.83</v>
          </cell>
        </row>
        <row r="242">
          <cell r="A242">
            <v>41645</v>
          </cell>
          <cell r="B242">
            <v>81.67</v>
          </cell>
        </row>
        <row r="243">
          <cell r="A243">
            <v>41642</v>
          </cell>
          <cell r="B243">
            <v>79.951999999999998</v>
          </cell>
        </row>
        <row r="244">
          <cell r="A244">
            <v>41641</v>
          </cell>
          <cell r="B244">
            <v>80.619</v>
          </cell>
        </row>
        <row r="245">
          <cell r="A245">
            <v>41640</v>
          </cell>
          <cell r="B245">
            <v>81.227999999999994</v>
          </cell>
        </row>
        <row r="246">
          <cell r="A246">
            <v>41639</v>
          </cell>
          <cell r="B246">
            <v>79.55</v>
          </cell>
        </row>
        <row r="247">
          <cell r="A247">
            <v>41638</v>
          </cell>
          <cell r="B247">
            <v>81.346000000000004</v>
          </cell>
        </row>
        <row r="248">
          <cell r="A248">
            <v>41635</v>
          </cell>
          <cell r="B248">
            <v>82.06</v>
          </cell>
        </row>
        <row r="249">
          <cell r="A249">
            <v>41633</v>
          </cell>
          <cell r="B249">
            <v>80.253</v>
          </cell>
        </row>
        <row r="250">
          <cell r="A250">
            <v>41632</v>
          </cell>
          <cell r="B250">
            <v>80.177000000000007</v>
          </cell>
        </row>
        <row r="251">
          <cell r="A251">
            <v>41631</v>
          </cell>
          <cell r="B251">
            <v>80.387</v>
          </cell>
        </row>
        <row r="252">
          <cell r="A252">
            <v>41628</v>
          </cell>
          <cell r="B252">
            <v>82.344999999999999</v>
          </cell>
        </row>
        <row r="253">
          <cell r="A253">
            <v>41627</v>
          </cell>
          <cell r="B253">
            <v>77.998000000000005</v>
          </cell>
        </row>
        <row r="254">
          <cell r="A254">
            <v>41626</v>
          </cell>
          <cell r="B254">
            <v>79.323999999999998</v>
          </cell>
        </row>
        <row r="255">
          <cell r="A255">
            <v>41625</v>
          </cell>
          <cell r="B255">
            <v>79.481999999999999</v>
          </cell>
        </row>
        <row r="256">
          <cell r="A256">
            <v>41624</v>
          </cell>
          <cell r="B256">
            <v>77.501000000000005</v>
          </cell>
        </row>
        <row r="257">
          <cell r="A257">
            <v>41621</v>
          </cell>
          <cell r="B257">
            <v>79.655000000000001</v>
          </cell>
        </row>
        <row r="258">
          <cell r="A258">
            <v>41620</v>
          </cell>
          <cell r="B258">
            <v>80.492000000000004</v>
          </cell>
        </row>
        <row r="259">
          <cell r="A259">
            <v>41619</v>
          </cell>
          <cell r="B259">
            <v>78.343999999999994</v>
          </cell>
        </row>
        <row r="260">
          <cell r="A260">
            <v>41618</v>
          </cell>
          <cell r="B260">
            <v>79.165000000000006</v>
          </cell>
        </row>
        <row r="261">
          <cell r="A261">
            <v>41617</v>
          </cell>
          <cell r="B261">
            <v>78.015000000000001</v>
          </cell>
        </row>
        <row r="262">
          <cell r="A262">
            <v>41614</v>
          </cell>
          <cell r="B262">
            <v>81.061000000000007</v>
          </cell>
        </row>
        <row r="263">
          <cell r="A263">
            <v>41613</v>
          </cell>
          <cell r="B263">
            <v>84.492999999999995</v>
          </cell>
        </row>
        <row r="264">
          <cell r="A264">
            <v>41612</v>
          </cell>
          <cell r="B264">
            <v>86.158000000000001</v>
          </cell>
        </row>
        <row r="265">
          <cell r="A265">
            <v>41611</v>
          </cell>
          <cell r="B265">
            <v>84.668000000000006</v>
          </cell>
        </row>
        <row r="266">
          <cell r="A266">
            <v>41610</v>
          </cell>
          <cell r="B266">
            <v>84.177999999999997</v>
          </cell>
        </row>
        <row r="267">
          <cell r="A267">
            <v>41606</v>
          </cell>
          <cell r="B267">
            <v>84.004999999999995</v>
          </cell>
        </row>
        <row r="268">
          <cell r="A268">
            <v>41605</v>
          </cell>
          <cell r="B268">
            <v>83.031000000000006</v>
          </cell>
        </row>
        <row r="269">
          <cell r="A269">
            <v>41604</v>
          </cell>
          <cell r="B269">
            <v>82.831000000000003</v>
          </cell>
        </row>
        <row r="270">
          <cell r="A270">
            <v>41603</v>
          </cell>
          <cell r="B270">
            <v>82.334999999999994</v>
          </cell>
        </row>
        <row r="271">
          <cell r="A271">
            <v>41600</v>
          </cell>
          <cell r="B271">
            <v>83.488</v>
          </cell>
        </row>
        <row r="272">
          <cell r="A272">
            <v>41599</v>
          </cell>
          <cell r="B272">
            <v>83.31</v>
          </cell>
        </row>
        <row r="273">
          <cell r="A273">
            <v>41598</v>
          </cell>
          <cell r="B273">
            <v>81.179000000000002</v>
          </cell>
        </row>
        <row r="274">
          <cell r="A274">
            <v>41597</v>
          </cell>
          <cell r="B274">
            <v>83.317999999999998</v>
          </cell>
        </row>
        <row r="275">
          <cell r="A275">
            <v>41596</v>
          </cell>
          <cell r="B275">
            <v>79.513000000000005</v>
          </cell>
        </row>
        <row r="276">
          <cell r="A276">
            <v>41593</v>
          </cell>
          <cell r="B276">
            <v>85.876000000000005</v>
          </cell>
        </row>
        <row r="277">
          <cell r="A277">
            <v>41592</v>
          </cell>
          <cell r="B277">
            <v>86.685000000000002</v>
          </cell>
        </row>
        <row r="278">
          <cell r="A278">
            <v>41591</v>
          </cell>
          <cell r="B278">
            <v>89.334999999999994</v>
          </cell>
        </row>
        <row r="279">
          <cell r="A279">
            <v>41590</v>
          </cell>
          <cell r="B279">
            <v>92.486999999999995</v>
          </cell>
        </row>
        <row r="280">
          <cell r="A280">
            <v>41589</v>
          </cell>
          <cell r="B280">
            <v>89.774000000000001</v>
          </cell>
        </row>
        <row r="281">
          <cell r="A281">
            <v>41586</v>
          </cell>
          <cell r="B281">
            <v>88.367999999999995</v>
          </cell>
        </row>
        <row r="282">
          <cell r="A282">
            <v>41585</v>
          </cell>
          <cell r="B282">
            <v>87.49</v>
          </cell>
        </row>
        <row r="283">
          <cell r="A283">
            <v>41584</v>
          </cell>
          <cell r="B283">
            <v>85.67</v>
          </cell>
        </row>
        <row r="284">
          <cell r="A284">
            <v>41583</v>
          </cell>
          <cell r="B284">
            <v>83.334999999999994</v>
          </cell>
        </row>
        <row r="285">
          <cell r="A285">
            <v>41582</v>
          </cell>
          <cell r="B285">
            <v>81.751999999999995</v>
          </cell>
        </row>
        <row r="286">
          <cell r="A286">
            <v>41579</v>
          </cell>
          <cell r="B286">
            <v>81.834999999999994</v>
          </cell>
        </row>
        <row r="287">
          <cell r="A287">
            <v>41578</v>
          </cell>
          <cell r="B287">
            <v>79.126000000000005</v>
          </cell>
        </row>
        <row r="288">
          <cell r="A288">
            <v>41577</v>
          </cell>
          <cell r="B288">
            <v>80.17</v>
          </cell>
        </row>
        <row r="289">
          <cell r="A289">
            <v>41576</v>
          </cell>
          <cell r="B289">
            <v>78.510000000000005</v>
          </cell>
        </row>
        <row r="290">
          <cell r="A290">
            <v>41575</v>
          </cell>
          <cell r="B290">
            <v>81.495000000000005</v>
          </cell>
        </row>
        <row r="291">
          <cell r="A291">
            <v>41572</v>
          </cell>
          <cell r="B291">
            <v>81.225999999999999</v>
          </cell>
        </row>
        <row r="292">
          <cell r="A292">
            <v>41571</v>
          </cell>
          <cell r="B292">
            <v>84.665000000000006</v>
          </cell>
        </row>
        <row r="293">
          <cell r="A293">
            <v>41570</v>
          </cell>
          <cell r="B293">
            <v>84.334999999999994</v>
          </cell>
        </row>
        <row r="294">
          <cell r="A294">
            <v>41569</v>
          </cell>
          <cell r="B294">
            <v>81.694999999999993</v>
          </cell>
        </row>
        <row r="295">
          <cell r="A295">
            <v>41568</v>
          </cell>
          <cell r="B295">
            <v>79.510000000000005</v>
          </cell>
        </row>
        <row r="296">
          <cell r="A296">
            <v>41565</v>
          </cell>
          <cell r="B296">
            <v>80.525000000000006</v>
          </cell>
        </row>
        <row r="297">
          <cell r="A297">
            <v>41564</v>
          </cell>
          <cell r="B297">
            <v>81.840999999999994</v>
          </cell>
        </row>
        <row r="298">
          <cell r="A298">
            <v>41563</v>
          </cell>
          <cell r="B298">
            <v>82</v>
          </cell>
        </row>
        <row r="299">
          <cell r="A299">
            <v>41562</v>
          </cell>
          <cell r="B299">
            <v>80.75</v>
          </cell>
        </row>
        <row r="300">
          <cell r="A300">
            <v>41561</v>
          </cell>
          <cell r="B300">
            <v>81.997</v>
          </cell>
        </row>
        <row r="301">
          <cell r="A301">
            <v>41558</v>
          </cell>
          <cell r="B301">
            <v>84.03</v>
          </cell>
        </row>
        <row r="302">
          <cell r="A302">
            <v>41557</v>
          </cell>
          <cell r="B302">
            <v>83.185000000000002</v>
          </cell>
        </row>
        <row r="303">
          <cell r="A303">
            <v>41556</v>
          </cell>
          <cell r="B303">
            <v>86.825000000000003</v>
          </cell>
        </row>
        <row r="304">
          <cell r="A304">
            <v>41555</v>
          </cell>
          <cell r="B304">
            <v>84.685000000000002</v>
          </cell>
        </row>
        <row r="305">
          <cell r="A305">
            <v>41554</v>
          </cell>
          <cell r="B305">
            <v>84.685000000000002</v>
          </cell>
        </row>
        <row r="306">
          <cell r="A306">
            <v>41551</v>
          </cell>
          <cell r="B306">
            <v>86.85</v>
          </cell>
        </row>
        <row r="307">
          <cell r="A307">
            <v>41550</v>
          </cell>
          <cell r="B307">
            <v>88.674999999999997</v>
          </cell>
        </row>
        <row r="308">
          <cell r="A308">
            <v>41549</v>
          </cell>
          <cell r="B308">
            <v>88.83</v>
          </cell>
        </row>
        <row r="309">
          <cell r="A309">
            <v>41548</v>
          </cell>
          <cell r="B309">
            <v>89.155000000000001</v>
          </cell>
        </row>
        <row r="310">
          <cell r="A310">
            <v>41547</v>
          </cell>
          <cell r="B310">
            <v>89.18</v>
          </cell>
        </row>
        <row r="311">
          <cell r="A311">
            <v>41544</v>
          </cell>
          <cell r="B311">
            <v>91.66</v>
          </cell>
        </row>
        <row r="312">
          <cell r="A312">
            <v>41543</v>
          </cell>
          <cell r="B312">
            <v>88.51</v>
          </cell>
        </row>
        <row r="313">
          <cell r="A313">
            <v>41542</v>
          </cell>
          <cell r="B313">
            <v>84.855000000000004</v>
          </cell>
        </row>
        <row r="314">
          <cell r="A314">
            <v>41541</v>
          </cell>
          <cell r="B314">
            <v>86.674999999999997</v>
          </cell>
        </row>
        <row r="315">
          <cell r="A315">
            <v>41540</v>
          </cell>
          <cell r="B315">
            <v>86.674999999999997</v>
          </cell>
        </row>
        <row r="316">
          <cell r="A316">
            <v>41537</v>
          </cell>
          <cell r="B316">
            <v>86.16</v>
          </cell>
        </row>
        <row r="317">
          <cell r="A317">
            <v>41536</v>
          </cell>
          <cell r="B317">
            <v>82.5</v>
          </cell>
        </row>
        <row r="318">
          <cell r="A318">
            <v>41535</v>
          </cell>
          <cell r="B318">
            <v>82.878</v>
          </cell>
        </row>
        <row r="319">
          <cell r="A319">
            <v>41534</v>
          </cell>
          <cell r="B319">
            <v>86.84</v>
          </cell>
        </row>
        <row r="320">
          <cell r="A320">
            <v>41533</v>
          </cell>
          <cell r="B320">
            <v>89.001000000000005</v>
          </cell>
        </row>
        <row r="321">
          <cell r="A321">
            <v>41530</v>
          </cell>
          <cell r="B321">
            <v>91.840999999999994</v>
          </cell>
        </row>
        <row r="322">
          <cell r="A322">
            <v>41529</v>
          </cell>
          <cell r="B322">
            <v>90.686000000000007</v>
          </cell>
        </row>
        <row r="323">
          <cell r="A323">
            <v>41528</v>
          </cell>
          <cell r="B323">
            <v>91.5</v>
          </cell>
        </row>
        <row r="324">
          <cell r="A324">
            <v>41527</v>
          </cell>
          <cell r="B324">
            <v>94.013000000000005</v>
          </cell>
        </row>
        <row r="325">
          <cell r="A325">
            <v>41526</v>
          </cell>
          <cell r="B325">
            <v>95.665999999999997</v>
          </cell>
        </row>
        <row r="326">
          <cell r="A326">
            <v>41523</v>
          </cell>
          <cell r="B326">
            <v>98.504999999999995</v>
          </cell>
        </row>
        <row r="327">
          <cell r="A327">
            <v>41522</v>
          </cell>
          <cell r="B327">
            <v>99.35</v>
          </cell>
        </row>
        <row r="328">
          <cell r="A328">
            <v>41521</v>
          </cell>
          <cell r="B328">
            <v>100</v>
          </cell>
        </row>
        <row r="329">
          <cell r="A329">
            <v>41520</v>
          </cell>
          <cell r="B329">
            <v>102.65</v>
          </cell>
        </row>
        <row r="330">
          <cell r="A330">
            <v>41519</v>
          </cell>
          <cell r="B330">
            <v>102.446</v>
          </cell>
        </row>
        <row r="331">
          <cell r="A331">
            <v>41516</v>
          </cell>
          <cell r="B331">
            <v>102</v>
          </cell>
        </row>
        <row r="332">
          <cell r="A332">
            <v>41515</v>
          </cell>
          <cell r="B332">
            <v>101.65</v>
          </cell>
        </row>
        <row r="333">
          <cell r="A333">
            <v>41514</v>
          </cell>
          <cell r="B333">
            <v>100.056</v>
          </cell>
        </row>
        <row r="334">
          <cell r="A334">
            <v>41513</v>
          </cell>
          <cell r="B334">
            <v>100.5</v>
          </cell>
        </row>
        <row r="335">
          <cell r="A335">
            <v>41512</v>
          </cell>
          <cell r="B335">
            <v>97.67</v>
          </cell>
        </row>
        <row r="336">
          <cell r="A336">
            <v>41509</v>
          </cell>
          <cell r="B336">
            <v>99.018000000000001</v>
          </cell>
        </row>
        <row r="337">
          <cell r="A337">
            <v>41508</v>
          </cell>
          <cell r="B337">
            <v>102.355</v>
          </cell>
        </row>
        <row r="338">
          <cell r="A338">
            <v>41507</v>
          </cell>
          <cell r="B338">
            <v>102.34</v>
          </cell>
        </row>
        <row r="339">
          <cell r="A339">
            <v>41506</v>
          </cell>
          <cell r="B339">
            <v>102.66500000000001</v>
          </cell>
        </row>
        <row r="340">
          <cell r="A340">
            <v>41505</v>
          </cell>
          <cell r="B340">
            <v>102.325</v>
          </cell>
        </row>
        <row r="341">
          <cell r="A341">
            <v>41502</v>
          </cell>
          <cell r="B341">
            <v>96.17</v>
          </cell>
        </row>
        <row r="342">
          <cell r="A342">
            <v>41501</v>
          </cell>
          <cell r="B342">
            <v>93</v>
          </cell>
        </row>
        <row r="343">
          <cell r="A343">
            <v>41500</v>
          </cell>
          <cell r="B343">
            <v>90.17</v>
          </cell>
        </row>
        <row r="344">
          <cell r="A344">
            <v>41499</v>
          </cell>
          <cell r="B344">
            <v>89.51</v>
          </cell>
        </row>
        <row r="345">
          <cell r="A345">
            <v>41498</v>
          </cell>
          <cell r="B345">
            <v>91.004999999999995</v>
          </cell>
        </row>
        <row r="346">
          <cell r="A346">
            <v>41495</v>
          </cell>
          <cell r="B346">
            <v>92.847999999999999</v>
          </cell>
        </row>
        <row r="347">
          <cell r="A347">
            <v>41494</v>
          </cell>
          <cell r="B347">
            <v>95.162999999999997</v>
          </cell>
        </row>
        <row r="348">
          <cell r="A348">
            <v>41493</v>
          </cell>
          <cell r="B348">
            <v>94.5</v>
          </cell>
        </row>
        <row r="349">
          <cell r="A349">
            <v>41492</v>
          </cell>
          <cell r="B349">
            <v>92.141999999999996</v>
          </cell>
        </row>
        <row r="350">
          <cell r="A350">
            <v>41491</v>
          </cell>
          <cell r="B350">
            <v>91.34</v>
          </cell>
        </row>
        <row r="351">
          <cell r="A351">
            <v>41488</v>
          </cell>
          <cell r="B351">
            <v>92.015000000000001</v>
          </cell>
        </row>
        <row r="352">
          <cell r="A352">
            <v>41487</v>
          </cell>
          <cell r="B352">
            <v>94.5</v>
          </cell>
        </row>
        <row r="353">
          <cell r="A353">
            <v>41486</v>
          </cell>
          <cell r="B353">
            <v>94.837000000000003</v>
          </cell>
        </row>
        <row r="354">
          <cell r="A354">
            <v>41485</v>
          </cell>
          <cell r="B354">
            <v>94.492000000000004</v>
          </cell>
        </row>
        <row r="355">
          <cell r="A355">
            <v>41484</v>
          </cell>
          <cell r="B355">
            <v>95.99</v>
          </cell>
        </row>
        <row r="356">
          <cell r="A356">
            <v>41481</v>
          </cell>
          <cell r="B356">
            <v>92.34</v>
          </cell>
        </row>
        <row r="357">
          <cell r="A357">
            <v>41480</v>
          </cell>
          <cell r="B357">
            <v>90.015000000000001</v>
          </cell>
        </row>
        <row r="358">
          <cell r="A358">
            <v>41479</v>
          </cell>
          <cell r="B358">
            <v>92.173000000000002</v>
          </cell>
        </row>
        <row r="359">
          <cell r="A359">
            <v>41478</v>
          </cell>
          <cell r="B359">
            <v>85.18</v>
          </cell>
        </row>
        <row r="360">
          <cell r="A360">
            <v>41477</v>
          </cell>
          <cell r="B360">
            <v>88.68</v>
          </cell>
        </row>
        <row r="361">
          <cell r="A361">
            <v>41474</v>
          </cell>
          <cell r="B361">
            <v>84.849000000000004</v>
          </cell>
        </row>
        <row r="362">
          <cell r="A362">
            <v>41473</v>
          </cell>
          <cell r="B362">
            <v>85.094999999999999</v>
          </cell>
        </row>
        <row r="363">
          <cell r="A363">
            <v>41472</v>
          </cell>
          <cell r="B363">
            <v>86.665000000000006</v>
          </cell>
        </row>
        <row r="364">
          <cell r="A364">
            <v>41471</v>
          </cell>
          <cell r="B364">
            <v>86.225999999999999</v>
          </cell>
        </row>
        <row r="365">
          <cell r="A365">
            <v>41470</v>
          </cell>
          <cell r="B365">
            <v>88</v>
          </cell>
        </row>
        <row r="366">
          <cell r="A366">
            <v>41467</v>
          </cell>
          <cell r="B366">
            <v>92.864000000000004</v>
          </cell>
        </row>
        <row r="367">
          <cell r="A367">
            <v>41466</v>
          </cell>
          <cell r="B367">
            <v>94.519000000000005</v>
          </cell>
        </row>
        <row r="368">
          <cell r="A368">
            <v>41465</v>
          </cell>
          <cell r="B368">
            <v>98.518000000000001</v>
          </cell>
        </row>
        <row r="369">
          <cell r="A369">
            <v>41464</v>
          </cell>
          <cell r="B369">
            <v>100.664</v>
          </cell>
        </row>
        <row r="370">
          <cell r="A370">
            <v>41463</v>
          </cell>
          <cell r="B370">
            <v>104.35599999999999</v>
          </cell>
        </row>
        <row r="371">
          <cell r="A371">
            <v>41460</v>
          </cell>
          <cell r="B371">
            <v>105.992</v>
          </cell>
        </row>
        <row r="372">
          <cell r="A372">
            <v>41459</v>
          </cell>
          <cell r="B372">
            <v>103.982</v>
          </cell>
        </row>
        <row r="373">
          <cell r="A373">
            <v>41458</v>
          </cell>
          <cell r="B373">
            <v>106.994</v>
          </cell>
        </row>
        <row r="374">
          <cell r="A374">
            <v>41457</v>
          </cell>
          <cell r="B374">
            <v>98.674999999999997</v>
          </cell>
        </row>
        <row r="375">
          <cell r="A375">
            <v>41456</v>
          </cell>
          <cell r="B375">
            <v>97.25</v>
          </cell>
        </row>
        <row r="376">
          <cell r="A376">
            <v>41453</v>
          </cell>
          <cell r="B376">
            <v>98.653000000000006</v>
          </cell>
        </row>
        <row r="377">
          <cell r="A377">
            <v>41452</v>
          </cell>
          <cell r="B377">
            <v>98.67</v>
          </cell>
        </row>
        <row r="378">
          <cell r="A378">
            <v>41451</v>
          </cell>
          <cell r="B378">
            <v>104.651</v>
          </cell>
        </row>
        <row r="379">
          <cell r="A379">
            <v>41450</v>
          </cell>
          <cell r="B379">
            <v>108.015</v>
          </cell>
        </row>
        <row r="380">
          <cell r="A380">
            <v>41449</v>
          </cell>
          <cell r="B380">
            <v>112.02</v>
          </cell>
        </row>
        <row r="381">
          <cell r="A381">
            <v>41446</v>
          </cell>
          <cell r="B381">
            <v>113.634</v>
          </cell>
        </row>
        <row r="382">
          <cell r="A382">
            <v>41445</v>
          </cell>
          <cell r="B382">
            <v>111.422</v>
          </cell>
        </row>
        <row r="383">
          <cell r="A383">
            <v>41444</v>
          </cell>
          <cell r="B383">
            <v>106.161</v>
          </cell>
        </row>
        <row r="384">
          <cell r="A384">
            <v>41443</v>
          </cell>
          <cell r="B384">
            <v>94.165000000000006</v>
          </cell>
        </row>
        <row r="385">
          <cell r="A385">
            <v>41442</v>
          </cell>
          <cell r="B385">
            <v>92.125</v>
          </cell>
        </row>
        <row r="386">
          <cell r="A386">
            <v>41439</v>
          </cell>
          <cell r="B386">
            <v>87.83</v>
          </cell>
        </row>
        <row r="387">
          <cell r="A387">
            <v>41438</v>
          </cell>
          <cell r="B387">
            <v>87.495000000000005</v>
          </cell>
        </row>
        <row r="388">
          <cell r="A388">
            <v>41437</v>
          </cell>
          <cell r="B388">
            <v>101.834</v>
          </cell>
        </row>
        <row r="389">
          <cell r="A389">
            <v>41436</v>
          </cell>
          <cell r="B389">
            <v>101.824</v>
          </cell>
        </row>
        <row r="390">
          <cell r="A390">
            <v>41435</v>
          </cell>
          <cell r="B390">
            <v>96.875</v>
          </cell>
        </row>
        <row r="391">
          <cell r="A391">
            <v>41432</v>
          </cell>
          <cell r="B391">
            <v>91.99</v>
          </cell>
        </row>
        <row r="392">
          <cell r="A392">
            <v>41431</v>
          </cell>
          <cell r="B392">
            <v>88.01</v>
          </cell>
        </row>
        <row r="393">
          <cell r="A393">
            <v>41430</v>
          </cell>
          <cell r="B393">
            <v>86.793000000000006</v>
          </cell>
        </row>
        <row r="394">
          <cell r="A394">
            <v>41429</v>
          </cell>
          <cell r="B394">
            <v>81.471000000000004</v>
          </cell>
        </row>
        <row r="395">
          <cell r="A395">
            <v>41428</v>
          </cell>
          <cell r="B395">
            <v>78.471999999999994</v>
          </cell>
        </row>
        <row r="396">
          <cell r="A396">
            <v>41425</v>
          </cell>
          <cell r="B396">
            <v>77.489999999999995</v>
          </cell>
        </row>
        <row r="397">
          <cell r="A397">
            <v>41424</v>
          </cell>
          <cell r="B397">
            <v>75.834999999999994</v>
          </cell>
        </row>
        <row r="398">
          <cell r="A398">
            <v>41423</v>
          </cell>
          <cell r="B398">
            <v>76.284999999999997</v>
          </cell>
        </row>
        <row r="399">
          <cell r="A399">
            <v>41422</v>
          </cell>
          <cell r="B399">
            <v>72.855000000000004</v>
          </cell>
        </row>
        <row r="400">
          <cell r="A400">
            <v>41421</v>
          </cell>
          <cell r="B400">
            <v>75.001999999999995</v>
          </cell>
        </row>
        <row r="401">
          <cell r="A401">
            <v>41418</v>
          </cell>
          <cell r="B401">
            <v>74.552999999999997</v>
          </cell>
        </row>
        <row r="402">
          <cell r="A402">
            <v>41417</v>
          </cell>
          <cell r="B402">
            <v>74.484999999999999</v>
          </cell>
        </row>
        <row r="403">
          <cell r="A403">
            <v>41416</v>
          </cell>
          <cell r="B403">
            <v>72.98</v>
          </cell>
        </row>
        <row r="404">
          <cell r="A404">
            <v>41415</v>
          </cell>
          <cell r="B404">
            <v>71.67</v>
          </cell>
        </row>
        <row r="405">
          <cell r="A405">
            <v>41414</v>
          </cell>
          <cell r="B405">
            <v>71.941999999999993</v>
          </cell>
        </row>
        <row r="406">
          <cell r="A406">
            <v>41411</v>
          </cell>
          <cell r="B406">
            <v>70.147000000000006</v>
          </cell>
        </row>
        <row r="407">
          <cell r="A407">
            <v>41410</v>
          </cell>
          <cell r="B407">
            <v>67.606999999999999</v>
          </cell>
        </row>
        <row r="408">
          <cell r="A408">
            <v>41409</v>
          </cell>
          <cell r="B408">
            <v>67.430000000000007</v>
          </cell>
        </row>
        <row r="409">
          <cell r="A409">
            <v>41408</v>
          </cell>
          <cell r="B409">
            <v>66.84</v>
          </cell>
        </row>
        <row r="410">
          <cell r="A410">
            <v>41407</v>
          </cell>
          <cell r="B410">
            <v>66.015000000000001</v>
          </cell>
        </row>
        <row r="411">
          <cell r="A411">
            <v>41404</v>
          </cell>
          <cell r="B411">
            <v>65.998000000000005</v>
          </cell>
        </row>
        <row r="412">
          <cell r="A412">
            <v>41403</v>
          </cell>
          <cell r="B412">
            <v>63.68</v>
          </cell>
        </row>
        <row r="413">
          <cell r="A413">
            <v>41402</v>
          </cell>
          <cell r="B413">
            <v>64.995000000000005</v>
          </cell>
        </row>
        <row r="414">
          <cell r="A414">
            <v>41401</v>
          </cell>
          <cell r="B414">
            <v>64.84</v>
          </cell>
        </row>
        <row r="415">
          <cell r="A415">
            <v>41400</v>
          </cell>
          <cell r="B415">
            <v>63.923000000000002</v>
          </cell>
        </row>
        <row r="416">
          <cell r="A416">
            <v>41397</v>
          </cell>
          <cell r="B416">
            <v>62.322000000000003</v>
          </cell>
        </row>
        <row r="417">
          <cell r="A417">
            <v>41396</v>
          </cell>
          <cell r="B417">
            <v>63.69</v>
          </cell>
        </row>
        <row r="418">
          <cell r="A418">
            <v>41395</v>
          </cell>
          <cell r="B418">
            <v>65.998000000000005</v>
          </cell>
        </row>
        <row r="419">
          <cell r="A419">
            <v>41394</v>
          </cell>
          <cell r="B419">
            <v>64.061999999999998</v>
          </cell>
        </row>
        <row r="420">
          <cell r="A420">
            <v>41393</v>
          </cell>
          <cell r="B420">
            <v>66.125</v>
          </cell>
        </row>
        <row r="421">
          <cell r="A421">
            <v>41390</v>
          </cell>
          <cell r="B421">
            <v>66.879000000000005</v>
          </cell>
        </row>
        <row r="422">
          <cell r="A422">
            <v>41389</v>
          </cell>
          <cell r="B422">
            <v>67.766000000000005</v>
          </cell>
        </row>
        <row r="423">
          <cell r="A423">
            <v>41388</v>
          </cell>
          <cell r="B423">
            <v>67.347999999999999</v>
          </cell>
        </row>
        <row r="424">
          <cell r="A424">
            <v>41387</v>
          </cell>
          <cell r="B424">
            <v>68.504999999999995</v>
          </cell>
        </row>
        <row r="425">
          <cell r="A425">
            <v>41386</v>
          </cell>
          <cell r="B425">
            <v>68.015000000000001</v>
          </cell>
        </row>
        <row r="426">
          <cell r="A426">
            <v>41383</v>
          </cell>
          <cell r="B426">
            <v>68.828999999999994</v>
          </cell>
        </row>
        <row r="427">
          <cell r="A427">
            <v>41382</v>
          </cell>
          <cell r="B427">
            <v>67.754999999999995</v>
          </cell>
        </row>
        <row r="428">
          <cell r="A428">
            <v>41381</v>
          </cell>
          <cell r="B428">
            <v>63.923000000000002</v>
          </cell>
        </row>
        <row r="429">
          <cell r="A429">
            <v>41380</v>
          </cell>
          <cell r="B429">
            <v>64.747</v>
          </cell>
        </row>
        <row r="430">
          <cell r="A430">
            <v>41379</v>
          </cell>
          <cell r="B430">
            <v>63</v>
          </cell>
        </row>
        <row r="431">
          <cell r="A431">
            <v>41376</v>
          </cell>
          <cell r="B431">
            <v>63.66</v>
          </cell>
        </row>
        <row r="432">
          <cell r="A432">
            <v>41375</v>
          </cell>
          <cell r="B432">
            <v>63.674999999999997</v>
          </cell>
        </row>
        <row r="433">
          <cell r="A433">
            <v>41374</v>
          </cell>
          <cell r="B433">
            <v>62.674999999999997</v>
          </cell>
        </row>
        <row r="434">
          <cell r="A434">
            <v>41373</v>
          </cell>
          <cell r="B434">
            <v>65.5</v>
          </cell>
        </row>
        <row r="435">
          <cell r="A435">
            <v>41372</v>
          </cell>
          <cell r="B435">
            <v>65.427999999999997</v>
          </cell>
        </row>
        <row r="436">
          <cell r="A436">
            <v>41369</v>
          </cell>
          <cell r="B436">
            <v>65.004999999999995</v>
          </cell>
        </row>
        <row r="437">
          <cell r="A437">
            <v>41368</v>
          </cell>
          <cell r="B437">
            <v>65.504999999999995</v>
          </cell>
        </row>
        <row r="438">
          <cell r="A438">
            <v>41367</v>
          </cell>
          <cell r="B438">
            <v>67.593999999999994</v>
          </cell>
        </row>
        <row r="439">
          <cell r="A439">
            <v>41366</v>
          </cell>
          <cell r="B439">
            <v>66.001000000000005</v>
          </cell>
        </row>
        <row r="440">
          <cell r="A440">
            <v>41365</v>
          </cell>
          <cell r="B440">
            <v>66.278000000000006</v>
          </cell>
        </row>
        <row r="441">
          <cell r="A441">
            <v>41362</v>
          </cell>
          <cell r="B441">
            <v>65.936000000000007</v>
          </cell>
        </row>
        <row r="442">
          <cell r="A442">
            <v>41361</v>
          </cell>
          <cell r="B442">
            <v>65.864999999999995</v>
          </cell>
        </row>
        <row r="443">
          <cell r="A443">
            <v>41360</v>
          </cell>
          <cell r="B443">
            <v>66.09</v>
          </cell>
        </row>
        <row r="444">
          <cell r="A444">
            <v>41359</v>
          </cell>
          <cell r="B444">
            <v>65.257000000000005</v>
          </cell>
        </row>
        <row r="445">
          <cell r="A445">
            <v>41358</v>
          </cell>
          <cell r="B445">
            <v>64.503</v>
          </cell>
        </row>
        <row r="446">
          <cell r="A446">
            <v>41355</v>
          </cell>
          <cell r="B446">
            <v>64.093000000000004</v>
          </cell>
        </row>
        <row r="447">
          <cell r="A447">
            <v>41354</v>
          </cell>
          <cell r="B447">
            <v>64.400000000000006</v>
          </cell>
        </row>
        <row r="448">
          <cell r="A448">
            <v>41353</v>
          </cell>
          <cell r="B448">
            <v>64.658000000000001</v>
          </cell>
        </row>
        <row r="449">
          <cell r="A449">
            <v>41352</v>
          </cell>
          <cell r="B449">
            <v>62.009</v>
          </cell>
        </row>
        <row r="450">
          <cell r="A450">
            <v>41351</v>
          </cell>
          <cell r="B450">
            <v>64.003</v>
          </cell>
        </row>
        <row r="451">
          <cell r="A451">
            <v>41348</v>
          </cell>
          <cell r="B451">
            <v>64.174999999999997</v>
          </cell>
        </row>
        <row r="452">
          <cell r="A452">
            <v>41347</v>
          </cell>
          <cell r="B452">
            <v>64.828000000000003</v>
          </cell>
        </row>
        <row r="453">
          <cell r="A453">
            <v>41346</v>
          </cell>
          <cell r="B453">
            <v>64.5</v>
          </cell>
        </row>
        <row r="454">
          <cell r="A454">
            <v>41345</v>
          </cell>
          <cell r="B454">
            <v>63.164999999999999</v>
          </cell>
        </row>
        <row r="455">
          <cell r="A455">
            <v>41344</v>
          </cell>
          <cell r="B455">
            <v>62.093000000000004</v>
          </cell>
        </row>
        <row r="456">
          <cell r="A456">
            <v>41341</v>
          </cell>
          <cell r="B456">
            <v>64.668000000000006</v>
          </cell>
        </row>
        <row r="457">
          <cell r="A457">
            <v>41340</v>
          </cell>
          <cell r="B457">
            <v>64.847999999999999</v>
          </cell>
        </row>
        <row r="458">
          <cell r="A458">
            <v>41339</v>
          </cell>
          <cell r="B458">
            <v>67.173000000000002</v>
          </cell>
        </row>
        <row r="459">
          <cell r="A459">
            <v>41338</v>
          </cell>
          <cell r="B459">
            <v>69.492999999999995</v>
          </cell>
        </row>
        <row r="460">
          <cell r="A460">
            <v>41337</v>
          </cell>
          <cell r="B460">
            <v>68.337999999999994</v>
          </cell>
        </row>
        <row r="461">
          <cell r="A461">
            <v>41334</v>
          </cell>
          <cell r="B461">
            <v>68.954999999999998</v>
          </cell>
        </row>
        <row r="462">
          <cell r="A462">
            <v>41333</v>
          </cell>
          <cell r="B462">
            <v>70.153000000000006</v>
          </cell>
        </row>
        <row r="463">
          <cell r="A463">
            <v>41332</v>
          </cell>
          <cell r="B463">
            <v>67.875</v>
          </cell>
        </row>
        <row r="464">
          <cell r="A464">
            <v>41331</v>
          </cell>
          <cell r="B464">
            <v>72.007000000000005</v>
          </cell>
        </row>
        <row r="465">
          <cell r="A465">
            <v>41330</v>
          </cell>
          <cell r="B465">
            <v>69.507999999999996</v>
          </cell>
        </row>
        <row r="466">
          <cell r="A466">
            <v>41327</v>
          </cell>
          <cell r="B466">
            <v>70.23</v>
          </cell>
        </row>
        <row r="467">
          <cell r="A467">
            <v>41326</v>
          </cell>
          <cell r="B467">
            <v>69.260000000000005</v>
          </cell>
        </row>
        <row r="468">
          <cell r="A468">
            <v>41325</v>
          </cell>
          <cell r="B468">
            <v>69.271000000000001</v>
          </cell>
        </row>
        <row r="469">
          <cell r="A469">
            <v>41324</v>
          </cell>
          <cell r="B469">
            <v>69.17</v>
          </cell>
        </row>
        <row r="470">
          <cell r="A470">
            <v>41323</v>
          </cell>
          <cell r="B470">
            <v>69.599999999999994</v>
          </cell>
        </row>
        <row r="471">
          <cell r="A471">
            <v>41320</v>
          </cell>
          <cell r="B471">
            <v>69.602999999999994</v>
          </cell>
        </row>
        <row r="472">
          <cell r="A472">
            <v>41319</v>
          </cell>
          <cell r="B472">
            <v>69.498000000000005</v>
          </cell>
        </row>
        <row r="473">
          <cell r="A473">
            <v>41318</v>
          </cell>
          <cell r="B473">
            <v>68.442999999999998</v>
          </cell>
        </row>
        <row r="474">
          <cell r="A474">
            <v>41317</v>
          </cell>
          <cell r="B474">
            <v>70.177999999999997</v>
          </cell>
        </row>
        <row r="475">
          <cell r="A475">
            <v>41316</v>
          </cell>
          <cell r="B475">
            <v>70.668000000000006</v>
          </cell>
        </row>
        <row r="476">
          <cell r="A476">
            <v>41313</v>
          </cell>
          <cell r="B476">
            <v>69.207999999999998</v>
          </cell>
        </row>
        <row r="477">
          <cell r="A477">
            <v>41312</v>
          </cell>
          <cell r="B477">
            <v>69.173000000000002</v>
          </cell>
        </row>
        <row r="478">
          <cell r="A478">
            <v>41311</v>
          </cell>
          <cell r="B478">
            <v>70.021000000000001</v>
          </cell>
        </row>
        <row r="479">
          <cell r="A479">
            <v>41310</v>
          </cell>
          <cell r="B479">
            <v>71.337999999999994</v>
          </cell>
        </row>
        <row r="480">
          <cell r="A480">
            <v>41309</v>
          </cell>
          <cell r="B480">
            <v>70.563000000000002</v>
          </cell>
        </row>
        <row r="481">
          <cell r="A481">
            <v>41306</v>
          </cell>
          <cell r="B481">
            <v>69.771000000000001</v>
          </cell>
        </row>
        <row r="482">
          <cell r="A482">
            <v>41305</v>
          </cell>
          <cell r="B482">
            <v>68.834999999999994</v>
          </cell>
        </row>
        <row r="483">
          <cell r="A483">
            <v>41304</v>
          </cell>
          <cell r="B483">
            <v>68.832999999999998</v>
          </cell>
        </row>
        <row r="484">
          <cell r="A484">
            <v>41303</v>
          </cell>
          <cell r="B484">
            <v>67.183999999999997</v>
          </cell>
        </row>
        <row r="485">
          <cell r="A485">
            <v>41302</v>
          </cell>
          <cell r="B485">
            <v>69.204999999999998</v>
          </cell>
        </row>
        <row r="486">
          <cell r="A486">
            <v>41299</v>
          </cell>
          <cell r="B486">
            <v>67.111000000000004</v>
          </cell>
        </row>
        <row r="487">
          <cell r="A487">
            <v>41298</v>
          </cell>
          <cell r="B487">
            <v>68.503</v>
          </cell>
        </row>
        <row r="488">
          <cell r="A488">
            <v>41297</v>
          </cell>
          <cell r="B488">
            <v>67.498000000000005</v>
          </cell>
        </row>
        <row r="489">
          <cell r="A489">
            <v>41296</v>
          </cell>
          <cell r="B489">
            <v>67.837999999999994</v>
          </cell>
        </row>
        <row r="490">
          <cell r="A490">
            <v>41295</v>
          </cell>
          <cell r="B490">
            <v>67.805000000000007</v>
          </cell>
        </row>
        <row r="491">
          <cell r="A491">
            <v>41292</v>
          </cell>
          <cell r="B491">
            <v>67.569000000000003</v>
          </cell>
        </row>
        <row r="492">
          <cell r="A492">
            <v>41291</v>
          </cell>
          <cell r="B492">
            <v>67.673000000000002</v>
          </cell>
        </row>
        <row r="493">
          <cell r="A493">
            <v>41290</v>
          </cell>
          <cell r="B493">
            <v>69.498000000000005</v>
          </cell>
        </row>
        <row r="494">
          <cell r="A494">
            <v>41289</v>
          </cell>
          <cell r="B494">
            <v>71.317999999999998</v>
          </cell>
        </row>
        <row r="495">
          <cell r="A495">
            <v>41288</v>
          </cell>
          <cell r="B495">
            <v>69.900000000000006</v>
          </cell>
        </row>
        <row r="496">
          <cell r="A496">
            <v>41285</v>
          </cell>
          <cell r="B496">
            <v>69.795000000000002</v>
          </cell>
        </row>
        <row r="497">
          <cell r="A497">
            <v>41284</v>
          </cell>
          <cell r="B497">
            <v>69.162999999999997</v>
          </cell>
        </row>
        <row r="498">
          <cell r="A498">
            <v>41283</v>
          </cell>
          <cell r="B498">
            <v>68.332999999999998</v>
          </cell>
        </row>
        <row r="499">
          <cell r="A499">
            <v>41282</v>
          </cell>
          <cell r="B499">
            <v>69.658000000000001</v>
          </cell>
        </row>
        <row r="500">
          <cell r="A500">
            <v>41281</v>
          </cell>
          <cell r="B500">
            <v>68.501999999999995</v>
          </cell>
        </row>
        <row r="501">
          <cell r="A501">
            <v>41278</v>
          </cell>
          <cell r="B501">
            <v>66.832999999999998</v>
          </cell>
        </row>
        <row r="502">
          <cell r="A502">
            <v>41277</v>
          </cell>
          <cell r="B502">
            <v>67.004999999999995</v>
          </cell>
        </row>
        <row r="503">
          <cell r="A503">
            <v>41276</v>
          </cell>
          <cell r="B503">
            <v>70.128</v>
          </cell>
        </row>
        <row r="504">
          <cell r="A504">
            <v>41275</v>
          </cell>
          <cell r="B504">
            <v>72.135999999999996</v>
          </cell>
        </row>
        <row r="505">
          <cell r="A505">
            <v>41274</v>
          </cell>
          <cell r="B505">
            <v>72.478999999999999</v>
          </cell>
        </row>
        <row r="506">
          <cell r="A506">
            <v>41271</v>
          </cell>
          <cell r="B506">
            <v>72.602999999999994</v>
          </cell>
        </row>
        <row r="507">
          <cell r="A507">
            <v>41270</v>
          </cell>
          <cell r="B507">
            <v>73.296999999999997</v>
          </cell>
        </row>
        <row r="508">
          <cell r="A508">
            <v>41269</v>
          </cell>
          <cell r="B508">
            <v>73.102000000000004</v>
          </cell>
        </row>
        <row r="509">
          <cell r="A509">
            <v>41268</v>
          </cell>
          <cell r="B509">
            <v>72.638999999999996</v>
          </cell>
        </row>
        <row r="510">
          <cell r="A510">
            <v>41267</v>
          </cell>
          <cell r="B510">
            <v>72.611000000000004</v>
          </cell>
        </row>
        <row r="511">
          <cell r="A511">
            <v>41264</v>
          </cell>
          <cell r="B511">
            <v>72.004999999999995</v>
          </cell>
        </row>
        <row r="512">
          <cell r="A512">
            <v>41263</v>
          </cell>
          <cell r="B512">
            <v>69.340999999999994</v>
          </cell>
        </row>
        <row r="513">
          <cell r="A513">
            <v>41262</v>
          </cell>
          <cell r="B513">
            <v>66.852999999999994</v>
          </cell>
        </row>
        <row r="514">
          <cell r="A514">
            <v>41261</v>
          </cell>
          <cell r="B514">
            <v>70.013000000000005</v>
          </cell>
        </row>
        <row r="515">
          <cell r="A515">
            <v>41260</v>
          </cell>
          <cell r="B515">
            <v>74.658000000000001</v>
          </cell>
        </row>
        <row r="516">
          <cell r="A516">
            <v>41257</v>
          </cell>
          <cell r="B516">
            <v>73.661000000000001</v>
          </cell>
        </row>
        <row r="517">
          <cell r="A517">
            <v>41256</v>
          </cell>
          <cell r="B517">
            <v>72.34</v>
          </cell>
        </row>
        <row r="518">
          <cell r="A518">
            <v>41255</v>
          </cell>
          <cell r="B518">
            <v>73.174999999999997</v>
          </cell>
        </row>
        <row r="519">
          <cell r="A519">
            <v>41254</v>
          </cell>
          <cell r="B519">
            <v>74.441000000000003</v>
          </cell>
        </row>
        <row r="520">
          <cell r="A520">
            <v>41253</v>
          </cell>
          <cell r="B520">
            <v>73.337000000000003</v>
          </cell>
        </row>
        <row r="521">
          <cell r="A521">
            <v>41250</v>
          </cell>
          <cell r="B521">
            <v>73.998000000000005</v>
          </cell>
        </row>
        <row r="522">
          <cell r="A522">
            <v>41249</v>
          </cell>
          <cell r="B522">
            <v>74.5</v>
          </cell>
        </row>
        <row r="523">
          <cell r="A523">
            <v>41248</v>
          </cell>
          <cell r="B523">
            <v>75.837999999999994</v>
          </cell>
        </row>
        <row r="524">
          <cell r="A524">
            <v>41247</v>
          </cell>
          <cell r="B524">
            <v>77.337999999999994</v>
          </cell>
        </row>
        <row r="525">
          <cell r="A525">
            <v>41246</v>
          </cell>
          <cell r="B525">
            <v>76.673000000000002</v>
          </cell>
        </row>
        <row r="526">
          <cell r="A526">
            <v>41243</v>
          </cell>
          <cell r="B526">
            <v>77.828000000000003</v>
          </cell>
        </row>
        <row r="527">
          <cell r="A527">
            <v>41242</v>
          </cell>
          <cell r="B527">
            <v>77.513000000000005</v>
          </cell>
        </row>
        <row r="528">
          <cell r="A528">
            <v>41241</v>
          </cell>
          <cell r="B528">
            <v>78.75</v>
          </cell>
        </row>
        <row r="529">
          <cell r="A529">
            <v>41240</v>
          </cell>
          <cell r="B529">
            <v>79.003</v>
          </cell>
        </row>
        <row r="530">
          <cell r="A530">
            <v>41239</v>
          </cell>
          <cell r="B530">
            <v>78.847999999999999</v>
          </cell>
        </row>
        <row r="531">
          <cell r="A531">
            <v>41236</v>
          </cell>
          <cell r="B531">
            <v>78.197000000000003</v>
          </cell>
        </row>
        <row r="532">
          <cell r="A532">
            <v>41235</v>
          </cell>
          <cell r="B532">
            <v>76.837999999999994</v>
          </cell>
        </row>
        <row r="533">
          <cell r="A533">
            <v>41234</v>
          </cell>
          <cell r="B533">
            <v>76.837999999999994</v>
          </cell>
        </row>
        <row r="534">
          <cell r="A534">
            <v>41233</v>
          </cell>
          <cell r="B534">
            <v>77.168000000000006</v>
          </cell>
        </row>
        <row r="535">
          <cell r="A535">
            <v>41232</v>
          </cell>
          <cell r="B535">
            <v>77.858000000000004</v>
          </cell>
        </row>
        <row r="536">
          <cell r="A536">
            <v>41229</v>
          </cell>
          <cell r="B536">
            <v>80.498000000000005</v>
          </cell>
        </row>
        <row r="537">
          <cell r="A537">
            <v>41228</v>
          </cell>
          <cell r="B537">
            <v>79.168000000000006</v>
          </cell>
        </row>
        <row r="538">
          <cell r="A538">
            <v>41227</v>
          </cell>
          <cell r="B538">
            <v>78.162999999999997</v>
          </cell>
        </row>
        <row r="539">
          <cell r="A539">
            <v>41226</v>
          </cell>
          <cell r="B539">
            <v>77.177999999999997</v>
          </cell>
        </row>
        <row r="540">
          <cell r="A540">
            <v>41225</v>
          </cell>
          <cell r="B540">
            <v>79.492999999999995</v>
          </cell>
        </row>
        <row r="541">
          <cell r="A541">
            <v>41222</v>
          </cell>
          <cell r="B541">
            <v>79.343000000000004</v>
          </cell>
        </row>
        <row r="542">
          <cell r="A542">
            <v>41221</v>
          </cell>
          <cell r="B542">
            <v>78.503</v>
          </cell>
        </row>
        <row r="543">
          <cell r="A543">
            <v>41220</v>
          </cell>
          <cell r="B543">
            <v>76</v>
          </cell>
        </row>
        <row r="544">
          <cell r="A544">
            <v>41219</v>
          </cell>
          <cell r="B544">
            <v>77.677999999999997</v>
          </cell>
        </row>
        <row r="545">
          <cell r="A545">
            <v>41218</v>
          </cell>
          <cell r="B545">
            <v>78.503</v>
          </cell>
        </row>
        <row r="546">
          <cell r="A546">
            <v>41215</v>
          </cell>
          <cell r="B546">
            <v>79.355999999999995</v>
          </cell>
        </row>
        <row r="547">
          <cell r="A547">
            <v>41214</v>
          </cell>
          <cell r="B547">
            <v>81.346999999999994</v>
          </cell>
        </row>
        <row r="548">
          <cell r="A548">
            <v>41213</v>
          </cell>
          <cell r="B548">
            <v>81.352999999999994</v>
          </cell>
        </row>
        <row r="549">
          <cell r="A549">
            <v>41212</v>
          </cell>
          <cell r="B549">
            <v>82.099000000000004</v>
          </cell>
        </row>
        <row r="550">
          <cell r="A550">
            <v>41211</v>
          </cell>
          <cell r="B550">
            <v>81.766999999999996</v>
          </cell>
        </row>
        <row r="551">
          <cell r="A551">
            <v>41208</v>
          </cell>
          <cell r="B551">
            <v>81.174999999999997</v>
          </cell>
        </row>
        <row r="552">
          <cell r="A552">
            <v>41207</v>
          </cell>
          <cell r="B552">
            <v>78.852999999999994</v>
          </cell>
        </row>
        <row r="553">
          <cell r="A553">
            <v>41206</v>
          </cell>
          <cell r="B553">
            <v>80.811000000000007</v>
          </cell>
        </row>
        <row r="554">
          <cell r="A554">
            <v>41205</v>
          </cell>
          <cell r="B554">
            <v>81.680000000000007</v>
          </cell>
        </row>
        <row r="555">
          <cell r="A555">
            <v>41204</v>
          </cell>
          <cell r="B555">
            <v>81.834999999999994</v>
          </cell>
        </row>
        <row r="556">
          <cell r="A556">
            <v>41201</v>
          </cell>
          <cell r="B556">
            <v>82.343000000000004</v>
          </cell>
        </row>
        <row r="557">
          <cell r="A557">
            <v>41200</v>
          </cell>
          <cell r="B557">
            <v>80.334999999999994</v>
          </cell>
        </row>
        <row r="558">
          <cell r="A558">
            <v>41199</v>
          </cell>
          <cell r="B558">
            <v>80.347999999999999</v>
          </cell>
        </row>
        <row r="559">
          <cell r="A559">
            <v>41198</v>
          </cell>
          <cell r="B559">
            <v>82.177999999999997</v>
          </cell>
        </row>
        <row r="560">
          <cell r="A560">
            <v>41197</v>
          </cell>
          <cell r="B560">
            <v>83.007000000000005</v>
          </cell>
        </row>
        <row r="561">
          <cell r="A561">
            <v>41194</v>
          </cell>
          <cell r="B561">
            <v>82.188000000000002</v>
          </cell>
        </row>
        <row r="562">
          <cell r="A562">
            <v>41193</v>
          </cell>
          <cell r="B562">
            <v>85.25</v>
          </cell>
        </row>
        <row r="563">
          <cell r="A563">
            <v>41192</v>
          </cell>
          <cell r="B563">
            <v>84.492999999999995</v>
          </cell>
        </row>
        <row r="564">
          <cell r="A564">
            <v>41191</v>
          </cell>
          <cell r="B564">
            <v>82.332999999999998</v>
          </cell>
        </row>
        <row r="565">
          <cell r="A565">
            <v>41190</v>
          </cell>
          <cell r="B565">
            <v>80.103999999999999</v>
          </cell>
        </row>
        <row r="566">
          <cell r="A566">
            <v>41187</v>
          </cell>
          <cell r="B566">
            <v>83.064999999999998</v>
          </cell>
        </row>
        <row r="567">
          <cell r="A567">
            <v>41186</v>
          </cell>
          <cell r="B567">
            <v>82.87</v>
          </cell>
        </row>
        <row r="568">
          <cell r="A568">
            <v>41185</v>
          </cell>
          <cell r="B568">
            <v>85.34</v>
          </cell>
        </row>
        <row r="569">
          <cell r="A569">
            <v>41184</v>
          </cell>
          <cell r="B569">
            <v>84.948999999999998</v>
          </cell>
        </row>
        <row r="570">
          <cell r="A570">
            <v>41183</v>
          </cell>
          <cell r="B570">
            <v>84.378</v>
          </cell>
        </row>
        <row r="571">
          <cell r="A571">
            <v>41180</v>
          </cell>
          <cell r="B571">
            <v>84.49</v>
          </cell>
        </row>
        <row r="572">
          <cell r="A572">
            <v>41179</v>
          </cell>
          <cell r="B572">
            <v>83.625</v>
          </cell>
        </row>
        <row r="573">
          <cell r="A573">
            <v>41178</v>
          </cell>
          <cell r="B573">
            <v>84.466999999999999</v>
          </cell>
        </row>
        <row r="574">
          <cell r="A574">
            <v>41177</v>
          </cell>
          <cell r="B574">
            <v>83.596999999999994</v>
          </cell>
        </row>
        <row r="575">
          <cell r="A575">
            <v>41176</v>
          </cell>
          <cell r="B575">
            <v>78.808000000000007</v>
          </cell>
        </row>
        <row r="576">
          <cell r="A576">
            <v>41173</v>
          </cell>
          <cell r="B576">
            <v>76.162999999999997</v>
          </cell>
        </row>
        <row r="577">
          <cell r="A577">
            <v>41172</v>
          </cell>
          <cell r="B577">
            <v>75.828000000000003</v>
          </cell>
        </row>
        <row r="578">
          <cell r="A578">
            <v>41171</v>
          </cell>
          <cell r="B578">
            <v>75.012</v>
          </cell>
        </row>
        <row r="579">
          <cell r="A579">
            <v>41170</v>
          </cell>
          <cell r="B579">
            <v>74.94</v>
          </cell>
        </row>
        <row r="580">
          <cell r="A580">
            <v>41169</v>
          </cell>
          <cell r="B580">
            <v>74.646000000000001</v>
          </cell>
        </row>
        <row r="581">
          <cell r="A581">
            <v>41166</v>
          </cell>
          <cell r="B581">
            <v>79.332999999999998</v>
          </cell>
        </row>
        <row r="582">
          <cell r="A582">
            <v>41165</v>
          </cell>
          <cell r="B582">
            <v>78.375</v>
          </cell>
        </row>
        <row r="583">
          <cell r="A583">
            <v>41164</v>
          </cell>
          <cell r="B583">
            <v>80.004999999999995</v>
          </cell>
        </row>
        <row r="584">
          <cell r="A584">
            <v>41163</v>
          </cell>
          <cell r="B584">
            <v>81.844999999999999</v>
          </cell>
        </row>
        <row r="585">
          <cell r="A585">
            <v>41162</v>
          </cell>
          <cell r="B585">
            <v>84.134</v>
          </cell>
        </row>
        <row r="586">
          <cell r="A586">
            <v>41159</v>
          </cell>
          <cell r="B586">
            <v>85.546000000000006</v>
          </cell>
        </row>
        <row r="587">
          <cell r="A587">
            <v>41158</v>
          </cell>
          <cell r="B587">
            <v>89.516000000000005</v>
          </cell>
        </row>
        <row r="588">
          <cell r="A588">
            <v>41157</v>
          </cell>
          <cell r="B588">
            <v>90.879000000000005</v>
          </cell>
        </row>
        <row r="589">
          <cell r="A589">
            <v>41156</v>
          </cell>
          <cell r="B589">
            <v>91.257000000000005</v>
          </cell>
        </row>
        <row r="590">
          <cell r="A590">
            <v>41155</v>
          </cell>
          <cell r="B590">
            <v>94.941000000000003</v>
          </cell>
        </row>
        <row r="591">
          <cell r="A591">
            <v>41152</v>
          </cell>
          <cell r="B591">
            <v>95.197999999999993</v>
          </cell>
        </row>
        <row r="592">
          <cell r="A592">
            <v>41151</v>
          </cell>
          <cell r="B592">
            <v>94.162999999999997</v>
          </cell>
        </row>
        <row r="593">
          <cell r="A593">
            <v>41150</v>
          </cell>
          <cell r="B593">
            <v>95.334999999999994</v>
          </cell>
        </row>
        <row r="594">
          <cell r="A594">
            <v>41149</v>
          </cell>
          <cell r="B594">
            <v>94.994</v>
          </cell>
        </row>
        <row r="595">
          <cell r="A595">
            <v>41148</v>
          </cell>
          <cell r="B595">
            <v>92.055999999999997</v>
          </cell>
        </row>
        <row r="596">
          <cell r="A596">
            <v>41145</v>
          </cell>
          <cell r="B596">
            <v>96.216999999999999</v>
          </cell>
        </row>
        <row r="597">
          <cell r="A597">
            <v>41144</v>
          </cell>
          <cell r="B597">
            <v>94.168000000000006</v>
          </cell>
        </row>
        <row r="598">
          <cell r="A598">
            <v>41143</v>
          </cell>
          <cell r="B598">
            <v>93.843000000000004</v>
          </cell>
        </row>
        <row r="599">
          <cell r="A599">
            <v>41142</v>
          </cell>
          <cell r="B599">
            <v>97.174999999999997</v>
          </cell>
        </row>
        <row r="600">
          <cell r="A600">
            <v>41141</v>
          </cell>
          <cell r="B600">
            <v>97.337999999999994</v>
          </cell>
        </row>
        <row r="601">
          <cell r="A601">
            <v>41138</v>
          </cell>
          <cell r="B601">
            <v>98.753</v>
          </cell>
        </row>
        <row r="602">
          <cell r="A602">
            <v>41137</v>
          </cell>
          <cell r="B602">
            <v>99.049000000000007</v>
          </cell>
        </row>
        <row r="603">
          <cell r="A603">
            <v>41136</v>
          </cell>
          <cell r="B603">
            <v>99.025999999999996</v>
          </cell>
        </row>
        <row r="604">
          <cell r="A604">
            <v>41135</v>
          </cell>
          <cell r="B604">
            <v>98.322999999999993</v>
          </cell>
        </row>
        <row r="605">
          <cell r="A605">
            <v>41134</v>
          </cell>
          <cell r="B605">
            <v>98.531000000000006</v>
          </cell>
        </row>
        <row r="606">
          <cell r="A606">
            <v>41131</v>
          </cell>
          <cell r="B606">
            <v>97.828000000000003</v>
          </cell>
        </row>
        <row r="607">
          <cell r="A607">
            <v>41130</v>
          </cell>
          <cell r="B607">
            <v>96.998000000000005</v>
          </cell>
        </row>
        <row r="608">
          <cell r="A608">
            <v>41129</v>
          </cell>
          <cell r="B608">
            <v>97.162999999999997</v>
          </cell>
        </row>
        <row r="609">
          <cell r="A609">
            <v>41128</v>
          </cell>
          <cell r="B609">
            <v>97.003</v>
          </cell>
        </row>
        <row r="610">
          <cell r="A610">
            <v>41127</v>
          </cell>
          <cell r="B610">
            <v>97.674999999999997</v>
          </cell>
        </row>
        <row r="611">
          <cell r="A611">
            <v>41124</v>
          </cell>
          <cell r="B611">
            <v>101.25</v>
          </cell>
        </row>
        <row r="612">
          <cell r="A612">
            <v>41123</v>
          </cell>
          <cell r="B612">
            <v>103.569</v>
          </cell>
        </row>
        <row r="613">
          <cell r="A613">
            <v>41122</v>
          </cell>
          <cell r="B613">
            <v>103.66800000000001</v>
          </cell>
        </row>
        <row r="614">
          <cell r="A614">
            <v>41121</v>
          </cell>
          <cell r="B614">
            <v>101.68300000000001</v>
          </cell>
        </row>
        <row r="615">
          <cell r="A615">
            <v>41120</v>
          </cell>
          <cell r="B615">
            <v>105.18899999999999</v>
          </cell>
        </row>
        <row r="616">
          <cell r="A616">
            <v>41117</v>
          </cell>
          <cell r="B616">
            <v>108.026</v>
          </cell>
        </row>
        <row r="617">
          <cell r="A617">
            <v>41116</v>
          </cell>
          <cell r="B617">
            <v>110.51300000000001</v>
          </cell>
        </row>
        <row r="618">
          <cell r="A618">
            <v>41115</v>
          </cell>
          <cell r="B618">
            <v>115.16800000000001</v>
          </cell>
        </row>
        <row r="619">
          <cell r="A619">
            <v>41114</v>
          </cell>
          <cell r="B619">
            <v>114.833</v>
          </cell>
        </row>
        <row r="620">
          <cell r="A620">
            <v>41113</v>
          </cell>
          <cell r="B620">
            <v>115.881</v>
          </cell>
        </row>
        <row r="621">
          <cell r="A621">
            <v>41110</v>
          </cell>
          <cell r="B621">
            <v>111.21299999999999</v>
          </cell>
        </row>
        <row r="622">
          <cell r="A622">
            <v>41109</v>
          </cell>
          <cell r="B622">
            <v>108.498</v>
          </cell>
        </row>
        <row r="623">
          <cell r="A623">
            <v>41108</v>
          </cell>
          <cell r="B623">
            <v>106.83799999999999</v>
          </cell>
        </row>
        <row r="624">
          <cell r="A624">
            <v>41107</v>
          </cell>
          <cell r="B624">
            <v>105.33</v>
          </cell>
        </row>
        <row r="625">
          <cell r="A625">
            <v>41106</v>
          </cell>
          <cell r="B625">
            <v>106.663</v>
          </cell>
        </row>
        <row r="626">
          <cell r="A626">
            <v>41103</v>
          </cell>
          <cell r="B626">
            <v>107.83499999999999</v>
          </cell>
        </row>
        <row r="627">
          <cell r="A627">
            <v>41102</v>
          </cell>
          <cell r="B627">
            <v>110.498</v>
          </cell>
        </row>
        <row r="628">
          <cell r="A628">
            <v>41101</v>
          </cell>
          <cell r="B628">
            <v>110.833</v>
          </cell>
        </row>
        <row r="629">
          <cell r="A629">
            <v>41100</v>
          </cell>
          <cell r="B629">
            <v>113.69199999999999</v>
          </cell>
        </row>
        <row r="630">
          <cell r="A630">
            <v>41099</v>
          </cell>
          <cell r="B630">
            <v>114.011</v>
          </cell>
        </row>
        <row r="631">
          <cell r="A631">
            <v>41096</v>
          </cell>
          <cell r="B631">
            <v>114.718</v>
          </cell>
        </row>
        <row r="632">
          <cell r="A632">
            <v>41095</v>
          </cell>
          <cell r="B632">
            <v>108.84099999999999</v>
          </cell>
        </row>
        <row r="633">
          <cell r="A633">
            <v>41094</v>
          </cell>
          <cell r="B633">
            <v>106.899</v>
          </cell>
        </row>
        <row r="634">
          <cell r="A634">
            <v>41093</v>
          </cell>
          <cell r="B634">
            <v>103.49299999999999</v>
          </cell>
        </row>
        <row r="635">
          <cell r="A635">
            <v>41092</v>
          </cell>
          <cell r="B635">
            <v>109.761</v>
          </cell>
        </row>
        <row r="636">
          <cell r="A636">
            <v>41089</v>
          </cell>
          <cell r="B636">
            <v>113.376</v>
          </cell>
        </row>
        <row r="637">
          <cell r="A637">
            <v>41088</v>
          </cell>
          <cell r="B637">
            <v>123.375</v>
          </cell>
        </row>
        <row r="638">
          <cell r="A638">
            <v>41087</v>
          </cell>
          <cell r="B638">
            <v>121.16800000000001</v>
          </cell>
        </row>
        <row r="639">
          <cell r="A639">
            <v>41086</v>
          </cell>
          <cell r="B639">
            <v>122.16800000000001</v>
          </cell>
        </row>
        <row r="640">
          <cell r="A640">
            <v>41085</v>
          </cell>
          <cell r="B640">
            <v>120.78</v>
          </cell>
        </row>
        <row r="641">
          <cell r="A641">
            <v>41082</v>
          </cell>
          <cell r="B641">
            <v>116.557</v>
          </cell>
        </row>
        <row r="642">
          <cell r="A642">
            <v>41081</v>
          </cell>
          <cell r="B642">
            <v>116.97799999999999</v>
          </cell>
        </row>
        <row r="643">
          <cell r="A643">
            <v>41080</v>
          </cell>
          <cell r="B643">
            <v>112.456</v>
          </cell>
        </row>
        <row r="644">
          <cell r="A644">
            <v>41079</v>
          </cell>
          <cell r="B644">
            <v>112.666</v>
          </cell>
        </row>
        <row r="645">
          <cell r="A645">
            <v>41078</v>
          </cell>
          <cell r="B645">
            <v>115.64100000000001</v>
          </cell>
        </row>
        <row r="646">
          <cell r="A646">
            <v>41075</v>
          </cell>
          <cell r="B646">
            <v>117.167</v>
          </cell>
        </row>
        <row r="647">
          <cell r="A647">
            <v>41074</v>
          </cell>
          <cell r="B647">
            <v>117.10899999999999</v>
          </cell>
        </row>
        <row r="648">
          <cell r="A648">
            <v>41073</v>
          </cell>
          <cell r="B648">
            <v>123.194</v>
          </cell>
        </row>
        <row r="649">
          <cell r="A649">
            <v>41072</v>
          </cell>
          <cell r="B649">
            <v>123.2</v>
          </cell>
        </row>
        <row r="650">
          <cell r="A650">
            <v>41071</v>
          </cell>
          <cell r="B650">
            <v>122.34099999999999</v>
          </cell>
        </row>
        <row r="651">
          <cell r="A651">
            <v>41068</v>
          </cell>
          <cell r="B651">
            <v>121.869</v>
          </cell>
        </row>
        <row r="652">
          <cell r="A652">
            <v>41067</v>
          </cell>
          <cell r="B652">
            <v>121.255</v>
          </cell>
        </row>
        <row r="653">
          <cell r="A653">
            <v>41066</v>
          </cell>
          <cell r="B653">
            <v>120.53</v>
          </cell>
        </row>
        <row r="654">
          <cell r="A654">
            <v>41065</v>
          </cell>
          <cell r="B654">
            <v>129.851</v>
          </cell>
        </row>
        <row r="655">
          <cell r="A655">
            <v>41064</v>
          </cell>
          <cell r="B655">
            <v>135.50700000000001</v>
          </cell>
        </row>
        <row r="656">
          <cell r="A656">
            <v>41061</v>
          </cell>
          <cell r="B656">
            <v>134.16999999999999</v>
          </cell>
        </row>
        <row r="657">
          <cell r="A657">
            <v>41060</v>
          </cell>
          <cell r="B657">
            <v>130.739</v>
          </cell>
        </row>
        <row r="658">
          <cell r="A658">
            <v>41059</v>
          </cell>
          <cell r="B658">
            <v>122.358</v>
          </cell>
        </row>
        <row r="659">
          <cell r="A659">
            <v>41058</v>
          </cell>
          <cell r="B659">
            <v>119.423</v>
          </cell>
        </row>
        <row r="660">
          <cell r="A660">
            <v>41057</v>
          </cell>
          <cell r="B660">
            <v>117.461</v>
          </cell>
        </row>
        <row r="661">
          <cell r="A661">
            <v>41054</v>
          </cell>
          <cell r="B661">
            <v>120.235</v>
          </cell>
        </row>
        <row r="662">
          <cell r="A662">
            <v>41053</v>
          </cell>
          <cell r="B662">
            <v>119.003</v>
          </cell>
        </row>
        <row r="663">
          <cell r="A663">
            <v>41052</v>
          </cell>
          <cell r="B663">
            <v>116.166</v>
          </cell>
        </row>
        <row r="664">
          <cell r="A664">
            <v>41051</v>
          </cell>
          <cell r="B664">
            <v>116.47499999999999</v>
          </cell>
        </row>
        <row r="665">
          <cell r="A665">
            <v>41050</v>
          </cell>
          <cell r="B665">
            <v>113.587</v>
          </cell>
        </row>
        <row r="666">
          <cell r="A666">
            <v>41047</v>
          </cell>
          <cell r="B666">
            <v>114.846</v>
          </cell>
        </row>
        <row r="667">
          <cell r="A667">
            <v>41046</v>
          </cell>
          <cell r="B667">
            <v>117.121</v>
          </cell>
        </row>
        <row r="668">
          <cell r="A668">
            <v>41045</v>
          </cell>
          <cell r="B668">
            <v>113.486</v>
          </cell>
        </row>
        <row r="669">
          <cell r="A669">
            <v>41044</v>
          </cell>
          <cell r="B669">
            <v>112.68</v>
          </cell>
        </row>
        <row r="670">
          <cell r="A670">
            <v>41043</v>
          </cell>
          <cell r="B670">
            <v>107.66</v>
          </cell>
        </row>
        <row r="671">
          <cell r="A671">
            <v>41040</v>
          </cell>
          <cell r="B671">
            <v>102.83</v>
          </cell>
        </row>
        <row r="672">
          <cell r="A672">
            <v>41039</v>
          </cell>
          <cell r="B672">
            <v>98.51</v>
          </cell>
        </row>
        <row r="673">
          <cell r="A673">
            <v>41038</v>
          </cell>
          <cell r="B673">
            <v>101.286</v>
          </cell>
        </row>
        <row r="674">
          <cell r="A674">
            <v>41037</v>
          </cell>
          <cell r="B674">
            <v>97.872</v>
          </cell>
        </row>
        <row r="675">
          <cell r="A675">
            <v>41036</v>
          </cell>
          <cell r="B675">
            <v>93.296999999999997</v>
          </cell>
        </row>
        <row r="676">
          <cell r="A676">
            <v>41033</v>
          </cell>
          <cell r="B676">
            <v>92.93</v>
          </cell>
        </row>
        <row r="677">
          <cell r="A677">
            <v>41032</v>
          </cell>
          <cell r="B677">
            <v>90.83</v>
          </cell>
        </row>
        <row r="678">
          <cell r="A678">
            <v>41031</v>
          </cell>
          <cell r="B678">
            <v>93.067999999999998</v>
          </cell>
        </row>
        <row r="679">
          <cell r="A679">
            <v>41030</v>
          </cell>
          <cell r="B679">
            <v>94.227999999999994</v>
          </cell>
        </row>
        <row r="680">
          <cell r="A680">
            <v>41029</v>
          </cell>
          <cell r="B680">
            <v>93.98</v>
          </cell>
        </row>
        <row r="681">
          <cell r="A681">
            <v>41026</v>
          </cell>
          <cell r="B681">
            <v>94.847999999999999</v>
          </cell>
        </row>
        <row r="682">
          <cell r="A682">
            <v>41025</v>
          </cell>
          <cell r="B682">
            <v>95.513000000000005</v>
          </cell>
        </row>
        <row r="683">
          <cell r="A683">
            <v>41024</v>
          </cell>
          <cell r="B683">
            <v>96.676000000000002</v>
          </cell>
        </row>
        <row r="684">
          <cell r="A684">
            <v>41023</v>
          </cell>
          <cell r="B684">
            <v>97.173000000000002</v>
          </cell>
        </row>
        <row r="685">
          <cell r="A685">
            <v>41022</v>
          </cell>
          <cell r="B685">
            <v>97.55</v>
          </cell>
        </row>
        <row r="686">
          <cell r="A686">
            <v>41019</v>
          </cell>
          <cell r="B686">
            <v>94.525999999999996</v>
          </cell>
        </row>
        <row r="687">
          <cell r="A687">
            <v>41018</v>
          </cell>
          <cell r="B687">
            <v>98.156999999999996</v>
          </cell>
        </row>
        <row r="688">
          <cell r="A688">
            <v>41017</v>
          </cell>
          <cell r="B688">
            <v>98.325999999999993</v>
          </cell>
        </row>
        <row r="689">
          <cell r="A689">
            <v>41016</v>
          </cell>
          <cell r="B689">
            <v>98.540999999999997</v>
          </cell>
        </row>
        <row r="690">
          <cell r="A690">
            <v>41015</v>
          </cell>
          <cell r="B690">
            <v>99.375</v>
          </cell>
        </row>
        <row r="691">
          <cell r="A691">
            <v>41012</v>
          </cell>
          <cell r="B691">
            <v>99.721000000000004</v>
          </cell>
        </row>
        <row r="692">
          <cell r="A692">
            <v>41011</v>
          </cell>
          <cell r="B692">
            <v>97.762</v>
          </cell>
        </row>
        <row r="693">
          <cell r="A693">
            <v>41010</v>
          </cell>
          <cell r="B693">
            <v>101.935</v>
          </cell>
        </row>
        <row r="694">
          <cell r="A694">
            <v>41009</v>
          </cell>
          <cell r="B694">
            <v>102.31699999999999</v>
          </cell>
        </row>
        <row r="695">
          <cell r="A695">
            <v>41008</v>
          </cell>
          <cell r="B695">
            <v>101.453</v>
          </cell>
        </row>
        <row r="696">
          <cell r="A696">
            <v>41005</v>
          </cell>
          <cell r="B696">
            <v>97.322999999999993</v>
          </cell>
        </row>
        <row r="697">
          <cell r="A697">
            <v>41004</v>
          </cell>
          <cell r="B697">
            <v>97.483000000000004</v>
          </cell>
        </row>
        <row r="698">
          <cell r="A698">
            <v>41003</v>
          </cell>
          <cell r="B698">
            <v>93.662999999999997</v>
          </cell>
        </row>
        <row r="699">
          <cell r="A699">
            <v>41002</v>
          </cell>
          <cell r="B699">
            <v>90.561000000000007</v>
          </cell>
        </row>
        <row r="700">
          <cell r="A700">
            <v>41001</v>
          </cell>
          <cell r="B700">
            <v>93.153000000000006</v>
          </cell>
        </row>
        <row r="701">
          <cell r="A701">
            <v>40998</v>
          </cell>
          <cell r="B701">
            <v>91.844999999999999</v>
          </cell>
        </row>
        <row r="702">
          <cell r="A702">
            <v>40997</v>
          </cell>
          <cell r="B702">
            <v>92.567999999999998</v>
          </cell>
        </row>
        <row r="703">
          <cell r="A703">
            <v>40996</v>
          </cell>
          <cell r="B703">
            <v>91.75</v>
          </cell>
        </row>
        <row r="704">
          <cell r="A704">
            <v>40995</v>
          </cell>
          <cell r="B704">
            <v>91.003</v>
          </cell>
        </row>
        <row r="705">
          <cell r="A705">
            <v>40994</v>
          </cell>
          <cell r="B705">
            <v>90.34</v>
          </cell>
        </row>
        <row r="706">
          <cell r="A706">
            <v>40991</v>
          </cell>
          <cell r="B706">
            <v>90.811000000000007</v>
          </cell>
        </row>
        <row r="707">
          <cell r="A707">
            <v>40990</v>
          </cell>
          <cell r="B707">
            <v>89.828000000000003</v>
          </cell>
        </row>
        <row r="708">
          <cell r="A708">
            <v>40989</v>
          </cell>
          <cell r="B708">
            <v>85.281000000000006</v>
          </cell>
        </row>
        <row r="709">
          <cell r="A709">
            <v>40988</v>
          </cell>
          <cell r="B709">
            <v>83.664000000000001</v>
          </cell>
        </row>
        <row r="710">
          <cell r="A710">
            <v>40987</v>
          </cell>
          <cell r="B710">
            <v>83.444999999999993</v>
          </cell>
        </row>
        <row r="711">
          <cell r="A711">
            <v>40984</v>
          </cell>
          <cell r="B711">
            <v>85.96</v>
          </cell>
        </row>
        <row r="712">
          <cell r="A712">
            <v>40983</v>
          </cell>
          <cell r="B712">
            <v>88.025000000000006</v>
          </cell>
        </row>
        <row r="713">
          <cell r="A713">
            <v>40982</v>
          </cell>
          <cell r="B713">
            <v>90.094999999999999</v>
          </cell>
        </row>
        <row r="714">
          <cell r="A714">
            <v>40981</v>
          </cell>
          <cell r="B714">
            <v>92.718999999999994</v>
          </cell>
        </row>
        <row r="715">
          <cell r="A715">
            <v>40980</v>
          </cell>
          <cell r="B715">
            <v>92.834999999999994</v>
          </cell>
        </row>
        <row r="716">
          <cell r="A716">
            <v>40977</v>
          </cell>
          <cell r="B716">
            <v>94.625</v>
          </cell>
        </row>
        <row r="717">
          <cell r="A717">
            <v>40976</v>
          </cell>
          <cell r="B717">
            <v>93.251999999999995</v>
          </cell>
        </row>
        <row r="718">
          <cell r="A718">
            <v>40975</v>
          </cell>
          <cell r="B718">
            <v>95.924000000000007</v>
          </cell>
        </row>
        <row r="719">
          <cell r="A719">
            <v>40974</v>
          </cell>
          <cell r="B719">
            <v>96.51</v>
          </cell>
        </row>
        <row r="720">
          <cell r="A720">
            <v>40973</v>
          </cell>
          <cell r="B720">
            <v>93.635999999999996</v>
          </cell>
        </row>
        <row r="721">
          <cell r="A721">
            <v>40970</v>
          </cell>
          <cell r="B721">
            <v>93.888000000000005</v>
          </cell>
        </row>
        <row r="722">
          <cell r="A722">
            <v>40969</v>
          </cell>
          <cell r="B722">
            <v>96.564999999999998</v>
          </cell>
        </row>
        <row r="723">
          <cell r="A723">
            <v>40968</v>
          </cell>
          <cell r="B723">
            <v>97.094999999999999</v>
          </cell>
        </row>
        <row r="724">
          <cell r="A724">
            <v>40967</v>
          </cell>
          <cell r="B724">
            <v>96.241</v>
          </cell>
        </row>
        <row r="725">
          <cell r="A725">
            <v>40966</v>
          </cell>
          <cell r="B725">
            <v>96.375</v>
          </cell>
        </row>
        <row r="726">
          <cell r="A726">
            <v>40963</v>
          </cell>
          <cell r="B726">
            <v>95.638999999999996</v>
          </cell>
        </row>
        <row r="727">
          <cell r="A727">
            <v>40962</v>
          </cell>
          <cell r="B727">
            <v>95.738</v>
          </cell>
        </row>
        <row r="728">
          <cell r="A728">
            <v>40961</v>
          </cell>
          <cell r="B728">
            <v>95.346999999999994</v>
          </cell>
        </row>
        <row r="729">
          <cell r="A729">
            <v>40960</v>
          </cell>
          <cell r="B729">
            <v>95.352000000000004</v>
          </cell>
        </row>
        <row r="730">
          <cell r="A730">
            <v>40959</v>
          </cell>
          <cell r="B730">
            <v>97.179000000000002</v>
          </cell>
        </row>
        <row r="731">
          <cell r="A731">
            <v>40956</v>
          </cell>
          <cell r="B731">
            <v>98.004999999999995</v>
          </cell>
        </row>
        <row r="732">
          <cell r="A732">
            <v>40955</v>
          </cell>
          <cell r="B732">
            <v>100.136</v>
          </cell>
        </row>
        <row r="733">
          <cell r="A733">
            <v>40954</v>
          </cell>
          <cell r="B733">
            <v>103.279</v>
          </cell>
        </row>
        <row r="734">
          <cell r="A734">
            <v>40953</v>
          </cell>
          <cell r="B734">
            <v>103.083</v>
          </cell>
        </row>
        <row r="735">
          <cell r="A735">
            <v>40952</v>
          </cell>
          <cell r="B735">
            <v>101.083</v>
          </cell>
        </row>
        <row r="736">
          <cell r="A736">
            <v>40949</v>
          </cell>
          <cell r="B736">
            <v>104.911</v>
          </cell>
        </row>
        <row r="737">
          <cell r="A737">
            <v>40948</v>
          </cell>
          <cell r="B737">
            <v>100.977</v>
          </cell>
        </row>
        <row r="738">
          <cell r="A738">
            <v>40947</v>
          </cell>
          <cell r="B738">
            <v>101.929</v>
          </cell>
        </row>
        <row r="739">
          <cell r="A739">
            <v>40946</v>
          </cell>
          <cell r="B739">
            <v>104.349</v>
          </cell>
        </row>
        <row r="740">
          <cell r="A740">
            <v>40945</v>
          </cell>
          <cell r="B740">
            <v>104.64100000000001</v>
          </cell>
        </row>
        <row r="741">
          <cell r="A741">
            <v>40942</v>
          </cell>
          <cell r="B741">
            <v>109.66</v>
          </cell>
        </row>
        <row r="742">
          <cell r="A742">
            <v>40941</v>
          </cell>
          <cell r="B742">
            <v>110.18</v>
          </cell>
        </row>
        <row r="743">
          <cell r="A743">
            <v>40940</v>
          </cell>
          <cell r="B743">
            <v>111.55</v>
          </cell>
        </row>
        <row r="744">
          <cell r="A744">
            <v>40939</v>
          </cell>
          <cell r="B744">
            <v>112.621</v>
          </cell>
        </row>
        <row r="745">
          <cell r="A745">
            <v>40938</v>
          </cell>
          <cell r="B745">
            <v>115.541</v>
          </cell>
        </row>
        <row r="746">
          <cell r="A746">
            <v>40935</v>
          </cell>
          <cell r="B746">
            <v>115.393</v>
          </cell>
        </row>
        <row r="747">
          <cell r="A747">
            <v>40934</v>
          </cell>
          <cell r="B747">
            <v>116.928</v>
          </cell>
        </row>
        <row r="748">
          <cell r="A748">
            <v>40933</v>
          </cell>
          <cell r="B748">
            <v>118.333</v>
          </cell>
        </row>
        <row r="749">
          <cell r="A749">
            <v>40932</v>
          </cell>
          <cell r="B749">
            <v>119.539</v>
          </cell>
        </row>
        <row r="750">
          <cell r="A750">
            <v>40931</v>
          </cell>
          <cell r="B750">
            <v>118.395</v>
          </cell>
        </row>
        <row r="751">
          <cell r="A751">
            <v>40928</v>
          </cell>
          <cell r="B751">
            <v>121.815</v>
          </cell>
        </row>
        <row r="752">
          <cell r="A752">
            <v>40927</v>
          </cell>
          <cell r="B752">
            <v>123.547</v>
          </cell>
        </row>
        <row r="753">
          <cell r="A753">
            <v>40926</v>
          </cell>
          <cell r="B753">
            <v>126.36</v>
          </cell>
        </row>
        <row r="754">
          <cell r="A754">
            <v>40925</v>
          </cell>
          <cell r="B754">
            <v>128.667</v>
          </cell>
        </row>
        <row r="755">
          <cell r="A755">
            <v>40924</v>
          </cell>
          <cell r="B755">
            <v>131.227</v>
          </cell>
        </row>
        <row r="756">
          <cell r="A756">
            <v>40921</v>
          </cell>
          <cell r="B756">
            <v>128.75899999999999</v>
          </cell>
        </row>
        <row r="757">
          <cell r="A757">
            <v>40920</v>
          </cell>
          <cell r="B757">
            <v>127.211</v>
          </cell>
        </row>
        <row r="758">
          <cell r="A758">
            <v>40919</v>
          </cell>
          <cell r="B758">
            <v>126.42700000000001</v>
          </cell>
        </row>
        <row r="759">
          <cell r="A759">
            <v>40918</v>
          </cell>
          <cell r="B759">
            <v>126.57</v>
          </cell>
        </row>
        <row r="760">
          <cell r="A760">
            <v>40917</v>
          </cell>
          <cell r="B760">
            <v>128.43</v>
          </cell>
        </row>
        <row r="761">
          <cell r="A761">
            <v>40914</v>
          </cell>
          <cell r="B761">
            <v>128.577</v>
          </cell>
        </row>
        <row r="762">
          <cell r="A762">
            <v>40913</v>
          </cell>
          <cell r="B762">
            <v>129.35499999999999</v>
          </cell>
        </row>
        <row r="763">
          <cell r="A763">
            <v>40912</v>
          </cell>
          <cell r="B763">
            <v>126.181</v>
          </cell>
        </row>
        <row r="764">
          <cell r="A764">
            <v>40911</v>
          </cell>
          <cell r="B764">
            <v>130.38200000000001</v>
          </cell>
        </row>
        <row r="765">
          <cell r="A765">
            <v>40910</v>
          </cell>
          <cell r="B765">
            <v>131.96799999999999</v>
          </cell>
        </row>
        <row r="766">
          <cell r="A766">
            <v>40907</v>
          </cell>
          <cell r="B766">
            <v>132.12899999999999</v>
          </cell>
        </row>
        <row r="767">
          <cell r="A767">
            <v>40906</v>
          </cell>
          <cell r="B767">
            <v>131.654</v>
          </cell>
        </row>
        <row r="768">
          <cell r="A768">
            <v>40905</v>
          </cell>
          <cell r="B768">
            <v>132.45599999999999</v>
          </cell>
        </row>
        <row r="769">
          <cell r="A769">
            <v>40904</v>
          </cell>
          <cell r="B769">
            <v>131.81899999999999</v>
          </cell>
        </row>
        <row r="770">
          <cell r="A770">
            <v>40903</v>
          </cell>
          <cell r="B770">
            <v>132.006</v>
          </cell>
        </row>
        <row r="771">
          <cell r="A771">
            <v>40900</v>
          </cell>
          <cell r="B771">
            <v>131.81200000000001</v>
          </cell>
        </row>
        <row r="772">
          <cell r="A772">
            <v>40899</v>
          </cell>
          <cell r="B772">
            <v>132.399</v>
          </cell>
        </row>
        <row r="773">
          <cell r="A773">
            <v>40898</v>
          </cell>
          <cell r="B773">
            <v>131.93100000000001</v>
          </cell>
        </row>
        <row r="774">
          <cell r="A774">
            <v>40897</v>
          </cell>
          <cell r="B774">
            <v>129.833</v>
          </cell>
        </row>
        <row r="775">
          <cell r="A775">
            <v>40896</v>
          </cell>
          <cell r="B775">
            <v>133.96299999999999</v>
          </cell>
        </row>
        <row r="776">
          <cell r="A776">
            <v>40893</v>
          </cell>
          <cell r="B776">
            <v>131.13200000000001</v>
          </cell>
        </row>
        <row r="777">
          <cell r="A777">
            <v>40892</v>
          </cell>
          <cell r="B777">
            <v>129.67500000000001</v>
          </cell>
        </row>
        <row r="778">
          <cell r="A778">
            <v>40891</v>
          </cell>
          <cell r="B778">
            <v>132.18</v>
          </cell>
        </row>
        <row r="779">
          <cell r="A779">
            <v>40890</v>
          </cell>
          <cell r="B779">
            <v>122.407</v>
          </cell>
        </row>
        <row r="780">
          <cell r="A780">
            <v>40889</v>
          </cell>
          <cell r="B780">
            <v>125.477</v>
          </cell>
        </row>
        <row r="781">
          <cell r="A781">
            <v>40886</v>
          </cell>
          <cell r="B781">
            <v>120.005</v>
          </cell>
        </row>
        <row r="782">
          <cell r="A782">
            <v>40885</v>
          </cell>
          <cell r="B782">
            <v>121.57599999999999</v>
          </cell>
        </row>
        <row r="783">
          <cell r="A783">
            <v>40884</v>
          </cell>
          <cell r="B783">
            <v>117.33799999999999</v>
          </cell>
        </row>
        <row r="784">
          <cell r="A784">
            <v>40883</v>
          </cell>
          <cell r="B784">
            <v>119.31399999999999</v>
          </cell>
        </row>
        <row r="785">
          <cell r="A785">
            <v>40882</v>
          </cell>
          <cell r="B785">
            <v>118.76600000000001</v>
          </cell>
        </row>
        <row r="786">
          <cell r="A786">
            <v>40879</v>
          </cell>
          <cell r="B786">
            <v>126.479</v>
          </cell>
        </row>
        <row r="787">
          <cell r="A787">
            <v>40878</v>
          </cell>
          <cell r="B787">
            <v>129.124</v>
          </cell>
        </row>
        <row r="788">
          <cell r="A788">
            <v>40877</v>
          </cell>
          <cell r="B788">
            <v>123.23399999999999</v>
          </cell>
        </row>
        <row r="789">
          <cell r="A789">
            <v>40876</v>
          </cell>
          <cell r="B789">
            <v>143.38800000000001</v>
          </cell>
        </row>
        <row r="790">
          <cell r="A790">
            <v>40875</v>
          </cell>
          <cell r="B790">
            <v>144.017</v>
          </cell>
        </row>
        <row r="791">
          <cell r="A791">
            <v>40872</v>
          </cell>
          <cell r="B791">
            <v>148.934</v>
          </cell>
        </row>
        <row r="792">
          <cell r="A792">
            <v>40871</v>
          </cell>
          <cell r="B792">
            <v>150.11799999999999</v>
          </cell>
        </row>
        <row r="793">
          <cell r="A793">
            <v>40870</v>
          </cell>
          <cell r="B793">
            <v>150.34</v>
          </cell>
        </row>
        <row r="794">
          <cell r="A794">
            <v>40869</v>
          </cell>
          <cell r="B794">
            <v>142.733</v>
          </cell>
        </row>
        <row r="795">
          <cell r="A795">
            <v>40868</v>
          </cell>
          <cell r="B795">
            <v>144.61099999999999</v>
          </cell>
        </row>
        <row r="796">
          <cell r="A796">
            <v>40865</v>
          </cell>
          <cell r="B796">
            <v>140.91800000000001</v>
          </cell>
        </row>
        <row r="797">
          <cell r="A797">
            <v>40864</v>
          </cell>
          <cell r="B797">
            <v>136.79499999999999</v>
          </cell>
        </row>
        <row r="798">
          <cell r="A798">
            <v>40863</v>
          </cell>
          <cell r="B798">
            <v>135.142</v>
          </cell>
        </row>
        <row r="799">
          <cell r="A799">
            <v>40862</v>
          </cell>
          <cell r="B799">
            <v>131.369</v>
          </cell>
        </row>
        <row r="800">
          <cell r="A800">
            <v>40861</v>
          </cell>
          <cell r="B800">
            <v>125.209</v>
          </cell>
        </row>
        <row r="801">
          <cell r="A801">
            <v>40858</v>
          </cell>
          <cell r="B801">
            <v>126.36799999999999</v>
          </cell>
        </row>
        <row r="802">
          <cell r="A802">
            <v>40857</v>
          </cell>
          <cell r="B802">
            <v>127.86</v>
          </cell>
        </row>
        <row r="803">
          <cell r="A803">
            <v>40856</v>
          </cell>
          <cell r="B803">
            <v>125.705</v>
          </cell>
        </row>
        <row r="804">
          <cell r="A804">
            <v>40855</v>
          </cell>
          <cell r="B804">
            <v>111.675</v>
          </cell>
        </row>
        <row r="805">
          <cell r="A805">
            <v>40854</v>
          </cell>
          <cell r="B805">
            <v>111.29900000000001</v>
          </cell>
        </row>
        <row r="806">
          <cell r="A806">
            <v>40851</v>
          </cell>
          <cell r="B806">
            <v>109.121</v>
          </cell>
        </row>
        <row r="807">
          <cell r="A807">
            <v>40850</v>
          </cell>
          <cell r="B807">
            <v>110.018</v>
          </cell>
        </row>
        <row r="808">
          <cell r="A808">
            <v>40849</v>
          </cell>
          <cell r="B808">
            <v>113.753</v>
          </cell>
        </row>
        <row r="809">
          <cell r="A809">
            <v>40848</v>
          </cell>
          <cell r="B809">
            <v>112.908</v>
          </cell>
        </row>
        <row r="810">
          <cell r="A810">
            <v>40847</v>
          </cell>
          <cell r="B810">
            <v>109.258</v>
          </cell>
        </row>
        <row r="811">
          <cell r="A811">
            <v>40844</v>
          </cell>
          <cell r="B811">
            <v>102.70399999999999</v>
          </cell>
        </row>
        <row r="812">
          <cell r="A812">
            <v>40843</v>
          </cell>
          <cell r="B812">
            <v>102.84</v>
          </cell>
        </row>
        <row r="813">
          <cell r="A813">
            <v>40842</v>
          </cell>
          <cell r="B813">
            <v>118.303</v>
          </cell>
        </row>
        <row r="814">
          <cell r="A814">
            <v>40841</v>
          </cell>
          <cell r="B814">
            <v>126.505</v>
          </cell>
        </row>
        <row r="815">
          <cell r="A815">
            <v>40840</v>
          </cell>
          <cell r="B815">
            <v>125.59099999999999</v>
          </cell>
        </row>
        <row r="816">
          <cell r="A816">
            <v>40837</v>
          </cell>
          <cell r="B816">
            <v>129.69</v>
          </cell>
        </row>
        <row r="817">
          <cell r="A817">
            <v>40836</v>
          </cell>
          <cell r="B817">
            <v>129.69</v>
          </cell>
        </row>
        <row r="818">
          <cell r="A818">
            <v>40835</v>
          </cell>
          <cell r="B818">
            <v>122.929</v>
          </cell>
        </row>
        <row r="819">
          <cell r="A819">
            <v>40834</v>
          </cell>
          <cell r="B819">
            <v>120.6</v>
          </cell>
        </row>
        <row r="820">
          <cell r="A820">
            <v>40833</v>
          </cell>
          <cell r="B820">
            <v>125.426</v>
          </cell>
        </row>
        <row r="821">
          <cell r="A821">
            <v>40830</v>
          </cell>
          <cell r="B821">
            <v>124.32899999999999</v>
          </cell>
        </row>
        <row r="822">
          <cell r="A822">
            <v>40829</v>
          </cell>
          <cell r="B822">
            <v>131.708</v>
          </cell>
        </row>
        <row r="823">
          <cell r="A823">
            <v>40828</v>
          </cell>
          <cell r="B823">
            <v>123.84699999999999</v>
          </cell>
        </row>
        <row r="824">
          <cell r="A824">
            <v>40827</v>
          </cell>
          <cell r="B824">
            <v>142.74199999999999</v>
          </cell>
        </row>
        <row r="825">
          <cell r="A825">
            <v>40826</v>
          </cell>
          <cell r="B825">
            <v>145.14400000000001</v>
          </cell>
        </row>
        <row r="826">
          <cell r="A826">
            <v>40823</v>
          </cell>
          <cell r="B826">
            <v>147.215</v>
          </cell>
        </row>
        <row r="827">
          <cell r="A827">
            <v>40822</v>
          </cell>
          <cell r="B827">
            <v>149.482</v>
          </cell>
        </row>
        <row r="828">
          <cell r="A828">
            <v>40821</v>
          </cell>
          <cell r="B828">
            <v>154.43799999999999</v>
          </cell>
        </row>
        <row r="829">
          <cell r="A829">
            <v>40820</v>
          </cell>
          <cell r="B829">
            <v>164.37</v>
          </cell>
        </row>
        <row r="830">
          <cell r="A830">
            <v>40819</v>
          </cell>
          <cell r="B830">
            <v>157.018</v>
          </cell>
        </row>
        <row r="831">
          <cell r="A831">
            <v>40816</v>
          </cell>
          <cell r="B831">
            <v>155</v>
          </cell>
        </row>
        <row r="832">
          <cell r="A832">
            <v>40815</v>
          </cell>
          <cell r="B832">
            <v>143.595</v>
          </cell>
        </row>
        <row r="833">
          <cell r="A833">
            <v>40814</v>
          </cell>
          <cell r="B833">
            <v>142.083</v>
          </cell>
        </row>
        <row r="834">
          <cell r="A834">
            <v>40813</v>
          </cell>
          <cell r="B834">
            <v>129.84399999999999</v>
          </cell>
        </row>
        <row r="835">
          <cell r="A835">
            <v>40812</v>
          </cell>
          <cell r="B835">
            <v>145.19999999999999</v>
          </cell>
        </row>
        <row r="836">
          <cell r="A836">
            <v>40809</v>
          </cell>
          <cell r="B836">
            <v>145.518</v>
          </cell>
        </row>
        <row r="837">
          <cell r="A837">
            <v>40808</v>
          </cell>
          <cell r="B837">
            <v>146.203</v>
          </cell>
        </row>
        <row r="838">
          <cell r="A838">
            <v>40807</v>
          </cell>
          <cell r="B838">
            <v>126.696</v>
          </cell>
        </row>
        <row r="839">
          <cell r="A839">
            <v>40806</v>
          </cell>
          <cell r="B839">
            <v>114.50700000000001</v>
          </cell>
        </row>
        <row r="840">
          <cell r="A840">
            <v>40805</v>
          </cell>
          <cell r="B840">
            <v>115.721</v>
          </cell>
        </row>
        <row r="841">
          <cell r="A841">
            <v>40802</v>
          </cell>
          <cell r="B841">
            <v>113.545</v>
          </cell>
        </row>
        <row r="842">
          <cell r="A842">
            <v>40801</v>
          </cell>
          <cell r="B842">
            <v>115.54</v>
          </cell>
        </row>
        <row r="843">
          <cell r="A843">
            <v>40800</v>
          </cell>
          <cell r="B843">
            <v>115.411</v>
          </cell>
        </row>
        <row r="844">
          <cell r="A844">
            <v>40799</v>
          </cell>
          <cell r="B844">
            <v>115.616</v>
          </cell>
        </row>
        <row r="845">
          <cell r="A845">
            <v>40798</v>
          </cell>
          <cell r="B845">
            <v>116.27</v>
          </cell>
        </row>
        <row r="846">
          <cell r="A846">
            <v>40795</v>
          </cell>
          <cell r="B846">
            <v>107.181</v>
          </cell>
        </row>
        <row r="847">
          <cell r="A847">
            <v>40794</v>
          </cell>
          <cell r="B847">
            <v>101.53</v>
          </cell>
        </row>
        <row r="848">
          <cell r="A848">
            <v>40793</v>
          </cell>
          <cell r="B848">
            <v>100.72799999999999</v>
          </cell>
        </row>
        <row r="849">
          <cell r="A849">
            <v>40792</v>
          </cell>
          <cell r="B849">
            <v>103.208</v>
          </cell>
        </row>
        <row r="850">
          <cell r="A850">
            <v>40791</v>
          </cell>
          <cell r="B850">
            <v>97.278999999999996</v>
          </cell>
        </row>
        <row r="851">
          <cell r="A851">
            <v>40788</v>
          </cell>
          <cell r="B851">
            <v>96.492999999999995</v>
          </cell>
        </row>
        <row r="852">
          <cell r="A852">
            <v>40787</v>
          </cell>
          <cell r="B852">
            <v>94.376999999999995</v>
          </cell>
        </row>
        <row r="853">
          <cell r="A853">
            <v>40786</v>
          </cell>
          <cell r="B853">
            <v>94.721000000000004</v>
          </cell>
        </row>
        <row r="854">
          <cell r="A854">
            <v>40785</v>
          </cell>
          <cell r="B854">
            <v>99.346000000000004</v>
          </cell>
        </row>
        <row r="855">
          <cell r="A855">
            <v>40784</v>
          </cell>
          <cell r="B855">
            <v>103.32</v>
          </cell>
        </row>
        <row r="856">
          <cell r="A856">
            <v>40781</v>
          </cell>
          <cell r="B856">
            <v>105.35</v>
          </cell>
        </row>
        <row r="857">
          <cell r="A857">
            <v>40780</v>
          </cell>
          <cell r="B857">
            <v>104.607</v>
          </cell>
        </row>
        <row r="858">
          <cell r="A858">
            <v>40779</v>
          </cell>
          <cell r="B858">
            <v>106.134</v>
          </cell>
        </row>
        <row r="859">
          <cell r="A859">
            <v>40778</v>
          </cell>
          <cell r="B859">
            <v>104.85899999999999</v>
          </cell>
        </row>
        <row r="860">
          <cell r="A860">
            <v>40777</v>
          </cell>
          <cell r="B860">
            <v>100.06</v>
          </cell>
        </row>
        <row r="861">
          <cell r="A861">
            <v>40774</v>
          </cell>
          <cell r="B861">
            <v>99.34</v>
          </cell>
        </row>
        <row r="862">
          <cell r="A862">
            <v>40773</v>
          </cell>
          <cell r="B862">
            <v>97.33</v>
          </cell>
        </row>
        <row r="863">
          <cell r="A863">
            <v>40772</v>
          </cell>
          <cell r="B863">
            <v>93.662000000000006</v>
          </cell>
        </row>
        <row r="864">
          <cell r="A864">
            <v>40771</v>
          </cell>
          <cell r="B864">
            <v>97.305000000000007</v>
          </cell>
        </row>
        <row r="865">
          <cell r="A865">
            <v>40770</v>
          </cell>
          <cell r="B865">
            <v>97.611000000000004</v>
          </cell>
        </row>
        <row r="866">
          <cell r="A866">
            <v>40767</v>
          </cell>
          <cell r="B866">
            <v>101.67700000000001</v>
          </cell>
        </row>
        <row r="867">
          <cell r="A867">
            <v>40766</v>
          </cell>
          <cell r="B867">
            <v>105.745</v>
          </cell>
        </row>
        <row r="868">
          <cell r="A868">
            <v>40765</v>
          </cell>
          <cell r="B868">
            <v>97.504000000000005</v>
          </cell>
        </row>
        <row r="869">
          <cell r="A869">
            <v>40764</v>
          </cell>
          <cell r="B869">
            <v>89.207999999999998</v>
          </cell>
        </row>
        <row r="870">
          <cell r="A870">
            <v>40763</v>
          </cell>
          <cell r="B870">
            <v>91.361999999999995</v>
          </cell>
        </row>
        <row r="871">
          <cell r="A871">
            <v>40760</v>
          </cell>
          <cell r="B871">
            <v>77.866</v>
          </cell>
        </row>
        <row r="872">
          <cell r="A872">
            <v>40759</v>
          </cell>
          <cell r="B872">
            <v>75.603999999999999</v>
          </cell>
        </row>
        <row r="873">
          <cell r="A873">
            <v>40758</v>
          </cell>
          <cell r="B873">
            <v>70.698999999999998</v>
          </cell>
        </row>
        <row r="874">
          <cell r="A874">
            <v>40757</v>
          </cell>
          <cell r="B874">
            <v>70.516000000000005</v>
          </cell>
        </row>
        <row r="875">
          <cell r="A875">
            <v>40756</v>
          </cell>
          <cell r="B875">
            <v>71.075999999999993</v>
          </cell>
        </row>
        <row r="876">
          <cell r="A876">
            <v>40753</v>
          </cell>
          <cell r="B876">
            <v>71.212999999999994</v>
          </cell>
        </row>
        <row r="877">
          <cell r="A877">
            <v>40752</v>
          </cell>
          <cell r="B877">
            <v>70.933000000000007</v>
          </cell>
        </row>
        <row r="878">
          <cell r="A878">
            <v>40751</v>
          </cell>
          <cell r="B878">
            <v>70.304000000000002</v>
          </cell>
        </row>
        <row r="879">
          <cell r="A879">
            <v>40750</v>
          </cell>
          <cell r="B879">
            <v>73.378</v>
          </cell>
        </row>
        <row r="880">
          <cell r="A880">
            <v>40749</v>
          </cell>
          <cell r="B880">
            <v>73.875</v>
          </cell>
        </row>
        <row r="881">
          <cell r="A881">
            <v>40746</v>
          </cell>
          <cell r="B881">
            <v>73.334999999999994</v>
          </cell>
        </row>
        <row r="882">
          <cell r="A882">
            <v>40745</v>
          </cell>
          <cell r="B882">
            <v>72.908000000000001</v>
          </cell>
        </row>
        <row r="883">
          <cell r="A883">
            <v>40744</v>
          </cell>
          <cell r="B883">
            <v>73.876000000000005</v>
          </cell>
        </row>
        <row r="884">
          <cell r="A884">
            <v>40743</v>
          </cell>
          <cell r="B884">
            <v>76.483000000000004</v>
          </cell>
        </row>
        <row r="885">
          <cell r="A885">
            <v>40742</v>
          </cell>
          <cell r="B885">
            <v>76.998999999999995</v>
          </cell>
        </row>
        <row r="886">
          <cell r="A886">
            <v>40739</v>
          </cell>
          <cell r="B886">
            <v>75.914000000000001</v>
          </cell>
        </row>
        <row r="887">
          <cell r="A887">
            <v>40738</v>
          </cell>
          <cell r="B887">
            <v>75.763999999999996</v>
          </cell>
        </row>
        <row r="888">
          <cell r="A888">
            <v>40737</v>
          </cell>
          <cell r="B888">
            <v>75.316000000000003</v>
          </cell>
        </row>
        <row r="889">
          <cell r="A889">
            <v>40736</v>
          </cell>
          <cell r="B889">
            <v>75.888999999999996</v>
          </cell>
        </row>
        <row r="890">
          <cell r="A890">
            <v>40735</v>
          </cell>
          <cell r="B890">
            <v>77.406999999999996</v>
          </cell>
        </row>
        <row r="891">
          <cell r="A891">
            <v>40732</v>
          </cell>
          <cell r="B891">
            <v>73.933000000000007</v>
          </cell>
        </row>
        <row r="892">
          <cell r="A892">
            <v>40731</v>
          </cell>
          <cell r="B892">
            <v>73.403999999999996</v>
          </cell>
        </row>
        <row r="893">
          <cell r="A893">
            <v>40730</v>
          </cell>
          <cell r="B893">
            <v>75.417000000000002</v>
          </cell>
        </row>
        <row r="894">
          <cell r="A894">
            <v>40729</v>
          </cell>
          <cell r="B894">
            <v>75.033000000000001</v>
          </cell>
        </row>
        <row r="895">
          <cell r="A895">
            <v>40728</v>
          </cell>
          <cell r="B895">
            <v>74.228999999999999</v>
          </cell>
        </row>
        <row r="896">
          <cell r="A896">
            <v>40725</v>
          </cell>
          <cell r="B896">
            <v>74.352999999999994</v>
          </cell>
        </row>
        <row r="897">
          <cell r="A897">
            <v>40724</v>
          </cell>
          <cell r="B897">
            <v>75.661000000000001</v>
          </cell>
        </row>
        <row r="898">
          <cell r="A898">
            <v>40723</v>
          </cell>
          <cell r="B898">
            <v>76.683000000000007</v>
          </cell>
        </row>
        <row r="899">
          <cell r="A899">
            <v>40722</v>
          </cell>
          <cell r="B899">
            <v>77.798000000000002</v>
          </cell>
        </row>
        <row r="900">
          <cell r="A900">
            <v>40721</v>
          </cell>
          <cell r="B900">
            <v>78.09</v>
          </cell>
        </row>
        <row r="901">
          <cell r="A901">
            <v>40718</v>
          </cell>
          <cell r="B901">
            <v>78.34</v>
          </cell>
        </row>
        <row r="902">
          <cell r="A902">
            <v>40717</v>
          </cell>
          <cell r="B902">
            <v>78.572000000000003</v>
          </cell>
        </row>
        <row r="903">
          <cell r="A903">
            <v>40716</v>
          </cell>
          <cell r="B903">
            <v>75.692999999999998</v>
          </cell>
        </row>
        <row r="904">
          <cell r="A904">
            <v>40715</v>
          </cell>
          <cell r="B904">
            <v>75.097999999999999</v>
          </cell>
        </row>
        <row r="905">
          <cell r="A905">
            <v>40714</v>
          </cell>
          <cell r="B905">
            <v>76.262</v>
          </cell>
        </row>
        <row r="906">
          <cell r="A906">
            <v>40711</v>
          </cell>
          <cell r="B906">
            <v>75.072000000000003</v>
          </cell>
        </row>
        <row r="907">
          <cell r="A907">
            <v>40710</v>
          </cell>
          <cell r="B907">
            <v>75.423000000000002</v>
          </cell>
        </row>
        <row r="908">
          <cell r="A908">
            <v>40709</v>
          </cell>
          <cell r="B908">
            <v>72.944999999999993</v>
          </cell>
        </row>
        <row r="909">
          <cell r="A909">
            <v>40708</v>
          </cell>
          <cell r="B909">
            <v>72.323999999999998</v>
          </cell>
        </row>
        <row r="910">
          <cell r="A910">
            <v>40707</v>
          </cell>
          <cell r="B910">
            <v>73.744</v>
          </cell>
        </row>
        <row r="911">
          <cell r="A911">
            <v>40704</v>
          </cell>
          <cell r="B911">
            <v>72.823999999999998</v>
          </cell>
        </row>
        <row r="912">
          <cell r="A912">
            <v>40703</v>
          </cell>
          <cell r="B912">
            <v>70.347999999999999</v>
          </cell>
        </row>
        <row r="913">
          <cell r="A913">
            <v>40702</v>
          </cell>
          <cell r="B913">
            <v>70.716999999999999</v>
          </cell>
        </row>
        <row r="914">
          <cell r="A914">
            <v>40701</v>
          </cell>
          <cell r="B914">
            <v>69.424999999999997</v>
          </cell>
        </row>
        <row r="915">
          <cell r="A915">
            <v>40700</v>
          </cell>
          <cell r="B915">
            <v>70.106999999999999</v>
          </cell>
        </row>
        <row r="916">
          <cell r="A916">
            <v>40697</v>
          </cell>
          <cell r="B916">
            <v>69.834999999999994</v>
          </cell>
        </row>
        <row r="917">
          <cell r="A917">
            <v>40696</v>
          </cell>
          <cell r="B917">
            <v>69.444000000000003</v>
          </cell>
        </row>
        <row r="918">
          <cell r="A918">
            <v>40695</v>
          </cell>
          <cell r="B918">
            <v>68.929000000000002</v>
          </cell>
        </row>
        <row r="919">
          <cell r="A919">
            <v>40694</v>
          </cell>
          <cell r="B919">
            <v>67.867999999999995</v>
          </cell>
        </row>
        <row r="920">
          <cell r="A920">
            <v>40693</v>
          </cell>
          <cell r="B920">
            <v>68.736000000000004</v>
          </cell>
        </row>
        <row r="921">
          <cell r="A921">
            <v>40690</v>
          </cell>
          <cell r="B921">
            <v>69.078000000000003</v>
          </cell>
        </row>
        <row r="922">
          <cell r="A922">
            <v>40689</v>
          </cell>
          <cell r="B922">
            <v>70.251000000000005</v>
          </cell>
        </row>
        <row r="923">
          <cell r="A923">
            <v>40688</v>
          </cell>
          <cell r="B923">
            <v>68.394999999999996</v>
          </cell>
        </row>
        <row r="924">
          <cell r="A924">
            <v>40687</v>
          </cell>
          <cell r="B924">
            <v>67.992000000000004</v>
          </cell>
        </row>
        <row r="925">
          <cell r="A925">
            <v>40686</v>
          </cell>
          <cell r="B925">
            <v>67.149000000000001</v>
          </cell>
        </row>
        <row r="926">
          <cell r="A926">
            <v>40683</v>
          </cell>
          <cell r="B926">
            <v>65.358999999999995</v>
          </cell>
        </row>
        <row r="927">
          <cell r="A927">
            <v>40682</v>
          </cell>
          <cell r="B927">
            <v>64.822000000000003</v>
          </cell>
        </row>
        <row r="928">
          <cell r="A928">
            <v>40681</v>
          </cell>
          <cell r="B928">
            <v>63.65</v>
          </cell>
        </row>
        <row r="929">
          <cell r="A929">
            <v>40680</v>
          </cell>
          <cell r="B929">
            <v>62.777999999999999</v>
          </cell>
        </row>
        <row r="930">
          <cell r="A930">
            <v>40679</v>
          </cell>
          <cell r="B930">
            <v>61.917999999999999</v>
          </cell>
        </row>
        <row r="931">
          <cell r="A931">
            <v>40676</v>
          </cell>
          <cell r="B931">
            <v>61.588999999999999</v>
          </cell>
        </row>
        <row r="932">
          <cell r="A932">
            <v>40675</v>
          </cell>
          <cell r="B932">
            <v>60.210999999999999</v>
          </cell>
        </row>
        <row r="933">
          <cell r="A933">
            <v>40674</v>
          </cell>
          <cell r="B933">
            <v>59.965000000000003</v>
          </cell>
        </row>
        <row r="934">
          <cell r="A934">
            <v>40673</v>
          </cell>
          <cell r="B934">
            <v>59.496000000000002</v>
          </cell>
        </row>
        <row r="935">
          <cell r="A935">
            <v>40672</v>
          </cell>
          <cell r="B935">
            <v>59.576000000000001</v>
          </cell>
        </row>
        <row r="936">
          <cell r="A936">
            <v>40669</v>
          </cell>
          <cell r="B936">
            <v>60.569000000000003</v>
          </cell>
        </row>
        <row r="937">
          <cell r="A937">
            <v>40668</v>
          </cell>
          <cell r="B937">
            <v>58.738</v>
          </cell>
        </row>
        <row r="938">
          <cell r="A938">
            <v>40667</v>
          </cell>
          <cell r="B938">
            <v>58.625</v>
          </cell>
        </row>
        <row r="939">
          <cell r="A939">
            <v>40666</v>
          </cell>
          <cell r="B939">
            <v>59.109000000000002</v>
          </cell>
        </row>
        <row r="940">
          <cell r="A940">
            <v>40665</v>
          </cell>
          <cell r="B940">
            <v>57.307000000000002</v>
          </cell>
        </row>
        <row r="941">
          <cell r="A941">
            <v>40662</v>
          </cell>
          <cell r="B941">
            <v>59.41</v>
          </cell>
        </row>
        <row r="942">
          <cell r="A942">
            <v>40661</v>
          </cell>
          <cell r="B942">
            <v>59.790999999999997</v>
          </cell>
        </row>
        <row r="943">
          <cell r="A943">
            <v>40660</v>
          </cell>
          <cell r="B943">
            <v>60.055999999999997</v>
          </cell>
        </row>
        <row r="944">
          <cell r="A944">
            <v>40659</v>
          </cell>
          <cell r="B944">
            <v>59.776000000000003</v>
          </cell>
        </row>
        <row r="945">
          <cell r="A945">
            <v>40658</v>
          </cell>
          <cell r="B945">
            <v>59.518999999999998</v>
          </cell>
        </row>
        <row r="946">
          <cell r="A946">
            <v>40655</v>
          </cell>
          <cell r="B946">
            <v>60.344999999999999</v>
          </cell>
        </row>
        <row r="947">
          <cell r="A947">
            <v>40654</v>
          </cell>
          <cell r="B947">
            <v>60.430999999999997</v>
          </cell>
        </row>
        <row r="948">
          <cell r="A948">
            <v>40653</v>
          </cell>
          <cell r="B948">
            <v>61.152000000000001</v>
          </cell>
        </row>
        <row r="949">
          <cell r="A949">
            <v>40652</v>
          </cell>
          <cell r="B949">
            <v>61.444000000000003</v>
          </cell>
        </row>
        <row r="950">
          <cell r="A950">
            <v>40651</v>
          </cell>
          <cell r="B950">
            <v>61.01</v>
          </cell>
        </row>
        <row r="951">
          <cell r="A951">
            <v>40648</v>
          </cell>
          <cell r="B951">
            <v>59.768999999999998</v>
          </cell>
        </row>
        <row r="952">
          <cell r="A952">
            <v>40647</v>
          </cell>
          <cell r="B952">
            <v>59.872</v>
          </cell>
        </row>
        <row r="953">
          <cell r="A953">
            <v>40646</v>
          </cell>
          <cell r="B953">
            <v>59.966999999999999</v>
          </cell>
        </row>
        <row r="954">
          <cell r="A954">
            <v>40645</v>
          </cell>
          <cell r="B954">
            <v>61.146000000000001</v>
          </cell>
        </row>
        <row r="955">
          <cell r="A955">
            <v>40644</v>
          </cell>
          <cell r="B955">
            <v>59.576999999999998</v>
          </cell>
        </row>
        <row r="956">
          <cell r="A956">
            <v>40641</v>
          </cell>
          <cell r="B956">
            <v>57.417000000000002</v>
          </cell>
        </row>
        <row r="957">
          <cell r="A957">
            <v>40640</v>
          </cell>
          <cell r="B957">
            <v>61.04</v>
          </cell>
        </row>
        <row r="958">
          <cell r="A958">
            <v>40639</v>
          </cell>
          <cell r="B958">
            <v>59.468000000000004</v>
          </cell>
        </row>
        <row r="959">
          <cell r="A959">
            <v>40638</v>
          </cell>
          <cell r="B959">
            <v>61.191000000000003</v>
          </cell>
        </row>
        <row r="960">
          <cell r="A960">
            <v>40637</v>
          </cell>
          <cell r="B960">
            <v>59.987000000000002</v>
          </cell>
        </row>
        <row r="961">
          <cell r="A961">
            <v>40634</v>
          </cell>
          <cell r="B961">
            <v>62.511000000000003</v>
          </cell>
        </row>
        <row r="962">
          <cell r="A962">
            <v>40633</v>
          </cell>
          <cell r="B962">
            <v>63.335000000000001</v>
          </cell>
        </row>
        <row r="963">
          <cell r="A963">
            <v>40632</v>
          </cell>
          <cell r="B963">
            <v>62.499000000000002</v>
          </cell>
        </row>
        <row r="964">
          <cell r="A964">
            <v>40631</v>
          </cell>
          <cell r="B964">
            <v>64.177000000000007</v>
          </cell>
        </row>
        <row r="965">
          <cell r="A965">
            <v>40630</v>
          </cell>
          <cell r="B965">
            <v>65.691999999999993</v>
          </cell>
        </row>
        <row r="966">
          <cell r="A966">
            <v>40627</v>
          </cell>
          <cell r="B966">
            <v>65.173000000000002</v>
          </cell>
        </row>
        <row r="967">
          <cell r="A967">
            <v>40626</v>
          </cell>
          <cell r="B967">
            <v>66.3</v>
          </cell>
        </row>
        <row r="968">
          <cell r="A968">
            <v>40625</v>
          </cell>
          <cell r="B968">
            <v>67.13</v>
          </cell>
        </row>
        <row r="969">
          <cell r="A969">
            <v>40624</v>
          </cell>
          <cell r="B969">
            <v>67.843000000000004</v>
          </cell>
        </row>
        <row r="970">
          <cell r="A970">
            <v>40623</v>
          </cell>
          <cell r="B970">
            <v>67.960999999999999</v>
          </cell>
        </row>
        <row r="971">
          <cell r="A971">
            <v>40620</v>
          </cell>
          <cell r="B971">
            <v>71.394000000000005</v>
          </cell>
        </row>
        <row r="972">
          <cell r="A972">
            <v>40619</v>
          </cell>
          <cell r="B972">
            <v>71.233999999999995</v>
          </cell>
        </row>
        <row r="973">
          <cell r="A973">
            <v>40618</v>
          </cell>
          <cell r="B973">
            <v>73.022999999999996</v>
          </cell>
        </row>
        <row r="974">
          <cell r="A974">
            <v>40617</v>
          </cell>
          <cell r="B974">
            <v>70.843000000000004</v>
          </cell>
        </row>
        <row r="975">
          <cell r="A975">
            <v>40616</v>
          </cell>
          <cell r="B975">
            <v>70.021000000000001</v>
          </cell>
        </row>
        <row r="976">
          <cell r="A976">
            <v>40613</v>
          </cell>
          <cell r="B976">
            <v>68.697000000000003</v>
          </cell>
        </row>
        <row r="977">
          <cell r="A977">
            <v>40612</v>
          </cell>
          <cell r="B977">
            <v>68.311000000000007</v>
          </cell>
        </row>
        <row r="978">
          <cell r="A978">
            <v>40611</v>
          </cell>
          <cell r="B978">
            <v>64.593000000000004</v>
          </cell>
        </row>
        <row r="979">
          <cell r="A979">
            <v>40610</v>
          </cell>
          <cell r="B979">
            <v>68.590999999999994</v>
          </cell>
        </row>
        <row r="980">
          <cell r="A980">
            <v>40609</v>
          </cell>
          <cell r="B980">
            <v>72.364999999999995</v>
          </cell>
        </row>
        <row r="981">
          <cell r="A981">
            <v>40606</v>
          </cell>
          <cell r="B981">
            <v>73.471000000000004</v>
          </cell>
        </row>
        <row r="982">
          <cell r="A982">
            <v>40605</v>
          </cell>
          <cell r="B982">
            <v>74.489000000000004</v>
          </cell>
        </row>
        <row r="983">
          <cell r="A983">
            <v>40604</v>
          </cell>
          <cell r="B983">
            <v>79.085999999999999</v>
          </cell>
        </row>
        <row r="984">
          <cell r="A984">
            <v>40603</v>
          </cell>
          <cell r="B984">
            <v>79.424999999999997</v>
          </cell>
        </row>
        <row r="985">
          <cell r="A985">
            <v>40602</v>
          </cell>
          <cell r="B985">
            <v>78.375</v>
          </cell>
        </row>
        <row r="986">
          <cell r="A986">
            <v>40599</v>
          </cell>
          <cell r="B986">
            <v>79.441999999999993</v>
          </cell>
        </row>
        <row r="987">
          <cell r="A987">
            <v>40598</v>
          </cell>
          <cell r="B987">
            <v>81.763999999999996</v>
          </cell>
        </row>
        <row r="988">
          <cell r="A988">
            <v>40597</v>
          </cell>
          <cell r="B988">
            <v>82.808999999999997</v>
          </cell>
        </row>
        <row r="989">
          <cell r="A989">
            <v>40596</v>
          </cell>
          <cell r="B989">
            <v>82.369</v>
          </cell>
        </row>
        <row r="990">
          <cell r="A990">
            <v>40595</v>
          </cell>
          <cell r="B990">
            <v>80.430999999999997</v>
          </cell>
        </row>
        <row r="991">
          <cell r="A991">
            <v>40592</v>
          </cell>
          <cell r="B991">
            <v>77.343999999999994</v>
          </cell>
        </row>
        <row r="992">
          <cell r="A992">
            <v>40591</v>
          </cell>
          <cell r="B992">
            <v>77.807000000000002</v>
          </cell>
        </row>
        <row r="993">
          <cell r="A993">
            <v>40590</v>
          </cell>
          <cell r="B993">
            <v>79.825999999999993</v>
          </cell>
        </row>
        <row r="994">
          <cell r="A994">
            <v>40589</v>
          </cell>
          <cell r="B994">
            <v>81.602999999999994</v>
          </cell>
        </row>
        <row r="995">
          <cell r="A995">
            <v>40588</v>
          </cell>
          <cell r="B995">
            <v>81.984999999999999</v>
          </cell>
        </row>
        <row r="996">
          <cell r="A996">
            <v>40585</v>
          </cell>
          <cell r="B996">
            <v>83.628</v>
          </cell>
        </row>
        <row r="997">
          <cell r="A997">
            <v>40584</v>
          </cell>
          <cell r="B997">
            <v>83.626000000000005</v>
          </cell>
        </row>
        <row r="998">
          <cell r="A998">
            <v>40583</v>
          </cell>
          <cell r="B998">
            <v>79.2</v>
          </cell>
        </row>
        <row r="999">
          <cell r="A999">
            <v>40582</v>
          </cell>
          <cell r="B999">
            <v>76.872</v>
          </cell>
        </row>
        <row r="1000">
          <cell r="A1000">
            <v>40581</v>
          </cell>
          <cell r="B1000">
            <v>75.551000000000002</v>
          </cell>
        </row>
        <row r="1001">
          <cell r="A1001">
            <v>40578</v>
          </cell>
          <cell r="B1001">
            <v>74.896000000000001</v>
          </cell>
        </row>
        <row r="1002">
          <cell r="A1002">
            <v>40577</v>
          </cell>
          <cell r="B1002">
            <v>76.513999999999996</v>
          </cell>
        </row>
        <row r="1003">
          <cell r="A1003">
            <v>40576</v>
          </cell>
          <cell r="B1003">
            <v>77.444999999999993</v>
          </cell>
        </row>
        <row r="1004">
          <cell r="A1004">
            <v>40575</v>
          </cell>
          <cell r="B1004">
            <v>78.274000000000001</v>
          </cell>
        </row>
        <row r="1005">
          <cell r="A1005">
            <v>40574</v>
          </cell>
          <cell r="B1005">
            <v>81.14</v>
          </cell>
        </row>
        <row r="1006">
          <cell r="A1006">
            <v>40571</v>
          </cell>
          <cell r="B1006">
            <v>85.477999999999994</v>
          </cell>
        </row>
        <row r="1007">
          <cell r="A1007">
            <v>40570</v>
          </cell>
          <cell r="B1007">
            <v>81.942999999999998</v>
          </cell>
        </row>
        <row r="1008">
          <cell r="A1008">
            <v>40569</v>
          </cell>
          <cell r="B1008">
            <v>78.319999999999993</v>
          </cell>
        </row>
        <row r="1009">
          <cell r="A1009">
            <v>40568</v>
          </cell>
          <cell r="B1009">
            <v>78.72</v>
          </cell>
        </row>
        <row r="1010">
          <cell r="A1010">
            <v>40567</v>
          </cell>
          <cell r="B1010">
            <v>79.328000000000003</v>
          </cell>
        </row>
        <row r="1011">
          <cell r="A1011">
            <v>40564</v>
          </cell>
          <cell r="B1011">
            <v>79.683000000000007</v>
          </cell>
        </row>
        <row r="1012">
          <cell r="A1012">
            <v>40563</v>
          </cell>
          <cell r="B1012">
            <v>79.335999999999999</v>
          </cell>
        </row>
        <row r="1013">
          <cell r="A1013">
            <v>40562</v>
          </cell>
          <cell r="B1013">
            <v>80.685000000000002</v>
          </cell>
        </row>
        <row r="1014">
          <cell r="A1014">
            <v>40561</v>
          </cell>
          <cell r="B1014">
            <v>75.878</v>
          </cell>
        </row>
        <row r="1015">
          <cell r="A1015">
            <v>40560</v>
          </cell>
          <cell r="B1015">
            <v>80.465999999999994</v>
          </cell>
        </row>
        <row r="1016">
          <cell r="A1016">
            <v>40557</v>
          </cell>
          <cell r="B1016">
            <v>79.644999999999996</v>
          </cell>
        </row>
        <row r="1017">
          <cell r="A1017">
            <v>40556</v>
          </cell>
          <cell r="B1017">
            <v>80.718000000000004</v>
          </cell>
        </row>
        <row r="1018">
          <cell r="A1018">
            <v>40555</v>
          </cell>
          <cell r="B1018">
            <v>80.605000000000004</v>
          </cell>
        </row>
        <row r="1019">
          <cell r="A1019">
            <v>40554</v>
          </cell>
          <cell r="B1019">
            <v>83.822000000000003</v>
          </cell>
        </row>
        <row r="1020">
          <cell r="A1020">
            <v>40553</v>
          </cell>
          <cell r="B1020">
            <v>84.195999999999998</v>
          </cell>
        </row>
        <row r="1021">
          <cell r="A1021">
            <v>40550</v>
          </cell>
          <cell r="B1021">
            <v>84.063000000000002</v>
          </cell>
        </row>
        <row r="1022">
          <cell r="A1022">
            <v>40549</v>
          </cell>
          <cell r="B1022">
            <v>80.581999999999994</v>
          </cell>
        </row>
        <row r="1023">
          <cell r="A1023">
            <v>40548</v>
          </cell>
          <cell r="B1023">
            <v>79.406999999999996</v>
          </cell>
        </row>
        <row r="1024">
          <cell r="A1024">
            <v>40547</v>
          </cell>
          <cell r="B1024">
            <v>76.915000000000006</v>
          </cell>
        </row>
        <row r="1025">
          <cell r="A1025">
            <v>40546</v>
          </cell>
          <cell r="B1025">
            <v>82.085999999999999</v>
          </cell>
        </row>
        <row r="1026">
          <cell r="A1026">
            <v>40543</v>
          </cell>
          <cell r="B1026">
            <v>84.417000000000002</v>
          </cell>
        </row>
        <row r="1027">
          <cell r="A1027">
            <v>40542</v>
          </cell>
          <cell r="B1027">
            <v>85.944000000000003</v>
          </cell>
        </row>
        <row r="1028">
          <cell r="A1028">
            <v>40541</v>
          </cell>
          <cell r="B1028">
            <v>87.183000000000007</v>
          </cell>
        </row>
        <row r="1029">
          <cell r="A1029">
            <v>40540</v>
          </cell>
          <cell r="B1029">
            <v>86.962000000000003</v>
          </cell>
        </row>
        <row r="1030">
          <cell r="A1030">
            <v>40539</v>
          </cell>
          <cell r="B1030">
            <v>88.203000000000003</v>
          </cell>
        </row>
        <row r="1031">
          <cell r="A1031">
            <v>40536</v>
          </cell>
          <cell r="B1031">
            <v>89.296000000000006</v>
          </cell>
        </row>
        <row r="1032">
          <cell r="A1032">
            <v>40535</v>
          </cell>
          <cell r="B1032">
            <v>87.942999999999998</v>
          </cell>
        </row>
        <row r="1033">
          <cell r="A1033">
            <v>40534</v>
          </cell>
          <cell r="B1033">
            <v>86.427000000000007</v>
          </cell>
        </row>
        <row r="1034">
          <cell r="A1034">
            <v>40533</v>
          </cell>
          <cell r="B1034">
            <v>89.619</v>
          </cell>
        </row>
        <row r="1035">
          <cell r="A1035">
            <v>40532</v>
          </cell>
          <cell r="B1035">
            <v>90.668000000000006</v>
          </cell>
        </row>
        <row r="1036">
          <cell r="A1036">
            <v>40529</v>
          </cell>
          <cell r="B1036">
            <v>89.233999999999995</v>
          </cell>
        </row>
        <row r="1037">
          <cell r="A1037">
            <v>40528</v>
          </cell>
          <cell r="B1037">
            <v>87.587000000000003</v>
          </cell>
        </row>
        <row r="1038">
          <cell r="A1038">
            <v>40527</v>
          </cell>
          <cell r="B1038">
            <v>84.747</v>
          </cell>
        </row>
        <row r="1039">
          <cell r="A1039">
            <v>40526</v>
          </cell>
          <cell r="B1039">
            <v>84.683999999999997</v>
          </cell>
        </row>
        <row r="1040">
          <cell r="A1040">
            <v>40525</v>
          </cell>
          <cell r="B1040">
            <v>84.242999999999995</v>
          </cell>
        </row>
        <row r="1041">
          <cell r="A1041">
            <v>40522</v>
          </cell>
          <cell r="B1041">
            <v>86.935000000000002</v>
          </cell>
        </row>
        <row r="1042">
          <cell r="A1042">
            <v>40521</v>
          </cell>
          <cell r="B1042">
            <v>85.58</v>
          </cell>
        </row>
        <row r="1043">
          <cell r="A1043">
            <v>40520</v>
          </cell>
          <cell r="B1043">
            <v>82.658000000000001</v>
          </cell>
        </row>
        <row r="1044">
          <cell r="A1044">
            <v>40519</v>
          </cell>
          <cell r="B1044">
            <v>81.995000000000005</v>
          </cell>
        </row>
        <row r="1045">
          <cell r="A1045">
            <v>40518</v>
          </cell>
          <cell r="B1045">
            <v>77.614999999999995</v>
          </cell>
        </row>
        <row r="1046">
          <cell r="A1046">
            <v>40515</v>
          </cell>
          <cell r="B1046">
            <v>77.631</v>
          </cell>
        </row>
        <row r="1047">
          <cell r="A1047">
            <v>40514</v>
          </cell>
          <cell r="B1047">
            <v>84.072999999999993</v>
          </cell>
        </row>
        <row r="1048">
          <cell r="A1048">
            <v>40513</v>
          </cell>
          <cell r="B1048">
            <v>87.745000000000005</v>
          </cell>
        </row>
        <row r="1049">
          <cell r="A1049">
            <v>40512</v>
          </cell>
          <cell r="B1049">
            <v>95.293999999999997</v>
          </cell>
        </row>
        <row r="1050">
          <cell r="A1050">
            <v>40511</v>
          </cell>
          <cell r="B1050">
            <v>90.433999999999997</v>
          </cell>
        </row>
        <row r="1051">
          <cell r="A1051">
            <v>40508</v>
          </cell>
          <cell r="B1051">
            <v>86.314999999999998</v>
          </cell>
        </row>
        <row r="1052">
          <cell r="A1052">
            <v>40507</v>
          </cell>
          <cell r="B1052">
            <v>84.792000000000002</v>
          </cell>
        </row>
        <row r="1053">
          <cell r="A1053">
            <v>40506</v>
          </cell>
          <cell r="B1053">
            <v>82.718999999999994</v>
          </cell>
        </row>
        <row r="1054">
          <cell r="A1054">
            <v>40505</v>
          </cell>
          <cell r="B1054">
            <v>85.911000000000001</v>
          </cell>
        </row>
        <row r="1055">
          <cell r="A1055">
            <v>40504</v>
          </cell>
          <cell r="B1055">
            <v>81.34</v>
          </cell>
        </row>
        <row r="1056">
          <cell r="A1056">
            <v>40501</v>
          </cell>
          <cell r="B1056">
            <v>80.058000000000007</v>
          </cell>
        </row>
        <row r="1057">
          <cell r="A1057">
            <v>40500</v>
          </cell>
          <cell r="B1057">
            <v>80.725999999999999</v>
          </cell>
        </row>
        <row r="1058">
          <cell r="A1058">
            <v>40499</v>
          </cell>
          <cell r="B1058">
            <v>81.712000000000003</v>
          </cell>
        </row>
        <row r="1059">
          <cell r="A1059">
            <v>40498</v>
          </cell>
          <cell r="B1059">
            <v>82.081000000000003</v>
          </cell>
        </row>
        <row r="1060">
          <cell r="A1060">
            <v>40497</v>
          </cell>
          <cell r="B1060">
            <v>76.317999999999998</v>
          </cell>
        </row>
        <row r="1061">
          <cell r="A1061">
            <v>40494</v>
          </cell>
          <cell r="B1061">
            <v>75.332999999999998</v>
          </cell>
        </row>
        <row r="1062">
          <cell r="A1062">
            <v>40493</v>
          </cell>
          <cell r="B1062">
            <v>73.616</v>
          </cell>
        </row>
        <row r="1063">
          <cell r="A1063">
            <v>40492</v>
          </cell>
          <cell r="B1063">
            <v>73.123000000000005</v>
          </cell>
        </row>
        <row r="1064">
          <cell r="A1064">
            <v>40491</v>
          </cell>
          <cell r="B1064">
            <v>72.853999999999999</v>
          </cell>
        </row>
        <row r="1065">
          <cell r="A1065">
            <v>40490</v>
          </cell>
          <cell r="B1065">
            <v>71.634</v>
          </cell>
        </row>
        <row r="1066">
          <cell r="A1066">
            <v>40487</v>
          </cell>
          <cell r="B1066">
            <v>65.992000000000004</v>
          </cell>
        </row>
        <row r="1067">
          <cell r="A1067">
            <v>40486</v>
          </cell>
          <cell r="B1067">
            <v>61.481999999999999</v>
          </cell>
        </row>
        <row r="1068">
          <cell r="A1068">
            <v>40485</v>
          </cell>
          <cell r="B1068">
            <v>65.028999999999996</v>
          </cell>
        </row>
        <row r="1069">
          <cell r="A1069">
            <v>40484</v>
          </cell>
          <cell r="B1069">
            <v>67.453000000000003</v>
          </cell>
        </row>
        <row r="1070">
          <cell r="A1070">
            <v>40483</v>
          </cell>
          <cell r="B1070">
            <v>67.213999999999999</v>
          </cell>
        </row>
        <row r="1071">
          <cell r="A1071">
            <v>40480</v>
          </cell>
          <cell r="B1071">
            <v>68.352999999999994</v>
          </cell>
        </row>
        <row r="1072">
          <cell r="A1072">
            <v>40479</v>
          </cell>
          <cell r="B1072">
            <v>67.369</v>
          </cell>
        </row>
        <row r="1073">
          <cell r="A1073">
            <v>40478</v>
          </cell>
          <cell r="B1073">
            <v>66.692999999999998</v>
          </cell>
        </row>
        <row r="1074">
          <cell r="A1074">
            <v>40477</v>
          </cell>
          <cell r="B1074">
            <v>65.933999999999997</v>
          </cell>
        </row>
        <row r="1075">
          <cell r="A1075">
            <v>40476</v>
          </cell>
          <cell r="B1075">
            <v>66.611999999999995</v>
          </cell>
        </row>
        <row r="1076">
          <cell r="A1076">
            <v>40473</v>
          </cell>
          <cell r="B1076">
            <v>67.724999999999994</v>
          </cell>
        </row>
        <row r="1077">
          <cell r="A1077">
            <v>40472</v>
          </cell>
          <cell r="B1077">
            <v>69.004999999999995</v>
          </cell>
        </row>
        <row r="1078">
          <cell r="A1078">
            <v>40471</v>
          </cell>
          <cell r="B1078">
            <v>68.263999999999996</v>
          </cell>
        </row>
        <row r="1079">
          <cell r="A1079">
            <v>40470</v>
          </cell>
          <cell r="B1079">
            <v>70.924999999999997</v>
          </cell>
        </row>
        <row r="1080">
          <cell r="A1080">
            <v>40469</v>
          </cell>
          <cell r="B1080">
            <v>68.495000000000005</v>
          </cell>
        </row>
        <row r="1081">
          <cell r="A1081">
            <v>40466</v>
          </cell>
          <cell r="B1081">
            <v>65.188999999999993</v>
          </cell>
        </row>
        <row r="1082">
          <cell r="A1082">
            <v>40465</v>
          </cell>
          <cell r="B1082">
            <v>62.472999999999999</v>
          </cell>
        </row>
        <row r="1083">
          <cell r="A1083">
            <v>40464</v>
          </cell>
          <cell r="B1083">
            <v>59.465000000000003</v>
          </cell>
        </row>
        <row r="1084">
          <cell r="A1084">
            <v>40463</v>
          </cell>
          <cell r="B1084">
            <v>62.918999999999997</v>
          </cell>
        </row>
        <row r="1085">
          <cell r="A1085">
            <v>40462</v>
          </cell>
          <cell r="B1085">
            <v>68.769000000000005</v>
          </cell>
        </row>
        <row r="1086">
          <cell r="A1086">
            <v>40459</v>
          </cell>
          <cell r="B1086">
            <v>65.536000000000001</v>
          </cell>
        </row>
        <row r="1087">
          <cell r="A1087">
            <v>40458</v>
          </cell>
          <cell r="B1087">
            <v>65.984999999999999</v>
          </cell>
        </row>
        <row r="1088">
          <cell r="A1088">
            <v>40457</v>
          </cell>
          <cell r="B1088">
            <v>66.932000000000002</v>
          </cell>
        </row>
        <row r="1089">
          <cell r="A1089">
            <v>40456</v>
          </cell>
          <cell r="B1089">
            <v>68.837999999999994</v>
          </cell>
        </row>
        <row r="1090">
          <cell r="A1090">
            <v>40455</v>
          </cell>
          <cell r="B1090">
            <v>72.841999999999999</v>
          </cell>
        </row>
        <row r="1091">
          <cell r="A1091">
            <v>40452</v>
          </cell>
          <cell r="B1091">
            <v>72.528999999999996</v>
          </cell>
        </row>
        <row r="1092">
          <cell r="A1092">
            <v>40451</v>
          </cell>
          <cell r="B1092">
            <v>73.59</v>
          </cell>
        </row>
        <row r="1093">
          <cell r="A1093">
            <v>40450</v>
          </cell>
          <cell r="B1093">
            <v>73.706999999999994</v>
          </cell>
        </row>
        <row r="1094">
          <cell r="A1094">
            <v>40449</v>
          </cell>
          <cell r="B1094">
            <v>73.388999999999996</v>
          </cell>
        </row>
        <row r="1095">
          <cell r="A1095">
            <v>40448</v>
          </cell>
          <cell r="B1095">
            <v>74.537999999999997</v>
          </cell>
        </row>
        <row r="1096">
          <cell r="A1096">
            <v>40445</v>
          </cell>
          <cell r="B1096">
            <v>76.545000000000002</v>
          </cell>
        </row>
        <row r="1097">
          <cell r="A1097">
            <v>40444</v>
          </cell>
          <cell r="B1097">
            <v>77.804000000000002</v>
          </cell>
        </row>
        <row r="1098">
          <cell r="A1098">
            <v>40443</v>
          </cell>
          <cell r="B1098">
            <v>73.75</v>
          </cell>
        </row>
        <row r="1099">
          <cell r="A1099">
            <v>40442</v>
          </cell>
          <cell r="B1099">
            <v>74.471999999999994</v>
          </cell>
        </row>
        <row r="1100">
          <cell r="A1100">
            <v>40441</v>
          </cell>
          <cell r="B1100">
            <v>73.753</v>
          </cell>
        </row>
        <row r="1101">
          <cell r="A1101">
            <v>40438</v>
          </cell>
          <cell r="B1101">
            <v>72.954999999999998</v>
          </cell>
        </row>
        <row r="1102">
          <cell r="A1102">
            <v>40437</v>
          </cell>
          <cell r="B1102">
            <v>75.375</v>
          </cell>
        </row>
        <row r="1103">
          <cell r="A1103">
            <v>40436</v>
          </cell>
          <cell r="B1103">
            <v>74.724000000000004</v>
          </cell>
        </row>
        <row r="1104">
          <cell r="A1104">
            <v>40435</v>
          </cell>
          <cell r="B1104">
            <v>75.23</v>
          </cell>
        </row>
        <row r="1105">
          <cell r="A1105">
            <v>40434</v>
          </cell>
          <cell r="B1105">
            <v>73.335999999999999</v>
          </cell>
        </row>
        <row r="1106">
          <cell r="A1106">
            <v>40431</v>
          </cell>
          <cell r="B1106">
            <v>75.522000000000006</v>
          </cell>
        </row>
        <row r="1107">
          <cell r="A1107">
            <v>40430</v>
          </cell>
          <cell r="B1107">
            <v>76.287000000000006</v>
          </cell>
        </row>
        <row r="1108">
          <cell r="A1108">
            <v>40429</v>
          </cell>
          <cell r="B1108">
            <v>76.947999999999993</v>
          </cell>
        </row>
        <row r="1109">
          <cell r="A1109">
            <v>40428</v>
          </cell>
          <cell r="B1109">
            <v>74.31</v>
          </cell>
        </row>
        <row r="1110">
          <cell r="A1110">
            <v>40427</v>
          </cell>
          <cell r="B1110">
            <v>73.866</v>
          </cell>
        </row>
        <row r="1111">
          <cell r="A1111">
            <v>40424</v>
          </cell>
          <cell r="B1111">
            <v>71.832999999999998</v>
          </cell>
        </row>
        <row r="1112">
          <cell r="A1112">
            <v>40423</v>
          </cell>
          <cell r="B1112">
            <v>73.341999999999999</v>
          </cell>
        </row>
        <row r="1113">
          <cell r="A1113">
            <v>40422</v>
          </cell>
          <cell r="B1113">
            <v>75.256</v>
          </cell>
        </row>
        <row r="1114">
          <cell r="A1114">
            <v>40421</v>
          </cell>
          <cell r="B1114">
            <v>77.888000000000005</v>
          </cell>
        </row>
        <row r="1115">
          <cell r="A1115">
            <v>40420</v>
          </cell>
          <cell r="B1115">
            <v>77.697000000000003</v>
          </cell>
        </row>
        <row r="1116">
          <cell r="A1116">
            <v>40417</v>
          </cell>
          <cell r="B1116">
            <v>75.665999999999997</v>
          </cell>
        </row>
        <row r="1117">
          <cell r="A1117">
            <v>40416</v>
          </cell>
          <cell r="B1117">
            <v>76.623999999999995</v>
          </cell>
        </row>
        <row r="1118">
          <cell r="A1118">
            <v>40415</v>
          </cell>
          <cell r="B1118">
            <v>76.771000000000001</v>
          </cell>
        </row>
        <row r="1119">
          <cell r="A1119">
            <v>40414</v>
          </cell>
          <cell r="B1119">
            <v>75.296999999999997</v>
          </cell>
        </row>
        <row r="1120">
          <cell r="A1120">
            <v>40413</v>
          </cell>
          <cell r="B1120">
            <v>73.638999999999996</v>
          </cell>
        </row>
        <row r="1121">
          <cell r="A1121">
            <v>40410</v>
          </cell>
          <cell r="B1121">
            <v>74.959000000000003</v>
          </cell>
        </row>
        <row r="1122">
          <cell r="A1122">
            <v>40409</v>
          </cell>
          <cell r="B1122">
            <v>72.381</v>
          </cell>
        </row>
        <row r="1123">
          <cell r="A1123">
            <v>40408</v>
          </cell>
          <cell r="B1123">
            <v>73.775999999999996</v>
          </cell>
        </row>
        <row r="1124">
          <cell r="A1124">
            <v>40407</v>
          </cell>
          <cell r="B1124">
            <v>75.494</v>
          </cell>
        </row>
        <row r="1125">
          <cell r="A1125">
            <v>40406</v>
          </cell>
          <cell r="B1125">
            <v>81.408000000000001</v>
          </cell>
        </row>
        <row r="1126">
          <cell r="A1126">
            <v>40403</v>
          </cell>
          <cell r="B1126">
            <v>80.135000000000005</v>
          </cell>
        </row>
        <row r="1127">
          <cell r="A1127">
            <v>40402</v>
          </cell>
          <cell r="B1127">
            <v>80.522999999999996</v>
          </cell>
        </row>
        <row r="1128">
          <cell r="A1128">
            <v>40401</v>
          </cell>
          <cell r="B1128">
            <v>75.409000000000006</v>
          </cell>
        </row>
        <row r="1129">
          <cell r="A1129">
            <v>40400</v>
          </cell>
          <cell r="B1129">
            <v>75.762</v>
          </cell>
        </row>
        <row r="1130">
          <cell r="A1130">
            <v>40399</v>
          </cell>
          <cell r="B1130">
            <v>76.328999999999994</v>
          </cell>
        </row>
        <row r="1131">
          <cell r="A1131">
            <v>40396</v>
          </cell>
          <cell r="B1131">
            <v>76.5</v>
          </cell>
        </row>
        <row r="1132">
          <cell r="A1132">
            <v>40395</v>
          </cell>
          <cell r="B1132">
            <v>76.141999999999996</v>
          </cell>
        </row>
        <row r="1133">
          <cell r="A1133">
            <v>40394</v>
          </cell>
          <cell r="B1133">
            <v>76.337000000000003</v>
          </cell>
        </row>
        <row r="1134">
          <cell r="A1134">
            <v>40393</v>
          </cell>
          <cell r="B1134">
            <v>75.448999999999998</v>
          </cell>
        </row>
        <row r="1135">
          <cell r="A1135">
            <v>40392</v>
          </cell>
          <cell r="B1135">
            <v>76.64</v>
          </cell>
        </row>
        <row r="1136">
          <cell r="A1136">
            <v>40389</v>
          </cell>
          <cell r="B1136">
            <v>77.896000000000001</v>
          </cell>
        </row>
        <row r="1137">
          <cell r="A1137">
            <v>40388</v>
          </cell>
          <cell r="B1137">
            <v>83.028000000000006</v>
          </cell>
        </row>
        <row r="1138">
          <cell r="A1138">
            <v>40387</v>
          </cell>
          <cell r="B1138">
            <v>85.992000000000004</v>
          </cell>
        </row>
        <row r="1139">
          <cell r="A1139">
            <v>40386</v>
          </cell>
          <cell r="B1139">
            <v>84.983999999999995</v>
          </cell>
        </row>
        <row r="1140">
          <cell r="A1140">
            <v>40385</v>
          </cell>
          <cell r="B1140">
            <v>85.52</v>
          </cell>
        </row>
        <row r="1141">
          <cell r="A1141">
            <v>40382</v>
          </cell>
          <cell r="B1141">
            <v>89.703999999999994</v>
          </cell>
        </row>
        <row r="1142">
          <cell r="A1142">
            <v>40381</v>
          </cell>
          <cell r="B1142">
            <v>88.585999999999999</v>
          </cell>
        </row>
        <row r="1143">
          <cell r="A1143">
            <v>40380</v>
          </cell>
          <cell r="B1143">
            <v>94.082999999999998</v>
          </cell>
        </row>
        <row r="1144">
          <cell r="A1144">
            <v>40379</v>
          </cell>
          <cell r="B1144">
            <v>92.466999999999999</v>
          </cell>
        </row>
        <row r="1145">
          <cell r="A1145">
            <v>40378</v>
          </cell>
          <cell r="B1145">
            <v>93.397000000000006</v>
          </cell>
        </row>
        <row r="1146">
          <cell r="A1146">
            <v>40375</v>
          </cell>
          <cell r="B1146">
            <v>93.858999999999995</v>
          </cell>
        </row>
        <row r="1147">
          <cell r="A1147">
            <v>40374</v>
          </cell>
          <cell r="B1147">
            <v>91.85</v>
          </cell>
        </row>
        <row r="1148">
          <cell r="A1148">
            <v>40373</v>
          </cell>
          <cell r="B1148">
            <v>89.85</v>
          </cell>
        </row>
        <row r="1149">
          <cell r="A1149">
            <v>40372</v>
          </cell>
          <cell r="B1149">
            <v>91.77</v>
          </cell>
        </row>
        <row r="1150">
          <cell r="A1150">
            <v>40371</v>
          </cell>
          <cell r="B1150">
            <v>93.289000000000001</v>
          </cell>
        </row>
        <row r="1151">
          <cell r="A1151">
            <v>40368</v>
          </cell>
          <cell r="B1151">
            <v>94.947000000000003</v>
          </cell>
        </row>
        <row r="1152">
          <cell r="A1152">
            <v>40367</v>
          </cell>
          <cell r="B1152">
            <v>95.685000000000002</v>
          </cell>
        </row>
        <row r="1153">
          <cell r="A1153">
            <v>40366</v>
          </cell>
          <cell r="B1153">
            <v>100.27800000000001</v>
          </cell>
        </row>
        <row r="1154">
          <cell r="A1154">
            <v>40365</v>
          </cell>
          <cell r="B1154">
            <v>100.33199999999999</v>
          </cell>
        </row>
        <row r="1155">
          <cell r="A1155">
            <v>40364</v>
          </cell>
          <cell r="B1155">
            <v>106.67700000000001</v>
          </cell>
        </row>
        <row r="1156">
          <cell r="A1156">
            <v>40361</v>
          </cell>
          <cell r="B1156">
            <v>107.18</v>
          </cell>
        </row>
        <row r="1157">
          <cell r="A1157">
            <v>40360</v>
          </cell>
          <cell r="B1157">
            <v>105.453</v>
          </cell>
        </row>
        <row r="1158">
          <cell r="A1158">
            <v>40359</v>
          </cell>
          <cell r="B1158">
            <v>104.242</v>
          </cell>
        </row>
        <row r="1159">
          <cell r="A1159">
            <v>40358</v>
          </cell>
          <cell r="B1159">
            <v>104.52500000000001</v>
          </cell>
        </row>
        <row r="1160">
          <cell r="A1160">
            <v>40357</v>
          </cell>
          <cell r="B1160">
            <v>98.307000000000002</v>
          </cell>
        </row>
        <row r="1161">
          <cell r="A1161">
            <v>40354</v>
          </cell>
          <cell r="B1161">
            <v>98.891000000000005</v>
          </cell>
        </row>
        <row r="1162">
          <cell r="A1162">
            <v>40353</v>
          </cell>
          <cell r="B1162">
            <v>98.796999999999997</v>
          </cell>
        </row>
        <row r="1163">
          <cell r="A1163">
            <v>40352</v>
          </cell>
          <cell r="B1163">
            <v>94.369</v>
          </cell>
        </row>
        <row r="1164">
          <cell r="A1164">
            <v>40351</v>
          </cell>
          <cell r="B1164">
            <v>95.355999999999995</v>
          </cell>
        </row>
        <row r="1165">
          <cell r="A1165">
            <v>40350</v>
          </cell>
          <cell r="B1165">
            <v>93.745999999999995</v>
          </cell>
        </row>
        <row r="1166">
          <cell r="A1166">
            <v>40347</v>
          </cell>
          <cell r="B1166">
            <v>94.096000000000004</v>
          </cell>
        </row>
        <row r="1167">
          <cell r="A1167">
            <v>40346</v>
          </cell>
          <cell r="B1167">
            <v>92.242999999999995</v>
          </cell>
        </row>
        <row r="1168">
          <cell r="A1168">
            <v>40345</v>
          </cell>
          <cell r="B1168">
            <v>93.739000000000004</v>
          </cell>
        </row>
        <row r="1169">
          <cell r="A1169">
            <v>40344</v>
          </cell>
          <cell r="B1169">
            <v>95.025000000000006</v>
          </cell>
        </row>
        <row r="1170">
          <cell r="A1170">
            <v>40343</v>
          </cell>
          <cell r="B1170">
            <v>98.367999999999995</v>
          </cell>
        </row>
        <row r="1171">
          <cell r="A1171">
            <v>40340</v>
          </cell>
          <cell r="B1171">
            <v>105.304</v>
          </cell>
        </row>
        <row r="1172">
          <cell r="A1172">
            <v>40339</v>
          </cell>
          <cell r="B1172">
            <v>102.879</v>
          </cell>
        </row>
        <row r="1173">
          <cell r="A1173">
            <v>40338</v>
          </cell>
          <cell r="B1173">
            <v>107.214</v>
          </cell>
        </row>
        <row r="1174">
          <cell r="A1174">
            <v>40337</v>
          </cell>
          <cell r="B1174">
            <v>105.336</v>
          </cell>
        </row>
        <row r="1175">
          <cell r="A1175">
            <v>40336</v>
          </cell>
          <cell r="B1175">
            <v>106.30200000000001</v>
          </cell>
        </row>
        <row r="1176">
          <cell r="A1176">
            <v>40333</v>
          </cell>
          <cell r="B1176">
            <v>105.07299999999999</v>
          </cell>
        </row>
        <row r="1177">
          <cell r="A1177">
            <v>40332</v>
          </cell>
          <cell r="B1177">
            <v>100.136</v>
          </cell>
        </row>
        <row r="1178">
          <cell r="A1178">
            <v>40331</v>
          </cell>
          <cell r="B1178">
            <v>99.626999999999995</v>
          </cell>
        </row>
        <row r="1179">
          <cell r="A1179">
            <v>40330</v>
          </cell>
          <cell r="B1179">
            <v>102.96</v>
          </cell>
        </row>
        <row r="1180">
          <cell r="A1180">
            <v>40329</v>
          </cell>
          <cell r="B1180">
            <v>103.44199999999999</v>
          </cell>
        </row>
        <row r="1181">
          <cell r="A1181">
            <v>40326</v>
          </cell>
          <cell r="B1181">
            <v>104.858</v>
          </cell>
        </row>
        <row r="1182">
          <cell r="A1182">
            <v>40325</v>
          </cell>
          <cell r="B1182">
            <v>102.28100000000001</v>
          </cell>
        </row>
        <row r="1183">
          <cell r="A1183">
            <v>40324</v>
          </cell>
          <cell r="B1183">
            <v>103.053</v>
          </cell>
        </row>
        <row r="1184">
          <cell r="A1184">
            <v>40323</v>
          </cell>
          <cell r="B1184">
            <v>112.249</v>
          </cell>
        </row>
        <row r="1185">
          <cell r="A1185">
            <v>40322</v>
          </cell>
          <cell r="B1185">
            <v>106.21</v>
          </cell>
        </row>
        <row r="1186">
          <cell r="A1186">
            <v>40319</v>
          </cell>
          <cell r="B1186">
            <v>110.461</v>
          </cell>
        </row>
        <row r="1187">
          <cell r="A1187">
            <v>40318</v>
          </cell>
          <cell r="B1187">
            <v>111.068</v>
          </cell>
        </row>
        <row r="1188">
          <cell r="A1188">
            <v>40317</v>
          </cell>
          <cell r="B1188">
            <v>100.556</v>
          </cell>
        </row>
        <row r="1189">
          <cell r="A1189">
            <v>40316</v>
          </cell>
          <cell r="B1189">
            <v>95.805000000000007</v>
          </cell>
        </row>
        <row r="1190">
          <cell r="A1190">
            <v>40315</v>
          </cell>
          <cell r="B1190">
            <v>91.906000000000006</v>
          </cell>
        </row>
        <row r="1191">
          <cell r="A1191">
            <v>40312</v>
          </cell>
          <cell r="B1191">
            <v>89.534999999999997</v>
          </cell>
        </row>
        <row r="1192">
          <cell r="A1192">
            <v>40311</v>
          </cell>
          <cell r="B1192">
            <v>88.236000000000004</v>
          </cell>
        </row>
        <row r="1193">
          <cell r="A1193">
            <v>40310</v>
          </cell>
          <cell r="B1193">
            <v>87.977999999999994</v>
          </cell>
        </row>
        <row r="1194">
          <cell r="A1194">
            <v>40309</v>
          </cell>
          <cell r="B1194">
            <v>89.594999999999999</v>
          </cell>
        </row>
        <row r="1195">
          <cell r="A1195">
            <v>40308</v>
          </cell>
          <cell r="B1195">
            <v>87.224000000000004</v>
          </cell>
        </row>
        <row r="1196">
          <cell r="A1196">
            <v>40305</v>
          </cell>
          <cell r="B1196">
            <v>94.932000000000002</v>
          </cell>
        </row>
        <row r="1197">
          <cell r="A1197">
            <v>40304</v>
          </cell>
          <cell r="B1197">
            <v>87.971000000000004</v>
          </cell>
        </row>
        <row r="1198">
          <cell r="A1198">
            <v>40303</v>
          </cell>
          <cell r="B1198">
            <v>86.234999999999999</v>
          </cell>
        </row>
        <row r="1199">
          <cell r="A1199">
            <v>40302</v>
          </cell>
          <cell r="B1199">
            <v>84.033000000000001</v>
          </cell>
        </row>
        <row r="1200">
          <cell r="A1200">
            <v>40301</v>
          </cell>
          <cell r="B1200">
            <v>83.433000000000007</v>
          </cell>
        </row>
        <row r="1201">
          <cell r="A1201">
            <v>40298</v>
          </cell>
          <cell r="B1201">
            <v>84.248999999999995</v>
          </cell>
        </row>
        <row r="1202">
          <cell r="A1202">
            <v>40297</v>
          </cell>
          <cell r="B1202">
            <v>83.528000000000006</v>
          </cell>
        </row>
        <row r="1203">
          <cell r="A1203">
            <v>40296</v>
          </cell>
          <cell r="B1203">
            <v>82.617000000000004</v>
          </cell>
        </row>
        <row r="1204">
          <cell r="A1204">
            <v>40295</v>
          </cell>
          <cell r="B1204">
            <v>86.864000000000004</v>
          </cell>
        </row>
        <row r="1205">
          <cell r="A1205">
            <v>40294</v>
          </cell>
          <cell r="B1205">
            <v>82.105000000000004</v>
          </cell>
        </row>
        <row r="1206">
          <cell r="A1206">
            <v>40291</v>
          </cell>
          <cell r="B1206">
            <v>81.45</v>
          </cell>
        </row>
        <row r="1207">
          <cell r="A1207">
            <v>40290</v>
          </cell>
          <cell r="B1207">
            <v>82.325999999999993</v>
          </cell>
        </row>
        <row r="1208">
          <cell r="A1208">
            <v>40289</v>
          </cell>
          <cell r="B1208">
            <v>81.787999999999997</v>
          </cell>
        </row>
        <row r="1209">
          <cell r="A1209">
            <v>40288</v>
          </cell>
          <cell r="B1209">
            <v>78.358000000000004</v>
          </cell>
        </row>
        <row r="1210">
          <cell r="A1210">
            <v>40287</v>
          </cell>
          <cell r="B1210">
            <v>78.98</v>
          </cell>
        </row>
        <row r="1211">
          <cell r="A1211">
            <v>40284</v>
          </cell>
          <cell r="B1211">
            <v>78.152000000000001</v>
          </cell>
        </row>
        <row r="1212">
          <cell r="A1212">
            <v>40283</v>
          </cell>
          <cell r="B1212">
            <v>76.570999999999998</v>
          </cell>
        </row>
        <row r="1213">
          <cell r="A1213">
            <v>40282</v>
          </cell>
          <cell r="B1213">
            <v>83.736000000000004</v>
          </cell>
        </row>
        <row r="1214">
          <cell r="A1214">
            <v>40281</v>
          </cell>
          <cell r="B1214">
            <v>84.685000000000002</v>
          </cell>
        </row>
        <row r="1215">
          <cell r="A1215">
            <v>40280</v>
          </cell>
          <cell r="B1215">
            <v>82.459000000000003</v>
          </cell>
        </row>
        <row r="1216">
          <cell r="A1216">
            <v>40277</v>
          </cell>
          <cell r="B1216">
            <v>85.228999999999999</v>
          </cell>
        </row>
        <row r="1217">
          <cell r="A1217">
            <v>40276</v>
          </cell>
          <cell r="B1217">
            <v>84.498000000000005</v>
          </cell>
        </row>
        <row r="1218">
          <cell r="A1218">
            <v>40275</v>
          </cell>
          <cell r="B1218">
            <v>84.843000000000004</v>
          </cell>
        </row>
        <row r="1219">
          <cell r="A1219">
            <v>40274</v>
          </cell>
          <cell r="B1219">
            <v>84.671000000000006</v>
          </cell>
        </row>
        <row r="1220">
          <cell r="A1220">
            <v>40273</v>
          </cell>
          <cell r="B1220">
            <v>86.188000000000002</v>
          </cell>
        </row>
        <row r="1221">
          <cell r="A1221">
            <v>40270</v>
          </cell>
          <cell r="B1221">
            <v>85.891000000000005</v>
          </cell>
        </row>
        <row r="1222">
          <cell r="A1222">
            <v>40269</v>
          </cell>
          <cell r="B1222">
            <v>82.481999999999999</v>
          </cell>
        </row>
        <row r="1223">
          <cell r="A1223">
            <v>40268</v>
          </cell>
          <cell r="B1223">
            <v>82.861000000000004</v>
          </cell>
        </row>
        <row r="1224">
          <cell r="A1224">
            <v>40267</v>
          </cell>
          <cell r="B1224">
            <v>81.838999999999999</v>
          </cell>
        </row>
        <row r="1225">
          <cell r="A1225">
            <v>40266</v>
          </cell>
          <cell r="B1225">
            <v>81.159000000000006</v>
          </cell>
        </row>
        <row r="1226">
          <cell r="A1226">
            <v>40263</v>
          </cell>
          <cell r="B1226">
            <v>79.718999999999994</v>
          </cell>
        </row>
        <row r="1227">
          <cell r="A1227">
            <v>40262</v>
          </cell>
          <cell r="B1227">
            <v>84.543000000000006</v>
          </cell>
        </row>
        <row r="1228">
          <cell r="A1228">
            <v>40261</v>
          </cell>
          <cell r="B1228">
            <v>79.718999999999994</v>
          </cell>
        </row>
        <row r="1229">
          <cell r="A1229">
            <v>40260</v>
          </cell>
          <cell r="B1229">
            <v>79.34</v>
          </cell>
        </row>
        <row r="1230">
          <cell r="A1230">
            <v>40259</v>
          </cell>
          <cell r="B1230">
            <v>79.73</v>
          </cell>
        </row>
        <row r="1231">
          <cell r="A1231">
            <v>40256</v>
          </cell>
          <cell r="B1231">
            <v>77.998000000000005</v>
          </cell>
        </row>
        <row r="1232">
          <cell r="A1232">
            <v>40255</v>
          </cell>
          <cell r="B1232">
            <v>78.5</v>
          </cell>
        </row>
        <row r="1233">
          <cell r="A1233">
            <v>40254</v>
          </cell>
          <cell r="B1233">
            <v>79.19</v>
          </cell>
        </row>
        <row r="1234">
          <cell r="A1234">
            <v>40253</v>
          </cell>
          <cell r="B1234">
            <v>79.525000000000006</v>
          </cell>
        </row>
        <row r="1235">
          <cell r="A1235">
            <v>40252</v>
          </cell>
          <cell r="B1235">
            <v>75.117000000000004</v>
          </cell>
        </row>
        <row r="1236">
          <cell r="A1236">
            <v>40249</v>
          </cell>
          <cell r="B1236">
            <v>76.427000000000007</v>
          </cell>
        </row>
        <row r="1237">
          <cell r="A1237">
            <v>40248</v>
          </cell>
          <cell r="B1237">
            <v>73.843999999999994</v>
          </cell>
        </row>
        <row r="1238">
          <cell r="A1238">
            <v>40247</v>
          </cell>
          <cell r="B1238">
            <v>72.718000000000004</v>
          </cell>
        </row>
        <row r="1239">
          <cell r="A1239">
            <v>40246</v>
          </cell>
          <cell r="B1239">
            <v>73.221000000000004</v>
          </cell>
        </row>
        <row r="1240">
          <cell r="A1240">
            <v>40245</v>
          </cell>
          <cell r="B1240">
            <v>73.537999999999997</v>
          </cell>
        </row>
        <row r="1241">
          <cell r="A1241">
            <v>40242</v>
          </cell>
          <cell r="B1241">
            <v>77.153000000000006</v>
          </cell>
        </row>
        <row r="1242">
          <cell r="A1242">
            <v>40241</v>
          </cell>
          <cell r="B1242">
            <v>78.477000000000004</v>
          </cell>
        </row>
        <row r="1243">
          <cell r="A1243">
            <v>40240</v>
          </cell>
          <cell r="B1243">
            <v>76.731999999999999</v>
          </cell>
        </row>
        <row r="1244">
          <cell r="A1244">
            <v>40239</v>
          </cell>
          <cell r="B1244">
            <v>74.540999999999997</v>
          </cell>
        </row>
        <row r="1245">
          <cell r="A1245">
            <v>40238</v>
          </cell>
          <cell r="B1245">
            <v>74.653999999999996</v>
          </cell>
        </row>
        <row r="1246">
          <cell r="A1246">
            <v>40235</v>
          </cell>
          <cell r="B1246">
            <v>74.183000000000007</v>
          </cell>
        </row>
        <row r="1247">
          <cell r="A1247">
            <v>40234</v>
          </cell>
          <cell r="B1247">
            <v>75.099000000000004</v>
          </cell>
        </row>
        <row r="1248">
          <cell r="A1248">
            <v>40233</v>
          </cell>
          <cell r="B1248">
            <v>75.876000000000005</v>
          </cell>
        </row>
        <row r="1249">
          <cell r="A1249">
            <v>40232</v>
          </cell>
          <cell r="B1249">
            <v>74.98</v>
          </cell>
        </row>
        <row r="1250">
          <cell r="A1250">
            <v>40231</v>
          </cell>
          <cell r="B1250">
            <v>74.137</v>
          </cell>
        </row>
        <row r="1251">
          <cell r="A1251">
            <v>40228</v>
          </cell>
          <cell r="B1251">
            <v>76.656000000000006</v>
          </cell>
        </row>
        <row r="1252">
          <cell r="A1252">
            <v>40227</v>
          </cell>
          <cell r="B1252">
            <v>74.491</v>
          </cell>
        </row>
        <row r="1253">
          <cell r="A1253">
            <v>40226</v>
          </cell>
          <cell r="B1253">
            <v>77.296000000000006</v>
          </cell>
        </row>
        <row r="1254">
          <cell r="A1254">
            <v>40225</v>
          </cell>
          <cell r="B1254">
            <v>73.62</v>
          </cell>
        </row>
        <row r="1255">
          <cell r="A1255">
            <v>40224</v>
          </cell>
          <cell r="B1255">
            <v>75.655000000000001</v>
          </cell>
        </row>
        <row r="1256">
          <cell r="A1256">
            <v>40221</v>
          </cell>
          <cell r="B1256">
            <v>76.2</v>
          </cell>
        </row>
        <row r="1257">
          <cell r="A1257">
            <v>40220</v>
          </cell>
          <cell r="B1257">
            <v>73.153000000000006</v>
          </cell>
        </row>
        <row r="1258">
          <cell r="A1258">
            <v>40219</v>
          </cell>
          <cell r="B1258">
            <v>74.495999999999995</v>
          </cell>
        </row>
        <row r="1259">
          <cell r="A1259">
            <v>40218</v>
          </cell>
          <cell r="B1259">
            <v>79</v>
          </cell>
        </row>
        <row r="1260">
          <cell r="A1260">
            <v>40217</v>
          </cell>
          <cell r="B1260">
            <v>83.641000000000005</v>
          </cell>
        </row>
        <row r="1261">
          <cell r="A1261">
            <v>40214</v>
          </cell>
          <cell r="B1261">
            <v>80.551000000000002</v>
          </cell>
        </row>
        <row r="1262">
          <cell r="A1262">
            <v>40213</v>
          </cell>
          <cell r="B1262">
            <v>79.863</v>
          </cell>
        </row>
        <row r="1263">
          <cell r="A1263">
            <v>40212</v>
          </cell>
          <cell r="B1263">
            <v>72.263000000000005</v>
          </cell>
        </row>
        <row r="1264">
          <cell r="A1264">
            <v>40211</v>
          </cell>
          <cell r="B1264">
            <v>70.902000000000001</v>
          </cell>
        </row>
        <row r="1265">
          <cell r="A1265">
            <v>40210</v>
          </cell>
          <cell r="B1265">
            <v>72.650000000000006</v>
          </cell>
        </row>
        <row r="1266">
          <cell r="A1266">
            <v>40207</v>
          </cell>
          <cell r="B1266">
            <v>76.691999999999993</v>
          </cell>
        </row>
        <row r="1267">
          <cell r="A1267">
            <v>40206</v>
          </cell>
          <cell r="B1267">
            <v>74.25</v>
          </cell>
        </row>
        <row r="1268">
          <cell r="A1268">
            <v>40205</v>
          </cell>
          <cell r="B1268">
            <v>72.164000000000001</v>
          </cell>
        </row>
        <row r="1269">
          <cell r="A1269">
            <v>40204</v>
          </cell>
          <cell r="B1269">
            <v>71.772999999999996</v>
          </cell>
        </row>
        <row r="1270">
          <cell r="A1270">
            <v>40203</v>
          </cell>
          <cell r="B1270">
            <v>69.072000000000003</v>
          </cell>
        </row>
        <row r="1271">
          <cell r="A1271">
            <v>40200</v>
          </cell>
          <cell r="B1271">
            <v>75.42</v>
          </cell>
        </row>
        <row r="1272">
          <cell r="A1272">
            <v>40199</v>
          </cell>
          <cell r="B1272">
            <v>74.287000000000006</v>
          </cell>
        </row>
        <row r="1273">
          <cell r="A1273">
            <v>40198</v>
          </cell>
          <cell r="B1273">
            <v>65.238</v>
          </cell>
        </row>
        <row r="1274">
          <cell r="A1274">
            <v>40197</v>
          </cell>
          <cell r="B1274">
            <v>62.55</v>
          </cell>
        </row>
        <row r="1275">
          <cell r="A1275">
            <v>40196</v>
          </cell>
          <cell r="B1275">
            <v>64.912999999999997</v>
          </cell>
        </row>
        <row r="1276">
          <cell r="A1276">
            <v>40193</v>
          </cell>
          <cell r="B1276">
            <v>63.439</v>
          </cell>
        </row>
        <row r="1277">
          <cell r="A1277">
            <v>40192</v>
          </cell>
          <cell r="B1277">
            <v>62.884</v>
          </cell>
        </row>
        <row r="1278">
          <cell r="A1278">
            <v>40191</v>
          </cell>
          <cell r="B1278">
            <v>61.12</v>
          </cell>
        </row>
        <row r="1279">
          <cell r="A1279">
            <v>40190</v>
          </cell>
          <cell r="B1279">
            <v>60.713000000000001</v>
          </cell>
        </row>
        <row r="1280">
          <cell r="A1280">
            <v>40189</v>
          </cell>
          <cell r="B1280">
            <v>59.091000000000001</v>
          </cell>
        </row>
        <row r="1281">
          <cell r="A1281">
            <v>40186</v>
          </cell>
          <cell r="B1281">
            <v>58.540999999999997</v>
          </cell>
        </row>
        <row r="1282">
          <cell r="A1282">
            <v>40185</v>
          </cell>
          <cell r="B1282">
            <v>59.69</v>
          </cell>
        </row>
        <row r="1283">
          <cell r="A1283">
            <v>40184</v>
          </cell>
          <cell r="B1283">
            <v>60.92</v>
          </cell>
        </row>
        <row r="1284">
          <cell r="A1284">
            <v>40183</v>
          </cell>
          <cell r="B1284">
            <v>61.92</v>
          </cell>
        </row>
        <row r="1285">
          <cell r="A1285">
            <v>40182</v>
          </cell>
          <cell r="B1285">
            <v>63.067</v>
          </cell>
        </row>
        <row r="1286">
          <cell r="A1286">
            <v>40179</v>
          </cell>
          <cell r="B1286">
            <v>68.771000000000001</v>
          </cell>
        </row>
        <row r="1287">
          <cell r="A1287">
            <v>40178</v>
          </cell>
          <cell r="B1287">
            <v>68.319999999999993</v>
          </cell>
        </row>
        <row r="1288">
          <cell r="A1288">
            <v>40177</v>
          </cell>
          <cell r="B1288">
            <v>68.932000000000002</v>
          </cell>
        </row>
        <row r="1289">
          <cell r="A1289">
            <v>40176</v>
          </cell>
          <cell r="B1289">
            <v>68.224999999999994</v>
          </cell>
        </row>
        <row r="1290">
          <cell r="A1290">
            <v>40175</v>
          </cell>
          <cell r="B1290">
            <v>69.093999999999994</v>
          </cell>
        </row>
        <row r="1291">
          <cell r="A1291">
            <v>40172</v>
          </cell>
          <cell r="B1291">
            <v>72.715999999999994</v>
          </cell>
        </row>
        <row r="1292">
          <cell r="A1292">
            <v>40171</v>
          </cell>
          <cell r="B1292">
            <v>70.698999999999998</v>
          </cell>
        </row>
        <row r="1293">
          <cell r="A1293">
            <v>40170</v>
          </cell>
          <cell r="B1293">
            <v>74.188000000000002</v>
          </cell>
        </row>
        <row r="1294">
          <cell r="A1294">
            <v>40169</v>
          </cell>
          <cell r="B1294">
            <v>72.203999999999994</v>
          </cell>
        </row>
        <row r="1295">
          <cell r="A1295">
            <v>40168</v>
          </cell>
          <cell r="B1295">
            <v>69.533000000000001</v>
          </cell>
        </row>
        <row r="1296">
          <cell r="A1296">
            <v>40165</v>
          </cell>
          <cell r="B1296">
            <v>68.593999999999994</v>
          </cell>
        </row>
        <row r="1297">
          <cell r="A1297">
            <v>40164</v>
          </cell>
          <cell r="B1297">
            <v>68.355000000000004</v>
          </cell>
        </row>
        <row r="1298">
          <cell r="A1298">
            <v>40163</v>
          </cell>
          <cell r="B1298">
            <v>70.298000000000002</v>
          </cell>
        </row>
        <row r="1299">
          <cell r="A1299">
            <v>40162</v>
          </cell>
          <cell r="B1299">
            <v>68.188000000000002</v>
          </cell>
        </row>
        <row r="1300">
          <cell r="A1300">
            <v>40161</v>
          </cell>
          <cell r="B1300">
            <v>68.676000000000002</v>
          </cell>
        </row>
        <row r="1301">
          <cell r="A1301">
            <v>40158</v>
          </cell>
          <cell r="B1301">
            <v>70.885999999999996</v>
          </cell>
        </row>
        <row r="1302">
          <cell r="A1302">
            <v>40157</v>
          </cell>
          <cell r="B1302">
            <v>75.896000000000001</v>
          </cell>
        </row>
        <row r="1303">
          <cell r="A1303">
            <v>40156</v>
          </cell>
          <cell r="B1303">
            <v>77.349999999999994</v>
          </cell>
        </row>
        <row r="1304">
          <cell r="A1304">
            <v>40155</v>
          </cell>
          <cell r="B1304">
            <v>77.790999999999997</v>
          </cell>
        </row>
        <row r="1305">
          <cell r="A1305">
            <v>40154</v>
          </cell>
          <cell r="B1305">
            <v>74.025000000000006</v>
          </cell>
        </row>
        <row r="1306">
          <cell r="A1306">
            <v>40151</v>
          </cell>
          <cell r="B1306">
            <v>79.197999999999993</v>
          </cell>
        </row>
        <row r="1307">
          <cell r="A1307">
            <v>40150</v>
          </cell>
          <cell r="B1307">
            <v>77.322999999999993</v>
          </cell>
        </row>
        <row r="1308">
          <cell r="A1308">
            <v>40149</v>
          </cell>
          <cell r="B1308">
            <v>80.188000000000002</v>
          </cell>
        </row>
        <row r="1309">
          <cell r="A1309">
            <v>40148</v>
          </cell>
          <cell r="B1309">
            <v>71.975999999999999</v>
          </cell>
        </row>
        <row r="1310">
          <cell r="A1310">
            <v>40147</v>
          </cell>
          <cell r="B1310">
            <v>75.911000000000001</v>
          </cell>
        </row>
        <row r="1311">
          <cell r="A1311">
            <v>40144</v>
          </cell>
          <cell r="B1311">
            <v>72.063999999999993</v>
          </cell>
        </row>
        <row r="1312">
          <cell r="A1312">
            <v>40143</v>
          </cell>
          <cell r="B1312">
            <v>68.918000000000006</v>
          </cell>
        </row>
        <row r="1313">
          <cell r="A1313">
            <v>40142</v>
          </cell>
          <cell r="B1313">
            <v>65.885000000000005</v>
          </cell>
        </row>
        <row r="1314">
          <cell r="A1314">
            <v>40141</v>
          </cell>
          <cell r="B1314">
            <v>63.356000000000002</v>
          </cell>
        </row>
        <row r="1315">
          <cell r="A1315">
            <v>40140</v>
          </cell>
          <cell r="B1315">
            <v>62.064</v>
          </cell>
        </row>
        <row r="1316">
          <cell r="A1316">
            <v>40137</v>
          </cell>
          <cell r="B1316">
            <v>64.831999999999994</v>
          </cell>
        </row>
        <row r="1317">
          <cell r="A1317">
            <v>40136</v>
          </cell>
          <cell r="B1317">
            <v>64.492999999999995</v>
          </cell>
        </row>
        <row r="1318">
          <cell r="A1318">
            <v>40135</v>
          </cell>
          <cell r="B1318">
            <v>63.399000000000001</v>
          </cell>
        </row>
        <row r="1319">
          <cell r="A1319">
            <v>40134</v>
          </cell>
          <cell r="B1319">
            <v>68.188999999999993</v>
          </cell>
        </row>
        <row r="1320">
          <cell r="A1320">
            <v>40133</v>
          </cell>
          <cell r="B1320">
            <v>67.991</v>
          </cell>
        </row>
        <row r="1321">
          <cell r="A1321">
            <v>40130</v>
          </cell>
          <cell r="B1321">
            <v>66.843999999999994</v>
          </cell>
        </row>
        <row r="1322">
          <cell r="A1322">
            <v>40129</v>
          </cell>
          <cell r="B1322">
            <v>67.418999999999997</v>
          </cell>
        </row>
        <row r="1323">
          <cell r="A1323">
            <v>40128</v>
          </cell>
          <cell r="B1323">
            <v>75.197999999999993</v>
          </cell>
        </row>
        <row r="1324">
          <cell r="A1324">
            <v>40127</v>
          </cell>
          <cell r="B1324">
            <v>72.137</v>
          </cell>
        </row>
        <row r="1325">
          <cell r="A1325">
            <v>40126</v>
          </cell>
          <cell r="B1325">
            <v>71.495999999999995</v>
          </cell>
        </row>
        <row r="1326">
          <cell r="A1326">
            <v>40123</v>
          </cell>
          <cell r="B1326">
            <v>74.84</v>
          </cell>
        </row>
        <row r="1327">
          <cell r="A1327">
            <v>40122</v>
          </cell>
          <cell r="B1327">
            <v>76.233999999999995</v>
          </cell>
        </row>
        <row r="1328">
          <cell r="A1328">
            <v>40121</v>
          </cell>
          <cell r="B1328">
            <v>79.025000000000006</v>
          </cell>
        </row>
        <row r="1329">
          <cell r="A1329">
            <v>40120</v>
          </cell>
          <cell r="B1329">
            <v>76.492000000000004</v>
          </cell>
        </row>
        <row r="1330">
          <cell r="A1330">
            <v>40119</v>
          </cell>
          <cell r="B1330">
            <v>68.087999999999994</v>
          </cell>
        </row>
        <row r="1331">
          <cell r="A1331">
            <v>40116</v>
          </cell>
          <cell r="B1331">
            <v>68.596999999999994</v>
          </cell>
        </row>
        <row r="1332">
          <cell r="A1332">
            <v>40115</v>
          </cell>
          <cell r="B1332">
            <v>66.912000000000006</v>
          </cell>
        </row>
        <row r="1333">
          <cell r="A1333">
            <v>40114</v>
          </cell>
          <cell r="B1333">
            <v>81.692999999999998</v>
          </cell>
        </row>
        <row r="1334">
          <cell r="A1334">
            <v>40113</v>
          </cell>
          <cell r="B1334">
            <v>68.783000000000001</v>
          </cell>
        </row>
        <row r="1335">
          <cell r="A1335">
            <v>40112</v>
          </cell>
          <cell r="B1335">
            <v>58.783999999999999</v>
          </cell>
        </row>
        <row r="1336">
          <cell r="A1336">
            <v>40109</v>
          </cell>
          <cell r="B1336">
            <v>52.866999999999997</v>
          </cell>
        </row>
        <row r="1337">
          <cell r="A1337">
            <v>40108</v>
          </cell>
          <cell r="B1337">
            <v>55.155000000000001</v>
          </cell>
        </row>
        <row r="1338">
          <cell r="A1338">
            <v>40107</v>
          </cell>
          <cell r="B1338">
            <v>55.448999999999998</v>
          </cell>
        </row>
        <row r="1339">
          <cell r="A1339">
            <v>40106</v>
          </cell>
          <cell r="B1339">
            <v>56.05</v>
          </cell>
        </row>
        <row r="1340">
          <cell r="A1340">
            <v>40105</v>
          </cell>
          <cell r="B1340">
            <v>54.698</v>
          </cell>
        </row>
        <row r="1341">
          <cell r="A1341">
            <v>40102</v>
          </cell>
          <cell r="B1341">
            <v>55.036000000000001</v>
          </cell>
        </row>
        <row r="1342">
          <cell r="A1342">
            <v>40101</v>
          </cell>
          <cell r="B1342">
            <v>57.161999999999999</v>
          </cell>
        </row>
        <row r="1343">
          <cell r="A1343">
            <v>40100</v>
          </cell>
          <cell r="B1343">
            <v>55.19</v>
          </cell>
        </row>
        <row r="1344">
          <cell r="A1344">
            <v>40099</v>
          </cell>
          <cell r="B1344">
            <v>58.997999999999998</v>
          </cell>
        </row>
        <row r="1345">
          <cell r="A1345">
            <v>40098</v>
          </cell>
          <cell r="B1345">
            <v>60.396000000000001</v>
          </cell>
        </row>
        <row r="1346">
          <cell r="A1346">
            <v>40095</v>
          </cell>
          <cell r="B1346">
            <v>62.084000000000003</v>
          </cell>
        </row>
        <row r="1347">
          <cell r="A1347">
            <v>40094</v>
          </cell>
          <cell r="B1347">
            <v>57.65</v>
          </cell>
        </row>
        <row r="1348">
          <cell r="A1348">
            <v>40093</v>
          </cell>
          <cell r="B1348">
            <v>59.03</v>
          </cell>
        </row>
        <row r="1349">
          <cell r="A1349">
            <v>40092</v>
          </cell>
          <cell r="B1349">
            <v>59.965000000000003</v>
          </cell>
        </row>
        <row r="1350">
          <cell r="A1350">
            <v>40091</v>
          </cell>
          <cell r="B1350">
            <v>61.975000000000001</v>
          </cell>
        </row>
        <row r="1351">
          <cell r="A1351">
            <v>40088</v>
          </cell>
          <cell r="B1351">
            <v>65.984999999999999</v>
          </cell>
        </row>
        <row r="1352">
          <cell r="A1352">
            <v>40087</v>
          </cell>
          <cell r="B1352">
            <v>70.998000000000005</v>
          </cell>
        </row>
        <row r="1353">
          <cell r="A1353">
            <v>40086</v>
          </cell>
          <cell r="B1353">
            <v>72.295000000000002</v>
          </cell>
        </row>
        <row r="1354">
          <cell r="A1354">
            <v>40085</v>
          </cell>
          <cell r="B1354">
            <v>69.247</v>
          </cell>
        </row>
        <row r="1355">
          <cell r="A1355">
            <v>40084</v>
          </cell>
          <cell r="B1355">
            <v>70.59</v>
          </cell>
        </row>
        <row r="1356">
          <cell r="A1356">
            <v>40081</v>
          </cell>
          <cell r="B1356">
            <v>73.239000000000004</v>
          </cell>
        </row>
        <row r="1357">
          <cell r="A1357">
            <v>40080</v>
          </cell>
          <cell r="B1357">
            <v>70.706000000000003</v>
          </cell>
        </row>
        <row r="1358">
          <cell r="A1358">
            <v>40079</v>
          </cell>
          <cell r="B1358">
            <v>76.155000000000001</v>
          </cell>
        </row>
        <row r="1359">
          <cell r="A1359">
            <v>40078</v>
          </cell>
          <cell r="B1359">
            <v>73.25</v>
          </cell>
        </row>
        <row r="1360">
          <cell r="A1360">
            <v>40077</v>
          </cell>
          <cell r="B1360">
            <v>70.366</v>
          </cell>
        </row>
        <row r="1361">
          <cell r="A1361">
            <v>40074</v>
          </cell>
          <cell r="B1361">
            <v>68.926000000000002</v>
          </cell>
        </row>
        <row r="1362">
          <cell r="A1362">
            <v>40073</v>
          </cell>
          <cell r="B1362">
            <v>68.27</v>
          </cell>
        </row>
        <row r="1363">
          <cell r="A1363">
            <v>40072</v>
          </cell>
          <cell r="B1363">
            <v>66.156999999999996</v>
          </cell>
        </row>
        <row r="1364">
          <cell r="A1364">
            <v>40071</v>
          </cell>
          <cell r="B1364">
            <v>63.250999999999998</v>
          </cell>
        </row>
        <row r="1365">
          <cell r="A1365">
            <v>40070</v>
          </cell>
          <cell r="B1365">
            <v>71.646000000000001</v>
          </cell>
        </row>
        <row r="1366">
          <cell r="A1366">
            <v>40067</v>
          </cell>
          <cell r="B1366">
            <v>70.393000000000001</v>
          </cell>
        </row>
        <row r="1367">
          <cell r="A1367">
            <v>40066</v>
          </cell>
          <cell r="B1367">
            <v>74.295000000000002</v>
          </cell>
        </row>
        <row r="1368">
          <cell r="A1368">
            <v>40065</v>
          </cell>
          <cell r="B1368">
            <v>70.375</v>
          </cell>
        </row>
        <row r="1369">
          <cell r="A1369">
            <v>40064</v>
          </cell>
          <cell r="B1369">
            <v>73.677999999999997</v>
          </cell>
        </row>
        <row r="1370">
          <cell r="A1370">
            <v>40063</v>
          </cell>
          <cell r="B1370">
            <v>77.254000000000005</v>
          </cell>
        </row>
        <row r="1371">
          <cell r="A1371">
            <v>40060</v>
          </cell>
          <cell r="B1371">
            <v>75.966999999999999</v>
          </cell>
        </row>
        <row r="1372">
          <cell r="A1372">
            <v>40059</v>
          </cell>
          <cell r="B1372">
            <v>75.984999999999999</v>
          </cell>
        </row>
        <row r="1373">
          <cell r="A1373">
            <v>40058</v>
          </cell>
          <cell r="B1373">
            <v>84.058000000000007</v>
          </cell>
        </row>
        <row r="1374">
          <cell r="A1374">
            <v>40057</v>
          </cell>
          <cell r="B1374">
            <v>84.197000000000003</v>
          </cell>
        </row>
        <row r="1375">
          <cell r="A1375">
            <v>40056</v>
          </cell>
          <cell r="B1375">
            <v>79.608000000000004</v>
          </cell>
        </row>
        <row r="1376">
          <cell r="A1376">
            <v>40053</v>
          </cell>
          <cell r="B1376">
            <v>75.504000000000005</v>
          </cell>
        </row>
        <row r="1377">
          <cell r="A1377">
            <v>40052</v>
          </cell>
          <cell r="B1377">
            <v>75.352999999999994</v>
          </cell>
        </row>
        <row r="1378">
          <cell r="A1378">
            <v>40051</v>
          </cell>
          <cell r="B1378">
            <v>77.292000000000002</v>
          </cell>
        </row>
        <row r="1379">
          <cell r="A1379">
            <v>40050</v>
          </cell>
          <cell r="B1379">
            <v>75.046999999999997</v>
          </cell>
        </row>
        <row r="1380">
          <cell r="A1380">
            <v>40049</v>
          </cell>
          <cell r="B1380">
            <v>73.337999999999994</v>
          </cell>
        </row>
        <row r="1381">
          <cell r="A1381">
            <v>40046</v>
          </cell>
          <cell r="B1381">
            <v>78.951999999999998</v>
          </cell>
        </row>
        <row r="1382">
          <cell r="A1382">
            <v>40045</v>
          </cell>
          <cell r="B1382">
            <v>85.665999999999997</v>
          </cell>
        </row>
        <row r="1383">
          <cell r="A1383">
            <v>40044</v>
          </cell>
          <cell r="B1383">
            <v>76.34</v>
          </cell>
        </row>
        <row r="1384">
          <cell r="A1384">
            <v>40043</v>
          </cell>
          <cell r="B1384">
            <v>81.995000000000005</v>
          </cell>
        </row>
        <row r="1385">
          <cell r="A1385">
            <v>40042</v>
          </cell>
          <cell r="B1385">
            <v>85.674999999999997</v>
          </cell>
        </row>
        <row r="1386">
          <cell r="A1386">
            <v>40039</v>
          </cell>
          <cell r="B1386">
            <v>90.361999999999995</v>
          </cell>
        </row>
        <row r="1387">
          <cell r="A1387">
            <v>40038</v>
          </cell>
          <cell r="B1387">
            <v>83.245000000000005</v>
          </cell>
        </row>
        <row r="1388">
          <cell r="A1388">
            <v>40037</v>
          </cell>
          <cell r="B1388">
            <v>83.540999999999997</v>
          </cell>
        </row>
        <row r="1389">
          <cell r="A1389">
            <v>40036</v>
          </cell>
          <cell r="B1389">
            <v>83.174999999999997</v>
          </cell>
        </row>
        <row r="1390">
          <cell r="A1390">
            <v>40035</v>
          </cell>
          <cell r="B1390">
            <v>72.680000000000007</v>
          </cell>
        </row>
        <row r="1391">
          <cell r="A1391">
            <v>40032</v>
          </cell>
          <cell r="B1391">
            <v>71.004999999999995</v>
          </cell>
        </row>
        <row r="1392">
          <cell r="A1392">
            <v>40031</v>
          </cell>
          <cell r="B1392">
            <v>75</v>
          </cell>
        </row>
        <row r="1393">
          <cell r="A1393">
            <v>40030</v>
          </cell>
          <cell r="B1393">
            <v>77.543000000000006</v>
          </cell>
        </row>
        <row r="1394">
          <cell r="A1394">
            <v>40029</v>
          </cell>
          <cell r="B1394">
            <v>73.325000000000003</v>
          </cell>
        </row>
        <row r="1395">
          <cell r="A1395">
            <v>40028</v>
          </cell>
          <cell r="B1395">
            <v>81.459999999999994</v>
          </cell>
        </row>
        <row r="1396">
          <cell r="A1396">
            <v>40025</v>
          </cell>
          <cell r="B1396">
            <v>91.388000000000005</v>
          </cell>
        </row>
        <row r="1397">
          <cell r="A1397">
            <v>40024</v>
          </cell>
          <cell r="B1397">
            <v>84.222999999999999</v>
          </cell>
        </row>
        <row r="1398">
          <cell r="A1398">
            <v>40023</v>
          </cell>
          <cell r="B1398">
            <v>91.67</v>
          </cell>
        </row>
        <row r="1399">
          <cell r="A1399">
            <v>40022</v>
          </cell>
          <cell r="B1399">
            <v>88.325000000000003</v>
          </cell>
        </row>
        <row r="1400">
          <cell r="A1400">
            <v>40021</v>
          </cell>
          <cell r="B1400">
            <v>97.516999999999996</v>
          </cell>
        </row>
        <row r="1401">
          <cell r="A1401">
            <v>40018</v>
          </cell>
          <cell r="B1401">
            <v>98.19</v>
          </cell>
        </row>
        <row r="1402">
          <cell r="A1402">
            <v>40017</v>
          </cell>
          <cell r="B1402">
            <v>101.19199999999999</v>
          </cell>
        </row>
        <row r="1403">
          <cell r="A1403">
            <v>40016</v>
          </cell>
          <cell r="B1403">
            <v>108</v>
          </cell>
        </row>
        <row r="1404">
          <cell r="A1404">
            <v>40015</v>
          </cell>
          <cell r="B1404">
            <v>101.83</v>
          </cell>
        </row>
        <row r="1405">
          <cell r="A1405">
            <v>40014</v>
          </cell>
          <cell r="B1405">
            <v>103.042</v>
          </cell>
        </row>
        <row r="1406">
          <cell r="A1406">
            <v>40011</v>
          </cell>
          <cell r="B1406">
            <v>108.07299999999999</v>
          </cell>
        </row>
        <row r="1407">
          <cell r="A1407">
            <v>40010</v>
          </cell>
          <cell r="B1407">
            <v>108.65</v>
          </cell>
        </row>
        <row r="1408">
          <cell r="A1408">
            <v>40009</v>
          </cell>
          <cell r="B1408">
            <v>114.483</v>
          </cell>
        </row>
        <row r="1409">
          <cell r="A1409">
            <v>40008</v>
          </cell>
          <cell r="B1409">
            <v>118.342</v>
          </cell>
        </row>
        <row r="1410">
          <cell r="A1410">
            <v>40007</v>
          </cell>
          <cell r="B1410">
            <v>129.86799999999999</v>
          </cell>
        </row>
        <row r="1411">
          <cell r="A1411">
            <v>40004</v>
          </cell>
          <cell r="B1411">
            <v>125.68</v>
          </cell>
        </row>
        <row r="1412">
          <cell r="A1412">
            <v>40003</v>
          </cell>
          <cell r="B1412">
            <v>125.68</v>
          </cell>
        </row>
        <row r="1413">
          <cell r="A1413">
            <v>40002</v>
          </cell>
          <cell r="B1413">
            <v>126.301</v>
          </cell>
        </row>
        <row r="1414">
          <cell r="A1414">
            <v>40001</v>
          </cell>
          <cell r="B1414">
            <v>130.85400000000001</v>
          </cell>
        </row>
        <row r="1415">
          <cell r="A1415">
            <v>40000</v>
          </cell>
          <cell r="B1415">
            <v>124.005</v>
          </cell>
        </row>
        <row r="1416">
          <cell r="A1416">
            <v>39997</v>
          </cell>
          <cell r="B1416">
            <v>130.39599999999999</v>
          </cell>
        </row>
        <row r="1417">
          <cell r="A1417">
            <v>39996</v>
          </cell>
          <cell r="B1417">
            <v>124.241</v>
          </cell>
        </row>
        <row r="1418">
          <cell r="A1418">
            <v>39995</v>
          </cell>
          <cell r="B1418">
            <v>123.97799999999999</v>
          </cell>
        </row>
        <row r="1419">
          <cell r="A1419">
            <v>39994</v>
          </cell>
          <cell r="B1419">
            <v>124.461</v>
          </cell>
        </row>
        <row r="1420">
          <cell r="A1420">
            <v>39993</v>
          </cell>
          <cell r="B1420">
            <v>123.67</v>
          </cell>
        </row>
        <row r="1421">
          <cell r="A1421">
            <v>39990</v>
          </cell>
          <cell r="B1421">
            <v>127.68</v>
          </cell>
        </row>
        <row r="1422">
          <cell r="A1422">
            <v>39989</v>
          </cell>
          <cell r="B1422">
            <v>129.18</v>
          </cell>
        </row>
        <row r="1423">
          <cell r="A1423">
            <v>39988</v>
          </cell>
          <cell r="B1423">
            <v>131.9</v>
          </cell>
        </row>
        <row r="1424">
          <cell r="A1424">
            <v>39987</v>
          </cell>
          <cell r="B1424">
            <v>135.22</v>
          </cell>
        </row>
        <row r="1425">
          <cell r="A1425">
            <v>39986</v>
          </cell>
          <cell r="B1425">
            <v>137.65</v>
          </cell>
        </row>
        <row r="1426">
          <cell r="A1426">
            <v>39983</v>
          </cell>
          <cell r="B1426">
            <v>130.69499999999999</v>
          </cell>
        </row>
        <row r="1427">
          <cell r="A1427">
            <v>39982</v>
          </cell>
          <cell r="B1427">
            <v>134.816</v>
          </cell>
        </row>
        <row r="1428">
          <cell r="A1428">
            <v>39981</v>
          </cell>
          <cell r="B1428">
            <v>132.36000000000001</v>
          </cell>
        </row>
        <row r="1429">
          <cell r="A1429">
            <v>39980</v>
          </cell>
          <cell r="B1429">
            <v>132.02500000000001</v>
          </cell>
        </row>
        <row r="1430">
          <cell r="A1430">
            <v>39979</v>
          </cell>
          <cell r="B1430">
            <v>124.02</v>
          </cell>
        </row>
        <row r="1431">
          <cell r="A1431">
            <v>39976</v>
          </cell>
          <cell r="B1431">
            <v>123.35</v>
          </cell>
        </row>
        <row r="1432">
          <cell r="A1432">
            <v>39975</v>
          </cell>
          <cell r="B1432">
            <v>123.325</v>
          </cell>
        </row>
        <row r="1433">
          <cell r="A1433">
            <v>39974</v>
          </cell>
          <cell r="B1433">
            <v>124.104</v>
          </cell>
        </row>
        <row r="1434">
          <cell r="A1434">
            <v>39973</v>
          </cell>
          <cell r="B1434">
            <v>129.50899999999999</v>
          </cell>
        </row>
        <row r="1435">
          <cell r="A1435">
            <v>39972</v>
          </cell>
          <cell r="B1435">
            <v>126.02500000000001</v>
          </cell>
        </row>
        <row r="1436">
          <cell r="A1436">
            <v>39969</v>
          </cell>
          <cell r="B1436">
            <v>132.52500000000001</v>
          </cell>
        </row>
        <row r="1437">
          <cell r="A1437">
            <v>39968</v>
          </cell>
          <cell r="B1437">
            <v>128.61199999999999</v>
          </cell>
        </row>
        <row r="1438">
          <cell r="A1438">
            <v>39967</v>
          </cell>
          <cell r="B1438">
            <v>134.88499999999999</v>
          </cell>
        </row>
        <row r="1439">
          <cell r="A1439">
            <v>39966</v>
          </cell>
          <cell r="B1439">
            <v>128.685</v>
          </cell>
        </row>
        <row r="1440">
          <cell r="A1440">
            <v>39965</v>
          </cell>
          <cell r="B1440">
            <v>133.75</v>
          </cell>
        </row>
        <row r="1441">
          <cell r="A1441">
            <v>39962</v>
          </cell>
          <cell r="B1441">
            <v>145.37</v>
          </cell>
        </row>
        <row r="1442">
          <cell r="A1442">
            <v>39961</v>
          </cell>
          <cell r="B1442">
            <v>144.25</v>
          </cell>
        </row>
        <row r="1443">
          <cell r="A1443">
            <v>39960</v>
          </cell>
          <cell r="B1443">
            <v>145.25</v>
          </cell>
        </row>
        <row r="1444">
          <cell r="A1444">
            <v>39959</v>
          </cell>
          <cell r="B1444">
            <v>147.68</v>
          </cell>
        </row>
        <row r="1445">
          <cell r="A1445">
            <v>39958</v>
          </cell>
          <cell r="B1445">
            <v>144.875</v>
          </cell>
        </row>
        <row r="1446">
          <cell r="A1446">
            <v>39955</v>
          </cell>
          <cell r="B1446">
            <v>144.84200000000001</v>
          </cell>
        </row>
        <row r="1447">
          <cell r="A1447">
            <v>39954</v>
          </cell>
          <cell r="B1447">
            <v>147.667</v>
          </cell>
        </row>
        <row r="1448">
          <cell r="A1448">
            <v>39953</v>
          </cell>
          <cell r="B1448">
            <v>136.005</v>
          </cell>
        </row>
        <row r="1449">
          <cell r="A1449">
            <v>39952</v>
          </cell>
          <cell r="B1449">
            <v>141.62700000000001</v>
          </cell>
        </row>
        <row r="1450">
          <cell r="A1450">
            <v>39951</v>
          </cell>
          <cell r="B1450">
            <v>145.33500000000001</v>
          </cell>
        </row>
        <row r="1451">
          <cell r="A1451">
            <v>39948</v>
          </cell>
          <cell r="B1451">
            <v>145</v>
          </cell>
        </row>
        <row r="1452">
          <cell r="A1452">
            <v>39947</v>
          </cell>
          <cell r="B1452">
            <v>147.38</v>
          </cell>
        </row>
        <row r="1453">
          <cell r="A1453">
            <v>39946</v>
          </cell>
          <cell r="B1453">
            <v>143.667</v>
          </cell>
        </row>
        <row r="1454">
          <cell r="A1454">
            <v>39945</v>
          </cell>
          <cell r="B1454">
            <v>138.667</v>
          </cell>
        </row>
        <row r="1455">
          <cell r="A1455">
            <v>39944</v>
          </cell>
          <cell r="B1455">
            <v>139.69999999999999</v>
          </cell>
        </row>
        <row r="1456">
          <cell r="A1456">
            <v>39941</v>
          </cell>
          <cell r="B1456">
            <v>131.83699999999999</v>
          </cell>
        </row>
        <row r="1457">
          <cell r="A1457">
            <v>39940</v>
          </cell>
          <cell r="B1457">
            <v>139.87899999999999</v>
          </cell>
        </row>
        <row r="1458">
          <cell r="A1458">
            <v>39939</v>
          </cell>
          <cell r="B1458">
            <v>137.667</v>
          </cell>
        </row>
        <row r="1459">
          <cell r="A1459">
            <v>39938</v>
          </cell>
          <cell r="B1459">
            <v>146.523</v>
          </cell>
        </row>
        <row r="1460">
          <cell r="A1460">
            <v>39937</v>
          </cell>
          <cell r="B1460">
            <v>152.976</v>
          </cell>
        </row>
        <row r="1461">
          <cell r="A1461">
            <v>39934</v>
          </cell>
          <cell r="B1461">
            <v>153.96</v>
          </cell>
        </row>
        <row r="1462">
          <cell r="A1462">
            <v>39933</v>
          </cell>
          <cell r="B1462">
            <v>152.79599999999999</v>
          </cell>
        </row>
        <row r="1463">
          <cell r="A1463">
            <v>39932</v>
          </cell>
          <cell r="B1463">
            <v>157.68</v>
          </cell>
        </row>
        <row r="1464">
          <cell r="A1464">
            <v>39931</v>
          </cell>
          <cell r="B1464">
            <v>157.99</v>
          </cell>
        </row>
        <row r="1465">
          <cell r="A1465">
            <v>39930</v>
          </cell>
          <cell r="B1465">
            <v>161.541</v>
          </cell>
        </row>
        <row r="1466">
          <cell r="A1466">
            <v>39927</v>
          </cell>
          <cell r="B1466">
            <v>153.149</v>
          </cell>
        </row>
        <row r="1467">
          <cell r="A1467">
            <v>39926</v>
          </cell>
          <cell r="B1467">
            <v>154.33000000000001</v>
          </cell>
        </row>
        <row r="1468">
          <cell r="A1468">
            <v>39925</v>
          </cell>
          <cell r="B1468">
            <v>152.68</v>
          </cell>
        </row>
        <row r="1469">
          <cell r="A1469">
            <v>39924</v>
          </cell>
          <cell r="B1469">
            <v>152.59800000000001</v>
          </cell>
        </row>
        <row r="1470">
          <cell r="A1470">
            <v>39923</v>
          </cell>
          <cell r="B1470">
            <v>151</v>
          </cell>
        </row>
        <row r="1471">
          <cell r="A1471">
            <v>39920</v>
          </cell>
          <cell r="B1471">
            <v>145.59200000000001</v>
          </cell>
        </row>
        <row r="1472">
          <cell r="A1472">
            <v>39919</v>
          </cell>
          <cell r="B1472">
            <v>146.11099999999999</v>
          </cell>
        </row>
        <row r="1473">
          <cell r="A1473">
            <v>39918</v>
          </cell>
          <cell r="B1473">
            <v>145.672</v>
          </cell>
        </row>
        <row r="1474">
          <cell r="A1474">
            <v>39917</v>
          </cell>
          <cell r="B1474">
            <v>166.97</v>
          </cell>
        </row>
        <row r="1475">
          <cell r="A1475">
            <v>39916</v>
          </cell>
          <cell r="B1475">
            <v>162.21799999999999</v>
          </cell>
        </row>
        <row r="1476">
          <cell r="A1476">
            <v>39913</v>
          </cell>
          <cell r="B1476">
            <v>162.68</v>
          </cell>
        </row>
        <row r="1477">
          <cell r="A1477">
            <v>39912</v>
          </cell>
          <cell r="B1477">
            <v>162.68</v>
          </cell>
        </row>
        <row r="1478">
          <cell r="A1478">
            <v>39911</v>
          </cell>
          <cell r="B1478">
            <v>166</v>
          </cell>
        </row>
        <row r="1479">
          <cell r="A1479">
            <v>39910</v>
          </cell>
          <cell r="B1479">
            <v>174.333</v>
          </cell>
        </row>
        <row r="1480">
          <cell r="A1480">
            <v>39909</v>
          </cell>
          <cell r="B1480">
            <v>166.386</v>
          </cell>
        </row>
        <row r="1481">
          <cell r="A1481">
            <v>39906</v>
          </cell>
          <cell r="B1481">
            <v>174.577</v>
          </cell>
        </row>
        <row r="1482">
          <cell r="A1482">
            <v>39905</v>
          </cell>
          <cell r="B1482">
            <v>192.035</v>
          </cell>
        </row>
        <row r="1483">
          <cell r="A1483">
            <v>39904</v>
          </cell>
          <cell r="B1483">
            <v>211.285</v>
          </cell>
        </row>
        <row r="1484">
          <cell r="A1484">
            <v>39903</v>
          </cell>
          <cell r="B1484">
            <v>214.893</v>
          </cell>
        </row>
        <row r="1485">
          <cell r="A1485">
            <v>39902</v>
          </cell>
          <cell r="B1485">
            <v>218.667</v>
          </cell>
        </row>
        <row r="1486">
          <cell r="A1486">
            <v>39899</v>
          </cell>
          <cell r="B1486">
            <v>205.98</v>
          </cell>
        </row>
        <row r="1487">
          <cell r="A1487">
            <v>39898</v>
          </cell>
          <cell r="B1487">
            <v>211</v>
          </cell>
        </row>
        <row r="1488">
          <cell r="A1488">
            <v>39897</v>
          </cell>
          <cell r="B1488">
            <v>227.667</v>
          </cell>
        </row>
        <row r="1489">
          <cell r="A1489">
            <v>39896</v>
          </cell>
          <cell r="B1489">
            <v>238.804</v>
          </cell>
        </row>
        <row r="1490">
          <cell r="A1490">
            <v>39895</v>
          </cell>
          <cell r="B1490">
            <v>238.32499999999999</v>
          </cell>
        </row>
        <row r="1491">
          <cell r="A1491">
            <v>39892</v>
          </cell>
          <cell r="B1491">
            <v>247.79400000000001</v>
          </cell>
        </row>
        <row r="1492">
          <cell r="A1492">
            <v>39891</v>
          </cell>
          <cell r="B1492">
            <v>244.333</v>
          </cell>
        </row>
        <row r="1493">
          <cell r="A1493">
            <v>39890</v>
          </cell>
          <cell r="B1493">
            <v>251</v>
          </cell>
        </row>
        <row r="1494">
          <cell r="A1494">
            <v>39889</v>
          </cell>
          <cell r="B1494">
            <v>254.11199999999999</v>
          </cell>
        </row>
        <row r="1495">
          <cell r="A1495">
            <v>39888</v>
          </cell>
          <cell r="B1495">
            <v>252.3</v>
          </cell>
        </row>
        <row r="1496">
          <cell r="A1496">
            <v>39885</v>
          </cell>
          <cell r="B1496">
            <v>265.02499999999998</v>
          </cell>
        </row>
        <row r="1497">
          <cell r="A1497">
            <v>39884</v>
          </cell>
          <cell r="B1497">
            <v>266.58300000000003</v>
          </cell>
        </row>
        <row r="1498">
          <cell r="A1498">
            <v>39883</v>
          </cell>
          <cell r="B1498">
            <v>268.48500000000001</v>
          </cell>
        </row>
        <row r="1499">
          <cell r="A1499">
            <v>39882</v>
          </cell>
          <cell r="B1499">
            <v>270.464</v>
          </cell>
        </row>
        <row r="1500">
          <cell r="A1500">
            <v>39881</v>
          </cell>
          <cell r="B1500">
            <v>274.88499999999999</v>
          </cell>
        </row>
        <row r="1501">
          <cell r="A1501">
            <v>39878</v>
          </cell>
          <cell r="B1501">
            <v>281.7</v>
          </cell>
        </row>
        <row r="1502">
          <cell r="A1502">
            <v>39877</v>
          </cell>
          <cell r="B1502">
            <v>283.66699999999997</v>
          </cell>
        </row>
        <row r="1503">
          <cell r="A1503">
            <v>39876</v>
          </cell>
          <cell r="B1503">
            <v>279.33300000000003</v>
          </cell>
        </row>
        <row r="1504">
          <cell r="A1504">
            <v>39875</v>
          </cell>
          <cell r="B1504">
            <v>278.86200000000002</v>
          </cell>
        </row>
        <row r="1505">
          <cell r="A1505">
            <v>39874</v>
          </cell>
          <cell r="B1505">
            <v>289</v>
          </cell>
        </row>
        <row r="1506">
          <cell r="A1506">
            <v>39871</v>
          </cell>
          <cell r="B1506">
            <v>266.55500000000001</v>
          </cell>
        </row>
        <row r="1507">
          <cell r="A1507">
            <v>39870</v>
          </cell>
          <cell r="B1507">
            <v>271.66699999999997</v>
          </cell>
        </row>
        <row r="1508">
          <cell r="A1508">
            <v>39869</v>
          </cell>
          <cell r="B1508">
            <v>272.68</v>
          </cell>
        </row>
        <row r="1509">
          <cell r="A1509">
            <v>39868</v>
          </cell>
          <cell r="B1509">
            <v>271.66699999999997</v>
          </cell>
        </row>
        <row r="1510">
          <cell r="A1510">
            <v>39867</v>
          </cell>
          <cell r="B1510">
            <v>276.66699999999997</v>
          </cell>
        </row>
        <row r="1511">
          <cell r="A1511">
            <v>39864</v>
          </cell>
          <cell r="B1511">
            <v>272.30900000000003</v>
          </cell>
        </row>
        <row r="1512">
          <cell r="A1512">
            <v>39863</v>
          </cell>
          <cell r="B1512">
            <v>257.63200000000001</v>
          </cell>
        </row>
        <row r="1513">
          <cell r="A1513">
            <v>39862</v>
          </cell>
          <cell r="B1513">
            <v>261.82499999999999</v>
          </cell>
        </row>
        <row r="1514">
          <cell r="A1514">
            <v>39861</v>
          </cell>
          <cell r="B1514">
            <v>267.5</v>
          </cell>
        </row>
        <row r="1515">
          <cell r="A1515">
            <v>39860</v>
          </cell>
          <cell r="B1515">
            <v>262.80500000000001</v>
          </cell>
        </row>
        <row r="1516">
          <cell r="A1516">
            <v>39857</v>
          </cell>
          <cell r="B1516">
            <v>261.64999999999998</v>
          </cell>
        </row>
        <row r="1517">
          <cell r="A1517">
            <v>39856</v>
          </cell>
          <cell r="B1517">
            <v>258.74400000000003</v>
          </cell>
        </row>
        <row r="1518">
          <cell r="A1518">
            <v>39855</v>
          </cell>
          <cell r="B1518">
            <v>254.33</v>
          </cell>
        </row>
        <row r="1519">
          <cell r="A1519">
            <v>39854</v>
          </cell>
          <cell r="B1519">
            <v>254</v>
          </cell>
        </row>
        <row r="1520">
          <cell r="A1520">
            <v>39853</v>
          </cell>
          <cell r="B1520">
            <v>247.08600000000001</v>
          </cell>
        </row>
        <row r="1521">
          <cell r="A1521">
            <v>39850</v>
          </cell>
          <cell r="B1521">
            <v>250.898</v>
          </cell>
        </row>
        <row r="1522">
          <cell r="A1522">
            <v>39849</v>
          </cell>
          <cell r="B1522">
            <v>255.51</v>
          </cell>
        </row>
        <row r="1523">
          <cell r="A1523">
            <v>39848</v>
          </cell>
          <cell r="B1523">
            <v>251</v>
          </cell>
        </row>
        <row r="1524">
          <cell r="A1524">
            <v>39847</v>
          </cell>
          <cell r="B1524">
            <v>234.97499999999999</v>
          </cell>
        </row>
        <row r="1525">
          <cell r="A1525">
            <v>39846</v>
          </cell>
          <cell r="B1525">
            <v>233.333</v>
          </cell>
        </row>
        <row r="1526">
          <cell r="A1526">
            <v>39843</v>
          </cell>
          <cell r="B1526">
            <v>228.92500000000001</v>
          </cell>
        </row>
        <row r="1527">
          <cell r="A1527">
            <v>39842</v>
          </cell>
          <cell r="B1527">
            <v>223.333</v>
          </cell>
        </row>
        <row r="1528">
          <cell r="A1528">
            <v>39841</v>
          </cell>
          <cell r="B1528">
            <v>223.32499999999999</v>
          </cell>
        </row>
        <row r="1529">
          <cell r="A1529">
            <v>39840</v>
          </cell>
          <cell r="B1529">
            <v>226.79900000000001</v>
          </cell>
        </row>
        <row r="1530">
          <cell r="A1530">
            <v>39839</v>
          </cell>
          <cell r="B1530">
            <v>228.32499999999999</v>
          </cell>
        </row>
        <row r="1531">
          <cell r="A1531">
            <v>39836</v>
          </cell>
          <cell r="B1531">
            <v>228.32499999999999</v>
          </cell>
        </row>
        <row r="1532">
          <cell r="A1532">
            <v>39835</v>
          </cell>
          <cell r="B1532">
            <v>230.57499999999999</v>
          </cell>
        </row>
        <row r="1533">
          <cell r="A1533">
            <v>39834</v>
          </cell>
          <cell r="B1533">
            <v>219.625</v>
          </cell>
        </row>
        <row r="1534">
          <cell r="A1534">
            <v>39833</v>
          </cell>
          <cell r="B1534">
            <v>217.667</v>
          </cell>
        </row>
        <row r="1535">
          <cell r="A1535">
            <v>39832</v>
          </cell>
          <cell r="B1535">
            <v>207.136</v>
          </cell>
        </row>
        <row r="1536">
          <cell r="A1536">
            <v>39829</v>
          </cell>
          <cell r="B1536">
            <v>209.726</v>
          </cell>
        </row>
        <row r="1537">
          <cell r="A1537">
            <v>39828</v>
          </cell>
          <cell r="B1537">
            <v>220.52500000000001</v>
          </cell>
        </row>
        <row r="1538">
          <cell r="A1538">
            <v>39827</v>
          </cell>
          <cell r="B1538">
            <v>213.667</v>
          </cell>
        </row>
        <row r="1539">
          <cell r="A1539">
            <v>39826</v>
          </cell>
          <cell r="B1539">
            <v>193.15</v>
          </cell>
        </row>
        <row r="1540">
          <cell r="A1540">
            <v>39825</v>
          </cell>
          <cell r="B1540">
            <v>190.44399999999999</v>
          </cell>
        </row>
        <row r="1541">
          <cell r="A1541">
            <v>39822</v>
          </cell>
          <cell r="B1541">
            <v>188.38800000000001</v>
          </cell>
        </row>
        <row r="1542">
          <cell r="A1542">
            <v>39821</v>
          </cell>
          <cell r="B1542">
            <v>199.54499999999999</v>
          </cell>
        </row>
        <row r="1543">
          <cell r="A1543">
            <v>39820</v>
          </cell>
          <cell r="B1543">
            <v>174.76900000000001</v>
          </cell>
        </row>
        <row r="1544">
          <cell r="A1544">
            <v>39819</v>
          </cell>
          <cell r="B1544">
            <v>172.667</v>
          </cell>
        </row>
        <row r="1545">
          <cell r="A1545">
            <v>39818</v>
          </cell>
          <cell r="B1545">
            <v>171.833</v>
          </cell>
        </row>
        <row r="1546">
          <cell r="A1546">
            <v>39815</v>
          </cell>
          <cell r="B1546">
            <v>202.06100000000001</v>
          </cell>
        </row>
        <row r="1547">
          <cell r="A1547">
            <v>39814</v>
          </cell>
          <cell r="B1547">
            <v>198.64500000000001</v>
          </cell>
        </row>
        <row r="1548">
          <cell r="A1548">
            <v>39813</v>
          </cell>
          <cell r="B1548">
            <v>203.167</v>
          </cell>
        </row>
        <row r="1549">
          <cell r="A1549">
            <v>39812</v>
          </cell>
          <cell r="B1549">
            <v>221.91200000000001</v>
          </cell>
        </row>
        <row r="1550">
          <cell r="A1550">
            <v>39811</v>
          </cell>
          <cell r="B1550">
            <v>210.71</v>
          </cell>
        </row>
        <row r="1551">
          <cell r="A1551">
            <v>39808</v>
          </cell>
          <cell r="B1551">
            <v>243.54</v>
          </cell>
        </row>
        <row r="1552">
          <cell r="A1552">
            <v>39806</v>
          </cell>
          <cell r="B1552">
            <v>243.54</v>
          </cell>
        </row>
        <row r="1553">
          <cell r="A1553">
            <v>39805</v>
          </cell>
          <cell r="B1553">
            <v>245.06299999999999</v>
          </cell>
        </row>
        <row r="1554">
          <cell r="A1554">
            <v>39804</v>
          </cell>
          <cell r="B1554">
            <v>246.845</v>
          </cell>
        </row>
        <row r="1555">
          <cell r="A1555">
            <v>39801</v>
          </cell>
          <cell r="B1555">
            <v>237.447</v>
          </cell>
        </row>
        <row r="1556">
          <cell r="A1556">
            <v>39800</v>
          </cell>
          <cell r="B1556">
            <v>239.113</v>
          </cell>
        </row>
        <row r="1557">
          <cell r="A1557">
            <v>39799</v>
          </cell>
          <cell r="B1557">
            <v>250.244</v>
          </cell>
        </row>
        <row r="1558">
          <cell r="A1558">
            <v>39798</v>
          </cell>
          <cell r="B1558">
            <v>239.64599999999999</v>
          </cell>
        </row>
        <row r="1559">
          <cell r="A1559">
            <v>39797</v>
          </cell>
          <cell r="B1559">
            <v>251.56399999999999</v>
          </cell>
        </row>
        <row r="1560">
          <cell r="A1560">
            <v>39794</v>
          </cell>
          <cell r="B1560">
            <v>248.667</v>
          </cell>
        </row>
        <row r="1561">
          <cell r="A1561">
            <v>39793</v>
          </cell>
          <cell r="B1561">
            <v>237</v>
          </cell>
        </row>
        <row r="1562">
          <cell r="A1562">
            <v>39792</v>
          </cell>
          <cell r="B1562">
            <v>218.208</v>
          </cell>
        </row>
        <row r="1563">
          <cell r="A1563">
            <v>39791</v>
          </cell>
          <cell r="B1563">
            <v>237.333</v>
          </cell>
        </row>
        <row r="1564">
          <cell r="A1564">
            <v>39790</v>
          </cell>
          <cell r="B1564">
            <v>229.40899999999999</v>
          </cell>
        </row>
        <row r="1565">
          <cell r="A1565">
            <v>39787</v>
          </cell>
          <cell r="B1565">
            <v>244.35499999999999</v>
          </cell>
        </row>
        <row r="1566">
          <cell r="A1566">
            <v>39786</v>
          </cell>
          <cell r="B1566">
            <v>228.83199999999999</v>
          </cell>
        </row>
        <row r="1567">
          <cell r="A1567">
            <v>39785</v>
          </cell>
          <cell r="B1567">
            <v>217.614</v>
          </cell>
        </row>
        <row r="1568">
          <cell r="A1568">
            <v>39784</v>
          </cell>
          <cell r="B1568">
            <v>217.333</v>
          </cell>
        </row>
        <row r="1569">
          <cell r="A1569">
            <v>39783</v>
          </cell>
          <cell r="B1569">
            <v>220.667</v>
          </cell>
        </row>
        <row r="1570">
          <cell r="A1570">
            <v>39780</v>
          </cell>
          <cell r="B1570">
            <v>220.29499999999999</v>
          </cell>
        </row>
        <row r="1571">
          <cell r="A1571">
            <v>39779</v>
          </cell>
          <cell r="B1571">
            <v>230.55500000000001</v>
          </cell>
        </row>
        <row r="1572">
          <cell r="A1572">
            <v>39778</v>
          </cell>
          <cell r="B1572">
            <v>230.55500000000001</v>
          </cell>
        </row>
        <row r="1573">
          <cell r="A1573">
            <v>39777</v>
          </cell>
          <cell r="B1573">
            <v>223.27500000000001</v>
          </cell>
        </row>
        <row r="1574">
          <cell r="A1574">
            <v>39776</v>
          </cell>
          <cell r="B1574">
            <v>244</v>
          </cell>
        </row>
        <row r="1575">
          <cell r="A1575">
            <v>39773</v>
          </cell>
          <cell r="B1575">
            <v>269.36500000000001</v>
          </cell>
        </row>
        <row r="1576">
          <cell r="A1576">
            <v>39772</v>
          </cell>
          <cell r="B1576">
            <v>272.66699999999997</v>
          </cell>
        </row>
        <row r="1577">
          <cell r="A1577">
            <v>39771</v>
          </cell>
          <cell r="B1577">
            <v>242.68700000000001</v>
          </cell>
        </row>
        <row r="1578">
          <cell r="A1578">
            <v>39770</v>
          </cell>
          <cell r="B1578">
            <v>230.989</v>
          </cell>
        </row>
        <row r="1579">
          <cell r="A1579">
            <v>39769</v>
          </cell>
          <cell r="B1579">
            <v>226.4</v>
          </cell>
        </row>
        <row r="1580">
          <cell r="A1580">
            <v>39766</v>
          </cell>
          <cell r="B1580">
            <v>226.4</v>
          </cell>
        </row>
        <row r="1581">
          <cell r="A1581">
            <v>39765</v>
          </cell>
          <cell r="B1581">
            <v>226.4</v>
          </cell>
        </row>
        <row r="1582">
          <cell r="A1582">
            <v>39764</v>
          </cell>
          <cell r="B1582">
            <v>213.667</v>
          </cell>
        </row>
        <row r="1583">
          <cell r="A1583">
            <v>39763</v>
          </cell>
          <cell r="B1583">
            <v>203.934</v>
          </cell>
        </row>
        <row r="1584">
          <cell r="A1584">
            <v>39762</v>
          </cell>
          <cell r="B1584">
            <v>203.637</v>
          </cell>
        </row>
        <row r="1585">
          <cell r="A1585">
            <v>39759</v>
          </cell>
          <cell r="B1585">
            <v>205.98</v>
          </cell>
        </row>
        <row r="1586">
          <cell r="A1586">
            <v>39758</v>
          </cell>
          <cell r="B1586">
            <v>197.73</v>
          </cell>
        </row>
        <row r="1587">
          <cell r="A1587">
            <v>39757</v>
          </cell>
          <cell r="B1587">
            <v>194.38</v>
          </cell>
        </row>
        <row r="1588">
          <cell r="A1588">
            <v>39756</v>
          </cell>
          <cell r="B1588">
            <v>181.65</v>
          </cell>
        </row>
        <row r="1589">
          <cell r="A1589">
            <v>39755</v>
          </cell>
          <cell r="B1589">
            <v>202.667</v>
          </cell>
        </row>
        <row r="1590">
          <cell r="A1590">
            <v>39752</v>
          </cell>
          <cell r="B1590">
            <v>214.28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CCOL1U5 CBIN Curncy                                             </v>
          </cell>
        </row>
        <row r="2">
          <cell r="A2" t="str">
            <v>Start Date</v>
          </cell>
          <cell r="B2">
            <v>39752</v>
          </cell>
        </row>
        <row r="3">
          <cell r="A3" t="str">
            <v>End Date</v>
          </cell>
          <cell r="B3">
            <v>41971</v>
          </cell>
        </row>
        <row r="4">
          <cell r="A4" t="str">
            <v>Period</v>
          </cell>
          <cell r="B4" t="str">
            <v>D</v>
          </cell>
        </row>
        <row r="5">
          <cell r="A5" t="str">
            <v>Pricing Source</v>
          </cell>
          <cell r="B5" t="str">
            <v>CBIN</v>
          </cell>
        </row>
        <row r="7">
          <cell r="A7" t="str">
            <v>Date</v>
          </cell>
          <cell r="B7" t="str">
            <v>PX_LAST</v>
          </cell>
        </row>
        <row r="8">
          <cell r="A8">
            <v>41971</v>
          </cell>
          <cell r="B8">
            <v>99.165999999999997</v>
          </cell>
        </row>
        <row r="9">
          <cell r="A9">
            <v>41970</v>
          </cell>
          <cell r="B9">
            <v>99.168999999999997</v>
          </cell>
        </row>
        <row r="10">
          <cell r="A10">
            <v>41969</v>
          </cell>
          <cell r="B10">
            <v>100.173</v>
          </cell>
        </row>
        <row r="11">
          <cell r="A11">
            <v>41968</v>
          </cell>
          <cell r="B11">
            <v>101.173</v>
          </cell>
        </row>
        <row r="12">
          <cell r="A12">
            <v>41967</v>
          </cell>
          <cell r="B12">
            <v>102.83799999999999</v>
          </cell>
        </row>
        <row r="13">
          <cell r="A13">
            <v>41964</v>
          </cell>
          <cell r="B13">
            <v>104.828</v>
          </cell>
        </row>
        <row r="14">
          <cell r="A14">
            <v>41963</v>
          </cell>
          <cell r="B14">
            <v>106.49299999999999</v>
          </cell>
        </row>
        <row r="15">
          <cell r="A15">
            <v>41962</v>
          </cell>
          <cell r="B15">
            <v>104.50700000000001</v>
          </cell>
        </row>
        <row r="16">
          <cell r="A16">
            <v>41961</v>
          </cell>
          <cell r="B16">
            <v>106.82299999999999</v>
          </cell>
        </row>
        <row r="17">
          <cell r="A17">
            <v>41960</v>
          </cell>
          <cell r="B17">
            <v>107.158</v>
          </cell>
        </row>
        <row r="18">
          <cell r="A18">
            <v>41957</v>
          </cell>
          <cell r="B18">
            <v>104.163</v>
          </cell>
        </row>
        <row r="19">
          <cell r="A19">
            <v>41956</v>
          </cell>
          <cell r="B19">
            <v>102.14700000000001</v>
          </cell>
        </row>
        <row r="20">
          <cell r="A20">
            <v>41955</v>
          </cell>
          <cell r="B20">
            <v>97.832999999999998</v>
          </cell>
        </row>
        <row r="21">
          <cell r="A21">
            <v>41954</v>
          </cell>
          <cell r="B21">
            <v>96.168000000000006</v>
          </cell>
        </row>
        <row r="22">
          <cell r="A22">
            <v>41953</v>
          </cell>
          <cell r="B22">
            <v>97.492999999999995</v>
          </cell>
        </row>
        <row r="23">
          <cell r="A23">
            <v>41950</v>
          </cell>
          <cell r="B23">
            <v>96.68</v>
          </cell>
        </row>
        <row r="24">
          <cell r="A24">
            <v>41949</v>
          </cell>
          <cell r="B24">
            <v>95.25</v>
          </cell>
        </row>
        <row r="25">
          <cell r="A25">
            <v>41948</v>
          </cell>
          <cell r="B25">
            <v>90.489000000000004</v>
          </cell>
        </row>
        <row r="26">
          <cell r="A26">
            <v>41947</v>
          </cell>
          <cell r="B26">
            <v>91.988</v>
          </cell>
        </row>
        <row r="27">
          <cell r="A27">
            <v>41946</v>
          </cell>
          <cell r="B27">
            <v>89.375</v>
          </cell>
        </row>
        <row r="28">
          <cell r="A28">
            <v>41943</v>
          </cell>
          <cell r="B28">
            <v>88.25</v>
          </cell>
        </row>
        <row r="29">
          <cell r="A29">
            <v>41942</v>
          </cell>
          <cell r="B29">
            <v>89.173000000000002</v>
          </cell>
        </row>
        <row r="30">
          <cell r="A30">
            <v>41941</v>
          </cell>
          <cell r="B30">
            <v>90.375</v>
          </cell>
        </row>
        <row r="31">
          <cell r="A31">
            <v>41940</v>
          </cell>
          <cell r="B31">
            <v>90.183000000000007</v>
          </cell>
        </row>
        <row r="32">
          <cell r="A32">
            <v>41939</v>
          </cell>
          <cell r="B32">
            <v>93.173000000000002</v>
          </cell>
        </row>
        <row r="33">
          <cell r="A33">
            <v>41936</v>
          </cell>
          <cell r="B33">
            <v>93.183000000000007</v>
          </cell>
        </row>
        <row r="34">
          <cell r="A34">
            <v>41935</v>
          </cell>
          <cell r="B34">
            <v>93.183000000000007</v>
          </cell>
        </row>
        <row r="35">
          <cell r="A35">
            <v>41934</v>
          </cell>
          <cell r="B35">
            <v>95.828000000000003</v>
          </cell>
        </row>
        <row r="36">
          <cell r="A36">
            <v>41933</v>
          </cell>
          <cell r="B36">
            <v>95.158000000000001</v>
          </cell>
        </row>
        <row r="37">
          <cell r="A37">
            <v>41932</v>
          </cell>
          <cell r="B37">
            <v>99.498000000000005</v>
          </cell>
        </row>
        <row r="38">
          <cell r="A38">
            <v>41929</v>
          </cell>
          <cell r="B38">
            <v>99.688000000000002</v>
          </cell>
        </row>
        <row r="39">
          <cell r="A39">
            <v>41928</v>
          </cell>
          <cell r="B39">
            <v>108.15300000000001</v>
          </cell>
        </row>
        <row r="40">
          <cell r="A40">
            <v>41927</v>
          </cell>
          <cell r="B40">
            <v>106.13800000000001</v>
          </cell>
        </row>
        <row r="41">
          <cell r="A41">
            <v>41926</v>
          </cell>
          <cell r="B41">
            <v>99.177999999999997</v>
          </cell>
        </row>
        <row r="42">
          <cell r="A42">
            <v>41925</v>
          </cell>
          <cell r="B42">
            <v>99.659000000000006</v>
          </cell>
        </row>
        <row r="43">
          <cell r="A43">
            <v>41922</v>
          </cell>
          <cell r="B43">
            <v>99.003</v>
          </cell>
        </row>
        <row r="44">
          <cell r="A44">
            <v>41921</v>
          </cell>
          <cell r="B44">
            <v>98.003</v>
          </cell>
        </row>
        <row r="45">
          <cell r="A45">
            <v>41920</v>
          </cell>
          <cell r="B45">
            <v>97.320999999999998</v>
          </cell>
        </row>
        <row r="46">
          <cell r="A46">
            <v>41919</v>
          </cell>
          <cell r="B46">
            <v>98.003</v>
          </cell>
        </row>
        <row r="47">
          <cell r="A47">
            <v>41918</v>
          </cell>
          <cell r="B47">
            <v>97.628</v>
          </cell>
        </row>
        <row r="48">
          <cell r="A48">
            <v>41915</v>
          </cell>
          <cell r="B48">
            <v>101.831</v>
          </cell>
        </row>
        <row r="49">
          <cell r="A49">
            <v>41914</v>
          </cell>
          <cell r="B49">
            <v>99.128</v>
          </cell>
        </row>
        <row r="50">
          <cell r="A50">
            <v>41913</v>
          </cell>
          <cell r="B50">
            <v>100.878</v>
          </cell>
        </row>
        <row r="51">
          <cell r="A51">
            <v>41912</v>
          </cell>
          <cell r="B51">
            <v>100.378</v>
          </cell>
        </row>
        <row r="52">
          <cell r="A52">
            <v>41911</v>
          </cell>
          <cell r="B52">
            <v>102.128</v>
          </cell>
        </row>
        <row r="53">
          <cell r="A53">
            <v>41908</v>
          </cell>
          <cell r="B53">
            <v>95.878</v>
          </cell>
        </row>
        <row r="54">
          <cell r="A54">
            <v>41907</v>
          </cell>
          <cell r="B54">
            <v>94.253</v>
          </cell>
        </row>
        <row r="55">
          <cell r="A55">
            <v>41906</v>
          </cell>
          <cell r="B55">
            <v>90.350999999999999</v>
          </cell>
        </row>
        <row r="56">
          <cell r="A56">
            <v>41905</v>
          </cell>
          <cell r="B56">
            <v>92.17</v>
          </cell>
        </row>
        <row r="57">
          <cell r="A57">
            <v>41904</v>
          </cell>
          <cell r="B57">
            <v>94.932000000000002</v>
          </cell>
        </row>
        <row r="58">
          <cell r="A58">
            <v>41901</v>
          </cell>
          <cell r="B58">
            <v>87.003</v>
          </cell>
        </row>
        <row r="59">
          <cell r="A59">
            <v>41900</v>
          </cell>
          <cell r="B59">
            <v>87.67</v>
          </cell>
        </row>
        <row r="60">
          <cell r="A60">
            <v>41899</v>
          </cell>
          <cell r="B60">
            <v>88.503</v>
          </cell>
        </row>
        <row r="61">
          <cell r="A61">
            <v>41898</v>
          </cell>
          <cell r="B61">
            <v>90.171000000000006</v>
          </cell>
        </row>
        <row r="62">
          <cell r="A62">
            <v>41897</v>
          </cell>
          <cell r="B62">
            <v>92.628</v>
          </cell>
        </row>
        <row r="63">
          <cell r="A63">
            <v>41894</v>
          </cell>
          <cell r="B63">
            <v>94.106999999999999</v>
          </cell>
        </row>
        <row r="64">
          <cell r="A64">
            <v>41893</v>
          </cell>
          <cell r="B64">
            <v>87.825999999999993</v>
          </cell>
        </row>
        <row r="65">
          <cell r="A65">
            <v>41892</v>
          </cell>
          <cell r="B65">
            <v>88.753</v>
          </cell>
        </row>
        <row r="66">
          <cell r="A66">
            <v>41891</v>
          </cell>
          <cell r="B66">
            <v>89.356999999999999</v>
          </cell>
        </row>
        <row r="67">
          <cell r="A67">
            <v>41890</v>
          </cell>
          <cell r="B67">
            <v>82.753</v>
          </cell>
        </row>
        <row r="68">
          <cell r="A68">
            <v>41887</v>
          </cell>
          <cell r="B68">
            <v>80.995999999999995</v>
          </cell>
        </row>
        <row r="69">
          <cell r="A69">
            <v>41886</v>
          </cell>
          <cell r="B69">
            <v>81.128</v>
          </cell>
        </row>
        <row r="70">
          <cell r="A70">
            <v>41885</v>
          </cell>
          <cell r="B70">
            <v>77.503</v>
          </cell>
        </row>
        <row r="71">
          <cell r="A71">
            <v>41884</v>
          </cell>
          <cell r="B71">
            <v>78.128</v>
          </cell>
        </row>
        <row r="72">
          <cell r="A72">
            <v>41883</v>
          </cell>
          <cell r="B72">
            <v>78.379000000000005</v>
          </cell>
        </row>
        <row r="73">
          <cell r="A73">
            <v>41880</v>
          </cell>
          <cell r="B73">
            <v>78.128</v>
          </cell>
        </row>
        <row r="74">
          <cell r="A74">
            <v>41879</v>
          </cell>
          <cell r="B74">
            <v>78.628</v>
          </cell>
        </row>
        <row r="75">
          <cell r="A75">
            <v>41878</v>
          </cell>
          <cell r="B75">
            <v>76.501000000000005</v>
          </cell>
        </row>
        <row r="76">
          <cell r="A76">
            <v>41877</v>
          </cell>
          <cell r="B76">
            <v>77.995999999999995</v>
          </cell>
        </row>
        <row r="77">
          <cell r="A77">
            <v>41876</v>
          </cell>
          <cell r="B77">
            <v>78.176000000000002</v>
          </cell>
        </row>
        <row r="78">
          <cell r="A78">
            <v>41873</v>
          </cell>
          <cell r="B78">
            <v>78.171000000000006</v>
          </cell>
        </row>
        <row r="79">
          <cell r="A79">
            <v>41872</v>
          </cell>
          <cell r="B79">
            <v>77.506</v>
          </cell>
        </row>
        <row r="80">
          <cell r="A80">
            <v>41871</v>
          </cell>
          <cell r="B80">
            <v>78.820999999999998</v>
          </cell>
        </row>
        <row r="81">
          <cell r="A81">
            <v>41870</v>
          </cell>
          <cell r="B81">
            <v>76.840999999999994</v>
          </cell>
        </row>
        <row r="82">
          <cell r="A82">
            <v>41869</v>
          </cell>
          <cell r="B82">
            <v>79.661000000000001</v>
          </cell>
        </row>
        <row r="83">
          <cell r="A83">
            <v>41866</v>
          </cell>
          <cell r="B83">
            <v>79.835999999999999</v>
          </cell>
        </row>
        <row r="84">
          <cell r="A84">
            <v>41865</v>
          </cell>
          <cell r="B84">
            <v>79.510999999999996</v>
          </cell>
        </row>
        <row r="85">
          <cell r="A85">
            <v>41864</v>
          </cell>
          <cell r="B85">
            <v>81.846000000000004</v>
          </cell>
        </row>
        <row r="86">
          <cell r="A86">
            <v>41863</v>
          </cell>
          <cell r="B86">
            <v>86.176000000000002</v>
          </cell>
        </row>
        <row r="87">
          <cell r="A87">
            <v>41862</v>
          </cell>
          <cell r="B87">
            <v>89.510999999999996</v>
          </cell>
        </row>
        <row r="88">
          <cell r="A88">
            <v>41859</v>
          </cell>
          <cell r="B88">
            <v>93.846000000000004</v>
          </cell>
        </row>
        <row r="89">
          <cell r="A89">
            <v>41858</v>
          </cell>
          <cell r="B89">
            <v>95.156000000000006</v>
          </cell>
        </row>
        <row r="90">
          <cell r="A90">
            <v>41857</v>
          </cell>
          <cell r="B90">
            <v>93.180999999999997</v>
          </cell>
        </row>
        <row r="91">
          <cell r="A91">
            <v>41856</v>
          </cell>
          <cell r="B91">
            <v>93.003</v>
          </cell>
        </row>
        <row r="92">
          <cell r="A92">
            <v>41855</v>
          </cell>
          <cell r="B92">
            <v>90.503</v>
          </cell>
        </row>
        <row r="93">
          <cell r="A93">
            <v>41852</v>
          </cell>
          <cell r="B93">
            <v>94.811000000000007</v>
          </cell>
        </row>
        <row r="94">
          <cell r="A94">
            <v>41851</v>
          </cell>
          <cell r="B94">
            <v>94.146000000000001</v>
          </cell>
        </row>
        <row r="95">
          <cell r="A95">
            <v>41850</v>
          </cell>
          <cell r="B95">
            <v>91.150999999999996</v>
          </cell>
        </row>
        <row r="96">
          <cell r="A96">
            <v>41849</v>
          </cell>
          <cell r="B96">
            <v>87.878</v>
          </cell>
        </row>
        <row r="97">
          <cell r="A97">
            <v>41848</v>
          </cell>
          <cell r="B97">
            <v>87.325999999999993</v>
          </cell>
        </row>
        <row r="98">
          <cell r="A98">
            <v>41845</v>
          </cell>
          <cell r="B98">
            <v>84.878</v>
          </cell>
        </row>
        <row r="99">
          <cell r="A99">
            <v>41844</v>
          </cell>
          <cell r="B99">
            <v>82.878</v>
          </cell>
        </row>
        <row r="100">
          <cell r="A100">
            <v>41843</v>
          </cell>
          <cell r="B100">
            <v>82.491</v>
          </cell>
        </row>
        <row r="101">
          <cell r="A101">
            <v>41842</v>
          </cell>
          <cell r="B101">
            <v>82.346000000000004</v>
          </cell>
        </row>
        <row r="102">
          <cell r="A102">
            <v>41841</v>
          </cell>
          <cell r="B102">
            <v>87.128</v>
          </cell>
        </row>
        <row r="103">
          <cell r="A103">
            <v>41838</v>
          </cell>
          <cell r="B103">
            <v>88.495999999999995</v>
          </cell>
        </row>
        <row r="104">
          <cell r="A104">
            <v>41837</v>
          </cell>
          <cell r="B104">
            <v>89.378</v>
          </cell>
        </row>
        <row r="105">
          <cell r="A105">
            <v>41836</v>
          </cell>
          <cell r="B105">
            <v>86.668000000000006</v>
          </cell>
        </row>
        <row r="106">
          <cell r="A106">
            <v>41835</v>
          </cell>
          <cell r="B106">
            <v>84.878</v>
          </cell>
        </row>
        <row r="107">
          <cell r="A107">
            <v>41834</v>
          </cell>
          <cell r="B107">
            <v>82.878</v>
          </cell>
        </row>
        <row r="108">
          <cell r="A108">
            <v>41831</v>
          </cell>
          <cell r="B108">
            <v>82.503</v>
          </cell>
        </row>
        <row r="109">
          <cell r="A109">
            <v>41830</v>
          </cell>
          <cell r="B109">
            <v>81.628</v>
          </cell>
        </row>
        <row r="110">
          <cell r="A110">
            <v>41829</v>
          </cell>
          <cell r="B110">
            <v>80.17</v>
          </cell>
        </row>
        <row r="111">
          <cell r="A111">
            <v>41828</v>
          </cell>
          <cell r="B111">
            <v>81.281000000000006</v>
          </cell>
        </row>
        <row r="112">
          <cell r="A112">
            <v>41827</v>
          </cell>
          <cell r="B112">
            <v>82.156000000000006</v>
          </cell>
        </row>
        <row r="113">
          <cell r="A113">
            <v>41824</v>
          </cell>
          <cell r="B113">
            <v>81.512</v>
          </cell>
        </row>
        <row r="114">
          <cell r="A114">
            <v>41823</v>
          </cell>
          <cell r="B114">
            <v>81.447999999999993</v>
          </cell>
        </row>
        <row r="115">
          <cell r="A115">
            <v>41822</v>
          </cell>
          <cell r="B115">
            <v>80.378</v>
          </cell>
        </row>
        <row r="116">
          <cell r="A116">
            <v>41821</v>
          </cell>
          <cell r="B116">
            <v>78.67</v>
          </cell>
        </row>
        <row r="117">
          <cell r="A117">
            <v>41820</v>
          </cell>
          <cell r="B117">
            <v>81.477999999999994</v>
          </cell>
        </row>
        <row r="118">
          <cell r="A118">
            <v>41817</v>
          </cell>
          <cell r="B118">
            <v>78.003</v>
          </cell>
        </row>
        <row r="119">
          <cell r="A119">
            <v>41816</v>
          </cell>
          <cell r="B119">
            <v>75.507000000000005</v>
          </cell>
        </row>
        <row r="120">
          <cell r="A120">
            <v>41815</v>
          </cell>
          <cell r="B120">
            <v>77.655000000000001</v>
          </cell>
        </row>
        <row r="121">
          <cell r="A121">
            <v>41814</v>
          </cell>
          <cell r="B121">
            <v>78.25</v>
          </cell>
        </row>
        <row r="122">
          <cell r="A122">
            <v>41813</v>
          </cell>
          <cell r="B122">
            <v>78.128</v>
          </cell>
        </row>
        <row r="123">
          <cell r="A123">
            <v>41810</v>
          </cell>
          <cell r="B123">
            <v>76.337000000000003</v>
          </cell>
        </row>
        <row r="124">
          <cell r="A124">
            <v>41809</v>
          </cell>
          <cell r="B124">
            <v>75.977999999999994</v>
          </cell>
        </row>
        <row r="125">
          <cell r="A125">
            <v>41808</v>
          </cell>
          <cell r="B125">
            <v>75.658000000000001</v>
          </cell>
        </row>
        <row r="126">
          <cell r="A126">
            <v>41807</v>
          </cell>
          <cell r="B126">
            <v>77.322999999999993</v>
          </cell>
        </row>
        <row r="127">
          <cell r="A127">
            <v>41806</v>
          </cell>
          <cell r="B127">
            <v>77.822999999999993</v>
          </cell>
        </row>
        <row r="128">
          <cell r="A128">
            <v>41803</v>
          </cell>
          <cell r="B128">
            <v>77.677999999999997</v>
          </cell>
        </row>
        <row r="129">
          <cell r="A129">
            <v>41802</v>
          </cell>
          <cell r="B129">
            <v>78.503</v>
          </cell>
        </row>
        <row r="130">
          <cell r="A130">
            <v>41801</v>
          </cell>
          <cell r="B130">
            <v>77.17</v>
          </cell>
        </row>
        <row r="131">
          <cell r="A131">
            <v>41800</v>
          </cell>
          <cell r="B131">
            <v>78.878</v>
          </cell>
        </row>
        <row r="132">
          <cell r="A132">
            <v>41799</v>
          </cell>
          <cell r="B132">
            <v>77.003</v>
          </cell>
        </row>
        <row r="133">
          <cell r="A133">
            <v>41796</v>
          </cell>
          <cell r="B133">
            <v>76.677999999999997</v>
          </cell>
        </row>
        <row r="134">
          <cell r="A134">
            <v>41795</v>
          </cell>
          <cell r="B134">
            <v>82.013000000000005</v>
          </cell>
        </row>
        <row r="135">
          <cell r="A135">
            <v>41794</v>
          </cell>
          <cell r="B135">
            <v>85.322999999999993</v>
          </cell>
        </row>
        <row r="136">
          <cell r="A136">
            <v>41793</v>
          </cell>
          <cell r="B136">
            <v>82.378</v>
          </cell>
        </row>
        <row r="137">
          <cell r="A137">
            <v>41792</v>
          </cell>
          <cell r="B137">
            <v>82.658000000000001</v>
          </cell>
        </row>
        <row r="138">
          <cell r="A138">
            <v>41789</v>
          </cell>
          <cell r="B138">
            <v>82.998000000000005</v>
          </cell>
        </row>
        <row r="139">
          <cell r="A139">
            <v>41788</v>
          </cell>
          <cell r="B139">
            <v>83.878</v>
          </cell>
        </row>
        <row r="140">
          <cell r="A140">
            <v>41787</v>
          </cell>
          <cell r="B140">
            <v>85.013000000000005</v>
          </cell>
        </row>
        <row r="141">
          <cell r="A141">
            <v>41786</v>
          </cell>
          <cell r="B141">
            <v>86.168000000000006</v>
          </cell>
        </row>
        <row r="142">
          <cell r="A142">
            <v>41785</v>
          </cell>
          <cell r="B142">
            <v>85.600999999999999</v>
          </cell>
        </row>
        <row r="143">
          <cell r="A143">
            <v>41782</v>
          </cell>
          <cell r="B143">
            <v>86.007999999999996</v>
          </cell>
        </row>
        <row r="144">
          <cell r="A144">
            <v>41781</v>
          </cell>
          <cell r="B144">
            <v>88.503</v>
          </cell>
        </row>
        <row r="145">
          <cell r="A145">
            <v>41780</v>
          </cell>
          <cell r="B145">
            <v>89.328000000000003</v>
          </cell>
        </row>
        <row r="146">
          <cell r="A146">
            <v>41779</v>
          </cell>
          <cell r="B146">
            <v>90.003</v>
          </cell>
        </row>
        <row r="147">
          <cell r="A147">
            <v>41778</v>
          </cell>
          <cell r="B147">
            <v>88.688000000000002</v>
          </cell>
        </row>
        <row r="148">
          <cell r="A148">
            <v>41775</v>
          </cell>
          <cell r="B148">
            <v>91.253</v>
          </cell>
        </row>
        <row r="149">
          <cell r="A149">
            <v>41774</v>
          </cell>
          <cell r="B149">
            <v>91.503</v>
          </cell>
        </row>
        <row r="150">
          <cell r="A150">
            <v>41773</v>
          </cell>
          <cell r="B150">
            <v>91.992999999999995</v>
          </cell>
        </row>
        <row r="151">
          <cell r="A151">
            <v>41772</v>
          </cell>
          <cell r="B151">
            <v>88.347999999999999</v>
          </cell>
        </row>
        <row r="152">
          <cell r="A152">
            <v>41771</v>
          </cell>
          <cell r="B152">
            <v>91.825999999999993</v>
          </cell>
        </row>
        <row r="153">
          <cell r="A153">
            <v>41768</v>
          </cell>
          <cell r="B153">
            <v>89.510999999999996</v>
          </cell>
        </row>
        <row r="154">
          <cell r="A154">
            <v>41767</v>
          </cell>
          <cell r="B154">
            <v>92.001000000000005</v>
          </cell>
        </row>
        <row r="155">
          <cell r="A155">
            <v>41766</v>
          </cell>
          <cell r="B155">
            <v>93.016000000000005</v>
          </cell>
        </row>
        <row r="156">
          <cell r="A156">
            <v>41765</v>
          </cell>
          <cell r="B156">
            <v>95.165999999999997</v>
          </cell>
        </row>
        <row r="157">
          <cell r="A157">
            <v>41764</v>
          </cell>
          <cell r="B157">
            <v>95.825999999999993</v>
          </cell>
        </row>
        <row r="158">
          <cell r="A158">
            <v>41761</v>
          </cell>
          <cell r="B158">
            <v>96.003</v>
          </cell>
        </row>
        <row r="159">
          <cell r="A159">
            <v>41760</v>
          </cell>
          <cell r="B159">
            <v>96.328000000000003</v>
          </cell>
        </row>
        <row r="160">
          <cell r="A160">
            <v>41759</v>
          </cell>
          <cell r="B160">
            <v>97.013000000000005</v>
          </cell>
        </row>
        <row r="161">
          <cell r="A161">
            <v>41758</v>
          </cell>
          <cell r="B161">
            <v>99.352999999999994</v>
          </cell>
        </row>
        <row r="162">
          <cell r="A162">
            <v>41757</v>
          </cell>
          <cell r="B162">
            <v>101.178</v>
          </cell>
        </row>
        <row r="163">
          <cell r="A163">
            <v>41754</v>
          </cell>
          <cell r="B163">
            <v>101.444</v>
          </cell>
        </row>
        <row r="164">
          <cell r="A164">
            <v>41753</v>
          </cell>
          <cell r="B164">
            <v>100.333</v>
          </cell>
        </row>
        <row r="165">
          <cell r="A165">
            <v>41752</v>
          </cell>
          <cell r="B165">
            <v>99.677999999999997</v>
          </cell>
        </row>
        <row r="166">
          <cell r="A166">
            <v>41751</v>
          </cell>
          <cell r="B166">
            <v>98.998000000000005</v>
          </cell>
        </row>
        <row r="167">
          <cell r="A167">
            <v>41750</v>
          </cell>
          <cell r="B167">
            <v>98.477000000000004</v>
          </cell>
        </row>
        <row r="168">
          <cell r="A168">
            <v>41747</v>
          </cell>
          <cell r="B168">
            <v>99.97</v>
          </cell>
        </row>
        <row r="169">
          <cell r="A169">
            <v>41746</v>
          </cell>
          <cell r="B169">
            <v>100.279</v>
          </cell>
        </row>
        <row r="170">
          <cell r="A170">
            <v>41745</v>
          </cell>
          <cell r="B170">
            <v>99.852999999999994</v>
          </cell>
        </row>
        <row r="171">
          <cell r="A171">
            <v>41744</v>
          </cell>
          <cell r="B171">
            <v>102.988</v>
          </cell>
        </row>
        <row r="172">
          <cell r="A172">
            <v>41743</v>
          </cell>
          <cell r="B172">
            <v>100.343</v>
          </cell>
        </row>
        <row r="173">
          <cell r="A173">
            <v>41740</v>
          </cell>
          <cell r="B173">
            <v>100.68</v>
          </cell>
        </row>
        <row r="174">
          <cell r="A174">
            <v>41739</v>
          </cell>
          <cell r="B174">
            <v>97.683000000000007</v>
          </cell>
        </row>
        <row r="175">
          <cell r="A175">
            <v>41738</v>
          </cell>
          <cell r="B175">
            <v>99.688000000000002</v>
          </cell>
        </row>
        <row r="176">
          <cell r="A176">
            <v>41737</v>
          </cell>
          <cell r="B176">
            <v>99.668000000000006</v>
          </cell>
        </row>
        <row r="177">
          <cell r="A177">
            <v>41736</v>
          </cell>
          <cell r="B177">
            <v>100.33</v>
          </cell>
        </row>
        <row r="178">
          <cell r="A178">
            <v>41733</v>
          </cell>
          <cell r="B178">
            <v>103.505</v>
          </cell>
        </row>
        <row r="179">
          <cell r="A179">
            <v>41732</v>
          </cell>
          <cell r="B179">
            <v>106.655</v>
          </cell>
        </row>
        <row r="180">
          <cell r="A180">
            <v>41731</v>
          </cell>
          <cell r="B180">
            <v>103.845</v>
          </cell>
        </row>
        <row r="181">
          <cell r="A181">
            <v>41730</v>
          </cell>
          <cell r="B181">
            <v>105.345</v>
          </cell>
        </row>
        <row r="182">
          <cell r="A182">
            <v>41729</v>
          </cell>
          <cell r="B182">
            <v>108.325</v>
          </cell>
        </row>
        <row r="183">
          <cell r="A183">
            <v>41726</v>
          </cell>
          <cell r="B183">
            <v>106.648</v>
          </cell>
        </row>
        <row r="184">
          <cell r="A184">
            <v>41725</v>
          </cell>
          <cell r="B184">
            <v>105.82299999999999</v>
          </cell>
        </row>
        <row r="185">
          <cell r="A185">
            <v>41724</v>
          </cell>
          <cell r="B185">
            <v>106.34</v>
          </cell>
        </row>
        <row r="186">
          <cell r="A186">
            <v>41723</v>
          </cell>
          <cell r="B186">
            <v>109.66</v>
          </cell>
        </row>
        <row r="187">
          <cell r="A187">
            <v>41722</v>
          </cell>
          <cell r="B187">
            <v>111</v>
          </cell>
        </row>
        <row r="188">
          <cell r="A188">
            <v>41719</v>
          </cell>
          <cell r="B188">
            <v>112.66</v>
          </cell>
        </row>
        <row r="189">
          <cell r="A189">
            <v>41718</v>
          </cell>
          <cell r="B189">
            <v>110</v>
          </cell>
        </row>
        <row r="190">
          <cell r="A190">
            <v>41717</v>
          </cell>
          <cell r="B190">
            <v>109.342</v>
          </cell>
        </row>
        <row r="191">
          <cell r="A191">
            <v>41716</v>
          </cell>
          <cell r="B191">
            <v>109.029</v>
          </cell>
        </row>
        <row r="192">
          <cell r="A192">
            <v>41715</v>
          </cell>
          <cell r="B192">
            <v>113.675</v>
          </cell>
        </row>
        <row r="193">
          <cell r="A193">
            <v>41712</v>
          </cell>
          <cell r="B193">
            <v>114.178</v>
          </cell>
        </row>
        <row r="194">
          <cell r="A194">
            <v>41711</v>
          </cell>
          <cell r="B194">
            <v>114.01</v>
          </cell>
        </row>
        <row r="195">
          <cell r="A195">
            <v>41710</v>
          </cell>
          <cell r="B195">
            <v>112.503</v>
          </cell>
        </row>
        <row r="196">
          <cell r="A196">
            <v>41709</v>
          </cell>
          <cell r="B196">
            <v>112.16500000000001</v>
          </cell>
        </row>
        <row r="197">
          <cell r="A197">
            <v>41708</v>
          </cell>
          <cell r="B197">
            <v>109.178</v>
          </cell>
        </row>
        <row r="198">
          <cell r="A198">
            <v>41705</v>
          </cell>
          <cell r="B198">
            <v>108.66</v>
          </cell>
        </row>
        <row r="199">
          <cell r="A199">
            <v>41704</v>
          </cell>
          <cell r="B199">
            <v>108.83799999999999</v>
          </cell>
        </row>
        <row r="200">
          <cell r="A200">
            <v>41703</v>
          </cell>
          <cell r="B200">
            <v>110.995</v>
          </cell>
        </row>
        <row r="201">
          <cell r="A201">
            <v>41702</v>
          </cell>
          <cell r="B201">
            <v>112.02</v>
          </cell>
        </row>
        <row r="202">
          <cell r="A202">
            <v>41701</v>
          </cell>
          <cell r="B202">
            <v>116.97499999999999</v>
          </cell>
        </row>
        <row r="203">
          <cell r="A203">
            <v>41698</v>
          </cell>
          <cell r="B203">
            <v>114.32</v>
          </cell>
        </row>
        <row r="204">
          <cell r="A204">
            <v>41697</v>
          </cell>
          <cell r="B204">
            <v>113.678</v>
          </cell>
        </row>
        <row r="205">
          <cell r="A205">
            <v>41696</v>
          </cell>
          <cell r="B205">
            <v>114.498</v>
          </cell>
        </row>
        <row r="206">
          <cell r="A206">
            <v>41695</v>
          </cell>
          <cell r="B206">
            <v>109.01</v>
          </cell>
        </row>
        <row r="207">
          <cell r="A207">
            <v>41694</v>
          </cell>
          <cell r="B207">
            <v>111.52800000000001</v>
          </cell>
        </row>
        <row r="208">
          <cell r="A208">
            <v>41691</v>
          </cell>
          <cell r="B208">
            <v>119.483</v>
          </cell>
        </row>
        <row r="209">
          <cell r="A209">
            <v>41690</v>
          </cell>
          <cell r="B209">
            <v>116.498</v>
          </cell>
        </row>
        <row r="210">
          <cell r="A210">
            <v>41689</v>
          </cell>
          <cell r="B210">
            <v>121.82299999999999</v>
          </cell>
        </row>
        <row r="211">
          <cell r="A211">
            <v>41688</v>
          </cell>
          <cell r="B211">
            <v>120.33</v>
          </cell>
        </row>
        <row r="212">
          <cell r="A212">
            <v>41687</v>
          </cell>
          <cell r="B212">
            <v>119.636</v>
          </cell>
        </row>
        <row r="213">
          <cell r="A213">
            <v>41684</v>
          </cell>
          <cell r="B213">
            <v>121.82299999999999</v>
          </cell>
        </row>
        <row r="214">
          <cell r="A214">
            <v>41683</v>
          </cell>
          <cell r="B214">
            <v>120.843</v>
          </cell>
        </row>
        <row r="215">
          <cell r="A215">
            <v>41682</v>
          </cell>
          <cell r="B215">
            <v>120.35299999999999</v>
          </cell>
        </row>
        <row r="216">
          <cell r="A216">
            <v>41681</v>
          </cell>
          <cell r="B216">
            <v>121.82299999999999</v>
          </cell>
        </row>
        <row r="217">
          <cell r="A217">
            <v>41680</v>
          </cell>
          <cell r="B217">
            <v>123.34</v>
          </cell>
        </row>
        <row r="218">
          <cell r="A218">
            <v>41677</v>
          </cell>
          <cell r="B218">
            <v>121.48099999999999</v>
          </cell>
        </row>
        <row r="219">
          <cell r="A219">
            <v>41676</v>
          </cell>
          <cell r="B219">
            <v>122.098</v>
          </cell>
        </row>
        <row r="220">
          <cell r="A220">
            <v>41675</v>
          </cell>
          <cell r="B220">
            <v>127.146</v>
          </cell>
        </row>
        <row r="221">
          <cell r="A221">
            <v>41674</v>
          </cell>
          <cell r="B221">
            <v>129.822</v>
          </cell>
        </row>
        <row r="222">
          <cell r="A222">
            <v>41673</v>
          </cell>
          <cell r="B222">
            <v>132.518</v>
          </cell>
        </row>
        <row r="223">
          <cell r="A223">
            <v>41670</v>
          </cell>
          <cell r="B223">
            <v>130.84</v>
          </cell>
        </row>
        <row r="224">
          <cell r="A224">
            <v>41669</v>
          </cell>
          <cell r="B224">
            <v>132.49299999999999</v>
          </cell>
        </row>
        <row r="225">
          <cell r="A225">
            <v>41668</v>
          </cell>
          <cell r="B225">
            <v>132.827</v>
          </cell>
        </row>
        <row r="226">
          <cell r="A226">
            <v>41667</v>
          </cell>
          <cell r="B226">
            <v>124.508</v>
          </cell>
        </row>
        <row r="227">
          <cell r="A227">
            <v>41666</v>
          </cell>
          <cell r="B227">
            <v>131.17699999999999</v>
          </cell>
        </row>
        <row r="228">
          <cell r="A228">
            <v>41663</v>
          </cell>
          <cell r="B228">
            <v>136.15299999999999</v>
          </cell>
        </row>
        <row r="229">
          <cell r="A229">
            <v>41662</v>
          </cell>
          <cell r="B229">
            <v>129.827</v>
          </cell>
        </row>
        <row r="230">
          <cell r="A230">
            <v>41661</v>
          </cell>
          <cell r="B230">
            <v>123.495</v>
          </cell>
        </row>
        <row r="231">
          <cell r="A231">
            <v>41660</v>
          </cell>
          <cell r="B231">
            <v>117.843</v>
          </cell>
        </row>
        <row r="232">
          <cell r="A232">
            <v>41659</v>
          </cell>
          <cell r="B232">
            <v>119.509</v>
          </cell>
        </row>
        <row r="233">
          <cell r="A233">
            <v>41656</v>
          </cell>
          <cell r="B233">
            <v>118.669</v>
          </cell>
        </row>
        <row r="234">
          <cell r="A234">
            <v>41655</v>
          </cell>
          <cell r="B234">
            <v>119.005</v>
          </cell>
        </row>
        <row r="235">
          <cell r="A235">
            <v>41654</v>
          </cell>
          <cell r="B235">
            <v>120.25700000000001</v>
          </cell>
        </row>
        <row r="236">
          <cell r="A236">
            <v>41653</v>
          </cell>
          <cell r="B236">
            <v>123.08499999999999</v>
          </cell>
        </row>
        <row r="237">
          <cell r="A237">
            <v>41652</v>
          </cell>
          <cell r="B237">
            <v>123.843</v>
          </cell>
        </row>
        <row r="238">
          <cell r="A238">
            <v>41649</v>
          </cell>
          <cell r="B238">
            <v>124.49</v>
          </cell>
        </row>
        <row r="239">
          <cell r="A239">
            <v>41648</v>
          </cell>
          <cell r="B239">
            <v>124.498</v>
          </cell>
        </row>
        <row r="240">
          <cell r="A240">
            <v>41647</v>
          </cell>
          <cell r="B240">
            <v>125.173</v>
          </cell>
        </row>
        <row r="241">
          <cell r="A241">
            <v>41646</v>
          </cell>
          <cell r="B241">
            <v>122.59699999999999</v>
          </cell>
        </row>
        <row r="242">
          <cell r="A242">
            <v>41645</v>
          </cell>
          <cell r="B242">
            <v>121.18300000000001</v>
          </cell>
        </row>
        <row r="243">
          <cell r="A243">
            <v>41642</v>
          </cell>
          <cell r="B243">
            <v>119.06</v>
          </cell>
        </row>
        <row r="244">
          <cell r="A244">
            <v>41641</v>
          </cell>
          <cell r="B244">
            <v>121.694</v>
          </cell>
        </row>
        <row r="245">
          <cell r="A245">
            <v>41640</v>
          </cell>
          <cell r="B245">
            <v>117.32899999999999</v>
          </cell>
        </row>
        <row r="246">
          <cell r="A246">
            <v>41639</v>
          </cell>
          <cell r="B246">
            <v>118.658</v>
          </cell>
        </row>
        <row r="247">
          <cell r="A247">
            <v>41638</v>
          </cell>
          <cell r="B247">
            <v>120.33</v>
          </cell>
        </row>
        <row r="248">
          <cell r="A248">
            <v>41635</v>
          </cell>
          <cell r="B248">
            <v>121.855</v>
          </cell>
        </row>
        <row r="249">
          <cell r="A249">
            <v>41634</v>
          </cell>
          <cell r="B249">
            <v>118.294</v>
          </cell>
        </row>
        <row r="250">
          <cell r="A250">
            <v>41633</v>
          </cell>
          <cell r="B250">
            <v>117.125</v>
          </cell>
        </row>
        <row r="251">
          <cell r="A251">
            <v>41632</v>
          </cell>
          <cell r="B251">
            <v>118.503</v>
          </cell>
        </row>
        <row r="252">
          <cell r="A252">
            <v>41631</v>
          </cell>
          <cell r="B252">
            <v>118.532</v>
          </cell>
        </row>
        <row r="253">
          <cell r="A253">
            <v>41628</v>
          </cell>
          <cell r="B253">
            <v>122.256</v>
          </cell>
        </row>
        <row r="254">
          <cell r="A254">
            <v>41627</v>
          </cell>
          <cell r="B254">
            <v>113.339</v>
          </cell>
        </row>
        <row r="255">
          <cell r="A255">
            <v>41626</v>
          </cell>
          <cell r="B255">
            <v>113.999</v>
          </cell>
        </row>
        <row r="256">
          <cell r="A256">
            <v>41625</v>
          </cell>
          <cell r="B256">
            <v>117.99</v>
          </cell>
        </row>
        <row r="257">
          <cell r="A257">
            <v>41624</v>
          </cell>
          <cell r="B257">
            <v>116.175</v>
          </cell>
        </row>
        <row r="258">
          <cell r="A258">
            <v>41621</v>
          </cell>
          <cell r="B258">
            <v>117.006</v>
          </cell>
        </row>
        <row r="259">
          <cell r="A259">
            <v>41620</v>
          </cell>
          <cell r="B259">
            <v>121.02</v>
          </cell>
        </row>
        <row r="260">
          <cell r="A260">
            <v>41619</v>
          </cell>
          <cell r="B260">
            <v>120.514</v>
          </cell>
        </row>
        <row r="261">
          <cell r="A261">
            <v>41618</v>
          </cell>
          <cell r="B261">
            <v>119.16800000000001</v>
          </cell>
        </row>
        <row r="262">
          <cell r="A262">
            <v>41617</v>
          </cell>
          <cell r="B262">
            <v>119.68</v>
          </cell>
        </row>
        <row r="263">
          <cell r="A263">
            <v>41614</v>
          </cell>
          <cell r="B263">
            <v>122.163</v>
          </cell>
        </row>
        <row r="264">
          <cell r="A264">
            <v>41613</v>
          </cell>
          <cell r="B264">
            <v>128.65799999999999</v>
          </cell>
        </row>
        <row r="265">
          <cell r="A265">
            <v>41612</v>
          </cell>
          <cell r="B265">
            <v>131.93799999999999</v>
          </cell>
        </row>
        <row r="266">
          <cell r="A266">
            <v>41611</v>
          </cell>
          <cell r="B266">
            <v>131.34</v>
          </cell>
        </row>
        <row r="267">
          <cell r="A267">
            <v>41610</v>
          </cell>
          <cell r="B267">
            <v>129.505</v>
          </cell>
        </row>
        <row r="268">
          <cell r="A268">
            <v>41606</v>
          </cell>
          <cell r="B268">
            <v>128.327</v>
          </cell>
        </row>
        <row r="269">
          <cell r="A269">
            <v>41605</v>
          </cell>
          <cell r="B269">
            <v>128.21899999999999</v>
          </cell>
        </row>
        <row r="270">
          <cell r="A270">
            <v>41604</v>
          </cell>
          <cell r="B270">
            <v>126.50700000000001</v>
          </cell>
        </row>
        <row r="271">
          <cell r="A271">
            <v>41603</v>
          </cell>
          <cell r="B271">
            <v>125.274</v>
          </cell>
        </row>
        <row r="272">
          <cell r="A272">
            <v>41600</v>
          </cell>
          <cell r="B272">
            <v>126.333</v>
          </cell>
        </row>
        <row r="273">
          <cell r="A273">
            <v>41599</v>
          </cell>
          <cell r="B273">
            <v>129.643</v>
          </cell>
        </row>
        <row r="274">
          <cell r="A274">
            <v>41598</v>
          </cell>
          <cell r="B274">
            <v>129.334</v>
          </cell>
        </row>
        <row r="275">
          <cell r="A275">
            <v>41597</v>
          </cell>
          <cell r="B275">
            <v>124.658</v>
          </cell>
        </row>
        <row r="276">
          <cell r="A276">
            <v>41596</v>
          </cell>
          <cell r="B276">
            <v>119.97799999999999</v>
          </cell>
        </row>
        <row r="277">
          <cell r="A277">
            <v>41593</v>
          </cell>
          <cell r="B277">
            <v>124.39400000000001</v>
          </cell>
        </row>
        <row r="278">
          <cell r="A278">
            <v>41592</v>
          </cell>
          <cell r="B278">
            <v>129.49</v>
          </cell>
        </row>
        <row r="279">
          <cell r="A279">
            <v>41591</v>
          </cell>
          <cell r="B279">
            <v>132.58500000000001</v>
          </cell>
        </row>
        <row r="280">
          <cell r="A280">
            <v>41590</v>
          </cell>
          <cell r="B280">
            <v>134.649</v>
          </cell>
        </row>
        <row r="281">
          <cell r="A281">
            <v>41589</v>
          </cell>
          <cell r="B281">
            <v>132.584</v>
          </cell>
        </row>
        <row r="282">
          <cell r="A282">
            <v>41586</v>
          </cell>
          <cell r="B282">
            <v>131.47200000000001</v>
          </cell>
        </row>
        <row r="283">
          <cell r="A283">
            <v>41585</v>
          </cell>
          <cell r="B283">
            <v>128.155</v>
          </cell>
        </row>
        <row r="284">
          <cell r="A284">
            <v>41584</v>
          </cell>
          <cell r="B284">
            <v>128.173</v>
          </cell>
        </row>
        <row r="285">
          <cell r="A285">
            <v>41583</v>
          </cell>
          <cell r="B285">
            <v>129.15799999999999</v>
          </cell>
        </row>
        <row r="286">
          <cell r="A286">
            <v>41582</v>
          </cell>
          <cell r="B286">
            <v>125.746</v>
          </cell>
        </row>
        <row r="287">
          <cell r="A287">
            <v>41579</v>
          </cell>
          <cell r="B287">
            <v>127.248</v>
          </cell>
        </row>
        <row r="288">
          <cell r="A288">
            <v>41578</v>
          </cell>
          <cell r="B288">
            <v>122.33499999999999</v>
          </cell>
        </row>
        <row r="289">
          <cell r="A289">
            <v>41577</v>
          </cell>
          <cell r="B289">
            <v>123.505</v>
          </cell>
        </row>
        <row r="290">
          <cell r="A290">
            <v>41576</v>
          </cell>
          <cell r="B290">
            <v>122.66</v>
          </cell>
        </row>
        <row r="291">
          <cell r="A291">
            <v>41575</v>
          </cell>
          <cell r="B291">
            <v>124.49</v>
          </cell>
        </row>
        <row r="292">
          <cell r="A292">
            <v>41572</v>
          </cell>
          <cell r="B292">
            <v>124.5</v>
          </cell>
        </row>
        <row r="293">
          <cell r="A293">
            <v>41571</v>
          </cell>
          <cell r="B293">
            <v>125.315</v>
          </cell>
        </row>
        <row r="294">
          <cell r="A294">
            <v>41570</v>
          </cell>
          <cell r="B294">
            <v>123.483</v>
          </cell>
        </row>
        <row r="295">
          <cell r="A295">
            <v>41569</v>
          </cell>
          <cell r="B295">
            <v>120.505</v>
          </cell>
        </row>
        <row r="296">
          <cell r="A296">
            <v>41568</v>
          </cell>
          <cell r="B296">
            <v>123.50700000000001</v>
          </cell>
        </row>
        <row r="297">
          <cell r="A297">
            <v>41565</v>
          </cell>
          <cell r="B297">
            <v>118.998</v>
          </cell>
        </row>
        <row r="298">
          <cell r="A298">
            <v>41564</v>
          </cell>
          <cell r="B298">
            <v>119.154</v>
          </cell>
        </row>
        <row r="299">
          <cell r="A299">
            <v>41563</v>
          </cell>
          <cell r="B299">
            <v>119.318</v>
          </cell>
        </row>
        <row r="300">
          <cell r="A300">
            <v>41562</v>
          </cell>
          <cell r="B300">
            <v>120.625</v>
          </cell>
        </row>
        <row r="301">
          <cell r="A301">
            <v>41561</v>
          </cell>
          <cell r="B301">
            <v>120.265</v>
          </cell>
        </row>
        <row r="302">
          <cell r="A302">
            <v>41558</v>
          </cell>
          <cell r="B302">
            <v>121.36</v>
          </cell>
        </row>
        <row r="303">
          <cell r="A303">
            <v>41557</v>
          </cell>
          <cell r="B303">
            <v>122.66500000000001</v>
          </cell>
        </row>
        <row r="304">
          <cell r="A304">
            <v>41556</v>
          </cell>
          <cell r="B304">
            <v>128.47999999999999</v>
          </cell>
        </row>
        <row r="305">
          <cell r="A305">
            <v>41555</v>
          </cell>
          <cell r="B305">
            <v>126.25</v>
          </cell>
        </row>
        <row r="306">
          <cell r="A306">
            <v>41554</v>
          </cell>
          <cell r="B306">
            <v>126.85</v>
          </cell>
        </row>
        <row r="307">
          <cell r="A307">
            <v>41551</v>
          </cell>
          <cell r="B307">
            <v>129.17500000000001</v>
          </cell>
        </row>
        <row r="308">
          <cell r="A308">
            <v>41550</v>
          </cell>
          <cell r="B308">
            <v>131.673</v>
          </cell>
        </row>
        <row r="309">
          <cell r="A309">
            <v>41549</v>
          </cell>
          <cell r="B309">
            <v>132.655</v>
          </cell>
        </row>
        <row r="310">
          <cell r="A310">
            <v>41548</v>
          </cell>
          <cell r="B310">
            <v>132.505</v>
          </cell>
        </row>
        <row r="311">
          <cell r="A311">
            <v>41547</v>
          </cell>
          <cell r="B311">
            <v>133.75</v>
          </cell>
        </row>
        <row r="312">
          <cell r="A312">
            <v>41544</v>
          </cell>
          <cell r="B312">
            <v>132.304</v>
          </cell>
        </row>
        <row r="313">
          <cell r="A313">
            <v>41543</v>
          </cell>
          <cell r="B313">
            <v>127.30500000000001</v>
          </cell>
        </row>
        <row r="314">
          <cell r="A314">
            <v>41542</v>
          </cell>
          <cell r="B314">
            <v>121.16800000000001</v>
          </cell>
        </row>
        <row r="315">
          <cell r="A315">
            <v>41541</v>
          </cell>
          <cell r="B315">
            <v>118.67</v>
          </cell>
        </row>
        <row r="316">
          <cell r="A316">
            <v>41540</v>
          </cell>
          <cell r="B316">
            <v>117.33</v>
          </cell>
        </row>
        <row r="317">
          <cell r="A317">
            <v>41537</v>
          </cell>
          <cell r="B317">
            <v>113.102</v>
          </cell>
        </row>
        <row r="318">
          <cell r="A318">
            <v>41536</v>
          </cell>
          <cell r="B318">
            <v>107.375</v>
          </cell>
        </row>
        <row r="319">
          <cell r="A319">
            <v>41535</v>
          </cell>
          <cell r="B319">
            <v>104.497</v>
          </cell>
        </row>
        <row r="320">
          <cell r="A320">
            <v>41534</v>
          </cell>
          <cell r="B320">
            <v>112.994</v>
          </cell>
        </row>
        <row r="321">
          <cell r="A321">
            <v>41533</v>
          </cell>
          <cell r="B321">
            <v>118.624</v>
          </cell>
        </row>
        <row r="322">
          <cell r="A322">
            <v>41530</v>
          </cell>
          <cell r="B322">
            <v>121.114</v>
          </cell>
        </row>
        <row r="323">
          <cell r="A323">
            <v>41529</v>
          </cell>
          <cell r="B323">
            <v>121.65900000000001</v>
          </cell>
        </row>
        <row r="324">
          <cell r="A324">
            <v>41528</v>
          </cell>
          <cell r="B324">
            <v>123.003</v>
          </cell>
        </row>
        <row r="325">
          <cell r="A325">
            <v>41527</v>
          </cell>
          <cell r="B325">
            <v>126.825</v>
          </cell>
        </row>
        <row r="326">
          <cell r="A326">
            <v>41526</v>
          </cell>
          <cell r="B326">
            <v>129.655</v>
          </cell>
        </row>
        <row r="327">
          <cell r="A327">
            <v>41523</v>
          </cell>
          <cell r="B327">
            <v>134.33500000000001</v>
          </cell>
        </row>
        <row r="328">
          <cell r="A328">
            <v>41522</v>
          </cell>
          <cell r="B328">
            <v>139.34</v>
          </cell>
        </row>
        <row r="329">
          <cell r="A329">
            <v>41521</v>
          </cell>
          <cell r="B329">
            <v>141.374</v>
          </cell>
        </row>
        <row r="330">
          <cell r="A330">
            <v>41520</v>
          </cell>
          <cell r="B330">
            <v>139.75</v>
          </cell>
        </row>
        <row r="331">
          <cell r="A331">
            <v>41519</v>
          </cell>
          <cell r="B331">
            <v>134.61000000000001</v>
          </cell>
        </row>
        <row r="332">
          <cell r="A332">
            <v>41516</v>
          </cell>
          <cell r="B332">
            <v>138.655</v>
          </cell>
        </row>
        <row r="333">
          <cell r="A333">
            <v>41515</v>
          </cell>
          <cell r="B333">
            <v>135.98500000000001</v>
          </cell>
        </row>
        <row r="334">
          <cell r="A334">
            <v>41514</v>
          </cell>
          <cell r="B334">
            <v>134.375</v>
          </cell>
        </row>
        <row r="335">
          <cell r="A335">
            <v>41513</v>
          </cell>
          <cell r="B335">
            <v>136.333</v>
          </cell>
        </row>
        <row r="336">
          <cell r="A336">
            <v>41512</v>
          </cell>
          <cell r="B336">
            <v>131.125</v>
          </cell>
        </row>
        <row r="337">
          <cell r="A337">
            <v>41509</v>
          </cell>
          <cell r="B337">
            <v>130.625</v>
          </cell>
        </row>
        <row r="338">
          <cell r="A338">
            <v>41508</v>
          </cell>
          <cell r="B338">
            <v>141.827</v>
          </cell>
        </row>
        <row r="339">
          <cell r="A339">
            <v>41507</v>
          </cell>
          <cell r="B339">
            <v>144.48500000000001</v>
          </cell>
        </row>
        <row r="340">
          <cell r="A340">
            <v>41506</v>
          </cell>
          <cell r="B340">
            <v>138</v>
          </cell>
        </row>
        <row r="341">
          <cell r="A341">
            <v>41505</v>
          </cell>
          <cell r="B341">
            <v>137.84</v>
          </cell>
        </row>
        <row r="342">
          <cell r="A342">
            <v>41502</v>
          </cell>
          <cell r="B342">
            <v>130.44200000000001</v>
          </cell>
        </row>
        <row r="343">
          <cell r="A343">
            <v>41501</v>
          </cell>
          <cell r="B343">
            <v>128</v>
          </cell>
        </row>
        <row r="344">
          <cell r="A344">
            <v>41500</v>
          </cell>
          <cell r="B344">
            <v>121.34</v>
          </cell>
        </row>
        <row r="345">
          <cell r="A345">
            <v>41499</v>
          </cell>
          <cell r="B345">
            <v>117.675</v>
          </cell>
        </row>
        <row r="346">
          <cell r="A346">
            <v>41498</v>
          </cell>
          <cell r="B346">
            <v>124</v>
          </cell>
        </row>
        <row r="347">
          <cell r="A347">
            <v>41495</v>
          </cell>
          <cell r="B347">
            <v>126.729</v>
          </cell>
        </row>
        <row r="348">
          <cell r="A348">
            <v>41494</v>
          </cell>
          <cell r="B348">
            <v>130.66999999999999</v>
          </cell>
        </row>
        <row r="349">
          <cell r="A349">
            <v>41493</v>
          </cell>
          <cell r="B349">
            <v>130.15</v>
          </cell>
        </row>
        <row r="350">
          <cell r="A350">
            <v>41492</v>
          </cell>
          <cell r="B350">
            <v>126.995</v>
          </cell>
        </row>
        <row r="351">
          <cell r="A351">
            <v>41491</v>
          </cell>
          <cell r="B351">
            <v>125.66500000000001</v>
          </cell>
        </row>
        <row r="352">
          <cell r="A352">
            <v>41488</v>
          </cell>
          <cell r="B352">
            <v>126.675</v>
          </cell>
        </row>
        <row r="353">
          <cell r="A353">
            <v>41487</v>
          </cell>
          <cell r="B353">
            <v>130.375</v>
          </cell>
        </row>
        <row r="354">
          <cell r="A354">
            <v>41486</v>
          </cell>
          <cell r="B354">
            <v>132.495</v>
          </cell>
        </row>
        <row r="355">
          <cell r="A355">
            <v>41485</v>
          </cell>
          <cell r="B355">
            <v>134.20599999999999</v>
          </cell>
        </row>
        <row r="356">
          <cell r="A356">
            <v>41484</v>
          </cell>
          <cell r="B356">
            <v>133.40299999999999</v>
          </cell>
        </row>
        <row r="357">
          <cell r="A357">
            <v>41481</v>
          </cell>
          <cell r="B357">
            <v>127.837</v>
          </cell>
        </row>
        <row r="358">
          <cell r="A358">
            <v>41480</v>
          </cell>
          <cell r="B358">
            <v>126.34</v>
          </cell>
        </row>
        <row r="359">
          <cell r="A359">
            <v>41479</v>
          </cell>
          <cell r="B359">
            <v>124.143</v>
          </cell>
        </row>
        <row r="360">
          <cell r="A360">
            <v>41478</v>
          </cell>
          <cell r="B360">
            <v>118.75</v>
          </cell>
        </row>
        <row r="361">
          <cell r="A361">
            <v>41477</v>
          </cell>
          <cell r="B361">
            <v>117.66500000000001</v>
          </cell>
        </row>
        <row r="362">
          <cell r="A362">
            <v>41474</v>
          </cell>
          <cell r="B362">
            <v>119.21299999999999</v>
          </cell>
        </row>
        <row r="363">
          <cell r="A363">
            <v>41473</v>
          </cell>
          <cell r="B363">
            <v>117.361</v>
          </cell>
        </row>
        <row r="364">
          <cell r="A364">
            <v>41472</v>
          </cell>
          <cell r="B364">
            <v>122.121</v>
          </cell>
        </row>
        <row r="365">
          <cell r="A365">
            <v>41471</v>
          </cell>
          <cell r="B365">
            <v>125.26</v>
          </cell>
        </row>
        <row r="366">
          <cell r="A366">
            <v>41470</v>
          </cell>
          <cell r="B366">
            <v>124.85</v>
          </cell>
        </row>
        <row r="367">
          <cell r="A367">
            <v>41467</v>
          </cell>
          <cell r="B367">
            <v>135.83199999999999</v>
          </cell>
        </row>
        <row r="368">
          <cell r="A368">
            <v>41466</v>
          </cell>
          <cell r="B368">
            <v>139.417</v>
          </cell>
        </row>
        <row r="369">
          <cell r="A369">
            <v>41465</v>
          </cell>
          <cell r="B369">
            <v>146.68</v>
          </cell>
        </row>
        <row r="370">
          <cell r="A370">
            <v>41464</v>
          </cell>
          <cell r="B370">
            <v>148.58799999999999</v>
          </cell>
        </row>
        <row r="371">
          <cell r="A371">
            <v>41463</v>
          </cell>
          <cell r="B371">
            <v>155.602</v>
          </cell>
        </row>
        <row r="372">
          <cell r="A372">
            <v>41460</v>
          </cell>
          <cell r="B372">
            <v>155.25399999999999</v>
          </cell>
        </row>
        <row r="373">
          <cell r="A373">
            <v>41459</v>
          </cell>
          <cell r="B373">
            <v>151.73599999999999</v>
          </cell>
        </row>
        <row r="374">
          <cell r="A374">
            <v>41458</v>
          </cell>
          <cell r="B374">
            <v>148.708</v>
          </cell>
        </row>
        <row r="375">
          <cell r="A375">
            <v>41457</v>
          </cell>
          <cell r="B375">
            <v>141.99</v>
          </cell>
        </row>
        <row r="376">
          <cell r="A376">
            <v>41456</v>
          </cell>
          <cell r="B376">
            <v>140.86099999999999</v>
          </cell>
        </row>
        <row r="377">
          <cell r="A377">
            <v>41453</v>
          </cell>
          <cell r="B377">
            <v>140.995</v>
          </cell>
        </row>
        <row r="378">
          <cell r="A378">
            <v>41452</v>
          </cell>
          <cell r="B378">
            <v>140.83500000000001</v>
          </cell>
        </row>
        <row r="379">
          <cell r="A379">
            <v>41451</v>
          </cell>
          <cell r="B379">
            <v>148.98500000000001</v>
          </cell>
        </row>
        <row r="380">
          <cell r="A380">
            <v>41450</v>
          </cell>
          <cell r="B380">
            <v>156.685</v>
          </cell>
        </row>
        <row r="381">
          <cell r="A381">
            <v>41449</v>
          </cell>
          <cell r="B381">
            <v>164.36500000000001</v>
          </cell>
        </row>
        <row r="382">
          <cell r="A382">
            <v>41446</v>
          </cell>
          <cell r="B382">
            <v>169.386</v>
          </cell>
        </row>
        <row r="383">
          <cell r="A383">
            <v>41445</v>
          </cell>
          <cell r="B383">
            <v>168.714</v>
          </cell>
        </row>
        <row r="384">
          <cell r="A384">
            <v>41444</v>
          </cell>
          <cell r="B384">
            <v>142.239</v>
          </cell>
        </row>
        <row r="385">
          <cell r="A385">
            <v>41443</v>
          </cell>
          <cell r="B385">
            <v>131.47300000000001</v>
          </cell>
        </row>
        <row r="386">
          <cell r="A386">
            <v>41442</v>
          </cell>
          <cell r="B386">
            <v>130.125</v>
          </cell>
        </row>
        <row r="387">
          <cell r="A387">
            <v>41439</v>
          </cell>
          <cell r="B387">
            <v>120.47</v>
          </cell>
        </row>
        <row r="388">
          <cell r="A388">
            <v>41438</v>
          </cell>
          <cell r="B388">
            <v>121.53</v>
          </cell>
        </row>
        <row r="389">
          <cell r="A389">
            <v>41437</v>
          </cell>
          <cell r="B389">
            <v>140.041</v>
          </cell>
        </row>
        <row r="390">
          <cell r="A390">
            <v>41436</v>
          </cell>
          <cell r="B390">
            <v>140.91900000000001</v>
          </cell>
        </row>
        <row r="391">
          <cell r="A391">
            <v>41435</v>
          </cell>
          <cell r="B391">
            <v>132.125</v>
          </cell>
        </row>
        <row r="392">
          <cell r="A392">
            <v>41432</v>
          </cell>
          <cell r="B392">
            <v>124.75</v>
          </cell>
        </row>
        <row r="393">
          <cell r="A393">
            <v>41431</v>
          </cell>
          <cell r="B393">
            <v>122.818</v>
          </cell>
        </row>
        <row r="394">
          <cell r="A394">
            <v>41430</v>
          </cell>
          <cell r="B394">
            <v>117.806</v>
          </cell>
        </row>
        <row r="395">
          <cell r="A395">
            <v>41429</v>
          </cell>
          <cell r="B395">
            <v>110.346</v>
          </cell>
        </row>
        <row r="396">
          <cell r="A396">
            <v>41428</v>
          </cell>
          <cell r="B396">
            <v>105.95099999999999</v>
          </cell>
        </row>
        <row r="397">
          <cell r="A397">
            <v>41425</v>
          </cell>
          <cell r="B397">
            <v>106.473</v>
          </cell>
        </row>
        <row r="398">
          <cell r="A398">
            <v>41424</v>
          </cell>
          <cell r="B398">
            <v>101.995</v>
          </cell>
        </row>
        <row r="399">
          <cell r="A399">
            <v>41423</v>
          </cell>
          <cell r="B399">
            <v>101.413</v>
          </cell>
        </row>
        <row r="400">
          <cell r="A400">
            <v>41422</v>
          </cell>
          <cell r="B400">
            <v>96.438999999999993</v>
          </cell>
        </row>
        <row r="401">
          <cell r="A401">
            <v>41421</v>
          </cell>
          <cell r="B401">
            <v>94.546000000000006</v>
          </cell>
        </row>
        <row r="402">
          <cell r="A402">
            <v>41418</v>
          </cell>
          <cell r="B402">
            <v>93.524000000000001</v>
          </cell>
        </row>
        <row r="403">
          <cell r="A403">
            <v>41417</v>
          </cell>
          <cell r="B403">
            <v>91.99</v>
          </cell>
        </row>
        <row r="404">
          <cell r="A404">
            <v>41416</v>
          </cell>
          <cell r="B404">
            <v>88.662999999999997</v>
          </cell>
        </row>
        <row r="405">
          <cell r="A405">
            <v>41415</v>
          </cell>
          <cell r="B405">
            <v>87.492999999999995</v>
          </cell>
        </row>
        <row r="406">
          <cell r="A406">
            <v>41414</v>
          </cell>
          <cell r="B406">
            <v>87.817999999999998</v>
          </cell>
        </row>
        <row r="407">
          <cell r="A407">
            <v>41411</v>
          </cell>
          <cell r="B407">
            <v>84.328000000000003</v>
          </cell>
        </row>
        <row r="408">
          <cell r="A408">
            <v>41410</v>
          </cell>
          <cell r="B408">
            <v>81.775000000000006</v>
          </cell>
        </row>
        <row r="409">
          <cell r="A409">
            <v>41409</v>
          </cell>
          <cell r="B409">
            <v>79.027000000000001</v>
          </cell>
        </row>
        <row r="410">
          <cell r="A410">
            <v>41408</v>
          </cell>
          <cell r="B410">
            <v>77.77</v>
          </cell>
        </row>
        <row r="411">
          <cell r="A411">
            <v>41407</v>
          </cell>
          <cell r="B411">
            <v>75.697000000000003</v>
          </cell>
        </row>
        <row r="412">
          <cell r="A412">
            <v>41404</v>
          </cell>
          <cell r="B412">
            <v>75.825000000000003</v>
          </cell>
        </row>
        <row r="413">
          <cell r="A413">
            <v>41403</v>
          </cell>
          <cell r="B413">
            <v>75.5</v>
          </cell>
        </row>
        <row r="414">
          <cell r="A414">
            <v>41402</v>
          </cell>
          <cell r="B414">
            <v>75.625</v>
          </cell>
        </row>
        <row r="415">
          <cell r="A415">
            <v>41401</v>
          </cell>
          <cell r="B415">
            <v>76.25</v>
          </cell>
        </row>
        <row r="416">
          <cell r="A416">
            <v>41400</v>
          </cell>
          <cell r="B416">
            <v>76.828000000000003</v>
          </cell>
        </row>
        <row r="417">
          <cell r="A417">
            <v>41397</v>
          </cell>
          <cell r="B417">
            <v>77.894000000000005</v>
          </cell>
        </row>
        <row r="418">
          <cell r="A418">
            <v>41396</v>
          </cell>
          <cell r="B418">
            <v>78.680000000000007</v>
          </cell>
        </row>
        <row r="419">
          <cell r="A419">
            <v>41395</v>
          </cell>
          <cell r="B419">
            <v>81.343000000000004</v>
          </cell>
        </row>
        <row r="420">
          <cell r="A420">
            <v>41394</v>
          </cell>
          <cell r="B420">
            <v>81.677999999999997</v>
          </cell>
        </row>
        <row r="421">
          <cell r="A421">
            <v>41393</v>
          </cell>
          <cell r="B421">
            <v>84.75</v>
          </cell>
        </row>
        <row r="422">
          <cell r="A422">
            <v>41390</v>
          </cell>
          <cell r="B422">
            <v>85.832999999999998</v>
          </cell>
        </row>
        <row r="423">
          <cell r="A423">
            <v>41389</v>
          </cell>
          <cell r="B423">
            <v>86.665000000000006</v>
          </cell>
        </row>
        <row r="424">
          <cell r="A424">
            <v>41388</v>
          </cell>
          <cell r="B424">
            <v>88.177999999999997</v>
          </cell>
        </row>
        <row r="425">
          <cell r="A425">
            <v>41387</v>
          </cell>
          <cell r="B425">
            <v>88.513000000000005</v>
          </cell>
        </row>
        <row r="426">
          <cell r="A426">
            <v>41386</v>
          </cell>
          <cell r="B426">
            <v>89.843000000000004</v>
          </cell>
        </row>
        <row r="427">
          <cell r="A427">
            <v>41383</v>
          </cell>
          <cell r="B427">
            <v>92.108000000000004</v>
          </cell>
        </row>
        <row r="428">
          <cell r="A428">
            <v>41382</v>
          </cell>
          <cell r="B428">
            <v>92.548000000000002</v>
          </cell>
        </row>
        <row r="429">
          <cell r="A429">
            <v>41381</v>
          </cell>
          <cell r="B429">
            <v>88.375</v>
          </cell>
        </row>
        <row r="430">
          <cell r="A430">
            <v>41380</v>
          </cell>
          <cell r="B430">
            <v>88.543000000000006</v>
          </cell>
        </row>
        <row r="431">
          <cell r="A431">
            <v>41379</v>
          </cell>
          <cell r="B431">
            <v>87.188000000000002</v>
          </cell>
        </row>
        <row r="432">
          <cell r="A432">
            <v>41376</v>
          </cell>
          <cell r="B432">
            <v>85.125</v>
          </cell>
        </row>
        <row r="433">
          <cell r="A433">
            <v>41375</v>
          </cell>
          <cell r="B433">
            <v>85</v>
          </cell>
        </row>
        <row r="434">
          <cell r="A434">
            <v>41374</v>
          </cell>
          <cell r="B434">
            <v>88.173000000000002</v>
          </cell>
        </row>
        <row r="435">
          <cell r="A435">
            <v>41373</v>
          </cell>
          <cell r="B435">
            <v>93.564999999999998</v>
          </cell>
        </row>
        <row r="436">
          <cell r="A436">
            <v>41372</v>
          </cell>
          <cell r="B436">
            <v>96.625</v>
          </cell>
        </row>
        <row r="437">
          <cell r="A437">
            <v>41369</v>
          </cell>
          <cell r="B437">
            <v>99.98</v>
          </cell>
        </row>
        <row r="438">
          <cell r="A438">
            <v>41368</v>
          </cell>
          <cell r="B438">
            <v>98.665000000000006</v>
          </cell>
        </row>
        <row r="439">
          <cell r="A439">
            <v>41367</v>
          </cell>
          <cell r="B439">
            <v>99.224000000000004</v>
          </cell>
        </row>
        <row r="440">
          <cell r="A440">
            <v>41366</v>
          </cell>
          <cell r="B440">
            <v>101.465</v>
          </cell>
        </row>
        <row r="441">
          <cell r="A441">
            <v>41365</v>
          </cell>
          <cell r="B441">
            <v>99.465999999999994</v>
          </cell>
        </row>
        <row r="442">
          <cell r="A442">
            <v>41362</v>
          </cell>
          <cell r="B442">
            <v>98.33</v>
          </cell>
        </row>
        <row r="443">
          <cell r="A443">
            <v>41361</v>
          </cell>
          <cell r="B443">
            <v>98.853999999999999</v>
          </cell>
        </row>
        <row r="444">
          <cell r="A444">
            <v>41360</v>
          </cell>
          <cell r="B444">
            <v>100.251</v>
          </cell>
        </row>
        <row r="445">
          <cell r="A445">
            <v>41359</v>
          </cell>
          <cell r="B445">
            <v>96.5</v>
          </cell>
        </row>
        <row r="446">
          <cell r="A446">
            <v>41358</v>
          </cell>
          <cell r="B446">
            <v>95.375</v>
          </cell>
        </row>
        <row r="447">
          <cell r="A447">
            <v>41355</v>
          </cell>
          <cell r="B447">
            <v>95.578000000000003</v>
          </cell>
        </row>
        <row r="448">
          <cell r="A448">
            <v>41354</v>
          </cell>
          <cell r="B448">
            <v>91.751000000000005</v>
          </cell>
        </row>
        <row r="449">
          <cell r="A449">
            <v>41353</v>
          </cell>
          <cell r="B449">
            <v>92.668000000000006</v>
          </cell>
        </row>
        <row r="450">
          <cell r="A450">
            <v>41352</v>
          </cell>
          <cell r="B450">
            <v>90.518000000000001</v>
          </cell>
        </row>
        <row r="451">
          <cell r="A451">
            <v>41351</v>
          </cell>
          <cell r="B451">
            <v>91.67</v>
          </cell>
        </row>
        <row r="452">
          <cell r="A452">
            <v>41348</v>
          </cell>
          <cell r="B452">
            <v>90.617999999999995</v>
          </cell>
        </row>
        <row r="453">
          <cell r="A453">
            <v>41347</v>
          </cell>
          <cell r="B453">
            <v>90.01</v>
          </cell>
        </row>
        <row r="454">
          <cell r="A454">
            <v>41346</v>
          </cell>
          <cell r="B454">
            <v>89.257000000000005</v>
          </cell>
        </row>
        <row r="455">
          <cell r="A455">
            <v>41345</v>
          </cell>
          <cell r="B455">
            <v>90</v>
          </cell>
        </row>
        <row r="456">
          <cell r="A456">
            <v>41344</v>
          </cell>
          <cell r="B456">
            <v>90.263000000000005</v>
          </cell>
        </row>
        <row r="457">
          <cell r="A457">
            <v>41341</v>
          </cell>
          <cell r="B457">
            <v>94.155000000000001</v>
          </cell>
        </row>
        <row r="458">
          <cell r="A458">
            <v>41340</v>
          </cell>
          <cell r="B458">
            <v>95.54</v>
          </cell>
        </row>
        <row r="459">
          <cell r="A459">
            <v>41339</v>
          </cell>
          <cell r="B459">
            <v>96.674999999999997</v>
          </cell>
        </row>
        <row r="460">
          <cell r="A460">
            <v>41338</v>
          </cell>
          <cell r="B460">
            <v>97.513000000000005</v>
          </cell>
        </row>
        <row r="461">
          <cell r="A461">
            <v>41337</v>
          </cell>
          <cell r="B461">
            <v>98.674999999999997</v>
          </cell>
        </row>
        <row r="462">
          <cell r="A462">
            <v>41334</v>
          </cell>
          <cell r="B462">
            <v>100.33499999999999</v>
          </cell>
        </row>
        <row r="463">
          <cell r="A463">
            <v>41333</v>
          </cell>
          <cell r="B463">
            <v>98.847999999999999</v>
          </cell>
        </row>
        <row r="464">
          <cell r="A464">
            <v>41332</v>
          </cell>
          <cell r="B464">
            <v>99.052999999999997</v>
          </cell>
        </row>
        <row r="465">
          <cell r="A465">
            <v>41331</v>
          </cell>
          <cell r="B465">
            <v>102.66500000000001</v>
          </cell>
        </row>
        <row r="466">
          <cell r="A466">
            <v>41330</v>
          </cell>
          <cell r="B466">
            <v>100.59</v>
          </cell>
        </row>
        <row r="467">
          <cell r="A467">
            <v>41327</v>
          </cell>
          <cell r="B467">
            <v>100.087</v>
          </cell>
        </row>
        <row r="468">
          <cell r="A468">
            <v>41326</v>
          </cell>
          <cell r="B468">
            <v>100.498</v>
          </cell>
        </row>
        <row r="469">
          <cell r="A469">
            <v>41325</v>
          </cell>
          <cell r="B469">
            <v>99.423000000000002</v>
          </cell>
        </row>
        <row r="470">
          <cell r="A470">
            <v>41324</v>
          </cell>
          <cell r="B470">
            <v>96.432000000000002</v>
          </cell>
        </row>
        <row r="471">
          <cell r="A471">
            <v>41323</v>
          </cell>
          <cell r="B471">
            <v>98.462000000000003</v>
          </cell>
        </row>
        <row r="472">
          <cell r="A472">
            <v>41320</v>
          </cell>
          <cell r="B472">
            <v>98.067999999999998</v>
          </cell>
        </row>
        <row r="473">
          <cell r="A473">
            <v>41319</v>
          </cell>
          <cell r="B473">
            <v>97.665000000000006</v>
          </cell>
        </row>
        <row r="474">
          <cell r="A474">
            <v>41318</v>
          </cell>
          <cell r="B474">
            <v>98.004999999999995</v>
          </cell>
        </row>
        <row r="475">
          <cell r="A475">
            <v>41317</v>
          </cell>
          <cell r="B475">
            <v>97.498000000000005</v>
          </cell>
        </row>
        <row r="476">
          <cell r="A476">
            <v>41316</v>
          </cell>
          <cell r="B476">
            <v>98.99</v>
          </cell>
        </row>
        <row r="477">
          <cell r="A477">
            <v>41313</v>
          </cell>
          <cell r="B477">
            <v>97.403999999999996</v>
          </cell>
        </row>
        <row r="478">
          <cell r="A478">
            <v>41312</v>
          </cell>
          <cell r="B478">
            <v>97.421999999999997</v>
          </cell>
        </row>
        <row r="479">
          <cell r="A479">
            <v>41311</v>
          </cell>
          <cell r="B479">
            <v>98.007000000000005</v>
          </cell>
        </row>
        <row r="480">
          <cell r="A480">
            <v>41310</v>
          </cell>
          <cell r="B480">
            <v>98.375</v>
          </cell>
        </row>
        <row r="481">
          <cell r="A481">
            <v>41309</v>
          </cell>
          <cell r="B481">
            <v>97.927999999999997</v>
          </cell>
        </row>
        <row r="482">
          <cell r="A482">
            <v>41306</v>
          </cell>
          <cell r="B482">
            <v>97.096000000000004</v>
          </cell>
        </row>
        <row r="483">
          <cell r="A483">
            <v>41305</v>
          </cell>
          <cell r="B483">
            <v>95.844999999999999</v>
          </cell>
        </row>
        <row r="484">
          <cell r="A484">
            <v>41304</v>
          </cell>
          <cell r="B484">
            <v>96.832999999999998</v>
          </cell>
        </row>
        <row r="485">
          <cell r="A485">
            <v>41303</v>
          </cell>
          <cell r="B485">
            <v>92.617999999999995</v>
          </cell>
        </row>
        <row r="486">
          <cell r="A486">
            <v>41302</v>
          </cell>
          <cell r="B486">
            <v>92.393000000000001</v>
          </cell>
        </row>
        <row r="487">
          <cell r="A487">
            <v>41299</v>
          </cell>
          <cell r="B487">
            <v>90.111000000000004</v>
          </cell>
        </row>
        <row r="488">
          <cell r="A488">
            <v>41298</v>
          </cell>
          <cell r="B488">
            <v>91.561999999999998</v>
          </cell>
        </row>
        <row r="489">
          <cell r="A489">
            <v>41297</v>
          </cell>
          <cell r="B489">
            <v>92</v>
          </cell>
        </row>
        <row r="490">
          <cell r="A490">
            <v>41296</v>
          </cell>
          <cell r="B490">
            <v>92.165000000000006</v>
          </cell>
        </row>
        <row r="491">
          <cell r="A491">
            <v>41295</v>
          </cell>
          <cell r="B491">
            <v>92.543999999999997</v>
          </cell>
        </row>
        <row r="492">
          <cell r="A492">
            <v>41292</v>
          </cell>
          <cell r="B492">
            <v>92.843999999999994</v>
          </cell>
        </row>
        <row r="493">
          <cell r="A493">
            <v>41291</v>
          </cell>
          <cell r="B493">
            <v>93.625</v>
          </cell>
        </row>
        <row r="494">
          <cell r="A494">
            <v>41290</v>
          </cell>
          <cell r="B494">
            <v>95.173000000000002</v>
          </cell>
        </row>
        <row r="495">
          <cell r="A495">
            <v>41289</v>
          </cell>
          <cell r="B495">
            <v>96.75</v>
          </cell>
        </row>
        <row r="496">
          <cell r="A496">
            <v>41288</v>
          </cell>
          <cell r="B496">
            <v>95</v>
          </cell>
        </row>
        <row r="497">
          <cell r="A497">
            <v>41285</v>
          </cell>
          <cell r="B497">
            <v>96.33</v>
          </cell>
        </row>
        <row r="498">
          <cell r="A498">
            <v>41284</v>
          </cell>
          <cell r="B498">
            <v>96.003</v>
          </cell>
        </row>
        <row r="499">
          <cell r="A499">
            <v>41283</v>
          </cell>
          <cell r="B499">
            <v>94.078999999999994</v>
          </cell>
        </row>
        <row r="500">
          <cell r="A500">
            <v>41282</v>
          </cell>
          <cell r="B500">
            <v>94.653000000000006</v>
          </cell>
        </row>
        <row r="501">
          <cell r="A501">
            <v>41281</v>
          </cell>
          <cell r="B501">
            <v>92.132000000000005</v>
          </cell>
        </row>
        <row r="502">
          <cell r="A502">
            <v>41278</v>
          </cell>
          <cell r="B502">
            <v>90.334999999999994</v>
          </cell>
        </row>
        <row r="503">
          <cell r="A503">
            <v>41277</v>
          </cell>
          <cell r="B503">
            <v>90.503</v>
          </cell>
        </row>
        <row r="504">
          <cell r="A504">
            <v>41276</v>
          </cell>
          <cell r="B504">
            <v>91.25</v>
          </cell>
        </row>
        <row r="505">
          <cell r="A505">
            <v>41275</v>
          </cell>
          <cell r="B505">
            <v>95.888999999999996</v>
          </cell>
        </row>
        <row r="506">
          <cell r="A506">
            <v>41274</v>
          </cell>
          <cell r="B506">
            <v>96.21</v>
          </cell>
        </row>
        <row r="507">
          <cell r="A507">
            <v>41271</v>
          </cell>
          <cell r="B507">
            <v>97.153999999999996</v>
          </cell>
        </row>
        <row r="508">
          <cell r="A508">
            <v>41270</v>
          </cell>
          <cell r="B508">
            <v>96.600999999999999</v>
          </cell>
        </row>
        <row r="509">
          <cell r="A509">
            <v>41269</v>
          </cell>
          <cell r="B509">
            <v>96.460999999999999</v>
          </cell>
        </row>
        <row r="510">
          <cell r="A510">
            <v>41268</v>
          </cell>
          <cell r="B510">
            <v>96.491</v>
          </cell>
        </row>
        <row r="511">
          <cell r="A511">
            <v>41267</v>
          </cell>
          <cell r="B511">
            <v>96.438000000000002</v>
          </cell>
        </row>
        <row r="512">
          <cell r="A512">
            <v>41264</v>
          </cell>
          <cell r="B512">
            <v>95.662999999999997</v>
          </cell>
        </row>
        <row r="513">
          <cell r="A513">
            <v>41263</v>
          </cell>
          <cell r="B513">
            <v>91.763000000000005</v>
          </cell>
        </row>
        <row r="514">
          <cell r="A514">
            <v>41262</v>
          </cell>
          <cell r="B514">
            <v>88.177999999999997</v>
          </cell>
        </row>
        <row r="515">
          <cell r="A515">
            <v>41261</v>
          </cell>
          <cell r="B515">
            <v>90.837999999999994</v>
          </cell>
        </row>
        <row r="516">
          <cell r="A516">
            <v>41260</v>
          </cell>
          <cell r="B516">
            <v>94.893000000000001</v>
          </cell>
        </row>
        <row r="517">
          <cell r="A517">
            <v>41257</v>
          </cell>
          <cell r="B517">
            <v>95.125</v>
          </cell>
        </row>
        <row r="518">
          <cell r="A518">
            <v>41256</v>
          </cell>
          <cell r="B518">
            <v>94.745000000000005</v>
          </cell>
        </row>
        <row r="519">
          <cell r="A519">
            <v>41255</v>
          </cell>
          <cell r="B519">
            <v>94.906000000000006</v>
          </cell>
        </row>
        <row r="520">
          <cell r="A520">
            <v>41254</v>
          </cell>
          <cell r="B520">
            <v>96.08</v>
          </cell>
        </row>
        <row r="521">
          <cell r="A521">
            <v>41253</v>
          </cell>
          <cell r="B521">
            <v>99.125</v>
          </cell>
        </row>
        <row r="522">
          <cell r="A522">
            <v>41250</v>
          </cell>
          <cell r="B522">
            <v>99.875</v>
          </cell>
        </row>
        <row r="523">
          <cell r="A523">
            <v>41249</v>
          </cell>
          <cell r="B523">
            <v>97.173000000000002</v>
          </cell>
        </row>
        <row r="524">
          <cell r="A524">
            <v>41248</v>
          </cell>
          <cell r="B524">
            <v>97.513000000000005</v>
          </cell>
        </row>
        <row r="525">
          <cell r="A525">
            <v>41247</v>
          </cell>
          <cell r="B525">
            <v>99.25</v>
          </cell>
        </row>
        <row r="526">
          <cell r="A526">
            <v>41246</v>
          </cell>
          <cell r="B526">
            <v>99.832999999999998</v>
          </cell>
        </row>
        <row r="527">
          <cell r="A527">
            <v>41243</v>
          </cell>
          <cell r="B527">
            <v>101.075</v>
          </cell>
        </row>
        <row r="528">
          <cell r="A528">
            <v>41242</v>
          </cell>
          <cell r="B528">
            <v>99.843000000000004</v>
          </cell>
        </row>
        <row r="529">
          <cell r="A529">
            <v>41241</v>
          </cell>
          <cell r="B529">
            <v>101.67</v>
          </cell>
        </row>
        <row r="530">
          <cell r="A530">
            <v>41240</v>
          </cell>
          <cell r="B530">
            <v>102.673</v>
          </cell>
        </row>
        <row r="531">
          <cell r="A531">
            <v>41239</v>
          </cell>
          <cell r="B531">
            <v>101.998</v>
          </cell>
        </row>
        <row r="532">
          <cell r="A532">
            <v>41236</v>
          </cell>
          <cell r="B532">
            <v>100.169</v>
          </cell>
        </row>
        <row r="533">
          <cell r="A533">
            <v>41235</v>
          </cell>
          <cell r="B533">
            <v>100.83799999999999</v>
          </cell>
        </row>
        <row r="534">
          <cell r="A534">
            <v>41234</v>
          </cell>
          <cell r="B534">
            <v>101.333</v>
          </cell>
        </row>
        <row r="535">
          <cell r="A535">
            <v>41233</v>
          </cell>
          <cell r="B535">
            <v>100</v>
          </cell>
        </row>
        <row r="536">
          <cell r="A536">
            <v>41232</v>
          </cell>
          <cell r="B536">
            <v>101.75</v>
          </cell>
        </row>
        <row r="537">
          <cell r="A537">
            <v>41229</v>
          </cell>
          <cell r="B537">
            <v>105.173</v>
          </cell>
        </row>
        <row r="538">
          <cell r="A538">
            <v>41228</v>
          </cell>
          <cell r="B538">
            <v>104.27200000000001</v>
          </cell>
        </row>
        <row r="539">
          <cell r="A539">
            <v>41227</v>
          </cell>
          <cell r="B539">
            <v>101.667</v>
          </cell>
        </row>
        <row r="540">
          <cell r="A540">
            <v>41226</v>
          </cell>
          <cell r="B540">
            <v>99.921000000000006</v>
          </cell>
        </row>
        <row r="541">
          <cell r="A541">
            <v>41225</v>
          </cell>
          <cell r="B541">
            <v>99.632999999999996</v>
          </cell>
        </row>
        <row r="542">
          <cell r="A542">
            <v>41222</v>
          </cell>
          <cell r="B542">
            <v>98.832999999999998</v>
          </cell>
        </row>
        <row r="543">
          <cell r="A543">
            <v>41221</v>
          </cell>
          <cell r="B543">
            <v>99.162999999999997</v>
          </cell>
        </row>
        <row r="544">
          <cell r="A544">
            <v>41220</v>
          </cell>
          <cell r="B544">
            <v>98.686000000000007</v>
          </cell>
        </row>
        <row r="545">
          <cell r="A545">
            <v>41219</v>
          </cell>
          <cell r="B545">
            <v>97.847999999999999</v>
          </cell>
        </row>
        <row r="546">
          <cell r="A546">
            <v>41218</v>
          </cell>
          <cell r="B546">
            <v>100.00700000000001</v>
          </cell>
        </row>
        <row r="547">
          <cell r="A547">
            <v>41215</v>
          </cell>
          <cell r="B547">
            <v>100.111</v>
          </cell>
        </row>
        <row r="548">
          <cell r="A548">
            <v>41214</v>
          </cell>
          <cell r="B548">
            <v>101.273</v>
          </cell>
        </row>
        <row r="549">
          <cell r="A549">
            <v>41213</v>
          </cell>
          <cell r="B549">
            <v>103.163</v>
          </cell>
        </row>
        <row r="550">
          <cell r="A550">
            <v>41212</v>
          </cell>
          <cell r="B550">
            <v>102.10899999999999</v>
          </cell>
        </row>
        <row r="551">
          <cell r="A551">
            <v>41211</v>
          </cell>
          <cell r="B551">
            <v>101.876</v>
          </cell>
        </row>
        <row r="552">
          <cell r="A552">
            <v>41208</v>
          </cell>
          <cell r="B552">
            <v>100.495</v>
          </cell>
        </row>
        <row r="553">
          <cell r="A553">
            <v>41207</v>
          </cell>
          <cell r="B553">
            <v>99.674999999999997</v>
          </cell>
        </row>
        <row r="554">
          <cell r="A554">
            <v>41206</v>
          </cell>
          <cell r="B554">
            <v>101.947</v>
          </cell>
        </row>
        <row r="555">
          <cell r="A555">
            <v>41205</v>
          </cell>
          <cell r="B555">
            <v>102.624</v>
          </cell>
        </row>
        <row r="556">
          <cell r="A556">
            <v>41204</v>
          </cell>
          <cell r="B556">
            <v>101.5</v>
          </cell>
        </row>
        <row r="557">
          <cell r="A557">
            <v>41201</v>
          </cell>
          <cell r="B557">
            <v>102.17</v>
          </cell>
        </row>
        <row r="558">
          <cell r="A558">
            <v>41200</v>
          </cell>
          <cell r="B558">
            <v>99.337999999999994</v>
          </cell>
        </row>
        <row r="559">
          <cell r="A559">
            <v>41199</v>
          </cell>
          <cell r="B559">
            <v>100.83499999999999</v>
          </cell>
        </row>
        <row r="560">
          <cell r="A560">
            <v>41198</v>
          </cell>
          <cell r="B560">
            <v>101.66800000000001</v>
          </cell>
        </row>
        <row r="561">
          <cell r="A561">
            <v>41197</v>
          </cell>
          <cell r="B561">
            <v>103.125</v>
          </cell>
        </row>
        <row r="562">
          <cell r="A562">
            <v>41194</v>
          </cell>
          <cell r="B562">
            <v>103.673</v>
          </cell>
        </row>
        <row r="563">
          <cell r="A563">
            <v>41193</v>
          </cell>
          <cell r="B563">
            <v>105.663</v>
          </cell>
        </row>
        <row r="564">
          <cell r="A564">
            <v>41192</v>
          </cell>
          <cell r="B564">
            <v>106.163</v>
          </cell>
        </row>
        <row r="565">
          <cell r="A565">
            <v>41191</v>
          </cell>
          <cell r="B565">
            <v>104.65300000000001</v>
          </cell>
        </row>
        <row r="566">
          <cell r="A566">
            <v>41190</v>
          </cell>
          <cell r="B566">
            <v>100.098</v>
          </cell>
        </row>
        <row r="567">
          <cell r="A567">
            <v>41187</v>
          </cell>
          <cell r="B567">
            <v>102.428</v>
          </cell>
        </row>
        <row r="568">
          <cell r="A568">
            <v>41186</v>
          </cell>
          <cell r="B568">
            <v>103.83799999999999</v>
          </cell>
        </row>
        <row r="569">
          <cell r="A569">
            <v>41185</v>
          </cell>
          <cell r="B569">
            <v>104.782</v>
          </cell>
        </row>
        <row r="570">
          <cell r="A570">
            <v>41184</v>
          </cell>
          <cell r="B570">
            <v>105.453</v>
          </cell>
        </row>
        <row r="571">
          <cell r="A571">
            <v>41183</v>
          </cell>
          <cell r="B571">
            <v>104.785</v>
          </cell>
        </row>
        <row r="572">
          <cell r="A572">
            <v>41180</v>
          </cell>
          <cell r="B572">
            <v>103.985</v>
          </cell>
        </row>
        <row r="573">
          <cell r="A573">
            <v>41179</v>
          </cell>
          <cell r="B573">
            <v>103.938</v>
          </cell>
        </row>
        <row r="574">
          <cell r="A574">
            <v>41178</v>
          </cell>
          <cell r="B574">
            <v>104.089</v>
          </cell>
        </row>
        <row r="575">
          <cell r="A575">
            <v>41177</v>
          </cell>
          <cell r="B575">
            <v>103.363</v>
          </cell>
        </row>
        <row r="576">
          <cell r="A576">
            <v>41176</v>
          </cell>
          <cell r="B576">
            <v>98.075999999999993</v>
          </cell>
        </row>
        <row r="577">
          <cell r="A577">
            <v>41173</v>
          </cell>
          <cell r="B577">
            <v>96.007000000000005</v>
          </cell>
        </row>
        <row r="578">
          <cell r="A578">
            <v>41172</v>
          </cell>
          <cell r="B578">
            <v>94.498000000000005</v>
          </cell>
        </row>
        <row r="579">
          <cell r="A579">
            <v>41171</v>
          </cell>
          <cell r="B579">
            <v>92.828000000000003</v>
          </cell>
        </row>
        <row r="580">
          <cell r="A580">
            <v>41170</v>
          </cell>
          <cell r="B580">
            <v>91.832999999999998</v>
          </cell>
        </row>
        <row r="581">
          <cell r="A581">
            <v>41169</v>
          </cell>
          <cell r="B581">
            <v>90.388999999999996</v>
          </cell>
        </row>
        <row r="582">
          <cell r="A582">
            <v>41166</v>
          </cell>
          <cell r="B582">
            <v>89.55</v>
          </cell>
        </row>
        <row r="583">
          <cell r="A583">
            <v>41165</v>
          </cell>
          <cell r="B583">
            <v>98.75</v>
          </cell>
        </row>
        <row r="584">
          <cell r="A584">
            <v>41164</v>
          </cell>
          <cell r="B584">
            <v>99.84</v>
          </cell>
        </row>
        <row r="585">
          <cell r="A585">
            <v>41163</v>
          </cell>
          <cell r="B585">
            <v>103.114</v>
          </cell>
        </row>
        <row r="586">
          <cell r="A586">
            <v>41162</v>
          </cell>
          <cell r="B586">
            <v>105.301</v>
          </cell>
        </row>
        <row r="587">
          <cell r="A587">
            <v>41159</v>
          </cell>
          <cell r="B587">
            <v>105.063</v>
          </cell>
        </row>
        <row r="588">
          <cell r="A588">
            <v>41158</v>
          </cell>
          <cell r="B588">
            <v>108.953</v>
          </cell>
        </row>
        <row r="589">
          <cell r="A589">
            <v>41157</v>
          </cell>
          <cell r="B589">
            <v>110.05800000000001</v>
          </cell>
        </row>
        <row r="590">
          <cell r="A590">
            <v>41156</v>
          </cell>
          <cell r="B590">
            <v>111.75700000000001</v>
          </cell>
        </row>
        <row r="591">
          <cell r="A591">
            <v>41155</v>
          </cell>
          <cell r="B591">
            <v>114.66500000000001</v>
          </cell>
        </row>
        <row r="592">
          <cell r="A592">
            <v>41152</v>
          </cell>
          <cell r="B592">
            <v>114.86499999999999</v>
          </cell>
        </row>
        <row r="593">
          <cell r="A593">
            <v>41151</v>
          </cell>
          <cell r="B593">
            <v>115.663</v>
          </cell>
        </row>
        <row r="594">
          <cell r="A594">
            <v>41150</v>
          </cell>
          <cell r="B594">
            <v>114.83799999999999</v>
          </cell>
        </row>
        <row r="595">
          <cell r="A595">
            <v>41149</v>
          </cell>
          <cell r="B595">
            <v>113.81699999999999</v>
          </cell>
        </row>
        <row r="596">
          <cell r="A596">
            <v>41148</v>
          </cell>
          <cell r="B596">
            <v>112.274</v>
          </cell>
        </row>
        <row r="597">
          <cell r="A597">
            <v>41145</v>
          </cell>
          <cell r="B597">
            <v>115.16500000000001</v>
          </cell>
        </row>
        <row r="598">
          <cell r="A598">
            <v>41144</v>
          </cell>
          <cell r="B598">
            <v>113.49299999999999</v>
          </cell>
        </row>
        <row r="599">
          <cell r="A599">
            <v>41143</v>
          </cell>
          <cell r="B599">
            <v>111.42100000000001</v>
          </cell>
        </row>
        <row r="600">
          <cell r="A600">
            <v>41142</v>
          </cell>
          <cell r="B600">
            <v>112.348</v>
          </cell>
        </row>
        <row r="601">
          <cell r="A601">
            <v>41141</v>
          </cell>
          <cell r="B601">
            <v>113.678</v>
          </cell>
        </row>
        <row r="602">
          <cell r="A602">
            <v>41138</v>
          </cell>
          <cell r="B602">
            <v>114.833</v>
          </cell>
        </row>
        <row r="603">
          <cell r="A603">
            <v>41137</v>
          </cell>
          <cell r="B603">
            <v>114.223</v>
          </cell>
        </row>
        <row r="604">
          <cell r="A604">
            <v>41136</v>
          </cell>
          <cell r="B604">
            <v>114.27200000000001</v>
          </cell>
        </row>
        <row r="605">
          <cell r="A605">
            <v>41135</v>
          </cell>
          <cell r="B605">
            <v>114.663</v>
          </cell>
        </row>
        <row r="606">
          <cell r="A606">
            <v>41134</v>
          </cell>
          <cell r="B606">
            <v>114.849</v>
          </cell>
        </row>
        <row r="607">
          <cell r="A607">
            <v>41131</v>
          </cell>
          <cell r="B607">
            <v>116.483</v>
          </cell>
        </row>
        <row r="608">
          <cell r="A608">
            <v>41130</v>
          </cell>
          <cell r="B608">
            <v>114.316</v>
          </cell>
        </row>
        <row r="609">
          <cell r="A609">
            <v>41129</v>
          </cell>
          <cell r="B609">
            <v>112.503</v>
          </cell>
        </row>
        <row r="610">
          <cell r="A610">
            <v>41128</v>
          </cell>
          <cell r="B610">
            <v>112.343</v>
          </cell>
        </row>
        <row r="611">
          <cell r="A611">
            <v>41127</v>
          </cell>
          <cell r="B611">
            <v>113.503</v>
          </cell>
        </row>
        <row r="612">
          <cell r="A612">
            <v>41124</v>
          </cell>
          <cell r="B612">
            <v>116.726</v>
          </cell>
        </row>
        <row r="613">
          <cell r="A613">
            <v>41123</v>
          </cell>
          <cell r="B613">
            <v>121.08799999999999</v>
          </cell>
        </row>
        <row r="614">
          <cell r="A614">
            <v>41122</v>
          </cell>
          <cell r="B614">
            <v>119.32</v>
          </cell>
        </row>
        <row r="615">
          <cell r="A615">
            <v>41121</v>
          </cell>
          <cell r="B615">
            <v>121.663</v>
          </cell>
        </row>
        <row r="616">
          <cell r="A616">
            <v>41120</v>
          </cell>
          <cell r="B616">
            <v>118.992</v>
          </cell>
        </row>
        <row r="617">
          <cell r="A617">
            <v>41117</v>
          </cell>
          <cell r="B617">
            <v>124.02800000000001</v>
          </cell>
        </row>
        <row r="618">
          <cell r="A618">
            <v>41116</v>
          </cell>
          <cell r="B618">
            <v>130.00700000000001</v>
          </cell>
        </row>
        <row r="619">
          <cell r="A619">
            <v>41115</v>
          </cell>
          <cell r="B619">
            <v>136.327</v>
          </cell>
        </row>
        <row r="620">
          <cell r="A620">
            <v>41114</v>
          </cell>
          <cell r="B620">
            <v>134.327</v>
          </cell>
        </row>
        <row r="621">
          <cell r="A621">
            <v>41113</v>
          </cell>
          <cell r="B621">
            <v>131.76</v>
          </cell>
        </row>
        <row r="622">
          <cell r="A622">
            <v>41110</v>
          </cell>
          <cell r="B622">
            <v>126.886</v>
          </cell>
        </row>
        <row r="623">
          <cell r="A623">
            <v>41109</v>
          </cell>
          <cell r="B623">
            <v>123.51300000000001</v>
          </cell>
        </row>
        <row r="624">
          <cell r="A624">
            <v>41108</v>
          </cell>
          <cell r="B624">
            <v>125.83799999999999</v>
          </cell>
        </row>
        <row r="625">
          <cell r="A625">
            <v>41107</v>
          </cell>
          <cell r="B625">
            <v>124.58499999999999</v>
          </cell>
        </row>
        <row r="626">
          <cell r="A626">
            <v>41106</v>
          </cell>
          <cell r="B626">
            <v>125.50700000000001</v>
          </cell>
        </row>
        <row r="627">
          <cell r="A627">
            <v>41103</v>
          </cell>
          <cell r="B627">
            <v>126.848</v>
          </cell>
        </row>
        <row r="628">
          <cell r="A628">
            <v>41102</v>
          </cell>
          <cell r="B628">
            <v>130.50700000000001</v>
          </cell>
        </row>
        <row r="629">
          <cell r="A629">
            <v>41101</v>
          </cell>
          <cell r="B629">
            <v>134.92500000000001</v>
          </cell>
        </row>
        <row r="630">
          <cell r="A630">
            <v>41100</v>
          </cell>
          <cell r="B630">
            <v>136.68299999999999</v>
          </cell>
        </row>
        <row r="631">
          <cell r="A631">
            <v>41099</v>
          </cell>
          <cell r="B631">
            <v>138.99100000000001</v>
          </cell>
        </row>
        <row r="632">
          <cell r="A632">
            <v>41096</v>
          </cell>
          <cell r="B632">
            <v>137.959</v>
          </cell>
        </row>
        <row r="633">
          <cell r="A633">
            <v>41095</v>
          </cell>
          <cell r="B633">
            <v>132.71700000000001</v>
          </cell>
        </row>
        <row r="634">
          <cell r="A634">
            <v>41094</v>
          </cell>
          <cell r="B634">
            <v>130.518</v>
          </cell>
        </row>
        <row r="635">
          <cell r="A635">
            <v>41093</v>
          </cell>
          <cell r="B635">
            <v>130.315</v>
          </cell>
        </row>
        <row r="636">
          <cell r="A636">
            <v>41092</v>
          </cell>
          <cell r="B636">
            <v>135.15100000000001</v>
          </cell>
        </row>
        <row r="637">
          <cell r="A637">
            <v>41089</v>
          </cell>
          <cell r="B637">
            <v>143.703</v>
          </cell>
        </row>
        <row r="638">
          <cell r="A638">
            <v>41088</v>
          </cell>
          <cell r="B638">
            <v>149.45099999999999</v>
          </cell>
        </row>
        <row r="639">
          <cell r="A639">
            <v>41087</v>
          </cell>
          <cell r="B639">
            <v>147.667</v>
          </cell>
        </row>
        <row r="640">
          <cell r="A640">
            <v>41086</v>
          </cell>
          <cell r="B640">
            <v>147.255</v>
          </cell>
        </row>
        <row r="641">
          <cell r="A641">
            <v>41085</v>
          </cell>
          <cell r="B641">
            <v>146.80799999999999</v>
          </cell>
        </row>
        <row r="642">
          <cell r="A642">
            <v>41082</v>
          </cell>
          <cell r="B642">
            <v>141.29599999999999</v>
          </cell>
        </row>
        <row r="643">
          <cell r="A643">
            <v>41081</v>
          </cell>
          <cell r="B643">
            <v>139.66300000000001</v>
          </cell>
        </row>
        <row r="644">
          <cell r="A644">
            <v>41080</v>
          </cell>
          <cell r="B644">
            <v>133.958</v>
          </cell>
        </row>
        <row r="645">
          <cell r="A645">
            <v>41079</v>
          </cell>
          <cell r="B645">
            <v>135.01499999999999</v>
          </cell>
        </row>
        <row r="646">
          <cell r="A646">
            <v>41078</v>
          </cell>
          <cell r="B646">
            <v>140.42099999999999</v>
          </cell>
        </row>
        <row r="647">
          <cell r="A647">
            <v>41075</v>
          </cell>
          <cell r="B647">
            <v>140.131</v>
          </cell>
        </row>
        <row r="648">
          <cell r="A648">
            <v>41074</v>
          </cell>
          <cell r="B648">
            <v>139.876</v>
          </cell>
        </row>
        <row r="649">
          <cell r="A649">
            <v>41073</v>
          </cell>
          <cell r="B649">
            <v>146.833</v>
          </cell>
        </row>
        <row r="650">
          <cell r="A650">
            <v>41072</v>
          </cell>
          <cell r="B650">
            <v>147.095</v>
          </cell>
        </row>
        <row r="651">
          <cell r="A651">
            <v>41071</v>
          </cell>
          <cell r="B651">
            <v>152.46299999999999</v>
          </cell>
        </row>
        <row r="652">
          <cell r="A652">
            <v>41068</v>
          </cell>
          <cell r="B652">
            <v>150.85599999999999</v>
          </cell>
        </row>
        <row r="653">
          <cell r="A653">
            <v>41067</v>
          </cell>
          <cell r="B653">
            <v>152.255</v>
          </cell>
        </row>
        <row r="654">
          <cell r="A654">
            <v>41066</v>
          </cell>
          <cell r="B654">
            <v>149.917</v>
          </cell>
        </row>
        <row r="655">
          <cell r="A655">
            <v>41065</v>
          </cell>
          <cell r="B655">
            <v>160.678</v>
          </cell>
        </row>
        <row r="656">
          <cell r="A656">
            <v>41064</v>
          </cell>
          <cell r="B656">
            <v>162.20099999999999</v>
          </cell>
        </row>
        <row r="657">
          <cell r="A657">
            <v>41061</v>
          </cell>
          <cell r="B657">
            <v>165.322</v>
          </cell>
        </row>
        <row r="658">
          <cell r="A658">
            <v>41060</v>
          </cell>
          <cell r="B658">
            <v>161.44499999999999</v>
          </cell>
        </row>
        <row r="659">
          <cell r="A659">
            <v>41059</v>
          </cell>
          <cell r="B659">
            <v>155.32400000000001</v>
          </cell>
        </row>
        <row r="660">
          <cell r="A660">
            <v>41058</v>
          </cell>
          <cell r="B660">
            <v>150.68</v>
          </cell>
        </row>
        <row r="661">
          <cell r="A661">
            <v>41057</v>
          </cell>
          <cell r="B661">
            <v>151.39599999999999</v>
          </cell>
        </row>
        <row r="662">
          <cell r="A662">
            <v>41054</v>
          </cell>
          <cell r="B662">
            <v>151.66499999999999</v>
          </cell>
        </row>
        <row r="663">
          <cell r="A663">
            <v>41053</v>
          </cell>
          <cell r="B663">
            <v>148.55199999999999</v>
          </cell>
        </row>
        <row r="664">
          <cell r="A664">
            <v>41052</v>
          </cell>
          <cell r="B664">
            <v>145.911</v>
          </cell>
        </row>
        <row r="665">
          <cell r="A665">
            <v>41051</v>
          </cell>
          <cell r="B665">
            <v>144.82499999999999</v>
          </cell>
        </row>
        <row r="666">
          <cell r="A666">
            <v>41050</v>
          </cell>
          <cell r="B666">
            <v>140.251</v>
          </cell>
        </row>
        <row r="667">
          <cell r="A667">
            <v>41047</v>
          </cell>
          <cell r="B667">
            <v>145.34</v>
          </cell>
        </row>
        <row r="668">
          <cell r="A668">
            <v>41046</v>
          </cell>
          <cell r="B668">
            <v>146.22300000000001</v>
          </cell>
        </row>
        <row r="669">
          <cell r="A669">
            <v>41045</v>
          </cell>
          <cell r="B669">
            <v>140.00800000000001</v>
          </cell>
        </row>
        <row r="670">
          <cell r="A670">
            <v>41044</v>
          </cell>
          <cell r="B670">
            <v>137.66999999999999</v>
          </cell>
        </row>
        <row r="671">
          <cell r="A671">
            <v>41043</v>
          </cell>
          <cell r="B671">
            <v>127.5</v>
          </cell>
        </row>
        <row r="672">
          <cell r="A672">
            <v>41040</v>
          </cell>
          <cell r="B672">
            <v>121.18600000000001</v>
          </cell>
        </row>
        <row r="673">
          <cell r="A673">
            <v>41039</v>
          </cell>
          <cell r="B673">
            <v>118.474</v>
          </cell>
        </row>
        <row r="674">
          <cell r="A674">
            <v>41038</v>
          </cell>
          <cell r="B674">
            <v>120.08199999999999</v>
          </cell>
        </row>
        <row r="675">
          <cell r="A675">
            <v>41037</v>
          </cell>
          <cell r="B675">
            <v>114.755</v>
          </cell>
        </row>
        <row r="676">
          <cell r="A676">
            <v>41036</v>
          </cell>
          <cell r="B676">
            <v>111.771</v>
          </cell>
        </row>
        <row r="677">
          <cell r="A677">
            <v>41033</v>
          </cell>
          <cell r="B677">
            <v>111.078</v>
          </cell>
        </row>
        <row r="678">
          <cell r="A678">
            <v>41032</v>
          </cell>
          <cell r="B678">
            <v>110.83499999999999</v>
          </cell>
        </row>
        <row r="679">
          <cell r="A679">
            <v>41031</v>
          </cell>
          <cell r="B679">
            <v>110.15</v>
          </cell>
        </row>
        <row r="680">
          <cell r="A680">
            <v>41030</v>
          </cell>
          <cell r="B680">
            <v>110.673</v>
          </cell>
        </row>
        <row r="681">
          <cell r="A681">
            <v>41029</v>
          </cell>
          <cell r="B681">
            <v>111.485</v>
          </cell>
        </row>
        <row r="682">
          <cell r="A682">
            <v>41026</v>
          </cell>
          <cell r="B682">
            <v>110.18300000000001</v>
          </cell>
        </row>
        <row r="683">
          <cell r="A683">
            <v>41025</v>
          </cell>
          <cell r="B683">
            <v>112.50700000000001</v>
          </cell>
        </row>
        <row r="684">
          <cell r="A684">
            <v>41024</v>
          </cell>
          <cell r="B684">
            <v>114.309</v>
          </cell>
        </row>
        <row r="685">
          <cell r="A685">
            <v>41023</v>
          </cell>
          <cell r="B685">
            <v>116.13200000000001</v>
          </cell>
        </row>
        <row r="686">
          <cell r="A686">
            <v>41022</v>
          </cell>
          <cell r="B686">
            <v>116.306</v>
          </cell>
        </row>
        <row r="687">
          <cell r="A687">
            <v>41019</v>
          </cell>
          <cell r="B687">
            <v>115.221</v>
          </cell>
        </row>
        <row r="688">
          <cell r="A688">
            <v>41018</v>
          </cell>
          <cell r="B688">
            <v>118.51900000000001</v>
          </cell>
        </row>
        <row r="689">
          <cell r="A689">
            <v>41017</v>
          </cell>
          <cell r="B689">
            <v>119.166</v>
          </cell>
        </row>
        <row r="690">
          <cell r="A690">
            <v>41016</v>
          </cell>
          <cell r="B690">
            <v>118.43</v>
          </cell>
        </row>
        <row r="691">
          <cell r="A691">
            <v>41015</v>
          </cell>
          <cell r="B691">
            <v>119.938</v>
          </cell>
        </row>
        <row r="692">
          <cell r="A692">
            <v>41012</v>
          </cell>
          <cell r="B692">
            <v>118.33499999999999</v>
          </cell>
        </row>
        <row r="693">
          <cell r="A693">
            <v>41011</v>
          </cell>
          <cell r="B693">
            <v>117.339</v>
          </cell>
        </row>
        <row r="694">
          <cell r="A694">
            <v>41010</v>
          </cell>
          <cell r="B694">
            <v>119.498</v>
          </cell>
        </row>
        <row r="695">
          <cell r="A695">
            <v>41009</v>
          </cell>
          <cell r="B695">
            <v>122.723</v>
          </cell>
        </row>
        <row r="696">
          <cell r="A696">
            <v>41008</v>
          </cell>
          <cell r="B696">
            <v>117.92</v>
          </cell>
        </row>
        <row r="697">
          <cell r="A697">
            <v>41005</v>
          </cell>
          <cell r="B697">
            <v>115.446</v>
          </cell>
        </row>
        <row r="698">
          <cell r="A698">
            <v>41004</v>
          </cell>
          <cell r="B698">
            <v>113.633</v>
          </cell>
        </row>
        <row r="699">
          <cell r="A699">
            <v>41003</v>
          </cell>
          <cell r="B699">
            <v>111.069</v>
          </cell>
        </row>
        <row r="700">
          <cell r="A700">
            <v>41002</v>
          </cell>
          <cell r="B700">
            <v>108.28100000000001</v>
          </cell>
        </row>
        <row r="701">
          <cell r="A701">
            <v>41001</v>
          </cell>
          <cell r="B701">
            <v>108.343</v>
          </cell>
        </row>
        <row r="702">
          <cell r="A702">
            <v>40998</v>
          </cell>
          <cell r="B702">
            <v>109.994</v>
          </cell>
        </row>
        <row r="703">
          <cell r="A703">
            <v>40997</v>
          </cell>
          <cell r="B703">
            <v>109.97</v>
          </cell>
        </row>
        <row r="704">
          <cell r="A704">
            <v>40996</v>
          </cell>
          <cell r="B704">
            <v>109.68300000000001</v>
          </cell>
        </row>
        <row r="705">
          <cell r="A705">
            <v>40995</v>
          </cell>
          <cell r="B705">
            <v>107.93</v>
          </cell>
        </row>
        <row r="706">
          <cell r="A706">
            <v>40994</v>
          </cell>
          <cell r="B706">
            <v>105.48399999999999</v>
          </cell>
        </row>
        <row r="707">
          <cell r="A707">
            <v>40991</v>
          </cell>
          <cell r="B707">
            <v>108.83499999999999</v>
          </cell>
        </row>
        <row r="708">
          <cell r="A708">
            <v>40990</v>
          </cell>
          <cell r="B708">
            <v>107.16</v>
          </cell>
        </row>
        <row r="709">
          <cell r="A709">
            <v>40989</v>
          </cell>
          <cell r="B709">
            <v>106.209</v>
          </cell>
        </row>
        <row r="710">
          <cell r="A710">
            <v>40988</v>
          </cell>
          <cell r="B710">
            <v>102.729</v>
          </cell>
        </row>
        <row r="711">
          <cell r="A711">
            <v>40987</v>
          </cell>
          <cell r="B711">
            <v>100.678</v>
          </cell>
        </row>
        <row r="712">
          <cell r="A712">
            <v>40984</v>
          </cell>
          <cell r="B712">
            <v>107.747</v>
          </cell>
        </row>
        <row r="713">
          <cell r="A713">
            <v>40983</v>
          </cell>
          <cell r="B713">
            <v>111.16</v>
          </cell>
        </row>
        <row r="714">
          <cell r="A714">
            <v>40982</v>
          </cell>
          <cell r="B714">
            <v>111.444</v>
          </cell>
        </row>
        <row r="715">
          <cell r="A715">
            <v>40981</v>
          </cell>
          <cell r="B715">
            <v>113.378</v>
          </cell>
        </row>
        <row r="716">
          <cell r="A716">
            <v>40980</v>
          </cell>
          <cell r="B716">
            <v>114.61</v>
          </cell>
        </row>
        <row r="717">
          <cell r="A717">
            <v>40977</v>
          </cell>
          <cell r="B717">
            <v>116.592</v>
          </cell>
        </row>
        <row r="718">
          <cell r="A718">
            <v>40976</v>
          </cell>
          <cell r="B718">
            <v>118.82299999999999</v>
          </cell>
        </row>
        <row r="719">
          <cell r="A719">
            <v>40975</v>
          </cell>
          <cell r="B719">
            <v>124.28</v>
          </cell>
        </row>
        <row r="720">
          <cell r="A720">
            <v>40974</v>
          </cell>
          <cell r="B720">
            <v>127.63800000000001</v>
          </cell>
        </row>
        <row r="721">
          <cell r="A721">
            <v>40973</v>
          </cell>
          <cell r="B721">
            <v>121.21299999999999</v>
          </cell>
        </row>
        <row r="722">
          <cell r="A722">
            <v>40970</v>
          </cell>
          <cell r="B722">
            <v>121.33499999999999</v>
          </cell>
        </row>
        <row r="723">
          <cell r="A723">
            <v>40969</v>
          </cell>
          <cell r="B723">
            <v>125.011</v>
          </cell>
        </row>
        <row r="724">
          <cell r="A724">
            <v>40968</v>
          </cell>
          <cell r="B724">
            <v>130.54</v>
          </cell>
        </row>
        <row r="725">
          <cell r="A725">
            <v>40967</v>
          </cell>
          <cell r="B725">
            <v>127.80500000000001</v>
          </cell>
        </row>
        <row r="726">
          <cell r="A726">
            <v>40966</v>
          </cell>
          <cell r="B726">
            <v>127.65900000000001</v>
          </cell>
        </row>
        <row r="727">
          <cell r="A727">
            <v>40963</v>
          </cell>
          <cell r="B727">
            <v>126.5</v>
          </cell>
        </row>
        <row r="728">
          <cell r="A728">
            <v>40962</v>
          </cell>
          <cell r="B728">
            <v>127.5</v>
          </cell>
        </row>
        <row r="729">
          <cell r="A729">
            <v>40961</v>
          </cell>
          <cell r="B729">
            <v>128.017</v>
          </cell>
        </row>
        <row r="730">
          <cell r="A730">
            <v>40960</v>
          </cell>
          <cell r="B730">
            <v>127.833</v>
          </cell>
        </row>
        <row r="731">
          <cell r="A731">
            <v>40959</v>
          </cell>
          <cell r="B731">
            <v>127.53100000000001</v>
          </cell>
        </row>
        <row r="732">
          <cell r="A732">
            <v>40956</v>
          </cell>
          <cell r="B732">
            <v>128.37899999999999</v>
          </cell>
        </row>
        <row r="733">
          <cell r="A733">
            <v>40955</v>
          </cell>
          <cell r="B733">
            <v>129.732</v>
          </cell>
        </row>
        <row r="734">
          <cell r="A734">
            <v>40954</v>
          </cell>
          <cell r="B734">
            <v>131.33099999999999</v>
          </cell>
        </row>
        <row r="735">
          <cell r="A735">
            <v>40953</v>
          </cell>
          <cell r="B735">
            <v>129.67099999999999</v>
          </cell>
        </row>
        <row r="736">
          <cell r="A736">
            <v>40952</v>
          </cell>
          <cell r="B736">
            <v>130.28899999999999</v>
          </cell>
        </row>
        <row r="737">
          <cell r="A737">
            <v>40949</v>
          </cell>
          <cell r="B737">
            <v>131.26400000000001</v>
          </cell>
        </row>
        <row r="738">
          <cell r="A738">
            <v>40948</v>
          </cell>
          <cell r="B738">
            <v>129.048</v>
          </cell>
        </row>
        <row r="739">
          <cell r="A739">
            <v>40947</v>
          </cell>
          <cell r="B739">
            <v>128.31399999999999</v>
          </cell>
        </row>
        <row r="740">
          <cell r="A740">
            <v>40946</v>
          </cell>
          <cell r="B740">
            <v>129.124</v>
          </cell>
        </row>
        <row r="741">
          <cell r="A741">
            <v>40945</v>
          </cell>
          <cell r="B741">
            <v>129.75700000000001</v>
          </cell>
        </row>
        <row r="742">
          <cell r="A742">
            <v>40942</v>
          </cell>
          <cell r="B742">
            <v>131.04</v>
          </cell>
        </row>
        <row r="743">
          <cell r="A743">
            <v>40941</v>
          </cell>
          <cell r="B743">
            <v>134.42500000000001</v>
          </cell>
        </row>
        <row r="744">
          <cell r="A744">
            <v>40940</v>
          </cell>
          <cell r="B744">
            <v>133.99299999999999</v>
          </cell>
        </row>
        <row r="745">
          <cell r="A745">
            <v>40939</v>
          </cell>
          <cell r="B745">
            <v>138</v>
          </cell>
        </row>
        <row r="746">
          <cell r="A746">
            <v>40938</v>
          </cell>
          <cell r="B746">
            <v>138.02000000000001</v>
          </cell>
        </row>
        <row r="747">
          <cell r="A747">
            <v>40935</v>
          </cell>
          <cell r="B747">
            <v>138.16999999999999</v>
          </cell>
        </row>
        <row r="748">
          <cell r="A748">
            <v>40934</v>
          </cell>
          <cell r="B748">
            <v>140.029</v>
          </cell>
        </row>
        <row r="749">
          <cell r="A749">
            <v>40933</v>
          </cell>
          <cell r="B749">
            <v>143</v>
          </cell>
        </row>
        <row r="750">
          <cell r="A750">
            <v>40932</v>
          </cell>
          <cell r="B750">
            <v>144.79400000000001</v>
          </cell>
        </row>
        <row r="751">
          <cell r="A751">
            <v>40931</v>
          </cell>
          <cell r="B751">
            <v>143.667</v>
          </cell>
        </row>
        <row r="752">
          <cell r="A752">
            <v>40928</v>
          </cell>
          <cell r="B752">
            <v>144.84800000000001</v>
          </cell>
        </row>
        <row r="753">
          <cell r="A753">
            <v>40927</v>
          </cell>
          <cell r="B753">
            <v>147.00200000000001</v>
          </cell>
        </row>
        <row r="754">
          <cell r="A754">
            <v>40926</v>
          </cell>
          <cell r="B754">
            <v>150.232</v>
          </cell>
        </row>
        <row r="755">
          <cell r="A755">
            <v>40925</v>
          </cell>
          <cell r="B755">
            <v>154.577</v>
          </cell>
        </row>
        <row r="756">
          <cell r="A756">
            <v>40924</v>
          </cell>
          <cell r="B756">
            <v>157.09</v>
          </cell>
        </row>
        <row r="757">
          <cell r="A757">
            <v>40921</v>
          </cell>
          <cell r="B757">
            <v>155.023</v>
          </cell>
        </row>
        <row r="758">
          <cell r="A758">
            <v>40920</v>
          </cell>
          <cell r="B758">
            <v>153</v>
          </cell>
        </row>
        <row r="759">
          <cell r="A759">
            <v>40919</v>
          </cell>
          <cell r="B759">
            <v>152.92599999999999</v>
          </cell>
        </row>
        <row r="760">
          <cell r="A760">
            <v>40918</v>
          </cell>
          <cell r="B760">
            <v>149.47</v>
          </cell>
        </row>
        <row r="761">
          <cell r="A761">
            <v>40917</v>
          </cell>
          <cell r="B761">
            <v>153.68799999999999</v>
          </cell>
        </row>
        <row r="762">
          <cell r="A762">
            <v>40914</v>
          </cell>
          <cell r="B762">
            <v>153.667</v>
          </cell>
        </row>
        <row r="763">
          <cell r="A763">
            <v>40913</v>
          </cell>
          <cell r="B763">
            <v>155.952</v>
          </cell>
        </row>
        <row r="764">
          <cell r="A764">
            <v>40912</v>
          </cell>
          <cell r="B764">
            <v>151.35900000000001</v>
          </cell>
        </row>
        <row r="765">
          <cell r="A765">
            <v>40911</v>
          </cell>
          <cell r="B765">
            <v>151.505</v>
          </cell>
        </row>
        <row r="766">
          <cell r="A766">
            <v>40910</v>
          </cell>
          <cell r="B766">
            <v>154.94499999999999</v>
          </cell>
        </row>
        <row r="767">
          <cell r="A767">
            <v>40907</v>
          </cell>
          <cell r="B767">
            <v>156.089</v>
          </cell>
        </row>
        <row r="768">
          <cell r="A768">
            <v>40906</v>
          </cell>
          <cell r="B768">
            <v>155.28700000000001</v>
          </cell>
        </row>
        <row r="769">
          <cell r="A769">
            <v>40905</v>
          </cell>
          <cell r="B769">
            <v>155.858</v>
          </cell>
        </row>
        <row r="770">
          <cell r="A770">
            <v>40904</v>
          </cell>
          <cell r="B770">
            <v>156.333</v>
          </cell>
        </row>
        <row r="771">
          <cell r="A771">
            <v>40903</v>
          </cell>
          <cell r="B771">
            <v>155.13499999999999</v>
          </cell>
        </row>
        <row r="772">
          <cell r="A772">
            <v>40900</v>
          </cell>
          <cell r="B772">
            <v>152.92400000000001</v>
          </cell>
        </row>
        <row r="773">
          <cell r="A773">
            <v>40899</v>
          </cell>
          <cell r="B773">
            <v>156.131</v>
          </cell>
        </row>
        <row r="774">
          <cell r="A774">
            <v>40898</v>
          </cell>
          <cell r="B774">
            <v>155.535</v>
          </cell>
        </row>
        <row r="775">
          <cell r="A775">
            <v>40897</v>
          </cell>
          <cell r="B775">
            <v>155.381</v>
          </cell>
        </row>
        <row r="776">
          <cell r="A776">
            <v>40896</v>
          </cell>
          <cell r="B776">
            <v>159.64099999999999</v>
          </cell>
        </row>
        <row r="777">
          <cell r="A777">
            <v>40893</v>
          </cell>
          <cell r="B777">
            <v>157.36000000000001</v>
          </cell>
        </row>
        <row r="778">
          <cell r="A778">
            <v>40892</v>
          </cell>
          <cell r="B778">
            <v>156.87100000000001</v>
          </cell>
        </row>
        <row r="779">
          <cell r="A779">
            <v>40891</v>
          </cell>
          <cell r="B779">
            <v>155.67699999999999</v>
          </cell>
        </row>
        <row r="780">
          <cell r="A780">
            <v>40890</v>
          </cell>
          <cell r="B780">
            <v>144.79599999999999</v>
          </cell>
        </row>
        <row r="781">
          <cell r="A781">
            <v>40889</v>
          </cell>
          <cell r="B781">
            <v>148.91800000000001</v>
          </cell>
        </row>
        <row r="782">
          <cell r="A782">
            <v>40886</v>
          </cell>
          <cell r="B782">
            <v>146.333</v>
          </cell>
        </row>
        <row r="783">
          <cell r="A783">
            <v>40885</v>
          </cell>
          <cell r="B783">
            <v>150.608</v>
          </cell>
        </row>
        <row r="784">
          <cell r="A784">
            <v>40884</v>
          </cell>
          <cell r="B784">
            <v>142.78</v>
          </cell>
        </row>
        <row r="785">
          <cell r="A785">
            <v>40883</v>
          </cell>
          <cell r="B785">
            <v>142.66</v>
          </cell>
        </row>
        <row r="786">
          <cell r="A786">
            <v>40882</v>
          </cell>
          <cell r="B786">
            <v>144.03899999999999</v>
          </cell>
        </row>
        <row r="787">
          <cell r="A787">
            <v>40879</v>
          </cell>
          <cell r="B787">
            <v>155.261</v>
          </cell>
        </row>
        <row r="788">
          <cell r="A788">
            <v>40878</v>
          </cell>
          <cell r="B788">
            <v>160.999</v>
          </cell>
        </row>
        <row r="789">
          <cell r="A789">
            <v>40877</v>
          </cell>
          <cell r="B789">
            <v>164.03299999999999</v>
          </cell>
        </row>
        <row r="790">
          <cell r="A790">
            <v>40876</v>
          </cell>
          <cell r="B790">
            <v>177.47</v>
          </cell>
        </row>
        <row r="791">
          <cell r="A791">
            <v>40875</v>
          </cell>
          <cell r="B791">
            <v>181.74799999999999</v>
          </cell>
        </row>
        <row r="792">
          <cell r="A792">
            <v>40872</v>
          </cell>
          <cell r="B792">
            <v>193.583</v>
          </cell>
        </row>
        <row r="793">
          <cell r="A793">
            <v>40871</v>
          </cell>
          <cell r="B793">
            <v>187.691</v>
          </cell>
        </row>
        <row r="794">
          <cell r="A794">
            <v>40870</v>
          </cell>
          <cell r="B794">
            <v>185.46899999999999</v>
          </cell>
        </row>
        <row r="795">
          <cell r="A795">
            <v>40869</v>
          </cell>
          <cell r="B795">
            <v>182.37</v>
          </cell>
        </row>
        <row r="796">
          <cell r="A796">
            <v>40868</v>
          </cell>
          <cell r="B796">
            <v>182.458</v>
          </cell>
        </row>
        <row r="797">
          <cell r="A797">
            <v>40865</v>
          </cell>
          <cell r="B797">
            <v>175.06299999999999</v>
          </cell>
        </row>
        <row r="798">
          <cell r="A798">
            <v>40864</v>
          </cell>
          <cell r="B798">
            <v>177.22200000000001</v>
          </cell>
        </row>
        <row r="799">
          <cell r="A799">
            <v>40863</v>
          </cell>
          <cell r="B799">
            <v>169.852</v>
          </cell>
        </row>
        <row r="800">
          <cell r="A800">
            <v>40862</v>
          </cell>
          <cell r="B800">
            <v>165.49</v>
          </cell>
        </row>
        <row r="801">
          <cell r="A801">
            <v>40861</v>
          </cell>
          <cell r="B801">
            <v>156.48599999999999</v>
          </cell>
        </row>
        <row r="802">
          <cell r="A802">
            <v>40858</v>
          </cell>
          <cell r="B802">
            <v>160.35300000000001</v>
          </cell>
        </row>
        <row r="803">
          <cell r="A803">
            <v>40857</v>
          </cell>
          <cell r="B803">
            <v>160.30000000000001</v>
          </cell>
        </row>
        <row r="804">
          <cell r="A804">
            <v>40856</v>
          </cell>
          <cell r="B804">
            <v>166.28800000000001</v>
          </cell>
        </row>
        <row r="805">
          <cell r="A805">
            <v>40855</v>
          </cell>
          <cell r="B805">
            <v>145.61199999999999</v>
          </cell>
        </row>
        <row r="806">
          <cell r="A806">
            <v>40854</v>
          </cell>
          <cell r="B806">
            <v>146.56299999999999</v>
          </cell>
        </row>
        <row r="807">
          <cell r="A807">
            <v>40851</v>
          </cell>
          <cell r="B807">
            <v>142.59100000000001</v>
          </cell>
        </row>
        <row r="808">
          <cell r="A808">
            <v>40850</v>
          </cell>
          <cell r="B808">
            <v>138.917</v>
          </cell>
        </row>
        <row r="809">
          <cell r="A809">
            <v>40849</v>
          </cell>
          <cell r="B809">
            <v>151.02099999999999</v>
          </cell>
        </row>
        <row r="810">
          <cell r="A810">
            <v>40848</v>
          </cell>
          <cell r="B810">
            <v>158.29499999999999</v>
          </cell>
        </row>
        <row r="811">
          <cell r="A811">
            <v>40847</v>
          </cell>
          <cell r="B811">
            <v>140.27500000000001</v>
          </cell>
        </row>
        <row r="812">
          <cell r="A812">
            <v>40844</v>
          </cell>
          <cell r="B812">
            <v>137.71100000000001</v>
          </cell>
        </row>
        <row r="813">
          <cell r="A813">
            <v>40843</v>
          </cell>
          <cell r="B813">
            <v>131.52699999999999</v>
          </cell>
        </row>
        <row r="814">
          <cell r="A814">
            <v>40842</v>
          </cell>
          <cell r="B814">
            <v>153.13</v>
          </cell>
        </row>
        <row r="815">
          <cell r="A815">
            <v>40841</v>
          </cell>
          <cell r="B815">
            <v>158.81</v>
          </cell>
        </row>
        <row r="816">
          <cell r="A816">
            <v>40840</v>
          </cell>
          <cell r="B816">
            <v>159.52500000000001</v>
          </cell>
        </row>
        <row r="817">
          <cell r="A817">
            <v>40837</v>
          </cell>
          <cell r="B817">
            <v>161.79300000000001</v>
          </cell>
        </row>
        <row r="818">
          <cell r="A818">
            <v>40836</v>
          </cell>
          <cell r="B818">
            <v>166.96600000000001</v>
          </cell>
        </row>
        <row r="819">
          <cell r="A819">
            <v>40835</v>
          </cell>
          <cell r="B819">
            <v>156.15600000000001</v>
          </cell>
        </row>
        <row r="820">
          <cell r="A820">
            <v>40834</v>
          </cell>
          <cell r="B820">
            <v>155.941</v>
          </cell>
        </row>
        <row r="821">
          <cell r="A821">
            <v>40833</v>
          </cell>
          <cell r="B821">
            <v>161.62899999999999</v>
          </cell>
        </row>
        <row r="822">
          <cell r="A822">
            <v>40830</v>
          </cell>
          <cell r="B822">
            <v>156.28899999999999</v>
          </cell>
        </row>
        <row r="823">
          <cell r="A823">
            <v>40829</v>
          </cell>
          <cell r="B823">
            <v>160.29</v>
          </cell>
        </row>
        <row r="824">
          <cell r="A824">
            <v>40828</v>
          </cell>
          <cell r="B824">
            <v>149.672</v>
          </cell>
        </row>
        <row r="825">
          <cell r="A825">
            <v>40827</v>
          </cell>
          <cell r="B825">
            <v>176.405</v>
          </cell>
        </row>
        <row r="826">
          <cell r="A826">
            <v>40826</v>
          </cell>
          <cell r="B826">
            <v>184.566</v>
          </cell>
        </row>
        <row r="827">
          <cell r="A827">
            <v>40823</v>
          </cell>
          <cell r="B827">
            <v>187.55199999999999</v>
          </cell>
        </row>
        <row r="828">
          <cell r="A828">
            <v>40822</v>
          </cell>
          <cell r="B828">
            <v>190.55199999999999</v>
          </cell>
        </row>
        <row r="829">
          <cell r="A829">
            <v>40821</v>
          </cell>
          <cell r="B829">
            <v>203.06800000000001</v>
          </cell>
        </row>
        <row r="830">
          <cell r="A830">
            <v>40820</v>
          </cell>
          <cell r="B830">
            <v>215.917</v>
          </cell>
        </row>
        <row r="831">
          <cell r="A831">
            <v>40819</v>
          </cell>
          <cell r="B831">
            <v>215.36799999999999</v>
          </cell>
        </row>
        <row r="832">
          <cell r="A832">
            <v>40816</v>
          </cell>
          <cell r="B832">
            <v>201.49299999999999</v>
          </cell>
        </row>
        <row r="833">
          <cell r="A833">
            <v>40815</v>
          </cell>
          <cell r="B833">
            <v>188.36699999999999</v>
          </cell>
        </row>
        <row r="834">
          <cell r="A834">
            <v>40814</v>
          </cell>
          <cell r="B834">
            <v>187.35400000000001</v>
          </cell>
        </row>
        <row r="835">
          <cell r="A835">
            <v>40813</v>
          </cell>
          <cell r="B835">
            <v>180.88499999999999</v>
          </cell>
        </row>
        <row r="836">
          <cell r="A836">
            <v>40812</v>
          </cell>
          <cell r="B836">
            <v>193.19</v>
          </cell>
        </row>
        <row r="837">
          <cell r="A837">
            <v>40809</v>
          </cell>
          <cell r="B837">
            <v>212.43600000000001</v>
          </cell>
        </row>
        <row r="838">
          <cell r="A838">
            <v>40808</v>
          </cell>
          <cell r="B838">
            <v>215.64500000000001</v>
          </cell>
        </row>
        <row r="839">
          <cell r="A839">
            <v>40807</v>
          </cell>
          <cell r="B839">
            <v>195.595</v>
          </cell>
        </row>
        <row r="840">
          <cell r="A840">
            <v>40806</v>
          </cell>
          <cell r="B840">
            <v>174.98099999999999</v>
          </cell>
        </row>
        <row r="841">
          <cell r="A841">
            <v>40805</v>
          </cell>
          <cell r="B841">
            <v>166.49799999999999</v>
          </cell>
        </row>
        <row r="842">
          <cell r="A842">
            <v>40802</v>
          </cell>
          <cell r="B842">
            <v>160.333</v>
          </cell>
        </row>
        <row r="843">
          <cell r="A843">
            <v>40801</v>
          </cell>
          <cell r="B843">
            <v>163.834</v>
          </cell>
        </row>
        <row r="844">
          <cell r="A844">
            <v>40800</v>
          </cell>
          <cell r="B844">
            <v>171.55600000000001</v>
          </cell>
        </row>
        <row r="845">
          <cell r="A845">
            <v>40799</v>
          </cell>
          <cell r="B845">
            <v>171</v>
          </cell>
        </row>
        <row r="846">
          <cell r="A846">
            <v>40798</v>
          </cell>
          <cell r="B846">
            <v>173.16499999999999</v>
          </cell>
        </row>
        <row r="847">
          <cell r="A847">
            <v>40795</v>
          </cell>
          <cell r="B847">
            <v>168.31</v>
          </cell>
        </row>
        <row r="848">
          <cell r="A848">
            <v>40794</v>
          </cell>
          <cell r="B848">
            <v>156.14400000000001</v>
          </cell>
        </row>
        <row r="849">
          <cell r="A849">
            <v>40793</v>
          </cell>
          <cell r="B849">
            <v>151.333</v>
          </cell>
        </row>
        <row r="850">
          <cell r="A850">
            <v>40792</v>
          </cell>
          <cell r="B850">
            <v>159.30600000000001</v>
          </cell>
        </row>
        <row r="851">
          <cell r="A851">
            <v>40791</v>
          </cell>
          <cell r="B851">
            <v>153.13800000000001</v>
          </cell>
        </row>
        <row r="852">
          <cell r="A852">
            <v>40788</v>
          </cell>
          <cell r="B852">
            <v>149.232</v>
          </cell>
        </row>
        <row r="853">
          <cell r="A853">
            <v>40787</v>
          </cell>
          <cell r="B853">
            <v>142.375</v>
          </cell>
        </row>
        <row r="854">
          <cell r="A854">
            <v>40786</v>
          </cell>
          <cell r="B854">
            <v>139.06</v>
          </cell>
        </row>
        <row r="855">
          <cell r="A855">
            <v>40785</v>
          </cell>
          <cell r="B855">
            <v>152.48699999999999</v>
          </cell>
        </row>
        <row r="856">
          <cell r="A856">
            <v>40784</v>
          </cell>
          <cell r="B856">
            <v>158.50299999999999</v>
          </cell>
        </row>
        <row r="857">
          <cell r="A857">
            <v>40781</v>
          </cell>
          <cell r="B857">
            <v>162.27600000000001</v>
          </cell>
        </row>
        <row r="858">
          <cell r="A858">
            <v>40780</v>
          </cell>
          <cell r="B858">
            <v>160.762</v>
          </cell>
        </row>
        <row r="859">
          <cell r="A859">
            <v>40779</v>
          </cell>
          <cell r="B859">
            <v>160.745</v>
          </cell>
        </row>
        <row r="860">
          <cell r="A860">
            <v>40778</v>
          </cell>
          <cell r="B860">
            <v>154.83099999999999</v>
          </cell>
        </row>
        <row r="861">
          <cell r="A861">
            <v>40777</v>
          </cell>
          <cell r="B861">
            <v>150.31700000000001</v>
          </cell>
        </row>
        <row r="862">
          <cell r="A862">
            <v>40774</v>
          </cell>
          <cell r="B862">
            <v>143.75399999999999</v>
          </cell>
        </row>
        <row r="863">
          <cell r="A863">
            <v>40773</v>
          </cell>
          <cell r="B863">
            <v>142.321</v>
          </cell>
        </row>
        <row r="864">
          <cell r="A864">
            <v>40772</v>
          </cell>
          <cell r="B864">
            <v>134.90700000000001</v>
          </cell>
        </row>
        <row r="865">
          <cell r="A865">
            <v>40771</v>
          </cell>
          <cell r="B865">
            <v>138.096</v>
          </cell>
        </row>
        <row r="866">
          <cell r="A866">
            <v>40770</v>
          </cell>
          <cell r="B866">
            <v>137.56700000000001</v>
          </cell>
        </row>
        <row r="867">
          <cell r="A867">
            <v>40767</v>
          </cell>
          <cell r="B867">
            <v>154.333</v>
          </cell>
        </row>
        <row r="868">
          <cell r="A868">
            <v>40766</v>
          </cell>
          <cell r="B868">
            <v>160.83199999999999</v>
          </cell>
        </row>
        <row r="869">
          <cell r="A869">
            <v>40765</v>
          </cell>
          <cell r="B869">
            <v>161.07</v>
          </cell>
        </row>
        <row r="870">
          <cell r="A870">
            <v>40764</v>
          </cell>
          <cell r="B870">
            <v>150.03399999999999</v>
          </cell>
        </row>
        <row r="871">
          <cell r="A871">
            <v>40763</v>
          </cell>
          <cell r="B871">
            <v>157.881</v>
          </cell>
        </row>
        <row r="872">
          <cell r="A872">
            <v>40760</v>
          </cell>
          <cell r="B872">
            <v>127.66500000000001</v>
          </cell>
        </row>
        <row r="873">
          <cell r="A873">
            <v>40759</v>
          </cell>
          <cell r="B873">
            <v>125.255</v>
          </cell>
        </row>
        <row r="874">
          <cell r="A874">
            <v>40758</v>
          </cell>
          <cell r="B874">
            <v>112.857</v>
          </cell>
        </row>
        <row r="875">
          <cell r="A875">
            <v>40757</v>
          </cell>
          <cell r="B875">
            <v>111.18300000000001</v>
          </cell>
        </row>
        <row r="876">
          <cell r="A876">
            <v>40756</v>
          </cell>
          <cell r="B876">
            <v>110</v>
          </cell>
        </row>
        <row r="877">
          <cell r="A877">
            <v>40753</v>
          </cell>
          <cell r="B877">
            <v>111.771</v>
          </cell>
        </row>
        <row r="878">
          <cell r="A878">
            <v>40752</v>
          </cell>
          <cell r="B878">
            <v>111.223</v>
          </cell>
        </row>
        <row r="879">
          <cell r="A879">
            <v>40751</v>
          </cell>
          <cell r="B879">
            <v>112.783</v>
          </cell>
        </row>
        <row r="880">
          <cell r="A880">
            <v>40750</v>
          </cell>
          <cell r="B880">
            <v>111.703</v>
          </cell>
        </row>
        <row r="881">
          <cell r="A881">
            <v>40749</v>
          </cell>
          <cell r="B881">
            <v>112.483</v>
          </cell>
        </row>
        <row r="882">
          <cell r="A882">
            <v>40746</v>
          </cell>
          <cell r="B882">
            <v>109.962</v>
          </cell>
        </row>
        <row r="883">
          <cell r="A883">
            <v>40745</v>
          </cell>
          <cell r="B883">
            <v>109.81</v>
          </cell>
        </row>
        <row r="884">
          <cell r="A884">
            <v>40744</v>
          </cell>
          <cell r="B884">
            <v>113.94199999999999</v>
          </cell>
        </row>
        <row r="885">
          <cell r="A885">
            <v>40743</v>
          </cell>
          <cell r="B885">
            <v>117.063</v>
          </cell>
        </row>
        <row r="886">
          <cell r="A886">
            <v>40742</v>
          </cell>
          <cell r="B886">
            <v>117.262</v>
          </cell>
        </row>
        <row r="887">
          <cell r="A887">
            <v>40739</v>
          </cell>
          <cell r="B887">
            <v>114.73</v>
          </cell>
        </row>
        <row r="888">
          <cell r="A888">
            <v>40738</v>
          </cell>
          <cell r="B888">
            <v>113.886</v>
          </cell>
        </row>
        <row r="889">
          <cell r="A889">
            <v>40737</v>
          </cell>
          <cell r="B889">
            <v>112.89100000000001</v>
          </cell>
        </row>
        <row r="890">
          <cell r="A890">
            <v>40736</v>
          </cell>
          <cell r="B890">
            <v>113.47799999999999</v>
          </cell>
        </row>
        <row r="891">
          <cell r="A891">
            <v>40735</v>
          </cell>
          <cell r="B891">
            <v>111.89</v>
          </cell>
        </row>
        <row r="892">
          <cell r="A892">
            <v>40732</v>
          </cell>
          <cell r="B892">
            <v>105.997</v>
          </cell>
        </row>
        <row r="893">
          <cell r="A893">
            <v>40731</v>
          </cell>
          <cell r="B893">
            <v>105.333</v>
          </cell>
        </row>
        <row r="894">
          <cell r="A894">
            <v>40730</v>
          </cell>
          <cell r="B894">
            <v>106.911</v>
          </cell>
        </row>
        <row r="895">
          <cell r="A895">
            <v>40729</v>
          </cell>
          <cell r="B895">
            <v>107.035</v>
          </cell>
        </row>
        <row r="896">
          <cell r="A896">
            <v>40728</v>
          </cell>
          <cell r="B896">
            <v>107.33499999999999</v>
          </cell>
        </row>
        <row r="897">
          <cell r="A897">
            <v>40725</v>
          </cell>
          <cell r="B897">
            <v>107.36799999999999</v>
          </cell>
        </row>
        <row r="898">
          <cell r="A898">
            <v>40724</v>
          </cell>
          <cell r="B898">
            <v>108.143</v>
          </cell>
        </row>
        <row r="899">
          <cell r="A899">
            <v>40723</v>
          </cell>
          <cell r="B899">
            <v>111.878</v>
          </cell>
        </row>
        <row r="900">
          <cell r="A900">
            <v>40722</v>
          </cell>
          <cell r="B900">
            <v>113.625</v>
          </cell>
        </row>
        <row r="901">
          <cell r="A901">
            <v>40721</v>
          </cell>
          <cell r="B901">
            <v>115.24299999999999</v>
          </cell>
        </row>
        <row r="902">
          <cell r="A902">
            <v>40718</v>
          </cell>
          <cell r="B902">
            <v>114.886</v>
          </cell>
        </row>
        <row r="903">
          <cell r="A903">
            <v>40717</v>
          </cell>
          <cell r="B903">
            <v>114.256</v>
          </cell>
        </row>
        <row r="904">
          <cell r="A904">
            <v>40716</v>
          </cell>
          <cell r="B904">
            <v>110.18300000000001</v>
          </cell>
        </row>
        <row r="905">
          <cell r="A905">
            <v>40715</v>
          </cell>
          <cell r="B905">
            <v>110.312</v>
          </cell>
        </row>
        <row r="906">
          <cell r="A906">
            <v>40714</v>
          </cell>
          <cell r="B906">
            <v>112.233</v>
          </cell>
        </row>
        <row r="907">
          <cell r="A907">
            <v>40711</v>
          </cell>
          <cell r="B907">
            <v>110.675</v>
          </cell>
        </row>
        <row r="908">
          <cell r="A908">
            <v>40710</v>
          </cell>
          <cell r="B908">
            <v>110.292</v>
          </cell>
        </row>
        <row r="909">
          <cell r="A909">
            <v>40709</v>
          </cell>
          <cell r="B909">
            <v>105.84699999999999</v>
          </cell>
        </row>
        <row r="910">
          <cell r="A910">
            <v>40708</v>
          </cell>
          <cell r="B910">
            <v>104.875</v>
          </cell>
        </row>
        <row r="911">
          <cell r="A911">
            <v>40707</v>
          </cell>
          <cell r="B911">
            <v>108.057</v>
          </cell>
        </row>
        <row r="912">
          <cell r="A912">
            <v>40704</v>
          </cell>
          <cell r="B912">
            <v>106.422</v>
          </cell>
        </row>
        <row r="913">
          <cell r="A913">
            <v>40703</v>
          </cell>
          <cell r="B913">
            <v>103.861</v>
          </cell>
        </row>
        <row r="914">
          <cell r="A914">
            <v>40702</v>
          </cell>
          <cell r="B914">
            <v>103.874</v>
          </cell>
        </row>
        <row r="915">
          <cell r="A915">
            <v>40701</v>
          </cell>
          <cell r="B915">
            <v>103.39400000000001</v>
          </cell>
        </row>
        <row r="916">
          <cell r="A916">
            <v>40700</v>
          </cell>
          <cell r="B916">
            <v>103.306</v>
          </cell>
        </row>
        <row r="917">
          <cell r="A917">
            <v>40697</v>
          </cell>
          <cell r="B917">
            <v>102.5</v>
          </cell>
        </row>
        <row r="918">
          <cell r="A918">
            <v>40696</v>
          </cell>
          <cell r="B918">
            <v>101.19199999999999</v>
          </cell>
        </row>
        <row r="919">
          <cell r="A919">
            <v>40695</v>
          </cell>
          <cell r="B919">
            <v>100.419</v>
          </cell>
        </row>
        <row r="920">
          <cell r="A920">
            <v>40694</v>
          </cell>
          <cell r="B920">
            <v>100.84099999999999</v>
          </cell>
        </row>
        <row r="921">
          <cell r="A921">
            <v>40693</v>
          </cell>
          <cell r="B921">
            <v>104.75700000000001</v>
          </cell>
        </row>
        <row r="922">
          <cell r="A922">
            <v>40690</v>
          </cell>
          <cell r="B922">
            <v>105.08799999999999</v>
          </cell>
        </row>
        <row r="923">
          <cell r="A923">
            <v>40689</v>
          </cell>
          <cell r="B923">
            <v>105.599</v>
          </cell>
        </row>
        <row r="924">
          <cell r="A924">
            <v>40688</v>
          </cell>
          <cell r="B924">
            <v>102.17400000000001</v>
          </cell>
        </row>
        <row r="925">
          <cell r="A925">
            <v>40687</v>
          </cell>
          <cell r="B925">
            <v>101.848</v>
          </cell>
        </row>
        <row r="926">
          <cell r="A926">
            <v>40686</v>
          </cell>
          <cell r="B926">
            <v>101.358</v>
          </cell>
        </row>
        <row r="927">
          <cell r="A927">
            <v>40683</v>
          </cell>
          <cell r="B927">
            <v>99.918000000000006</v>
          </cell>
        </row>
        <row r="928">
          <cell r="A928">
            <v>40682</v>
          </cell>
          <cell r="B928">
            <v>98.406000000000006</v>
          </cell>
        </row>
        <row r="929">
          <cell r="A929">
            <v>40681</v>
          </cell>
          <cell r="B929">
            <v>97.832999999999998</v>
          </cell>
        </row>
        <row r="930">
          <cell r="A930">
            <v>40680</v>
          </cell>
          <cell r="B930">
            <v>100.9</v>
          </cell>
        </row>
        <row r="931">
          <cell r="A931">
            <v>40679</v>
          </cell>
          <cell r="B931">
            <v>101.286</v>
          </cell>
        </row>
        <row r="932">
          <cell r="A932">
            <v>40676</v>
          </cell>
          <cell r="B932">
            <v>101.33499999999999</v>
          </cell>
        </row>
        <row r="933">
          <cell r="A933">
            <v>40675</v>
          </cell>
          <cell r="B933">
            <v>101.55</v>
          </cell>
        </row>
        <row r="934">
          <cell r="A934">
            <v>40674</v>
          </cell>
          <cell r="B934">
            <v>100.651</v>
          </cell>
        </row>
        <row r="935">
          <cell r="A935">
            <v>40673</v>
          </cell>
          <cell r="B935">
            <v>100.52800000000001</v>
          </cell>
        </row>
        <row r="936">
          <cell r="A936">
            <v>40672</v>
          </cell>
          <cell r="B936">
            <v>100.613</v>
          </cell>
        </row>
        <row r="937">
          <cell r="A937">
            <v>40669</v>
          </cell>
          <cell r="B937">
            <v>99.81</v>
          </cell>
        </row>
        <row r="938">
          <cell r="A938">
            <v>40668</v>
          </cell>
          <cell r="B938">
            <v>100.333</v>
          </cell>
        </row>
        <row r="939">
          <cell r="A939">
            <v>40667</v>
          </cell>
          <cell r="B939">
            <v>99.123999999999995</v>
          </cell>
        </row>
        <row r="940">
          <cell r="A940">
            <v>40666</v>
          </cell>
          <cell r="B940">
            <v>98.915999999999997</v>
          </cell>
        </row>
        <row r="941">
          <cell r="A941">
            <v>40665</v>
          </cell>
          <cell r="B941">
            <v>99.14</v>
          </cell>
        </row>
        <row r="942">
          <cell r="A942">
            <v>40662</v>
          </cell>
          <cell r="B942">
            <v>100.17700000000001</v>
          </cell>
        </row>
        <row r="943">
          <cell r="A943">
            <v>40661</v>
          </cell>
          <cell r="B943">
            <v>101.93600000000001</v>
          </cell>
        </row>
        <row r="944">
          <cell r="A944">
            <v>40660</v>
          </cell>
          <cell r="B944">
            <v>101.333</v>
          </cell>
        </row>
        <row r="945">
          <cell r="A945">
            <v>40659</v>
          </cell>
          <cell r="B945">
            <v>100.5</v>
          </cell>
        </row>
        <row r="946">
          <cell r="A946">
            <v>40658</v>
          </cell>
          <cell r="B946">
            <v>100.81399999999999</v>
          </cell>
        </row>
        <row r="947">
          <cell r="A947">
            <v>40655</v>
          </cell>
          <cell r="B947">
            <v>101.337</v>
          </cell>
        </row>
        <row r="948">
          <cell r="A948">
            <v>40654</v>
          </cell>
          <cell r="B948">
            <v>101.624</v>
          </cell>
        </row>
        <row r="949">
          <cell r="A949">
            <v>40653</v>
          </cell>
          <cell r="B949">
            <v>101.616</v>
          </cell>
        </row>
        <row r="950">
          <cell r="A950">
            <v>40652</v>
          </cell>
          <cell r="B950">
            <v>101.965</v>
          </cell>
        </row>
        <row r="951">
          <cell r="A951">
            <v>40651</v>
          </cell>
          <cell r="B951">
            <v>102.333</v>
          </cell>
        </row>
        <row r="952">
          <cell r="A952">
            <v>40648</v>
          </cell>
          <cell r="B952">
            <v>99.688000000000002</v>
          </cell>
        </row>
        <row r="953">
          <cell r="A953">
            <v>40647</v>
          </cell>
          <cell r="B953">
            <v>100.51</v>
          </cell>
        </row>
        <row r="954">
          <cell r="A954">
            <v>40646</v>
          </cell>
          <cell r="B954">
            <v>99.756</v>
          </cell>
        </row>
        <row r="955">
          <cell r="A955">
            <v>40645</v>
          </cell>
          <cell r="B955">
            <v>101.762</v>
          </cell>
        </row>
        <row r="956">
          <cell r="A956">
            <v>40644</v>
          </cell>
          <cell r="B956">
            <v>100.883</v>
          </cell>
        </row>
        <row r="957">
          <cell r="A957">
            <v>40641</v>
          </cell>
          <cell r="B957">
            <v>101.837</v>
          </cell>
        </row>
        <row r="958">
          <cell r="A958">
            <v>40640</v>
          </cell>
          <cell r="B958">
            <v>103.586</v>
          </cell>
        </row>
        <row r="959">
          <cell r="A959">
            <v>40639</v>
          </cell>
          <cell r="B959">
            <v>104.971</v>
          </cell>
        </row>
        <row r="960">
          <cell r="A960">
            <v>40638</v>
          </cell>
          <cell r="B960">
            <v>105.78100000000001</v>
          </cell>
        </row>
        <row r="961">
          <cell r="A961">
            <v>40637</v>
          </cell>
          <cell r="B961">
            <v>105.83799999999999</v>
          </cell>
        </row>
        <row r="962">
          <cell r="A962">
            <v>40634</v>
          </cell>
          <cell r="B962">
            <v>107.83799999999999</v>
          </cell>
        </row>
        <row r="963">
          <cell r="A963">
            <v>40633</v>
          </cell>
          <cell r="B963">
            <v>109.188</v>
          </cell>
        </row>
        <row r="964">
          <cell r="A964">
            <v>40632</v>
          </cell>
          <cell r="B964">
            <v>111.878</v>
          </cell>
        </row>
        <row r="965">
          <cell r="A965">
            <v>40631</v>
          </cell>
          <cell r="B965">
            <v>112.68</v>
          </cell>
        </row>
        <row r="966">
          <cell r="A966">
            <v>40630</v>
          </cell>
          <cell r="B966">
            <v>115.345</v>
          </cell>
        </row>
        <row r="967">
          <cell r="A967">
            <v>40627</v>
          </cell>
          <cell r="B967">
            <v>113.9</v>
          </cell>
        </row>
        <row r="968">
          <cell r="A968">
            <v>40626</v>
          </cell>
          <cell r="B968">
            <v>114.599</v>
          </cell>
        </row>
        <row r="969">
          <cell r="A969">
            <v>40625</v>
          </cell>
          <cell r="B969">
            <v>116.187</v>
          </cell>
        </row>
        <row r="970">
          <cell r="A970">
            <v>40624</v>
          </cell>
          <cell r="B970">
            <v>116.08799999999999</v>
          </cell>
        </row>
        <row r="971">
          <cell r="A971">
            <v>40623</v>
          </cell>
          <cell r="B971">
            <v>115.45699999999999</v>
          </cell>
        </row>
        <row r="972">
          <cell r="A972">
            <v>40620</v>
          </cell>
          <cell r="B972">
            <v>117.34699999999999</v>
          </cell>
        </row>
        <row r="973">
          <cell r="A973">
            <v>40619</v>
          </cell>
          <cell r="B973">
            <v>118.51300000000001</v>
          </cell>
        </row>
        <row r="974">
          <cell r="A974">
            <v>40618</v>
          </cell>
          <cell r="B974">
            <v>120.041</v>
          </cell>
        </row>
        <row r="975">
          <cell r="A975">
            <v>40617</v>
          </cell>
          <cell r="B975">
            <v>116.941</v>
          </cell>
        </row>
        <row r="976">
          <cell r="A976">
            <v>40616</v>
          </cell>
          <cell r="B976">
            <v>115.178</v>
          </cell>
        </row>
        <row r="977">
          <cell r="A977">
            <v>40613</v>
          </cell>
          <cell r="B977">
            <v>114.806</v>
          </cell>
        </row>
        <row r="978">
          <cell r="A978">
            <v>40612</v>
          </cell>
          <cell r="B978">
            <v>115.254</v>
          </cell>
        </row>
        <row r="979">
          <cell r="A979">
            <v>40611</v>
          </cell>
          <cell r="B979">
            <v>111.32</v>
          </cell>
        </row>
        <row r="980">
          <cell r="A980">
            <v>40610</v>
          </cell>
          <cell r="B980">
            <v>111.953</v>
          </cell>
        </row>
        <row r="981">
          <cell r="A981">
            <v>40609</v>
          </cell>
          <cell r="B981">
            <v>114.685</v>
          </cell>
        </row>
        <row r="982">
          <cell r="A982">
            <v>40606</v>
          </cell>
          <cell r="B982">
            <v>115.572</v>
          </cell>
        </row>
        <row r="983">
          <cell r="A983">
            <v>40605</v>
          </cell>
          <cell r="B983">
            <v>116.505</v>
          </cell>
        </row>
        <row r="984">
          <cell r="A984">
            <v>40604</v>
          </cell>
          <cell r="B984">
            <v>121.791</v>
          </cell>
        </row>
        <row r="985">
          <cell r="A985">
            <v>40603</v>
          </cell>
          <cell r="B985">
            <v>121.67</v>
          </cell>
        </row>
        <row r="986">
          <cell r="A986">
            <v>40602</v>
          </cell>
          <cell r="B986">
            <v>119.911</v>
          </cell>
        </row>
        <row r="987">
          <cell r="A987">
            <v>40599</v>
          </cell>
          <cell r="B987">
            <v>119.873</v>
          </cell>
        </row>
        <row r="988">
          <cell r="A988">
            <v>40598</v>
          </cell>
          <cell r="B988">
            <v>122.73699999999999</v>
          </cell>
        </row>
        <row r="989">
          <cell r="A989">
            <v>40597</v>
          </cell>
          <cell r="B989">
            <v>123.604</v>
          </cell>
        </row>
        <row r="990">
          <cell r="A990">
            <v>40596</v>
          </cell>
          <cell r="B990">
            <v>123.148</v>
          </cell>
        </row>
        <row r="991">
          <cell r="A991">
            <v>40595</v>
          </cell>
          <cell r="B991">
            <v>117.949</v>
          </cell>
        </row>
        <row r="992">
          <cell r="A992">
            <v>40592</v>
          </cell>
          <cell r="B992">
            <v>117.33</v>
          </cell>
        </row>
        <row r="993">
          <cell r="A993">
            <v>40591</v>
          </cell>
          <cell r="B993">
            <v>117.053</v>
          </cell>
        </row>
        <row r="994">
          <cell r="A994">
            <v>40590</v>
          </cell>
          <cell r="B994">
            <v>119.211</v>
          </cell>
        </row>
        <row r="995">
          <cell r="A995">
            <v>40589</v>
          </cell>
          <cell r="B995">
            <v>121.395</v>
          </cell>
        </row>
        <row r="996">
          <cell r="A996">
            <v>40588</v>
          </cell>
          <cell r="B996">
            <v>122.752</v>
          </cell>
        </row>
        <row r="997">
          <cell r="A997">
            <v>40585</v>
          </cell>
          <cell r="B997">
            <v>124.29900000000001</v>
          </cell>
        </row>
        <row r="998">
          <cell r="A998">
            <v>40584</v>
          </cell>
          <cell r="B998">
            <v>122.947</v>
          </cell>
        </row>
        <row r="999">
          <cell r="A999">
            <v>40583</v>
          </cell>
          <cell r="B999">
            <v>120.673</v>
          </cell>
        </row>
        <row r="1000">
          <cell r="A1000">
            <v>40582</v>
          </cell>
          <cell r="B1000">
            <v>116.42700000000001</v>
          </cell>
        </row>
        <row r="1001">
          <cell r="A1001">
            <v>40581</v>
          </cell>
          <cell r="B1001">
            <v>116.047</v>
          </cell>
        </row>
        <row r="1002">
          <cell r="A1002">
            <v>40578</v>
          </cell>
          <cell r="B1002">
            <v>114.682</v>
          </cell>
        </row>
        <row r="1003">
          <cell r="A1003">
            <v>40577</v>
          </cell>
          <cell r="B1003">
            <v>115.04</v>
          </cell>
        </row>
        <row r="1004">
          <cell r="A1004">
            <v>40576</v>
          </cell>
          <cell r="B1004">
            <v>116.563</v>
          </cell>
        </row>
        <row r="1005">
          <cell r="A1005">
            <v>40575</v>
          </cell>
          <cell r="B1005">
            <v>116.09399999999999</v>
          </cell>
        </row>
        <row r="1006">
          <cell r="A1006">
            <v>40574</v>
          </cell>
          <cell r="B1006">
            <v>119.998</v>
          </cell>
        </row>
        <row r="1007">
          <cell r="A1007">
            <v>40571</v>
          </cell>
          <cell r="B1007">
            <v>122.764</v>
          </cell>
        </row>
        <row r="1008">
          <cell r="A1008">
            <v>40570</v>
          </cell>
          <cell r="B1008">
            <v>115.099</v>
          </cell>
        </row>
        <row r="1009">
          <cell r="A1009">
            <v>40569</v>
          </cell>
          <cell r="B1009">
            <v>110.99299999999999</v>
          </cell>
        </row>
        <row r="1010">
          <cell r="A1010">
            <v>40568</v>
          </cell>
          <cell r="B1010">
            <v>111.64</v>
          </cell>
        </row>
        <row r="1011">
          <cell r="A1011">
            <v>40567</v>
          </cell>
          <cell r="B1011">
            <v>109.333</v>
          </cell>
        </row>
        <row r="1012">
          <cell r="A1012">
            <v>40564</v>
          </cell>
          <cell r="B1012">
            <v>110.31</v>
          </cell>
        </row>
        <row r="1013">
          <cell r="A1013">
            <v>40563</v>
          </cell>
          <cell r="B1013">
            <v>111.599</v>
          </cell>
        </row>
        <row r="1014">
          <cell r="A1014">
            <v>40562</v>
          </cell>
          <cell r="B1014">
            <v>109.952</v>
          </cell>
        </row>
        <row r="1015">
          <cell r="A1015">
            <v>40561</v>
          </cell>
          <cell r="B1015">
            <v>107.64400000000001</v>
          </cell>
        </row>
        <row r="1016">
          <cell r="A1016">
            <v>40560</v>
          </cell>
          <cell r="B1016">
            <v>109.396</v>
          </cell>
        </row>
        <row r="1017">
          <cell r="A1017">
            <v>40557</v>
          </cell>
          <cell r="B1017">
            <v>107.869</v>
          </cell>
        </row>
        <row r="1018">
          <cell r="A1018">
            <v>40556</v>
          </cell>
          <cell r="B1018">
            <v>108.26300000000001</v>
          </cell>
        </row>
        <row r="1019">
          <cell r="A1019">
            <v>40555</v>
          </cell>
          <cell r="B1019">
            <v>106.80800000000001</v>
          </cell>
        </row>
        <row r="1020">
          <cell r="A1020">
            <v>40554</v>
          </cell>
          <cell r="B1020">
            <v>110.649</v>
          </cell>
        </row>
        <row r="1021">
          <cell r="A1021">
            <v>40553</v>
          </cell>
          <cell r="B1021">
            <v>113.25</v>
          </cell>
        </row>
        <row r="1022">
          <cell r="A1022">
            <v>40550</v>
          </cell>
          <cell r="B1022">
            <v>112.658</v>
          </cell>
        </row>
        <row r="1023">
          <cell r="A1023">
            <v>40549</v>
          </cell>
          <cell r="B1023">
            <v>107.79300000000001</v>
          </cell>
        </row>
        <row r="1024">
          <cell r="A1024">
            <v>40548</v>
          </cell>
          <cell r="B1024">
            <v>105.997</v>
          </cell>
        </row>
        <row r="1025">
          <cell r="A1025">
            <v>40547</v>
          </cell>
          <cell r="B1025">
            <v>105.241</v>
          </cell>
        </row>
        <row r="1026">
          <cell r="A1026">
            <v>40546</v>
          </cell>
          <cell r="B1026">
            <v>108.73099999999999</v>
          </cell>
        </row>
        <row r="1027">
          <cell r="A1027">
            <v>40543</v>
          </cell>
          <cell r="B1027">
            <v>112.672</v>
          </cell>
        </row>
        <row r="1028">
          <cell r="A1028">
            <v>40542</v>
          </cell>
          <cell r="B1028">
            <v>113.267</v>
          </cell>
        </row>
        <row r="1029">
          <cell r="A1029">
            <v>40541</v>
          </cell>
          <cell r="B1029">
            <v>113.611</v>
          </cell>
        </row>
        <row r="1030">
          <cell r="A1030">
            <v>40540</v>
          </cell>
          <cell r="B1030">
            <v>116.5</v>
          </cell>
        </row>
        <row r="1031">
          <cell r="A1031">
            <v>40539</v>
          </cell>
          <cell r="B1031">
            <v>116.16500000000001</v>
          </cell>
        </row>
        <row r="1032">
          <cell r="A1032">
            <v>40536</v>
          </cell>
          <cell r="B1032">
            <v>116.16500000000001</v>
          </cell>
        </row>
        <row r="1033">
          <cell r="A1033">
            <v>40535</v>
          </cell>
          <cell r="B1033">
            <v>116.267</v>
          </cell>
        </row>
        <row r="1034">
          <cell r="A1034">
            <v>40534</v>
          </cell>
          <cell r="B1034">
            <v>115.413</v>
          </cell>
        </row>
        <row r="1035">
          <cell r="A1035">
            <v>40533</v>
          </cell>
          <cell r="B1035">
            <v>116.607</v>
          </cell>
        </row>
        <row r="1036">
          <cell r="A1036">
            <v>40532</v>
          </cell>
          <cell r="B1036">
            <v>117.88800000000001</v>
          </cell>
        </row>
        <row r="1037">
          <cell r="A1037">
            <v>40529</v>
          </cell>
          <cell r="B1037">
            <v>115.413</v>
          </cell>
        </row>
        <row r="1038">
          <cell r="A1038">
            <v>40528</v>
          </cell>
          <cell r="B1038">
            <v>116.932</v>
          </cell>
        </row>
        <row r="1039">
          <cell r="A1039">
            <v>40527</v>
          </cell>
          <cell r="B1039">
            <v>116.23699999999999</v>
          </cell>
        </row>
        <row r="1040">
          <cell r="A1040">
            <v>40526</v>
          </cell>
          <cell r="B1040">
            <v>111.849</v>
          </cell>
        </row>
        <row r="1041">
          <cell r="A1041">
            <v>40525</v>
          </cell>
          <cell r="B1041">
            <v>112.95699999999999</v>
          </cell>
        </row>
        <row r="1042">
          <cell r="A1042">
            <v>40522</v>
          </cell>
          <cell r="B1042">
            <v>112.627</v>
          </cell>
        </row>
        <row r="1043">
          <cell r="A1043">
            <v>40521</v>
          </cell>
          <cell r="B1043">
            <v>112.324</v>
          </cell>
        </row>
        <row r="1044">
          <cell r="A1044">
            <v>40520</v>
          </cell>
          <cell r="B1044">
            <v>110.116</v>
          </cell>
        </row>
        <row r="1045">
          <cell r="A1045">
            <v>40519</v>
          </cell>
          <cell r="B1045">
            <v>108.23399999999999</v>
          </cell>
        </row>
        <row r="1046">
          <cell r="A1046">
            <v>40518</v>
          </cell>
          <cell r="B1046">
            <v>108.238</v>
          </cell>
        </row>
        <row r="1047">
          <cell r="A1047">
            <v>40515</v>
          </cell>
          <cell r="B1047">
            <v>106.47199999999999</v>
          </cell>
        </row>
        <row r="1048">
          <cell r="A1048">
            <v>40514</v>
          </cell>
          <cell r="B1048">
            <v>111.732</v>
          </cell>
        </row>
        <row r="1049">
          <cell r="A1049">
            <v>40513</v>
          </cell>
          <cell r="B1049">
            <v>117.78100000000001</v>
          </cell>
        </row>
        <row r="1050">
          <cell r="A1050">
            <v>40512</v>
          </cell>
          <cell r="B1050">
            <v>125.80200000000001</v>
          </cell>
        </row>
        <row r="1051">
          <cell r="A1051">
            <v>40511</v>
          </cell>
          <cell r="B1051">
            <v>119.589</v>
          </cell>
        </row>
        <row r="1052">
          <cell r="A1052">
            <v>40508</v>
          </cell>
          <cell r="B1052">
            <v>115.262</v>
          </cell>
        </row>
        <row r="1053">
          <cell r="A1053">
            <v>40507</v>
          </cell>
          <cell r="B1053">
            <v>115.018</v>
          </cell>
        </row>
        <row r="1054">
          <cell r="A1054">
            <v>40506</v>
          </cell>
          <cell r="B1054">
            <v>114.063</v>
          </cell>
        </row>
        <row r="1055">
          <cell r="A1055">
            <v>40505</v>
          </cell>
          <cell r="B1055">
            <v>117.654</v>
          </cell>
        </row>
        <row r="1056">
          <cell r="A1056">
            <v>40504</v>
          </cell>
          <cell r="B1056">
            <v>110.014</v>
          </cell>
        </row>
        <row r="1057">
          <cell r="A1057">
            <v>40501</v>
          </cell>
          <cell r="B1057">
            <v>108.78400000000001</v>
          </cell>
        </row>
        <row r="1058">
          <cell r="A1058">
            <v>40500</v>
          </cell>
          <cell r="B1058">
            <v>108.83</v>
          </cell>
        </row>
        <row r="1059">
          <cell r="A1059">
            <v>40499</v>
          </cell>
          <cell r="B1059">
            <v>111.488</v>
          </cell>
        </row>
        <row r="1060">
          <cell r="A1060">
            <v>40498</v>
          </cell>
          <cell r="B1060">
            <v>111.349</v>
          </cell>
        </row>
        <row r="1061">
          <cell r="A1061">
            <v>40497</v>
          </cell>
          <cell r="B1061">
            <v>103.756</v>
          </cell>
        </row>
        <row r="1062">
          <cell r="A1062">
            <v>40494</v>
          </cell>
          <cell r="B1062">
            <v>104.559</v>
          </cell>
        </row>
        <row r="1063">
          <cell r="A1063">
            <v>40493</v>
          </cell>
          <cell r="B1063">
            <v>102.03</v>
          </cell>
        </row>
        <row r="1064">
          <cell r="A1064">
            <v>40492</v>
          </cell>
          <cell r="B1064">
            <v>102.33499999999999</v>
          </cell>
        </row>
        <row r="1065">
          <cell r="A1065">
            <v>40491</v>
          </cell>
          <cell r="B1065">
            <v>99.364000000000004</v>
          </cell>
        </row>
        <row r="1066">
          <cell r="A1066">
            <v>40490</v>
          </cell>
          <cell r="B1066">
            <v>98.274000000000001</v>
          </cell>
        </row>
        <row r="1067">
          <cell r="A1067">
            <v>40487</v>
          </cell>
          <cell r="B1067">
            <v>94.63</v>
          </cell>
        </row>
        <row r="1068">
          <cell r="A1068">
            <v>40486</v>
          </cell>
          <cell r="B1068">
            <v>91.567999999999998</v>
          </cell>
        </row>
        <row r="1069">
          <cell r="A1069">
            <v>40485</v>
          </cell>
          <cell r="B1069">
            <v>96.19</v>
          </cell>
        </row>
        <row r="1070">
          <cell r="A1070">
            <v>40484</v>
          </cell>
          <cell r="B1070">
            <v>97.552000000000007</v>
          </cell>
        </row>
        <row r="1071">
          <cell r="A1071">
            <v>40483</v>
          </cell>
          <cell r="B1071">
            <v>100.696</v>
          </cell>
        </row>
        <row r="1072">
          <cell r="A1072">
            <v>40480</v>
          </cell>
          <cell r="B1072">
            <v>102.11</v>
          </cell>
        </row>
        <row r="1073">
          <cell r="A1073">
            <v>40479</v>
          </cell>
          <cell r="B1073">
            <v>100.654</v>
          </cell>
        </row>
        <row r="1074">
          <cell r="A1074">
            <v>40478</v>
          </cell>
          <cell r="B1074">
            <v>101.154</v>
          </cell>
        </row>
        <row r="1075">
          <cell r="A1075">
            <v>40477</v>
          </cell>
          <cell r="B1075">
            <v>99.100999999999999</v>
          </cell>
        </row>
        <row r="1076">
          <cell r="A1076">
            <v>40476</v>
          </cell>
          <cell r="B1076">
            <v>98.004000000000005</v>
          </cell>
        </row>
        <row r="1077">
          <cell r="A1077">
            <v>40473</v>
          </cell>
          <cell r="B1077">
            <v>101.44</v>
          </cell>
        </row>
        <row r="1078">
          <cell r="A1078">
            <v>40472</v>
          </cell>
          <cell r="B1078">
            <v>102.066</v>
          </cell>
        </row>
        <row r="1079">
          <cell r="A1079">
            <v>40471</v>
          </cell>
          <cell r="B1079">
            <v>102.32</v>
          </cell>
        </row>
        <row r="1080">
          <cell r="A1080">
            <v>40470</v>
          </cell>
          <cell r="B1080">
            <v>104.913</v>
          </cell>
        </row>
        <row r="1081">
          <cell r="A1081">
            <v>40469</v>
          </cell>
          <cell r="B1081">
            <v>102.229</v>
          </cell>
        </row>
        <row r="1082">
          <cell r="A1082">
            <v>40466</v>
          </cell>
          <cell r="B1082">
            <v>99.194000000000003</v>
          </cell>
        </row>
        <row r="1083">
          <cell r="A1083">
            <v>40465</v>
          </cell>
          <cell r="B1083">
            <v>94.376000000000005</v>
          </cell>
        </row>
        <row r="1084">
          <cell r="A1084">
            <v>40464</v>
          </cell>
          <cell r="B1084">
            <v>90.704999999999998</v>
          </cell>
        </row>
        <row r="1085">
          <cell r="A1085">
            <v>40463</v>
          </cell>
          <cell r="B1085">
            <v>94.563000000000002</v>
          </cell>
        </row>
        <row r="1086">
          <cell r="A1086">
            <v>40462</v>
          </cell>
          <cell r="B1086">
            <v>100.09399999999999</v>
          </cell>
        </row>
        <row r="1087">
          <cell r="A1087">
            <v>40459</v>
          </cell>
          <cell r="B1087">
            <v>100.679</v>
          </cell>
        </row>
        <row r="1088">
          <cell r="A1088">
            <v>40458</v>
          </cell>
          <cell r="B1088">
            <v>104.443</v>
          </cell>
        </row>
        <row r="1089">
          <cell r="A1089">
            <v>40457</v>
          </cell>
          <cell r="B1089">
            <v>105.5</v>
          </cell>
        </row>
        <row r="1090">
          <cell r="A1090">
            <v>40456</v>
          </cell>
          <cell r="B1090">
            <v>108.855</v>
          </cell>
        </row>
        <row r="1091">
          <cell r="A1091">
            <v>40455</v>
          </cell>
          <cell r="B1091">
            <v>114.497</v>
          </cell>
        </row>
        <row r="1092">
          <cell r="A1092">
            <v>40452</v>
          </cell>
          <cell r="B1092">
            <v>114.68300000000001</v>
          </cell>
        </row>
        <row r="1093">
          <cell r="A1093">
            <v>40451</v>
          </cell>
          <cell r="B1093">
            <v>117.833</v>
          </cell>
        </row>
        <row r="1094">
          <cell r="A1094">
            <v>40450</v>
          </cell>
          <cell r="B1094">
            <v>117.574</v>
          </cell>
        </row>
        <row r="1095">
          <cell r="A1095">
            <v>40449</v>
          </cell>
          <cell r="B1095">
            <v>116.843</v>
          </cell>
        </row>
        <row r="1096">
          <cell r="A1096">
            <v>40448</v>
          </cell>
          <cell r="B1096">
            <v>120.5</v>
          </cell>
        </row>
        <row r="1097">
          <cell r="A1097">
            <v>40445</v>
          </cell>
          <cell r="B1097">
            <v>123.187</v>
          </cell>
        </row>
        <row r="1098">
          <cell r="A1098">
            <v>40444</v>
          </cell>
          <cell r="B1098">
            <v>127.59099999999999</v>
          </cell>
        </row>
        <row r="1099">
          <cell r="A1099">
            <v>40443</v>
          </cell>
          <cell r="B1099">
            <v>124.69799999999999</v>
          </cell>
        </row>
        <row r="1100">
          <cell r="A1100">
            <v>40442</v>
          </cell>
          <cell r="B1100">
            <v>126.001</v>
          </cell>
        </row>
        <row r="1101">
          <cell r="A1101">
            <v>40441</v>
          </cell>
          <cell r="B1101">
            <v>127.002</v>
          </cell>
        </row>
        <row r="1102">
          <cell r="A1102">
            <v>40438</v>
          </cell>
          <cell r="B1102">
            <v>126.217</v>
          </cell>
        </row>
        <row r="1103">
          <cell r="A1103">
            <v>40437</v>
          </cell>
          <cell r="B1103">
            <v>120.733</v>
          </cell>
        </row>
        <row r="1104">
          <cell r="A1104">
            <v>40436</v>
          </cell>
          <cell r="B1104">
            <v>122.851</v>
          </cell>
        </row>
        <row r="1105">
          <cell r="A1105">
            <v>40435</v>
          </cell>
          <cell r="B1105">
            <v>123.857</v>
          </cell>
        </row>
        <row r="1106">
          <cell r="A1106">
            <v>40434</v>
          </cell>
          <cell r="B1106">
            <v>123.928</v>
          </cell>
        </row>
        <row r="1107">
          <cell r="A1107">
            <v>40431</v>
          </cell>
          <cell r="B1107">
            <v>130.22800000000001</v>
          </cell>
        </row>
        <row r="1108">
          <cell r="A1108">
            <v>40430</v>
          </cell>
          <cell r="B1108">
            <v>130.99600000000001</v>
          </cell>
        </row>
        <row r="1109">
          <cell r="A1109">
            <v>40429</v>
          </cell>
          <cell r="B1109">
            <v>132.63900000000001</v>
          </cell>
        </row>
        <row r="1110">
          <cell r="A1110">
            <v>40428</v>
          </cell>
          <cell r="B1110">
            <v>127.67400000000001</v>
          </cell>
        </row>
        <row r="1111">
          <cell r="A1111">
            <v>40427</v>
          </cell>
          <cell r="B1111">
            <v>123.508</v>
          </cell>
        </row>
        <row r="1112">
          <cell r="A1112">
            <v>40424</v>
          </cell>
          <cell r="B1112">
            <v>123.373</v>
          </cell>
        </row>
        <row r="1113">
          <cell r="A1113">
            <v>40423</v>
          </cell>
          <cell r="B1113">
            <v>126.14100000000001</v>
          </cell>
        </row>
        <row r="1114">
          <cell r="A1114">
            <v>40422</v>
          </cell>
          <cell r="B1114">
            <v>129.31800000000001</v>
          </cell>
        </row>
        <row r="1115">
          <cell r="A1115">
            <v>40421</v>
          </cell>
          <cell r="B1115">
            <v>137.82</v>
          </cell>
        </row>
        <row r="1116">
          <cell r="A1116">
            <v>40420</v>
          </cell>
          <cell r="B1116">
            <v>135.571</v>
          </cell>
        </row>
        <row r="1117">
          <cell r="A1117">
            <v>40417</v>
          </cell>
          <cell r="B1117">
            <v>132.53399999999999</v>
          </cell>
        </row>
        <row r="1118">
          <cell r="A1118">
            <v>40416</v>
          </cell>
          <cell r="B1118">
            <v>133.88800000000001</v>
          </cell>
        </row>
        <row r="1119">
          <cell r="A1119">
            <v>40415</v>
          </cell>
          <cell r="B1119">
            <v>127.797</v>
          </cell>
        </row>
        <row r="1120">
          <cell r="A1120">
            <v>40414</v>
          </cell>
          <cell r="B1120">
            <v>126.693</v>
          </cell>
        </row>
        <row r="1121">
          <cell r="A1121">
            <v>40413</v>
          </cell>
          <cell r="B1121">
            <v>120.15</v>
          </cell>
        </row>
        <row r="1122">
          <cell r="A1122">
            <v>40410</v>
          </cell>
          <cell r="B1122">
            <v>122.494</v>
          </cell>
        </row>
        <row r="1123">
          <cell r="A1123">
            <v>40409</v>
          </cell>
          <cell r="B1123">
            <v>120.053</v>
          </cell>
        </row>
        <row r="1124">
          <cell r="A1124">
            <v>40408</v>
          </cell>
          <cell r="B1124">
            <v>118.301</v>
          </cell>
        </row>
        <row r="1125">
          <cell r="A1125">
            <v>40407</v>
          </cell>
          <cell r="B1125">
            <v>118.84699999999999</v>
          </cell>
        </row>
        <row r="1126">
          <cell r="A1126">
            <v>40406</v>
          </cell>
          <cell r="B1126">
            <v>122.30200000000001</v>
          </cell>
        </row>
        <row r="1127">
          <cell r="A1127">
            <v>40403</v>
          </cell>
          <cell r="B1127">
            <v>122.197</v>
          </cell>
        </row>
        <row r="1128">
          <cell r="A1128">
            <v>40402</v>
          </cell>
          <cell r="B1128">
            <v>119.61199999999999</v>
          </cell>
        </row>
        <row r="1129">
          <cell r="A1129">
            <v>40401</v>
          </cell>
          <cell r="B1129">
            <v>118.449</v>
          </cell>
        </row>
        <row r="1130">
          <cell r="A1130">
            <v>40400</v>
          </cell>
          <cell r="B1130">
            <v>119.098</v>
          </cell>
        </row>
        <row r="1131">
          <cell r="A1131">
            <v>40399</v>
          </cell>
          <cell r="B1131">
            <v>117.282</v>
          </cell>
        </row>
        <row r="1132">
          <cell r="A1132">
            <v>40396</v>
          </cell>
          <cell r="B1132">
            <v>119.672</v>
          </cell>
        </row>
        <row r="1133">
          <cell r="A1133">
            <v>40395</v>
          </cell>
          <cell r="B1133">
            <v>120.218</v>
          </cell>
        </row>
        <row r="1134">
          <cell r="A1134">
            <v>40394</v>
          </cell>
          <cell r="B1134">
            <v>120.49299999999999</v>
          </cell>
        </row>
        <row r="1135">
          <cell r="A1135">
            <v>40393</v>
          </cell>
          <cell r="B1135">
            <v>120.01600000000001</v>
          </cell>
        </row>
        <row r="1136">
          <cell r="A1136">
            <v>40392</v>
          </cell>
          <cell r="B1136">
            <v>118.854</v>
          </cell>
        </row>
        <row r="1137">
          <cell r="A1137">
            <v>40389</v>
          </cell>
          <cell r="B1137">
            <v>123.751</v>
          </cell>
        </row>
        <row r="1138">
          <cell r="A1138">
            <v>40388</v>
          </cell>
          <cell r="B1138">
            <v>123.688</v>
          </cell>
        </row>
        <row r="1139">
          <cell r="A1139">
            <v>40387</v>
          </cell>
          <cell r="B1139">
            <v>126.47</v>
          </cell>
        </row>
        <row r="1140">
          <cell r="A1140">
            <v>40386</v>
          </cell>
          <cell r="B1140">
            <v>124.40300000000001</v>
          </cell>
        </row>
        <row r="1141">
          <cell r="A1141">
            <v>40385</v>
          </cell>
          <cell r="B1141">
            <v>123.631</v>
          </cell>
        </row>
        <row r="1142">
          <cell r="A1142">
            <v>40382</v>
          </cell>
          <cell r="B1142">
            <v>127.33199999999999</v>
          </cell>
        </row>
        <row r="1143">
          <cell r="A1143">
            <v>40381</v>
          </cell>
          <cell r="B1143">
            <v>128.155</v>
          </cell>
        </row>
        <row r="1144">
          <cell r="A1144">
            <v>40380</v>
          </cell>
          <cell r="B1144">
            <v>132.33600000000001</v>
          </cell>
        </row>
        <row r="1145">
          <cell r="A1145">
            <v>40379</v>
          </cell>
          <cell r="B1145">
            <v>132.11000000000001</v>
          </cell>
        </row>
        <row r="1146">
          <cell r="A1146">
            <v>40378</v>
          </cell>
          <cell r="B1146">
            <v>136.126</v>
          </cell>
        </row>
        <row r="1147">
          <cell r="A1147">
            <v>40375</v>
          </cell>
          <cell r="B1147">
            <v>135.983</v>
          </cell>
        </row>
        <row r="1148">
          <cell r="A1148">
            <v>40374</v>
          </cell>
          <cell r="B1148">
            <v>133.113</v>
          </cell>
        </row>
        <row r="1149">
          <cell r="A1149">
            <v>40373</v>
          </cell>
          <cell r="B1149">
            <v>132.46</v>
          </cell>
        </row>
        <row r="1150">
          <cell r="A1150">
            <v>40372</v>
          </cell>
          <cell r="B1150">
            <v>131.28299999999999</v>
          </cell>
        </row>
        <row r="1151">
          <cell r="A1151">
            <v>40371</v>
          </cell>
          <cell r="B1151">
            <v>136.249</v>
          </cell>
        </row>
        <row r="1152">
          <cell r="A1152">
            <v>40368</v>
          </cell>
          <cell r="B1152">
            <v>139.85300000000001</v>
          </cell>
        </row>
        <row r="1153">
          <cell r="A1153">
            <v>40367</v>
          </cell>
          <cell r="B1153">
            <v>141.39599999999999</v>
          </cell>
        </row>
        <row r="1154">
          <cell r="A1154">
            <v>40366</v>
          </cell>
          <cell r="B1154">
            <v>144.785</v>
          </cell>
        </row>
        <row r="1155">
          <cell r="A1155">
            <v>40365</v>
          </cell>
          <cell r="B1155">
            <v>149.35400000000001</v>
          </cell>
        </row>
        <row r="1156">
          <cell r="A1156">
            <v>40364</v>
          </cell>
          <cell r="B1156">
            <v>153.65799999999999</v>
          </cell>
        </row>
        <row r="1157">
          <cell r="A1157">
            <v>40361</v>
          </cell>
          <cell r="B1157">
            <v>153.345</v>
          </cell>
        </row>
        <row r="1158">
          <cell r="A1158">
            <v>40360</v>
          </cell>
          <cell r="B1158">
            <v>153.053</v>
          </cell>
        </row>
        <row r="1159">
          <cell r="A1159">
            <v>40359</v>
          </cell>
          <cell r="B1159">
            <v>152.97800000000001</v>
          </cell>
        </row>
        <row r="1160">
          <cell r="A1160">
            <v>40358</v>
          </cell>
          <cell r="B1160">
            <v>153.10900000000001</v>
          </cell>
        </row>
        <row r="1161">
          <cell r="A1161">
            <v>40357</v>
          </cell>
          <cell r="B1161">
            <v>146.001</v>
          </cell>
        </row>
        <row r="1162">
          <cell r="A1162">
            <v>40354</v>
          </cell>
          <cell r="B1162">
            <v>148.833</v>
          </cell>
        </row>
        <row r="1163">
          <cell r="A1163">
            <v>40353</v>
          </cell>
          <cell r="B1163">
            <v>152.77000000000001</v>
          </cell>
        </row>
        <row r="1164">
          <cell r="A1164">
            <v>40352</v>
          </cell>
          <cell r="B1164">
            <v>149.29400000000001</v>
          </cell>
        </row>
        <row r="1165">
          <cell r="A1165">
            <v>40351</v>
          </cell>
          <cell r="B1165">
            <v>149.952</v>
          </cell>
        </row>
        <row r="1166">
          <cell r="A1166">
            <v>40350</v>
          </cell>
          <cell r="B1166">
            <v>145.702</v>
          </cell>
        </row>
        <row r="1167">
          <cell r="A1167">
            <v>40347</v>
          </cell>
          <cell r="B1167">
            <v>147.44200000000001</v>
          </cell>
        </row>
        <row r="1168">
          <cell r="A1168">
            <v>40346</v>
          </cell>
          <cell r="B1168">
            <v>152.29499999999999</v>
          </cell>
        </row>
        <row r="1169">
          <cell r="A1169">
            <v>40345</v>
          </cell>
          <cell r="B1169">
            <v>156.14699999999999</v>
          </cell>
        </row>
        <row r="1170">
          <cell r="A1170">
            <v>40344</v>
          </cell>
          <cell r="B1170">
            <v>155.13999999999999</v>
          </cell>
        </row>
        <row r="1171">
          <cell r="A1171">
            <v>40343</v>
          </cell>
          <cell r="B1171">
            <v>157.72</v>
          </cell>
        </row>
        <row r="1172">
          <cell r="A1172">
            <v>40340</v>
          </cell>
          <cell r="B1172">
            <v>163.09800000000001</v>
          </cell>
        </row>
        <row r="1173">
          <cell r="A1173">
            <v>40339</v>
          </cell>
          <cell r="B1173">
            <v>162.12100000000001</v>
          </cell>
        </row>
        <row r="1174">
          <cell r="A1174">
            <v>40338</v>
          </cell>
          <cell r="B1174">
            <v>166.65199999999999</v>
          </cell>
        </row>
        <row r="1175">
          <cell r="A1175">
            <v>40337</v>
          </cell>
          <cell r="B1175">
            <v>172.66499999999999</v>
          </cell>
        </row>
        <row r="1176">
          <cell r="A1176">
            <v>40336</v>
          </cell>
          <cell r="B1176">
            <v>171.81100000000001</v>
          </cell>
        </row>
        <row r="1177">
          <cell r="A1177">
            <v>40333</v>
          </cell>
          <cell r="B1177">
            <v>169.30099999999999</v>
          </cell>
        </row>
        <row r="1178">
          <cell r="A1178">
            <v>40332</v>
          </cell>
          <cell r="B1178">
            <v>158.58500000000001</v>
          </cell>
        </row>
        <row r="1179">
          <cell r="A1179">
            <v>40331</v>
          </cell>
          <cell r="B1179">
            <v>158.875</v>
          </cell>
        </row>
        <row r="1180">
          <cell r="A1180">
            <v>40330</v>
          </cell>
          <cell r="B1180">
            <v>162.625</v>
          </cell>
        </row>
        <row r="1181">
          <cell r="A1181">
            <v>40329</v>
          </cell>
          <cell r="B1181">
            <v>163.43</v>
          </cell>
        </row>
        <row r="1182">
          <cell r="A1182">
            <v>40326</v>
          </cell>
          <cell r="B1182">
            <v>162.733</v>
          </cell>
        </row>
        <row r="1183">
          <cell r="A1183">
            <v>40325</v>
          </cell>
          <cell r="B1183">
            <v>162.864</v>
          </cell>
        </row>
        <row r="1184">
          <cell r="A1184">
            <v>40324</v>
          </cell>
          <cell r="B1184">
            <v>173.37899999999999</v>
          </cell>
        </row>
        <row r="1185">
          <cell r="A1185">
            <v>40323</v>
          </cell>
          <cell r="B1185">
            <v>183.26300000000001</v>
          </cell>
        </row>
        <row r="1186">
          <cell r="A1186">
            <v>40322</v>
          </cell>
          <cell r="B1186">
            <v>179.33099999999999</v>
          </cell>
        </row>
        <row r="1187">
          <cell r="A1187">
            <v>40319</v>
          </cell>
          <cell r="B1187">
            <v>179.64699999999999</v>
          </cell>
        </row>
        <row r="1188">
          <cell r="A1188">
            <v>40318</v>
          </cell>
          <cell r="B1188">
            <v>186.15700000000001</v>
          </cell>
        </row>
        <row r="1189">
          <cell r="A1189">
            <v>40317</v>
          </cell>
          <cell r="B1189">
            <v>170.833</v>
          </cell>
        </row>
        <row r="1190">
          <cell r="A1190">
            <v>40316</v>
          </cell>
          <cell r="B1190">
            <v>169.87899999999999</v>
          </cell>
        </row>
        <row r="1191">
          <cell r="A1191">
            <v>40315</v>
          </cell>
          <cell r="B1191">
            <v>158.196</v>
          </cell>
        </row>
        <row r="1192">
          <cell r="A1192">
            <v>40312</v>
          </cell>
          <cell r="B1192">
            <v>157.125</v>
          </cell>
        </row>
        <row r="1193">
          <cell r="A1193">
            <v>40311</v>
          </cell>
          <cell r="B1193">
            <v>146.03100000000001</v>
          </cell>
        </row>
        <row r="1194">
          <cell r="A1194">
            <v>40310</v>
          </cell>
          <cell r="B1194">
            <v>142.012</v>
          </cell>
        </row>
        <row r="1195">
          <cell r="A1195">
            <v>40309</v>
          </cell>
          <cell r="B1195">
            <v>153.80099999999999</v>
          </cell>
        </row>
        <row r="1196">
          <cell r="A1196">
            <v>40308</v>
          </cell>
          <cell r="B1196">
            <v>155.245</v>
          </cell>
        </row>
        <row r="1197">
          <cell r="A1197">
            <v>40305</v>
          </cell>
          <cell r="B1197">
            <v>182.28299999999999</v>
          </cell>
        </row>
        <row r="1198">
          <cell r="A1198">
            <v>40304</v>
          </cell>
          <cell r="B1198">
            <v>182.71199999999999</v>
          </cell>
        </row>
        <row r="1199">
          <cell r="A1199">
            <v>40303</v>
          </cell>
          <cell r="B1199">
            <v>162.232</v>
          </cell>
        </row>
        <row r="1200">
          <cell r="A1200">
            <v>40302</v>
          </cell>
          <cell r="B1200">
            <v>154.22900000000001</v>
          </cell>
        </row>
        <row r="1201">
          <cell r="A1201">
            <v>40301</v>
          </cell>
          <cell r="B1201">
            <v>141.81</v>
          </cell>
        </row>
        <row r="1202">
          <cell r="A1202">
            <v>40298</v>
          </cell>
          <cell r="B1202">
            <v>146.15</v>
          </cell>
        </row>
        <row r="1203">
          <cell r="A1203">
            <v>40297</v>
          </cell>
          <cell r="B1203">
            <v>141.75</v>
          </cell>
        </row>
        <row r="1204">
          <cell r="A1204">
            <v>40296</v>
          </cell>
          <cell r="B1204">
            <v>145.51499999999999</v>
          </cell>
        </row>
        <row r="1205">
          <cell r="A1205">
            <v>40295</v>
          </cell>
          <cell r="B1205">
            <v>148.70099999999999</v>
          </cell>
        </row>
        <row r="1206">
          <cell r="A1206">
            <v>40294</v>
          </cell>
          <cell r="B1206">
            <v>136.36000000000001</v>
          </cell>
        </row>
        <row r="1207">
          <cell r="A1207">
            <v>40291</v>
          </cell>
          <cell r="B1207">
            <v>133.29599999999999</v>
          </cell>
        </row>
        <row r="1208">
          <cell r="A1208">
            <v>40290</v>
          </cell>
          <cell r="B1208">
            <v>132.89099999999999</v>
          </cell>
        </row>
        <row r="1209">
          <cell r="A1209">
            <v>40289</v>
          </cell>
          <cell r="B1209">
            <v>129.124</v>
          </cell>
        </row>
        <row r="1210">
          <cell r="A1210">
            <v>40288</v>
          </cell>
          <cell r="B1210">
            <v>127.625</v>
          </cell>
        </row>
        <row r="1211">
          <cell r="A1211">
            <v>40287</v>
          </cell>
          <cell r="B1211">
            <v>130.33699999999999</v>
          </cell>
        </row>
        <row r="1212">
          <cell r="A1212">
            <v>40284</v>
          </cell>
          <cell r="B1212">
            <v>130.477</v>
          </cell>
        </row>
        <row r="1213">
          <cell r="A1213">
            <v>40283</v>
          </cell>
          <cell r="B1213">
            <v>124.617</v>
          </cell>
        </row>
        <row r="1214">
          <cell r="A1214">
            <v>40282</v>
          </cell>
          <cell r="B1214">
            <v>131.333</v>
          </cell>
        </row>
        <row r="1215">
          <cell r="A1215">
            <v>40281</v>
          </cell>
          <cell r="B1215">
            <v>134.57499999999999</v>
          </cell>
        </row>
        <row r="1216">
          <cell r="A1216">
            <v>40280</v>
          </cell>
          <cell r="B1216">
            <v>136.464</v>
          </cell>
        </row>
        <row r="1217">
          <cell r="A1217">
            <v>40277</v>
          </cell>
          <cell r="B1217">
            <v>140.333</v>
          </cell>
        </row>
        <row r="1218">
          <cell r="A1218">
            <v>40276</v>
          </cell>
          <cell r="B1218">
            <v>142.18600000000001</v>
          </cell>
        </row>
        <row r="1219">
          <cell r="A1219">
            <v>40275</v>
          </cell>
          <cell r="B1219">
            <v>142.79499999999999</v>
          </cell>
        </row>
        <row r="1220">
          <cell r="A1220">
            <v>40274</v>
          </cell>
          <cell r="B1220">
            <v>140.90299999999999</v>
          </cell>
        </row>
        <row r="1221">
          <cell r="A1221">
            <v>40273</v>
          </cell>
          <cell r="B1221">
            <v>139.654</v>
          </cell>
        </row>
        <row r="1222">
          <cell r="A1222">
            <v>40270</v>
          </cell>
          <cell r="B1222">
            <v>145.43899999999999</v>
          </cell>
        </row>
        <row r="1223">
          <cell r="A1223">
            <v>40269</v>
          </cell>
          <cell r="B1223">
            <v>146.488</v>
          </cell>
        </row>
        <row r="1224">
          <cell r="A1224">
            <v>40268</v>
          </cell>
          <cell r="B1224">
            <v>150.096</v>
          </cell>
        </row>
        <row r="1225">
          <cell r="A1225">
            <v>40267</v>
          </cell>
          <cell r="B1225">
            <v>149.53200000000001</v>
          </cell>
        </row>
        <row r="1226">
          <cell r="A1226">
            <v>40266</v>
          </cell>
          <cell r="B1226">
            <v>152.33600000000001</v>
          </cell>
        </row>
        <row r="1227">
          <cell r="A1227">
            <v>40263</v>
          </cell>
          <cell r="B1227">
            <v>152.37100000000001</v>
          </cell>
        </row>
        <row r="1228">
          <cell r="A1228">
            <v>40262</v>
          </cell>
          <cell r="B1228">
            <v>148.43299999999999</v>
          </cell>
        </row>
        <row r="1229">
          <cell r="A1229">
            <v>40261</v>
          </cell>
          <cell r="B1229">
            <v>147.56700000000001</v>
          </cell>
        </row>
        <row r="1230">
          <cell r="A1230">
            <v>40260</v>
          </cell>
          <cell r="B1230">
            <v>144.25</v>
          </cell>
        </row>
        <row r="1231">
          <cell r="A1231">
            <v>40259</v>
          </cell>
          <cell r="B1231">
            <v>143.98400000000001</v>
          </cell>
        </row>
        <row r="1232">
          <cell r="A1232">
            <v>40256</v>
          </cell>
          <cell r="B1232">
            <v>139.46899999999999</v>
          </cell>
        </row>
        <row r="1233">
          <cell r="A1233">
            <v>40255</v>
          </cell>
          <cell r="B1233">
            <v>136.114</v>
          </cell>
        </row>
        <row r="1234">
          <cell r="A1234">
            <v>40254</v>
          </cell>
          <cell r="B1234">
            <v>136.417</v>
          </cell>
        </row>
        <row r="1235">
          <cell r="A1235">
            <v>40253</v>
          </cell>
          <cell r="B1235">
            <v>139.01499999999999</v>
          </cell>
        </row>
        <row r="1236">
          <cell r="A1236">
            <v>40252</v>
          </cell>
          <cell r="B1236">
            <v>140.35499999999999</v>
          </cell>
        </row>
        <row r="1237">
          <cell r="A1237">
            <v>40249</v>
          </cell>
          <cell r="B1237">
            <v>137.95699999999999</v>
          </cell>
        </row>
        <row r="1238">
          <cell r="A1238">
            <v>40248</v>
          </cell>
          <cell r="B1238">
            <v>137.75899999999999</v>
          </cell>
        </row>
        <row r="1239">
          <cell r="A1239">
            <v>40247</v>
          </cell>
          <cell r="B1239">
            <v>140.41399999999999</v>
          </cell>
        </row>
        <row r="1240">
          <cell r="A1240">
            <v>40246</v>
          </cell>
          <cell r="B1240">
            <v>140.102</v>
          </cell>
        </row>
        <row r="1241">
          <cell r="A1241">
            <v>40245</v>
          </cell>
          <cell r="B1241">
            <v>141.751</v>
          </cell>
        </row>
        <row r="1242">
          <cell r="A1242">
            <v>40242</v>
          </cell>
          <cell r="B1242">
            <v>146.178</v>
          </cell>
        </row>
        <row r="1243">
          <cell r="A1243">
            <v>40241</v>
          </cell>
          <cell r="B1243">
            <v>151.15</v>
          </cell>
        </row>
        <row r="1244">
          <cell r="A1244">
            <v>40240</v>
          </cell>
          <cell r="B1244">
            <v>153.02199999999999</v>
          </cell>
        </row>
        <row r="1245">
          <cell r="A1245">
            <v>40239</v>
          </cell>
          <cell r="B1245">
            <v>152.739</v>
          </cell>
        </row>
        <row r="1246">
          <cell r="A1246">
            <v>40238</v>
          </cell>
          <cell r="B1246">
            <v>153.54900000000001</v>
          </cell>
        </row>
        <row r="1247">
          <cell r="A1247">
            <v>40235</v>
          </cell>
          <cell r="B1247">
            <v>156.99199999999999</v>
          </cell>
        </row>
        <row r="1248">
          <cell r="A1248">
            <v>40234</v>
          </cell>
          <cell r="B1248">
            <v>158.63200000000001</v>
          </cell>
        </row>
        <row r="1249">
          <cell r="A1249">
            <v>40233</v>
          </cell>
          <cell r="B1249">
            <v>159.89400000000001</v>
          </cell>
        </row>
        <row r="1250">
          <cell r="A1250">
            <v>40232</v>
          </cell>
          <cell r="B1250">
            <v>161.20599999999999</v>
          </cell>
        </row>
        <row r="1251">
          <cell r="A1251">
            <v>40231</v>
          </cell>
          <cell r="B1251">
            <v>156.691</v>
          </cell>
        </row>
        <row r="1252">
          <cell r="A1252">
            <v>40228</v>
          </cell>
          <cell r="B1252">
            <v>159.233</v>
          </cell>
        </row>
        <row r="1253">
          <cell r="A1253">
            <v>40227</v>
          </cell>
          <cell r="B1253">
            <v>162.73500000000001</v>
          </cell>
        </row>
        <row r="1254">
          <cell r="A1254">
            <v>40226</v>
          </cell>
          <cell r="B1254">
            <v>163.64500000000001</v>
          </cell>
        </row>
        <row r="1255">
          <cell r="A1255">
            <v>40225</v>
          </cell>
          <cell r="B1255">
            <v>162.81100000000001</v>
          </cell>
        </row>
        <row r="1256">
          <cell r="A1256">
            <v>40224</v>
          </cell>
          <cell r="B1256">
            <v>167.107</v>
          </cell>
        </row>
        <row r="1257">
          <cell r="A1257">
            <v>40221</v>
          </cell>
          <cell r="B1257">
            <v>167.1</v>
          </cell>
        </row>
        <row r="1258">
          <cell r="A1258">
            <v>40220</v>
          </cell>
          <cell r="B1258">
            <v>163.32599999999999</v>
          </cell>
        </row>
        <row r="1259">
          <cell r="A1259">
            <v>40219</v>
          </cell>
          <cell r="B1259">
            <v>168.72300000000001</v>
          </cell>
        </row>
        <row r="1260">
          <cell r="A1260">
            <v>40218</v>
          </cell>
          <cell r="B1260">
            <v>173.29499999999999</v>
          </cell>
        </row>
        <row r="1261">
          <cell r="A1261">
            <v>40217</v>
          </cell>
          <cell r="B1261">
            <v>182.64</v>
          </cell>
        </row>
        <row r="1262">
          <cell r="A1262">
            <v>40214</v>
          </cell>
          <cell r="B1262">
            <v>177.006</v>
          </cell>
        </row>
        <row r="1263">
          <cell r="A1263">
            <v>40213</v>
          </cell>
          <cell r="B1263">
            <v>178.04</v>
          </cell>
        </row>
        <row r="1264">
          <cell r="A1264">
            <v>40212</v>
          </cell>
          <cell r="B1264">
            <v>165.53399999999999</v>
          </cell>
        </row>
        <row r="1265">
          <cell r="A1265">
            <v>40211</v>
          </cell>
          <cell r="B1265">
            <v>163.273</v>
          </cell>
        </row>
        <row r="1266">
          <cell r="A1266">
            <v>40210</v>
          </cell>
          <cell r="B1266">
            <v>164.90600000000001</v>
          </cell>
        </row>
        <row r="1267">
          <cell r="A1267">
            <v>40207</v>
          </cell>
          <cell r="B1267">
            <v>168.16800000000001</v>
          </cell>
        </row>
        <row r="1268">
          <cell r="A1268">
            <v>40206</v>
          </cell>
          <cell r="B1268">
            <v>167.31</v>
          </cell>
        </row>
        <row r="1269">
          <cell r="A1269">
            <v>40205</v>
          </cell>
          <cell r="B1269">
            <v>162.96799999999999</v>
          </cell>
        </row>
        <row r="1270">
          <cell r="A1270">
            <v>40204</v>
          </cell>
          <cell r="B1270">
            <v>158.91499999999999</v>
          </cell>
        </row>
        <row r="1271">
          <cell r="A1271">
            <v>40203</v>
          </cell>
          <cell r="B1271">
            <v>151.43</v>
          </cell>
        </row>
        <row r="1272">
          <cell r="A1272">
            <v>40200</v>
          </cell>
          <cell r="B1272">
            <v>158.77799999999999</v>
          </cell>
        </row>
        <row r="1273">
          <cell r="A1273">
            <v>40199</v>
          </cell>
          <cell r="B1273">
            <v>154.625</v>
          </cell>
        </row>
        <row r="1274">
          <cell r="A1274">
            <v>40198</v>
          </cell>
          <cell r="B1274">
            <v>144.92500000000001</v>
          </cell>
        </row>
        <row r="1275">
          <cell r="A1275">
            <v>40197</v>
          </cell>
          <cell r="B1275">
            <v>141.85</v>
          </cell>
        </row>
        <row r="1276">
          <cell r="A1276">
            <v>40196</v>
          </cell>
          <cell r="B1276">
            <v>145.416</v>
          </cell>
        </row>
        <row r="1277">
          <cell r="A1277">
            <v>40193</v>
          </cell>
          <cell r="B1277">
            <v>144.72800000000001</v>
          </cell>
        </row>
        <row r="1278">
          <cell r="A1278">
            <v>40192</v>
          </cell>
          <cell r="B1278">
            <v>139.13499999999999</v>
          </cell>
        </row>
        <row r="1279">
          <cell r="A1279">
            <v>40191</v>
          </cell>
          <cell r="B1279">
            <v>134.17699999999999</v>
          </cell>
        </row>
        <row r="1280">
          <cell r="A1280">
            <v>40190</v>
          </cell>
          <cell r="B1280">
            <v>135.14699999999999</v>
          </cell>
        </row>
        <row r="1281">
          <cell r="A1281">
            <v>40189</v>
          </cell>
          <cell r="B1281">
            <v>131.92500000000001</v>
          </cell>
        </row>
        <row r="1282">
          <cell r="A1282">
            <v>40186</v>
          </cell>
          <cell r="B1282">
            <v>131.864</v>
          </cell>
        </row>
        <row r="1283">
          <cell r="A1283">
            <v>40185</v>
          </cell>
          <cell r="B1283">
            <v>132.78399999999999</v>
          </cell>
        </row>
        <row r="1284">
          <cell r="A1284">
            <v>40184</v>
          </cell>
          <cell r="B1284">
            <v>133.49700000000001</v>
          </cell>
        </row>
        <row r="1285">
          <cell r="A1285">
            <v>40183</v>
          </cell>
          <cell r="B1285">
            <v>134.702</v>
          </cell>
        </row>
        <row r="1286">
          <cell r="A1286">
            <v>40182</v>
          </cell>
          <cell r="B1286">
            <v>134.59200000000001</v>
          </cell>
        </row>
        <row r="1287">
          <cell r="A1287">
            <v>40179</v>
          </cell>
          <cell r="B1287">
            <v>143.26900000000001</v>
          </cell>
        </row>
        <row r="1288">
          <cell r="A1288">
            <v>40178</v>
          </cell>
          <cell r="B1288">
            <v>142.94200000000001</v>
          </cell>
        </row>
        <row r="1289">
          <cell r="A1289">
            <v>40177</v>
          </cell>
          <cell r="B1289">
            <v>142.39099999999999</v>
          </cell>
        </row>
        <row r="1290">
          <cell r="A1290">
            <v>40176</v>
          </cell>
          <cell r="B1290">
            <v>142.79400000000001</v>
          </cell>
        </row>
        <row r="1291">
          <cell r="A1291">
            <v>40175</v>
          </cell>
          <cell r="B1291">
            <v>142.601</v>
          </cell>
        </row>
        <row r="1292">
          <cell r="A1292">
            <v>40172</v>
          </cell>
          <cell r="B1292">
            <v>142.06700000000001</v>
          </cell>
        </row>
        <row r="1293">
          <cell r="A1293">
            <v>40171</v>
          </cell>
          <cell r="B1293">
            <v>143.24</v>
          </cell>
        </row>
        <row r="1294">
          <cell r="A1294">
            <v>40170</v>
          </cell>
          <cell r="B1294">
            <v>143.142</v>
          </cell>
        </row>
        <row r="1295">
          <cell r="A1295">
            <v>40169</v>
          </cell>
          <cell r="B1295">
            <v>141.60499999999999</v>
          </cell>
        </row>
        <row r="1296">
          <cell r="A1296">
            <v>40168</v>
          </cell>
          <cell r="B1296">
            <v>145.78800000000001</v>
          </cell>
        </row>
        <row r="1297">
          <cell r="A1297">
            <v>40165</v>
          </cell>
          <cell r="B1297">
            <v>147.66200000000001</v>
          </cell>
        </row>
        <row r="1298">
          <cell r="A1298">
            <v>40164</v>
          </cell>
          <cell r="B1298">
            <v>150.89099999999999</v>
          </cell>
        </row>
        <row r="1299">
          <cell r="A1299">
            <v>40163</v>
          </cell>
          <cell r="B1299">
            <v>146.03200000000001</v>
          </cell>
        </row>
        <row r="1300">
          <cell r="A1300">
            <v>40162</v>
          </cell>
          <cell r="B1300">
            <v>143.69800000000001</v>
          </cell>
        </row>
        <row r="1301">
          <cell r="A1301">
            <v>40161</v>
          </cell>
          <cell r="B1301">
            <v>146.18700000000001</v>
          </cell>
        </row>
        <row r="1302">
          <cell r="A1302">
            <v>40158</v>
          </cell>
          <cell r="B1302">
            <v>149.03</v>
          </cell>
        </row>
        <row r="1303">
          <cell r="A1303">
            <v>40157</v>
          </cell>
          <cell r="B1303">
            <v>150.202</v>
          </cell>
        </row>
        <row r="1304">
          <cell r="A1304">
            <v>40156</v>
          </cell>
          <cell r="B1304">
            <v>151.89599999999999</v>
          </cell>
        </row>
        <row r="1305">
          <cell r="A1305">
            <v>40155</v>
          </cell>
          <cell r="B1305">
            <v>148.541</v>
          </cell>
        </row>
        <row r="1306">
          <cell r="A1306">
            <v>40154</v>
          </cell>
          <cell r="B1306">
            <v>144.96100000000001</v>
          </cell>
        </row>
        <row r="1307">
          <cell r="A1307">
            <v>40151</v>
          </cell>
          <cell r="B1307">
            <v>145.11799999999999</v>
          </cell>
        </row>
        <row r="1308">
          <cell r="A1308">
            <v>40150</v>
          </cell>
          <cell r="B1308">
            <v>149.244</v>
          </cell>
        </row>
        <row r="1309">
          <cell r="A1309">
            <v>40149</v>
          </cell>
          <cell r="B1309">
            <v>144.833</v>
          </cell>
        </row>
        <row r="1310">
          <cell r="A1310">
            <v>40148</v>
          </cell>
          <cell r="B1310">
            <v>144.453</v>
          </cell>
        </row>
        <row r="1311">
          <cell r="A1311">
            <v>40147</v>
          </cell>
          <cell r="B1311">
            <v>153.81800000000001</v>
          </cell>
        </row>
        <row r="1312">
          <cell r="A1312">
            <v>40144</v>
          </cell>
          <cell r="B1312">
            <v>153.083</v>
          </cell>
        </row>
        <row r="1313">
          <cell r="A1313">
            <v>40143</v>
          </cell>
          <cell r="B1313">
            <v>144.16999999999999</v>
          </cell>
        </row>
        <row r="1314">
          <cell r="A1314">
            <v>40142</v>
          </cell>
          <cell r="B1314">
            <v>143.86099999999999</v>
          </cell>
        </row>
        <row r="1315">
          <cell r="A1315">
            <v>40141</v>
          </cell>
          <cell r="B1315">
            <v>148.483</v>
          </cell>
        </row>
        <row r="1316">
          <cell r="A1316">
            <v>40140</v>
          </cell>
          <cell r="B1316">
            <v>148.352</v>
          </cell>
        </row>
        <row r="1317">
          <cell r="A1317">
            <v>40137</v>
          </cell>
          <cell r="B1317">
            <v>149.49600000000001</v>
          </cell>
        </row>
        <row r="1318">
          <cell r="A1318">
            <v>40136</v>
          </cell>
          <cell r="B1318">
            <v>148.995</v>
          </cell>
        </row>
        <row r="1319">
          <cell r="A1319">
            <v>40135</v>
          </cell>
          <cell r="B1319">
            <v>145.363</v>
          </cell>
        </row>
        <row r="1320">
          <cell r="A1320">
            <v>40134</v>
          </cell>
          <cell r="B1320">
            <v>146.333</v>
          </cell>
        </row>
        <row r="1321">
          <cell r="A1321">
            <v>40133</v>
          </cell>
          <cell r="B1321">
            <v>144.61600000000001</v>
          </cell>
        </row>
        <row r="1322">
          <cell r="A1322">
            <v>40130</v>
          </cell>
          <cell r="B1322">
            <v>149.21899999999999</v>
          </cell>
        </row>
        <row r="1323">
          <cell r="A1323">
            <v>40129</v>
          </cell>
          <cell r="B1323">
            <v>150.16499999999999</v>
          </cell>
        </row>
        <row r="1324">
          <cell r="A1324">
            <v>40128</v>
          </cell>
          <cell r="B1324">
            <v>145.16800000000001</v>
          </cell>
        </row>
        <row r="1325">
          <cell r="A1325">
            <v>40127</v>
          </cell>
          <cell r="B1325">
            <v>145.90100000000001</v>
          </cell>
        </row>
        <row r="1326">
          <cell r="A1326">
            <v>40126</v>
          </cell>
          <cell r="B1326">
            <v>144.381</v>
          </cell>
        </row>
        <row r="1327">
          <cell r="A1327">
            <v>40123</v>
          </cell>
          <cell r="B1327">
            <v>157.042</v>
          </cell>
        </row>
        <row r="1328">
          <cell r="A1328">
            <v>40122</v>
          </cell>
          <cell r="B1328">
            <v>160.75899999999999</v>
          </cell>
        </row>
        <row r="1329">
          <cell r="A1329">
            <v>40121</v>
          </cell>
          <cell r="B1329">
            <v>163.21799999999999</v>
          </cell>
        </row>
        <row r="1330">
          <cell r="A1330">
            <v>40120</v>
          </cell>
          <cell r="B1330">
            <v>170.36799999999999</v>
          </cell>
        </row>
        <row r="1331">
          <cell r="A1331">
            <v>40119</v>
          </cell>
          <cell r="B1331">
            <v>167.203</v>
          </cell>
        </row>
        <row r="1332">
          <cell r="A1332">
            <v>40116</v>
          </cell>
          <cell r="B1332">
            <v>167.792</v>
          </cell>
        </row>
        <row r="1333">
          <cell r="A1333">
            <v>40115</v>
          </cell>
          <cell r="B1333">
            <v>163.02000000000001</v>
          </cell>
        </row>
        <row r="1334">
          <cell r="A1334">
            <v>40114</v>
          </cell>
          <cell r="B1334">
            <v>178.84899999999999</v>
          </cell>
        </row>
        <row r="1335">
          <cell r="A1335">
            <v>40113</v>
          </cell>
          <cell r="B1335">
            <v>173.81100000000001</v>
          </cell>
        </row>
        <row r="1336">
          <cell r="A1336">
            <v>40112</v>
          </cell>
          <cell r="B1336">
            <v>171.50899999999999</v>
          </cell>
        </row>
        <row r="1337">
          <cell r="A1337">
            <v>40109</v>
          </cell>
          <cell r="B1337">
            <v>159.81800000000001</v>
          </cell>
        </row>
        <row r="1338">
          <cell r="A1338">
            <v>40108</v>
          </cell>
          <cell r="B1338">
            <v>157.38499999999999</v>
          </cell>
        </row>
        <row r="1339">
          <cell r="A1339">
            <v>40107</v>
          </cell>
          <cell r="B1339">
            <v>160.56</v>
          </cell>
        </row>
        <row r="1340">
          <cell r="A1340">
            <v>40106</v>
          </cell>
          <cell r="B1340">
            <v>150.452</v>
          </cell>
        </row>
        <row r="1341">
          <cell r="A1341">
            <v>40105</v>
          </cell>
          <cell r="B1341">
            <v>145.53100000000001</v>
          </cell>
        </row>
        <row r="1342">
          <cell r="A1342">
            <v>40102</v>
          </cell>
          <cell r="B1342">
            <v>146.94999999999999</v>
          </cell>
        </row>
        <row r="1343">
          <cell r="A1343">
            <v>40101</v>
          </cell>
          <cell r="B1343">
            <v>144.667</v>
          </cell>
        </row>
        <row r="1344">
          <cell r="A1344">
            <v>40100</v>
          </cell>
          <cell r="B1344">
            <v>141.173</v>
          </cell>
        </row>
        <row r="1345">
          <cell r="A1345">
            <v>40099</v>
          </cell>
          <cell r="B1345">
            <v>144.88999999999999</v>
          </cell>
        </row>
        <row r="1346">
          <cell r="A1346">
            <v>40098</v>
          </cell>
          <cell r="B1346">
            <v>143.655</v>
          </cell>
        </row>
        <row r="1347">
          <cell r="A1347">
            <v>40095</v>
          </cell>
          <cell r="B1347">
            <v>141.661</v>
          </cell>
        </row>
        <row r="1348">
          <cell r="A1348">
            <v>40094</v>
          </cell>
          <cell r="B1348">
            <v>145.91800000000001</v>
          </cell>
        </row>
        <row r="1349">
          <cell r="A1349">
            <v>40093</v>
          </cell>
          <cell r="B1349">
            <v>150.03</v>
          </cell>
        </row>
        <row r="1350">
          <cell r="A1350">
            <v>40092</v>
          </cell>
          <cell r="B1350">
            <v>144.727</v>
          </cell>
        </row>
        <row r="1351">
          <cell r="A1351">
            <v>40091</v>
          </cell>
          <cell r="B1351">
            <v>152.119</v>
          </cell>
        </row>
        <row r="1352">
          <cell r="A1352">
            <v>40088</v>
          </cell>
          <cell r="B1352">
            <v>162.11000000000001</v>
          </cell>
        </row>
        <row r="1353">
          <cell r="A1353">
            <v>40087</v>
          </cell>
          <cell r="B1353">
            <v>163.71100000000001</v>
          </cell>
        </row>
        <row r="1354">
          <cell r="A1354">
            <v>40086</v>
          </cell>
          <cell r="B1354">
            <v>154.167</v>
          </cell>
        </row>
        <row r="1355">
          <cell r="A1355">
            <v>40085</v>
          </cell>
          <cell r="B1355">
            <v>157.54900000000001</v>
          </cell>
        </row>
        <row r="1356">
          <cell r="A1356">
            <v>40084</v>
          </cell>
          <cell r="B1356">
            <v>159.131</v>
          </cell>
        </row>
        <row r="1357">
          <cell r="A1357">
            <v>40081</v>
          </cell>
          <cell r="B1357">
            <v>160.714</v>
          </cell>
        </row>
        <row r="1358">
          <cell r="A1358">
            <v>40080</v>
          </cell>
          <cell r="B1358">
            <v>157.214</v>
          </cell>
        </row>
        <row r="1359">
          <cell r="A1359">
            <v>40079</v>
          </cell>
          <cell r="B1359">
            <v>150.095</v>
          </cell>
        </row>
        <row r="1360">
          <cell r="A1360">
            <v>40078</v>
          </cell>
          <cell r="B1360">
            <v>146.101</v>
          </cell>
        </row>
        <row r="1361">
          <cell r="A1361">
            <v>40077</v>
          </cell>
          <cell r="B1361">
            <v>150.28</v>
          </cell>
        </row>
        <row r="1362">
          <cell r="A1362">
            <v>40074</v>
          </cell>
          <cell r="B1362">
            <v>144.31399999999999</v>
          </cell>
        </row>
        <row r="1363">
          <cell r="A1363">
            <v>40073</v>
          </cell>
          <cell r="B1363">
            <v>139.80099999999999</v>
          </cell>
        </row>
        <row r="1364">
          <cell r="A1364">
            <v>40072</v>
          </cell>
          <cell r="B1364">
            <v>136.875</v>
          </cell>
        </row>
        <row r="1365">
          <cell r="A1365">
            <v>40071</v>
          </cell>
          <cell r="B1365">
            <v>146.577</v>
          </cell>
        </row>
        <row r="1366">
          <cell r="A1366">
            <v>40070</v>
          </cell>
          <cell r="B1366">
            <v>149.511</v>
          </cell>
        </row>
        <row r="1367">
          <cell r="A1367">
            <v>40067</v>
          </cell>
          <cell r="B1367">
            <v>154.42099999999999</v>
          </cell>
        </row>
        <row r="1368">
          <cell r="A1368">
            <v>40066</v>
          </cell>
          <cell r="B1368">
            <v>152.47</v>
          </cell>
        </row>
        <row r="1369">
          <cell r="A1369">
            <v>40065</v>
          </cell>
          <cell r="B1369">
            <v>155.62</v>
          </cell>
        </row>
        <row r="1370">
          <cell r="A1370">
            <v>40064</v>
          </cell>
          <cell r="B1370">
            <v>154.834</v>
          </cell>
        </row>
        <row r="1371">
          <cell r="A1371">
            <v>40063</v>
          </cell>
          <cell r="B1371">
            <v>162.774</v>
          </cell>
        </row>
        <row r="1372">
          <cell r="A1372">
            <v>40060</v>
          </cell>
          <cell r="B1372">
            <v>162.16</v>
          </cell>
        </row>
        <row r="1373">
          <cell r="A1373">
            <v>40059</v>
          </cell>
          <cell r="B1373">
            <v>166.542</v>
          </cell>
        </row>
        <row r="1374">
          <cell r="A1374">
            <v>40058</v>
          </cell>
          <cell r="B1374">
            <v>175.62</v>
          </cell>
        </row>
        <row r="1375">
          <cell r="A1375">
            <v>40057</v>
          </cell>
          <cell r="B1375">
            <v>178.44399999999999</v>
          </cell>
        </row>
        <row r="1376">
          <cell r="A1376">
            <v>40056</v>
          </cell>
          <cell r="B1376">
            <v>170.20699999999999</v>
          </cell>
        </row>
        <row r="1377">
          <cell r="A1377">
            <v>40053</v>
          </cell>
          <cell r="B1377">
            <v>164.084</v>
          </cell>
        </row>
        <row r="1378">
          <cell r="A1378">
            <v>40052</v>
          </cell>
          <cell r="B1378">
            <v>163.25</v>
          </cell>
        </row>
        <row r="1379">
          <cell r="A1379">
            <v>40051</v>
          </cell>
          <cell r="B1379">
            <v>162.28399999999999</v>
          </cell>
        </row>
        <row r="1380">
          <cell r="A1380">
            <v>40050</v>
          </cell>
          <cell r="B1380">
            <v>155.97399999999999</v>
          </cell>
        </row>
        <row r="1381">
          <cell r="A1381">
            <v>40049</v>
          </cell>
          <cell r="B1381">
            <v>155.071</v>
          </cell>
        </row>
        <row r="1382">
          <cell r="A1382">
            <v>40046</v>
          </cell>
          <cell r="B1382">
            <v>157.85499999999999</v>
          </cell>
        </row>
        <row r="1383">
          <cell r="A1383">
            <v>40045</v>
          </cell>
          <cell r="B1383">
            <v>163.196</v>
          </cell>
        </row>
        <row r="1384">
          <cell r="A1384">
            <v>40044</v>
          </cell>
          <cell r="B1384">
            <v>166.744</v>
          </cell>
        </row>
        <row r="1385">
          <cell r="A1385">
            <v>40043</v>
          </cell>
          <cell r="B1385">
            <v>162.375</v>
          </cell>
        </row>
        <row r="1386">
          <cell r="A1386">
            <v>40042</v>
          </cell>
          <cell r="B1386">
            <v>169.42400000000001</v>
          </cell>
        </row>
        <row r="1387">
          <cell r="A1387">
            <v>40039</v>
          </cell>
          <cell r="B1387">
            <v>163.66999999999999</v>
          </cell>
        </row>
        <row r="1388">
          <cell r="A1388">
            <v>40038</v>
          </cell>
          <cell r="B1388">
            <v>159.33500000000001</v>
          </cell>
        </row>
        <row r="1389">
          <cell r="A1389">
            <v>40037</v>
          </cell>
          <cell r="B1389">
            <v>160.191</v>
          </cell>
        </row>
        <row r="1390">
          <cell r="A1390">
            <v>40036</v>
          </cell>
          <cell r="B1390">
            <v>160.36600000000001</v>
          </cell>
        </row>
        <row r="1391">
          <cell r="A1391">
            <v>40035</v>
          </cell>
          <cell r="B1391">
            <v>149.221</v>
          </cell>
        </row>
        <row r="1392">
          <cell r="A1392">
            <v>40032</v>
          </cell>
          <cell r="B1392">
            <v>145</v>
          </cell>
        </row>
        <row r="1393">
          <cell r="A1393">
            <v>40031</v>
          </cell>
          <cell r="B1393">
            <v>155.98099999999999</v>
          </cell>
        </row>
        <row r="1394">
          <cell r="A1394">
            <v>40030</v>
          </cell>
          <cell r="B1394">
            <v>150.208</v>
          </cell>
        </row>
        <row r="1395">
          <cell r="A1395">
            <v>40029</v>
          </cell>
          <cell r="B1395">
            <v>152.11799999999999</v>
          </cell>
        </row>
        <row r="1396">
          <cell r="A1396">
            <v>40028</v>
          </cell>
          <cell r="B1396">
            <v>151.773</v>
          </cell>
        </row>
        <row r="1397">
          <cell r="A1397">
            <v>40025</v>
          </cell>
          <cell r="B1397">
            <v>171.77500000000001</v>
          </cell>
        </row>
        <row r="1398">
          <cell r="A1398">
            <v>40024</v>
          </cell>
          <cell r="B1398">
            <v>174.82300000000001</v>
          </cell>
        </row>
        <row r="1399">
          <cell r="A1399">
            <v>40023</v>
          </cell>
          <cell r="B1399">
            <v>180.70500000000001</v>
          </cell>
        </row>
        <row r="1400">
          <cell r="A1400">
            <v>40022</v>
          </cell>
          <cell r="B1400">
            <v>171.99299999999999</v>
          </cell>
        </row>
        <row r="1401">
          <cell r="A1401">
            <v>40021</v>
          </cell>
          <cell r="B1401">
            <v>171.82400000000001</v>
          </cell>
        </row>
        <row r="1402">
          <cell r="A1402">
            <v>40018</v>
          </cell>
          <cell r="B1402">
            <v>180.49799999999999</v>
          </cell>
        </row>
        <row r="1403">
          <cell r="A1403">
            <v>40017</v>
          </cell>
          <cell r="B1403">
            <v>178.06899999999999</v>
          </cell>
        </row>
        <row r="1404">
          <cell r="A1404">
            <v>40016</v>
          </cell>
          <cell r="B1404">
            <v>196.221</v>
          </cell>
        </row>
        <row r="1405">
          <cell r="A1405">
            <v>40015</v>
          </cell>
          <cell r="B1405">
            <v>193.49799999999999</v>
          </cell>
        </row>
        <row r="1406">
          <cell r="A1406">
            <v>40014</v>
          </cell>
          <cell r="B1406">
            <v>202.846</v>
          </cell>
        </row>
        <row r="1407">
          <cell r="A1407">
            <v>40011</v>
          </cell>
          <cell r="B1407">
            <v>207.553</v>
          </cell>
        </row>
        <row r="1408">
          <cell r="A1408">
            <v>40010</v>
          </cell>
          <cell r="B1408">
            <v>212.41499999999999</v>
          </cell>
        </row>
        <row r="1409">
          <cell r="A1409">
            <v>40009</v>
          </cell>
          <cell r="B1409">
            <v>216.31</v>
          </cell>
        </row>
        <row r="1410">
          <cell r="A1410">
            <v>40008</v>
          </cell>
          <cell r="B1410">
            <v>222.899</v>
          </cell>
        </row>
        <row r="1411">
          <cell r="A1411">
            <v>40007</v>
          </cell>
          <cell r="B1411">
            <v>223.68299999999999</v>
          </cell>
        </row>
        <row r="1412">
          <cell r="A1412">
            <v>40004</v>
          </cell>
          <cell r="B1412">
            <v>226.315</v>
          </cell>
        </row>
        <row r="1413">
          <cell r="A1413">
            <v>40003</v>
          </cell>
          <cell r="B1413">
            <v>223</v>
          </cell>
        </row>
        <row r="1414">
          <cell r="A1414">
            <v>40002</v>
          </cell>
          <cell r="B1414">
            <v>226.982</v>
          </cell>
        </row>
        <row r="1415">
          <cell r="A1415">
            <v>40001</v>
          </cell>
          <cell r="B1415">
            <v>218.167</v>
          </cell>
        </row>
        <row r="1416">
          <cell r="A1416">
            <v>40000</v>
          </cell>
          <cell r="B1416">
            <v>207.99199999999999</v>
          </cell>
        </row>
        <row r="1417">
          <cell r="A1417">
            <v>39997</v>
          </cell>
          <cell r="B1417">
            <v>205.98500000000001</v>
          </cell>
        </row>
        <row r="1418">
          <cell r="A1418">
            <v>39996</v>
          </cell>
          <cell r="B1418">
            <v>206.446</v>
          </cell>
        </row>
        <row r="1419">
          <cell r="A1419">
            <v>39995</v>
          </cell>
          <cell r="B1419">
            <v>200.71299999999999</v>
          </cell>
        </row>
        <row r="1420">
          <cell r="A1420">
            <v>39994</v>
          </cell>
          <cell r="B1420">
            <v>203.69900000000001</v>
          </cell>
        </row>
        <row r="1421">
          <cell r="A1421">
            <v>39993</v>
          </cell>
          <cell r="B1421">
            <v>205.77099999999999</v>
          </cell>
        </row>
        <row r="1422">
          <cell r="A1422">
            <v>39990</v>
          </cell>
          <cell r="B1422">
            <v>213.75899999999999</v>
          </cell>
        </row>
        <row r="1423">
          <cell r="A1423">
            <v>39989</v>
          </cell>
          <cell r="B1423">
            <v>219.208</v>
          </cell>
        </row>
        <row r="1424">
          <cell r="A1424">
            <v>39988</v>
          </cell>
          <cell r="B1424">
            <v>223.71199999999999</v>
          </cell>
        </row>
        <row r="1425">
          <cell r="A1425">
            <v>39987</v>
          </cell>
          <cell r="B1425">
            <v>237.898</v>
          </cell>
        </row>
        <row r="1426">
          <cell r="A1426">
            <v>39986</v>
          </cell>
          <cell r="B1426">
            <v>242.059</v>
          </cell>
        </row>
        <row r="1427">
          <cell r="A1427">
            <v>39983</v>
          </cell>
          <cell r="B1427">
            <v>225.315</v>
          </cell>
        </row>
        <row r="1428">
          <cell r="A1428">
            <v>39982</v>
          </cell>
          <cell r="B1428">
            <v>224.88300000000001</v>
          </cell>
        </row>
        <row r="1429">
          <cell r="A1429">
            <v>39981</v>
          </cell>
          <cell r="B1429">
            <v>228.893</v>
          </cell>
        </row>
        <row r="1430">
          <cell r="A1430">
            <v>39980</v>
          </cell>
          <cell r="B1430">
            <v>221.41300000000001</v>
          </cell>
        </row>
        <row r="1431">
          <cell r="A1431">
            <v>39979</v>
          </cell>
          <cell r="B1431">
            <v>213.05500000000001</v>
          </cell>
        </row>
        <row r="1432">
          <cell r="A1432">
            <v>39976</v>
          </cell>
          <cell r="B1432">
            <v>207.791</v>
          </cell>
        </row>
        <row r="1433">
          <cell r="A1433">
            <v>39975</v>
          </cell>
          <cell r="B1433">
            <v>207.42099999999999</v>
          </cell>
        </row>
        <row r="1434">
          <cell r="A1434">
            <v>39974</v>
          </cell>
          <cell r="B1434">
            <v>207.036</v>
          </cell>
        </row>
        <row r="1435">
          <cell r="A1435">
            <v>39973</v>
          </cell>
          <cell r="B1435">
            <v>203.595</v>
          </cell>
        </row>
        <row r="1436">
          <cell r="A1436">
            <v>39972</v>
          </cell>
          <cell r="B1436">
            <v>208.75700000000001</v>
          </cell>
        </row>
        <row r="1437">
          <cell r="A1437">
            <v>39969</v>
          </cell>
          <cell r="B1437">
            <v>204.08600000000001</v>
          </cell>
        </row>
        <row r="1438">
          <cell r="A1438">
            <v>39968</v>
          </cell>
          <cell r="B1438">
            <v>209.822</v>
          </cell>
        </row>
        <row r="1439">
          <cell r="A1439">
            <v>39967</v>
          </cell>
          <cell r="B1439">
            <v>214.53</v>
          </cell>
        </row>
        <row r="1440">
          <cell r="A1440">
            <v>39966</v>
          </cell>
          <cell r="B1440">
            <v>207.934</v>
          </cell>
        </row>
        <row r="1441">
          <cell r="A1441">
            <v>39965</v>
          </cell>
          <cell r="B1441">
            <v>208.417</v>
          </cell>
        </row>
        <row r="1442">
          <cell r="A1442">
            <v>39962</v>
          </cell>
          <cell r="B1442">
            <v>221.06</v>
          </cell>
        </row>
        <row r="1443">
          <cell r="A1443">
            <v>39961</v>
          </cell>
          <cell r="B1443">
            <v>227.762</v>
          </cell>
        </row>
        <row r="1444">
          <cell r="A1444">
            <v>39960</v>
          </cell>
          <cell r="B1444">
            <v>230.38</v>
          </cell>
        </row>
        <row r="1445">
          <cell r="A1445">
            <v>39959</v>
          </cell>
          <cell r="B1445">
            <v>228.333</v>
          </cell>
        </row>
        <row r="1446">
          <cell r="A1446">
            <v>39958</v>
          </cell>
          <cell r="B1446">
            <v>236.21299999999999</v>
          </cell>
        </row>
        <row r="1447">
          <cell r="A1447">
            <v>39955</v>
          </cell>
          <cell r="B1447">
            <v>237.351</v>
          </cell>
        </row>
        <row r="1448">
          <cell r="A1448">
            <v>39954</v>
          </cell>
          <cell r="B1448">
            <v>235.667</v>
          </cell>
        </row>
        <row r="1449">
          <cell r="A1449">
            <v>39953</v>
          </cell>
          <cell r="B1449">
            <v>225.78399999999999</v>
          </cell>
        </row>
        <row r="1450">
          <cell r="A1450">
            <v>39952</v>
          </cell>
          <cell r="B1450">
            <v>232.91</v>
          </cell>
        </row>
        <row r="1451">
          <cell r="A1451">
            <v>39951</v>
          </cell>
          <cell r="B1451">
            <v>244</v>
          </cell>
        </row>
        <row r="1452">
          <cell r="A1452">
            <v>39948</v>
          </cell>
          <cell r="B1452">
            <v>255.578</v>
          </cell>
        </row>
        <row r="1453">
          <cell r="A1453">
            <v>39947</v>
          </cell>
          <cell r="B1453">
            <v>256</v>
          </cell>
        </row>
        <row r="1454">
          <cell r="A1454">
            <v>39946</v>
          </cell>
          <cell r="B1454">
            <v>262</v>
          </cell>
        </row>
        <row r="1455">
          <cell r="A1455">
            <v>39945</v>
          </cell>
          <cell r="B1455">
            <v>253.667</v>
          </cell>
        </row>
        <row r="1456">
          <cell r="A1456">
            <v>39944</v>
          </cell>
          <cell r="B1456">
            <v>252.898</v>
          </cell>
        </row>
        <row r="1457">
          <cell r="A1457">
            <v>39941</v>
          </cell>
          <cell r="B1457">
            <v>240.90600000000001</v>
          </cell>
        </row>
        <row r="1458">
          <cell r="A1458">
            <v>39940</v>
          </cell>
          <cell r="B1458">
            <v>238</v>
          </cell>
        </row>
        <row r="1459">
          <cell r="A1459">
            <v>39939</v>
          </cell>
          <cell r="B1459">
            <v>248</v>
          </cell>
        </row>
        <row r="1460">
          <cell r="A1460">
            <v>39938</v>
          </cell>
          <cell r="B1460">
            <v>270.55399999999997</v>
          </cell>
        </row>
        <row r="1461">
          <cell r="A1461">
            <v>39937</v>
          </cell>
          <cell r="B1461">
            <v>289.94200000000001</v>
          </cell>
        </row>
        <row r="1462">
          <cell r="A1462">
            <v>39934</v>
          </cell>
          <cell r="B1462">
            <v>303.20800000000003</v>
          </cell>
        </row>
        <row r="1463">
          <cell r="A1463">
            <v>39933</v>
          </cell>
          <cell r="B1463">
            <v>303.45</v>
          </cell>
        </row>
        <row r="1464">
          <cell r="A1464">
            <v>39932</v>
          </cell>
          <cell r="B1464">
            <v>302.92099999999999</v>
          </cell>
        </row>
        <row r="1465">
          <cell r="A1465">
            <v>39931</v>
          </cell>
          <cell r="B1465">
            <v>320.22800000000001</v>
          </cell>
        </row>
        <row r="1466">
          <cell r="A1466">
            <v>39930</v>
          </cell>
          <cell r="B1466">
            <v>325.30900000000003</v>
          </cell>
        </row>
        <row r="1467">
          <cell r="A1467">
            <v>39927</v>
          </cell>
          <cell r="B1467">
            <v>312.09699999999998</v>
          </cell>
        </row>
        <row r="1468">
          <cell r="A1468">
            <v>39926</v>
          </cell>
          <cell r="B1468">
            <v>321.79700000000003</v>
          </cell>
        </row>
        <row r="1469">
          <cell r="A1469">
            <v>39925</v>
          </cell>
          <cell r="B1469">
            <v>327.142</v>
          </cell>
        </row>
        <row r="1470">
          <cell r="A1470">
            <v>39924</v>
          </cell>
          <cell r="B1470">
            <v>322.06299999999999</v>
          </cell>
        </row>
        <row r="1471">
          <cell r="A1471">
            <v>39923</v>
          </cell>
          <cell r="B1471">
            <v>332.66699999999997</v>
          </cell>
        </row>
        <row r="1472">
          <cell r="A1472">
            <v>39920</v>
          </cell>
          <cell r="B1472">
            <v>313.43099999999998</v>
          </cell>
        </row>
        <row r="1473">
          <cell r="A1473">
            <v>39919</v>
          </cell>
          <cell r="B1473">
            <v>312.33300000000003</v>
          </cell>
        </row>
        <row r="1474">
          <cell r="A1474">
            <v>39918</v>
          </cell>
          <cell r="B1474">
            <v>319.46899999999999</v>
          </cell>
        </row>
        <row r="1475">
          <cell r="A1475">
            <v>39917</v>
          </cell>
          <cell r="B1475">
            <v>319.19</v>
          </cell>
        </row>
        <row r="1476">
          <cell r="A1476">
            <v>39916</v>
          </cell>
          <cell r="B1476">
            <v>327.93400000000003</v>
          </cell>
        </row>
        <row r="1477">
          <cell r="A1477">
            <v>39913</v>
          </cell>
          <cell r="B1477">
            <v>325.57600000000002</v>
          </cell>
        </row>
        <row r="1478">
          <cell r="A1478">
            <v>39912</v>
          </cell>
          <cell r="B1478">
            <v>323.90800000000002</v>
          </cell>
        </row>
        <row r="1479">
          <cell r="A1479">
            <v>39911</v>
          </cell>
          <cell r="B1479">
            <v>338.66699999999997</v>
          </cell>
        </row>
        <row r="1480">
          <cell r="A1480">
            <v>39910</v>
          </cell>
          <cell r="B1480">
            <v>353.75</v>
          </cell>
        </row>
        <row r="1481">
          <cell r="A1481">
            <v>39909</v>
          </cell>
          <cell r="B1481">
            <v>349.77100000000002</v>
          </cell>
        </row>
        <row r="1482">
          <cell r="A1482">
            <v>39906</v>
          </cell>
          <cell r="B1482">
            <v>346.66</v>
          </cell>
        </row>
        <row r="1483">
          <cell r="A1483">
            <v>39905</v>
          </cell>
          <cell r="B1483">
            <v>368.97</v>
          </cell>
        </row>
        <row r="1484">
          <cell r="A1484">
            <v>39904</v>
          </cell>
          <cell r="B1484">
            <v>392.91899999999998</v>
          </cell>
        </row>
        <row r="1485">
          <cell r="A1485">
            <v>39903</v>
          </cell>
          <cell r="B1485">
            <v>400.44099999999997</v>
          </cell>
        </row>
        <row r="1486">
          <cell r="A1486">
            <v>39902</v>
          </cell>
          <cell r="B1486">
            <v>413.33300000000003</v>
          </cell>
        </row>
        <row r="1487">
          <cell r="A1487">
            <v>39899</v>
          </cell>
          <cell r="B1487">
            <v>388.95499999999998</v>
          </cell>
        </row>
        <row r="1488">
          <cell r="A1488">
            <v>39898</v>
          </cell>
          <cell r="B1488">
            <v>382.66699999999997</v>
          </cell>
        </row>
        <row r="1489">
          <cell r="A1489">
            <v>39897</v>
          </cell>
          <cell r="B1489">
            <v>401.79399999999998</v>
          </cell>
        </row>
        <row r="1490">
          <cell r="A1490">
            <v>39896</v>
          </cell>
          <cell r="B1490">
            <v>413.66300000000001</v>
          </cell>
        </row>
        <row r="1491">
          <cell r="A1491">
            <v>39895</v>
          </cell>
          <cell r="B1491">
            <v>400.87400000000002</v>
          </cell>
        </row>
        <row r="1492">
          <cell r="A1492">
            <v>39892</v>
          </cell>
          <cell r="B1492">
            <v>422.911</v>
          </cell>
        </row>
        <row r="1493">
          <cell r="A1493">
            <v>39891</v>
          </cell>
          <cell r="B1493">
            <v>415.125</v>
          </cell>
        </row>
        <row r="1494">
          <cell r="A1494">
            <v>39890</v>
          </cell>
          <cell r="B1494">
            <v>418.66699999999997</v>
          </cell>
        </row>
        <row r="1495">
          <cell r="A1495">
            <v>39889</v>
          </cell>
          <cell r="B1495">
            <v>424.30700000000002</v>
          </cell>
        </row>
        <row r="1496">
          <cell r="A1496">
            <v>39888</v>
          </cell>
          <cell r="B1496">
            <v>421.827</v>
          </cell>
        </row>
        <row r="1497">
          <cell r="A1497">
            <v>39885</v>
          </cell>
          <cell r="B1497">
            <v>436.56900000000002</v>
          </cell>
        </row>
        <row r="1498">
          <cell r="A1498">
            <v>39884</v>
          </cell>
          <cell r="B1498">
            <v>448.399</v>
          </cell>
        </row>
        <row r="1499">
          <cell r="A1499">
            <v>39883</v>
          </cell>
          <cell r="B1499">
            <v>464</v>
          </cell>
        </row>
        <row r="1500">
          <cell r="A1500">
            <v>39882</v>
          </cell>
          <cell r="B1500">
            <v>470.15499999999997</v>
          </cell>
        </row>
        <row r="1501">
          <cell r="A1501">
            <v>39881</v>
          </cell>
          <cell r="B1501">
            <v>498.01499999999999</v>
          </cell>
        </row>
        <row r="1502">
          <cell r="A1502">
            <v>39878</v>
          </cell>
          <cell r="B1502">
            <v>491.99200000000002</v>
          </cell>
        </row>
        <row r="1503">
          <cell r="A1503">
            <v>39877</v>
          </cell>
          <cell r="B1503">
            <v>492.33300000000003</v>
          </cell>
        </row>
        <row r="1504">
          <cell r="A1504">
            <v>39876</v>
          </cell>
          <cell r="B1504">
            <v>474</v>
          </cell>
        </row>
        <row r="1505">
          <cell r="A1505">
            <v>39875</v>
          </cell>
          <cell r="B1505">
            <v>487.178</v>
          </cell>
        </row>
        <row r="1506">
          <cell r="A1506">
            <v>39874</v>
          </cell>
          <cell r="B1506">
            <v>494</v>
          </cell>
        </row>
        <row r="1507">
          <cell r="A1507">
            <v>39871</v>
          </cell>
          <cell r="B1507">
            <v>473.22</v>
          </cell>
        </row>
        <row r="1508">
          <cell r="A1508">
            <v>39870</v>
          </cell>
          <cell r="B1508">
            <v>464.66699999999997</v>
          </cell>
        </row>
        <row r="1509">
          <cell r="A1509">
            <v>39869</v>
          </cell>
          <cell r="B1509">
            <v>463.22399999999999</v>
          </cell>
        </row>
        <row r="1510">
          <cell r="A1510">
            <v>39868</v>
          </cell>
          <cell r="B1510">
            <v>461</v>
          </cell>
        </row>
        <row r="1511">
          <cell r="A1511">
            <v>39867</v>
          </cell>
          <cell r="B1511">
            <v>484.33300000000003</v>
          </cell>
        </row>
        <row r="1512">
          <cell r="A1512">
            <v>39864</v>
          </cell>
          <cell r="B1512">
            <v>471.34800000000001</v>
          </cell>
        </row>
        <row r="1513">
          <cell r="A1513">
            <v>39863</v>
          </cell>
          <cell r="B1513">
            <v>451.19499999999999</v>
          </cell>
        </row>
        <row r="1514">
          <cell r="A1514">
            <v>39862</v>
          </cell>
          <cell r="B1514">
            <v>447</v>
          </cell>
        </row>
        <row r="1515">
          <cell r="A1515">
            <v>39861</v>
          </cell>
          <cell r="B1515">
            <v>462.31</v>
          </cell>
        </row>
        <row r="1516">
          <cell r="A1516">
            <v>39860</v>
          </cell>
          <cell r="B1516">
            <v>440.065</v>
          </cell>
        </row>
        <row r="1517">
          <cell r="A1517">
            <v>39857</v>
          </cell>
          <cell r="B1517">
            <v>432.64800000000002</v>
          </cell>
        </row>
        <row r="1518">
          <cell r="A1518">
            <v>39856</v>
          </cell>
          <cell r="B1518">
            <v>443.63</v>
          </cell>
        </row>
        <row r="1519">
          <cell r="A1519">
            <v>39855</v>
          </cell>
          <cell r="B1519">
            <v>419.86</v>
          </cell>
        </row>
        <row r="1520">
          <cell r="A1520">
            <v>39854</v>
          </cell>
          <cell r="B1520">
            <v>410</v>
          </cell>
        </row>
        <row r="1521">
          <cell r="A1521">
            <v>39853</v>
          </cell>
          <cell r="B1521">
            <v>376.66699999999997</v>
          </cell>
        </row>
        <row r="1522">
          <cell r="A1522">
            <v>39850</v>
          </cell>
          <cell r="B1522">
            <v>382.95</v>
          </cell>
        </row>
        <row r="1523">
          <cell r="A1523">
            <v>39849</v>
          </cell>
          <cell r="B1523">
            <v>411.262</v>
          </cell>
        </row>
        <row r="1524">
          <cell r="A1524">
            <v>39848</v>
          </cell>
          <cell r="B1524">
            <v>408.66699999999997</v>
          </cell>
        </row>
        <row r="1525">
          <cell r="A1525">
            <v>39847</v>
          </cell>
          <cell r="B1525">
            <v>382.51</v>
          </cell>
        </row>
        <row r="1526">
          <cell r="A1526">
            <v>39846</v>
          </cell>
          <cell r="B1526">
            <v>379.66699999999997</v>
          </cell>
        </row>
        <row r="1527">
          <cell r="A1527">
            <v>39843</v>
          </cell>
          <cell r="B1527">
            <v>369.85</v>
          </cell>
        </row>
        <row r="1528">
          <cell r="A1528">
            <v>39842</v>
          </cell>
          <cell r="B1528">
            <v>358</v>
          </cell>
        </row>
        <row r="1529">
          <cell r="A1529">
            <v>39841</v>
          </cell>
          <cell r="B1529">
            <v>340.36799999999999</v>
          </cell>
        </row>
        <row r="1530">
          <cell r="A1530">
            <v>39840</v>
          </cell>
          <cell r="B1530">
            <v>355</v>
          </cell>
        </row>
        <row r="1531">
          <cell r="A1531">
            <v>39839</v>
          </cell>
          <cell r="B1531">
            <v>345.952</v>
          </cell>
        </row>
        <row r="1532">
          <cell r="A1532">
            <v>39836</v>
          </cell>
          <cell r="B1532">
            <v>359.05099999999999</v>
          </cell>
        </row>
        <row r="1533">
          <cell r="A1533">
            <v>39835</v>
          </cell>
          <cell r="B1533">
            <v>368.42500000000001</v>
          </cell>
        </row>
        <row r="1534">
          <cell r="A1534">
            <v>39834</v>
          </cell>
          <cell r="B1534">
            <v>369.995</v>
          </cell>
        </row>
        <row r="1535">
          <cell r="A1535">
            <v>39833</v>
          </cell>
          <cell r="B1535">
            <v>363.81299999999999</v>
          </cell>
        </row>
        <row r="1536">
          <cell r="A1536">
            <v>39832</v>
          </cell>
          <cell r="B1536">
            <v>332.17500000000001</v>
          </cell>
        </row>
        <row r="1537">
          <cell r="A1537">
            <v>39829</v>
          </cell>
          <cell r="B1537">
            <v>337.06099999999998</v>
          </cell>
        </row>
        <row r="1538">
          <cell r="A1538">
            <v>39828</v>
          </cell>
          <cell r="B1538">
            <v>357.92399999999998</v>
          </cell>
        </row>
        <row r="1539">
          <cell r="A1539">
            <v>39827</v>
          </cell>
          <cell r="B1539">
            <v>354.79700000000003</v>
          </cell>
        </row>
        <row r="1540">
          <cell r="A1540">
            <v>39826</v>
          </cell>
          <cell r="B1540">
            <v>336.005</v>
          </cell>
        </row>
        <row r="1541">
          <cell r="A1541">
            <v>39825</v>
          </cell>
          <cell r="B1541">
            <v>330.584</v>
          </cell>
        </row>
        <row r="1542">
          <cell r="A1542">
            <v>39822</v>
          </cell>
          <cell r="B1542">
            <v>317.59899999999999</v>
          </cell>
        </row>
        <row r="1543">
          <cell r="A1543">
            <v>39821</v>
          </cell>
          <cell r="B1543">
            <v>321.85300000000001</v>
          </cell>
        </row>
        <row r="1544">
          <cell r="A1544">
            <v>39820</v>
          </cell>
          <cell r="B1544">
            <v>308.71800000000002</v>
          </cell>
        </row>
        <row r="1545">
          <cell r="A1545">
            <v>39819</v>
          </cell>
          <cell r="B1545">
            <v>298.46199999999999</v>
          </cell>
        </row>
        <row r="1546">
          <cell r="A1546">
            <v>39818</v>
          </cell>
          <cell r="B1546">
            <v>301.54300000000001</v>
          </cell>
        </row>
        <row r="1547">
          <cell r="A1547">
            <v>39814</v>
          </cell>
          <cell r="B1547">
            <v>309.17500000000001</v>
          </cell>
        </row>
        <row r="1548">
          <cell r="A1548">
            <v>39813</v>
          </cell>
          <cell r="B1548">
            <v>309.17500000000001</v>
          </cell>
        </row>
        <row r="1549">
          <cell r="A1549">
            <v>39812</v>
          </cell>
          <cell r="B1549">
            <v>310.39600000000002</v>
          </cell>
        </row>
        <row r="1550">
          <cell r="A1550">
            <v>39811</v>
          </cell>
          <cell r="B1550">
            <v>310.82499999999999</v>
          </cell>
        </row>
        <row r="1551">
          <cell r="A1551">
            <v>39806</v>
          </cell>
          <cell r="B1551">
            <v>315.59699999999998</v>
          </cell>
        </row>
        <row r="1552">
          <cell r="A1552">
            <v>39805</v>
          </cell>
          <cell r="B1552">
            <v>315.59699999999998</v>
          </cell>
        </row>
        <row r="1553">
          <cell r="A1553">
            <v>39804</v>
          </cell>
          <cell r="B1553">
            <v>313.22899999999998</v>
          </cell>
        </row>
        <row r="1554">
          <cell r="A1554">
            <v>39801</v>
          </cell>
          <cell r="B1554">
            <v>313.40699999999998</v>
          </cell>
        </row>
        <row r="1555">
          <cell r="A1555">
            <v>39800</v>
          </cell>
          <cell r="B1555">
            <v>324.142</v>
          </cell>
        </row>
        <row r="1556">
          <cell r="A1556">
            <v>39799</v>
          </cell>
          <cell r="B1556">
            <v>335.30500000000001</v>
          </cell>
        </row>
        <row r="1557">
          <cell r="A1557">
            <v>39798</v>
          </cell>
          <cell r="B1557">
            <v>377.63799999999998</v>
          </cell>
        </row>
        <row r="1558">
          <cell r="A1558">
            <v>39797</v>
          </cell>
          <cell r="B1558">
            <v>407.39299999999997</v>
          </cell>
        </row>
        <row r="1559">
          <cell r="A1559">
            <v>39794</v>
          </cell>
          <cell r="B1559">
            <v>393.17599999999999</v>
          </cell>
        </row>
        <row r="1560">
          <cell r="A1560">
            <v>39793</v>
          </cell>
          <cell r="B1560">
            <v>376.89100000000002</v>
          </cell>
        </row>
        <row r="1561">
          <cell r="A1561">
            <v>39792</v>
          </cell>
          <cell r="B1561">
            <v>381.29700000000003</v>
          </cell>
        </row>
        <row r="1562">
          <cell r="A1562">
            <v>39791</v>
          </cell>
          <cell r="B1562">
            <v>390.49</v>
          </cell>
        </row>
        <row r="1563">
          <cell r="A1563">
            <v>39790</v>
          </cell>
          <cell r="B1563">
            <v>379.96699999999998</v>
          </cell>
        </row>
        <row r="1564">
          <cell r="A1564">
            <v>39787</v>
          </cell>
          <cell r="B1564">
            <v>418.07900000000001</v>
          </cell>
        </row>
        <row r="1565">
          <cell r="A1565">
            <v>39786</v>
          </cell>
          <cell r="B1565">
            <v>403.20100000000002</v>
          </cell>
        </row>
        <row r="1566">
          <cell r="A1566">
            <v>39785</v>
          </cell>
          <cell r="B1566">
            <v>373.43400000000003</v>
          </cell>
        </row>
        <row r="1567">
          <cell r="A1567">
            <v>39784</v>
          </cell>
          <cell r="B1567">
            <v>356.02300000000002</v>
          </cell>
        </row>
        <row r="1568">
          <cell r="A1568">
            <v>39783</v>
          </cell>
          <cell r="B1568">
            <v>363.97699999999998</v>
          </cell>
        </row>
        <row r="1569">
          <cell r="A1569">
            <v>39780</v>
          </cell>
          <cell r="B1569">
            <v>330.49</v>
          </cell>
        </row>
        <row r="1570">
          <cell r="A1570">
            <v>39779</v>
          </cell>
          <cell r="B1570">
            <v>343.97</v>
          </cell>
        </row>
        <row r="1571">
          <cell r="A1571">
            <v>39778</v>
          </cell>
          <cell r="B1571">
            <v>342.39100000000002</v>
          </cell>
        </row>
        <row r="1572">
          <cell r="A1572">
            <v>39777</v>
          </cell>
          <cell r="B1572">
            <v>346.28399999999999</v>
          </cell>
        </row>
        <row r="1573">
          <cell r="A1573">
            <v>39776</v>
          </cell>
          <cell r="B1573">
            <v>380.74099999999999</v>
          </cell>
        </row>
        <row r="1574">
          <cell r="A1574">
            <v>39773</v>
          </cell>
          <cell r="B1574">
            <v>437.726</v>
          </cell>
        </row>
        <row r="1575">
          <cell r="A1575">
            <v>39772</v>
          </cell>
          <cell r="B1575">
            <v>453</v>
          </cell>
        </row>
        <row r="1576">
          <cell r="A1576">
            <v>39771</v>
          </cell>
          <cell r="B1576">
            <v>416.505</v>
          </cell>
        </row>
        <row r="1577">
          <cell r="A1577">
            <v>39770</v>
          </cell>
          <cell r="B1577">
            <v>373.06099999999998</v>
          </cell>
        </row>
        <row r="1578">
          <cell r="A1578">
            <v>39769</v>
          </cell>
          <cell r="B1578">
            <v>357.89400000000001</v>
          </cell>
        </row>
        <row r="1579">
          <cell r="A1579">
            <v>39766</v>
          </cell>
          <cell r="B1579">
            <v>361.97199999999998</v>
          </cell>
        </row>
        <row r="1580">
          <cell r="A1580">
            <v>39765</v>
          </cell>
          <cell r="B1580">
            <v>360.28500000000003</v>
          </cell>
        </row>
        <row r="1581">
          <cell r="A1581">
            <v>39764</v>
          </cell>
          <cell r="B1581">
            <v>357.65499999999997</v>
          </cell>
        </row>
        <row r="1582">
          <cell r="A1582">
            <v>39763</v>
          </cell>
          <cell r="B1582">
            <v>305.52</v>
          </cell>
        </row>
        <row r="1583">
          <cell r="A1583">
            <v>39762</v>
          </cell>
          <cell r="B1583">
            <v>304.779</v>
          </cell>
        </row>
        <row r="1584">
          <cell r="A1584">
            <v>39759</v>
          </cell>
          <cell r="B1584">
            <v>317.83100000000002</v>
          </cell>
        </row>
        <row r="1585">
          <cell r="A1585">
            <v>39758</v>
          </cell>
          <cell r="B1585">
            <v>339.06599999999997</v>
          </cell>
        </row>
        <row r="1586">
          <cell r="A1586">
            <v>39757</v>
          </cell>
          <cell r="B1586">
            <v>311.62200000000001</v>
          </cell>
        </row>
        <row r="1587">
          <cell r="A1587">
            <v>39756</v>
          </cell>
          <cell r="B1587">
            <v>278.83</v>
          </cell>
        </row>
        <row r="1588">
          <cell r="A1588">
            <v>39755</v>
          </cell>
          <cell r="B1588">
            <v>308.19299999999998</v>
          </cell>
        </row>
        <row r="1589">
          <cell r="A1589">
            <v>39752</v>
          </cell>
          <cell r="B1589">
            <v>319.97500000000002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Security</v>
          </cell>
          <cell r="B1" t="str">
            <v xml:space="preserve">CMEX1U5 CBIN Curncy                                             </v>
          </cell>
        </row>
        <row r="2">
          <cell r="A2" t="str">
            <v>Start Date</v>
          </cell>
          <cell r="B2">
            <v>39752</v>
          </cell>
        </row>
        <row r="3">
          <cell r="A3" t="str">
            <v>End Date</v>
          </cell>
          <cell r="B3">
            <v>41971</v>
          </cell>
        </row>
        <row r="4">
          <cell r="A4" t="str">
            <v>Period</v>
          </cell>
          <cell r="B4" t="str">
            <v>D</v>
          </cell>
        </row>
        <row r="5">
          <cell r="A5" t="str">
            <v>Pricing Source</v>
          </cell>
          <cell r="B5" t="str">
            <v>CBIN</v>
          </cell>
        </row>
        <row r="7">
          <cell r="A7" t="str">
            <v>Date</v>
          </cell>
          <cell r="B7" t="str">
            <v>PX_LAST</v>
          </cell>
        </row>
        <row r="8">
          <cell r="A8">
            <v>41971</v>
          </cell>
          <cell r="B8">
            <v>83.158000000000001</v>
          </cell>
        </row>
        <row r="9">
          <cell r="A9">
            <v>41970</v>
          </cell>
          <cell r="B9">
            <v>83.168000000000006</v>
          </cell>
        </row>
        <row r="10">
          <cell r="A10">
            <v>41969</v>
          </cell>
          <cell r="B10">
            <v>83.668000000000006</v>
          </cell>
        </row>
        <row r="11">
          <cell r="A11">
            <v>41968</v>
          </cell>
          <cell r="B11">
            <v>84.673000000000002</v>
          </cell>
        </row>
        <row r="12">
          <cell r="A12">
            <v>41967</v>
          </cell>
          <cell r="B12">
            <v>87.003</v>
          </cell>
        </row>
        <row r="13">
          <cell r="A13">
            <v>41964</v>
          </cell>
          <cell r="B13">
            <v>87.013000000000005</v>
          </cell>
        </row>
        <row r="14">
          <cell r="A14">
            <v>41963</v>
          </cell>
          <cell r="B14">
            <v>88.173000000000002</v>
          </cell>
        </row>
        <row r="15">
          <cell r="A15">
            <v>41962</v>
          </cell>
          <cell r="B15">
            <v>86.673000000000002</v>
          </cell>
        </row>
        <row r="16">
          <cell r="A16">
            <v>41961</v>
          </cell>
          <cell r="B16">
            <v>86.998000000000005</v>
          </cell>
        </row>
        <row r="17">
          <cell r="A17">
            <v>41960</v>
          </cell>
          <cell r="B17">
            <v>87.992999999999995</v>
          </cell>
        </row>
        <row r="18">
          <cell r="A18">
            <v>41957</v>
          </cell>
          <cell r="B18">
            <v>86.668000000000006</v>
          </cell>
        </row>
        <row r="19">
          <cell r="A19">
            <v>41956</v>
          </cell>
          <cell r="B19">
            <v>86.328000000000003</v>
          </cell>
        </row>
        <row r="20">
          <cell r="A20">
            <v>41955</v>
          </cell>
          <cell r="B20">
            <v>84.003</v>
          </cell>
        </row>
        <row r="21">
          <cell r="A21">
            <v>41954</v>
          </cell>
          <cell r="B21">
            <v>80.17</v>
          </cell>
        </row>
        <row r="22">
          <cell r="A22">
            <v>41953</v>
          </cell>
          <cell r="B22">
            <v>83.343000000000004</v>
          </cell>
        </row>
        <row r="23">
          <cell r="A23">
            <v>41950</v>
          </cell>
          <cell r="B23">
            <v>84.343000000000004</v>
          </cell>
        </row>
        <row r="24">
          <cell r="A24">
            <v>41949</v>
          </cell>
          <cell r="B24">
            <v>83.003</v>
          </cell>
        </row>
        <row r="25">
          <cell r="A25">
            <v>41948</v>
          </cell>
          <cell r="B25">
            <v>80.25</v>
          </cell>
        </row>
        <row r="26">
          <cell r="A26">
            <v>41947</v>
          </cell>
          <cell r="B26">
            <v>81.328000000000003</v>
          </cell>
        </row>
        <row r="27">
          <cell r="A27">
            <v>41946</v>
          </cell>
          <cell r="B27">
            <v>79.628</v>
          </cell>
        </row>
        <row r="28">
          <cell r="A28">
            <v>41943</v>
          </cell>
          <cell r="B28">
            <v>79.003</v>
          </cell>
        </row>
        <row r="29">
          <cell r="A29">
            <v>41942</v>
          </cell>
          <cell r="B29">
            <v>80.828000000000003</v>
          </cell>
        </row>
        <row r="30">
          <cell r="A30">
            <v>41941</v>
          </cell>
          <cell r="B30">
            <v>81.503</v>
          </cell>
        </row>
        <row r="31">
          <cell r="A31">
            <v>41940</v>
          </cell>
          <cell r="B31">
            <v>81.343000000000004</v>
          </cell>
        </row>
        <row r="32">
          <cell r="A32">
            <v>41939</v>
          </cell>
          <cell r="B32">
            <v>82.673000000000002</v>
          </cell>
        </row>
        <row r="33">
          <cell r="A33">
            <v>41936</v>
          </cell>
          <cell r="B33">
            <v>83.006</v>
          </cell>
        </row>
        <row r="34">
          <cell r="A34">
            <v>41935</v>
          </cell>
          <cell r="B34">
            <v>84.501000000000005</v>
          </cell>
        </row>
        <row r="35">
          <cell r="A35">
            <v>41934</v>
          </cell>
          <cell r="B35">
            <v>81.835999999999999</v>
          </cell>
        </row>
        <row r="36">
          <cell r="A36">
            <v>41933</v>
          </cell>
          <cell r="B36">
            <v>80.754000000000005</v>
          </cell>
        </row>
        <row r="37">
          <cell r="A37">
            <v>41932</v>
          </cell>
          <cell r="B37">
            <v>83.501000000000005</v>
          </cell>
        </row>
        <row r="38">
          <cell r="A38">
            <v>41929</v>
          </cell>
          <cell r="B38">
            <v>87.180999999999997</v>
          </cell>
        </row>
        <row r="39">
          <cell r="A39">
            <v>41928</v>
          </cell>
          <cell r="B39">
            <v>93.501000000000005</v>
          </cell>
        </row>
        <row r="40">
          <cell r="A40">
            <v>41927</v>
          </cell>
          <cell r="B40">
            <v>93.491</v>
          </cell>
        </row>
        <row r="41">
          <cell r="A41">
            <v>41926</v>
          </cell>
          <cell r="B41">
            <v>88.662999999999997</v>
          </cell>
        </row>
        <row r="42">
          <cell r="A42">
            <v>41925</v>
          </cell>
          <cell r="B42">
            <v>87.156999999999996</v>
          </cell>
        </row>
        <row r="43">
          <cell r="A43">
            <v>41922</v>
          </cell>
          <cell r="B43">
            <v>85.753</v>
          </cell>
        </row>
        <row r="44">
          <cell r="A44">
            <v>41921</v>
          </cell>
          <cell r="B44">
            <v>85.003</v>
          </cell>
        </row>
        <row r="45">
          <cell r="A45">
            <v>41920</v>
          </cell>
          <cell r="B45">
            <v>84.828000000000003</v>
          </cell>
        </row>
        <row r="46">
          <cell r="A46">
            <v>41919</v>
          </cell>
          <cell r="B46">
            <v>86.253</v>
          </cell>
        </row>
        <row r="47">
          <cell r="A47">
            <v>41918</v>
          </cell>
          <cell r="B47">
            <v>85.878</v>
          </cell>
        </row>
        <row r="48">
          <cell r="A48">
            <v>41915</v>
          </cell>
          <cell r="B48">
            <v>88.992999999999995</v>
          </cell>
        </row>
        <row r="49">
          <cell r="A49">
            <v>41914</v>
          </cell>
          <cell r="B49">
            <v>86.753</v>
          </cell>
        </row>
        <row r="50">
          <cell r="A50">
            <v>41913</v>
          </cell>
          <cell r="B50">
            <v>87.753</v>
          </cell>
        </row>
        <row r="51">
          <cell r="A51">
            <v>41912</v>
          </cell>
          <cell r="B51">
            <v>86.837999999999994</v>
          </cell>
        </row>
        <row r="52">
          <cell r="A52">
            <v>41911</v>
          </cell>
          <cell r="B52">
            <v>93.728999999999999</v>
          </cell>
        </row>
        <row r="53">
          <cell r="A53">
            <v>41908</v>
          </cell>
          <cell r="B53">
            <v>87.628</v>
          </cell>
        </row>
        <row r="54">
          <cell r="A54">
            <v>41907</v>
          </cell>
          <cell r="B54">
            <v>84.753</v>
          </cell>
        </row>
        <row r="55">
          <cell r="A55">
            <v>41906</v>
          </cell>
          <cell r="B55">
            <v>82.343000000000004</v>
          </cell>
        </row>
        <row r="56">
          <cell r="A56">
            <v>41905</v>
          </cell>
          <cell r="B56">
            <v>83.168000000000006</v>
          </cell>
        </row>
        <row r="57">
          <cell r="A57">
            <v>41904</v>
          </cell>
          <cell r="B57">
            <v>83.15</v>
          </cell>
        </row>
        <row r="58">
          <cell r="A58">
            <v>41901</v>
          </cell>
          <cell r="B58">
            <v>75.878</v>
          </cell>
        </row>
        <row r="59">
          <cell r="A59">
            <v>41900</v>
          </cell>
          <cell r="B59">
            <v>76.668000000000006</v>
          </cell>
        </row>
        <row r="60">
          <cell r="A60">
            <v>41899</v>
          </cell>
          <cell r="B60">
            <v>76.128</v>
          </cell>
        </row>
        <row r="61">
          <cell r="A61">
            <v>41898</v>
          </cell>
          <cell r="B61">
            <v>76.347999999999999</v>
          </cell>
        </row>
        <row r="62">
          <cell r="A62">
            <v>41897</v>
          </cell>
          <cell r="B62">
            <v>79.003</v>
          </cell>
        </row>
        <row r="63">
          <cell r="A63">
            <v>41894</v>
          </cell>
          <cell r="B63">
            <v>78.503</v>
          </cell>
        </row>
        <row r="64">
          <cell r="A64">
            <v>41893</v>
          </cell>
          <cell r="B64">
            <v>75.662999999999997</v>
          </cell>
        </row>
        <row r="65">
          <cell r="A65">
            <v>41892</v>
          </cell>
          <cell r="B65">
            <v>75.503</v>
          </cell>
        </row>
        <row r="66">
          <cell r="A66">
            <v>41891</v>
          </cell>
          <cell r="B66">
            <v>77.043000000000006</v>
          </cell>
        </row>
        <row r="67">
          <cell r="A67">
            <v>41890</v>
          </cell>
          <cell r="B67">
            <v>71.628</v>
          </cell>
        </row>
        <row r="68">
          <cell r="A68">
            <v>41887</v>
          </cell>
          <cell r="B68">
            <v>68.683000000000007</v>
          </cell>
        </row>
        <row r="69">
          <cell r="A69">
            <v>41886</v>
          </cell>
          <cell r="B69">
            <v>70.878</v>
          </cell>
        </row>
        <row r="70">
          <cell r="A70">
            <v>41885</v>
          </cell>
          <cell r="B70">
            <v>69.128</v>
          </cell>
        </row>
        <row r="71">
          <cell r="A71">
            <v>41884</v>
          </cell>
          <cell r="B71">
            <v>69.503</v>
          </cell>
        </row>
        <row r="72">
          <cell r="A72">
            <v>41883</v>
          </cell>
          <cell r="B72">
            <v>69.075999999999993</v>
          </cell>
        </row>
        <row r="73">
          <cell r="A73">
            <v>41880</v>
          </cell>
          <cell r="B73">
            <v>68.503</v>
          </cell>
        </row>
        <row r="74">
          <cell r="A74">
            <v>41879</v>
          </cell>
          <cell r="B74">
            <v>68.378</v>
          </cell>
        </row>
        <row r="75">
          <cell r="A75">
            <v>41878</v>
          </cell>
          <cell r="B75">
            <v>66.673000000000002</v>
          </cell>
        </row>
        <row r="76">
          <cell r="A76">
            <v>41877</v>
          </cell>
          <cell r="B76">
            <v>67.668000000000006</v>
          </cell>
        </row>
        <row r="77">
          <cell r="A77">
            <v>41876</v>
          </cell>
          <cell r="B77">
            <v>68.343000000000004</v>
          </cell>
        </row>
        <row r="78">
          <cell r="A78">
            <v>41873</v>
          </cell>
          <cell r="B78">
            <v>68.673000000000002</v>
          </cell>
        </row>
        <row r="79">
          <cell r="A79">
            <v>41872</v>
          </cell>
          <cell r="B79">
            <v>68.007999999999996</v>
          </cell>
        </row>
        <row r="80">
          <cell r="A80">
            <v>41871</v>
          </cell>
          <cell r="B80">
            <v>69.328000000000003</v>
          </cell>
        </row>
        <row r="81">
          <cell r="A81">
            <v>41870</v>
          </cell>
          <cell r="B81">
            <v>67.843000000000004</v>
          </cell>
        </row>
        <row r="82">
          <cell r="A82">
            <v>41869</v>
          </cell>
          <cell r="B82">
            <v>68.677999999999997</v>
          </cell>
        </row>
        <row r="83">
          <cell r="A83">
            <v>41866</v>
          </cell>
          <cell r="B83">
            <v>71.662999999999997</v>
          </cell>
        </row>
        <row r="84">
          <cell r="A84">
            <v>41865</v>
          </cell>
          <cell r="B84">
            <v>71.998000000000005</v>
          </cell>
        </row>
        <row r="85">
          <cell r="A85">
            <v>41864</v>
          </cell>
          <cell r="B85">
            <v>74.673000000000002</v>
          </cell>
        </row>
        <row r="86">
          <cell r="A86">
            <v>41863</v>
          </cell>
          <cell r="B86">
            <v>78.668000000000006</v>
          </cell>
        </row>
        <row r="87">
          <cell r="A87">
            <v>41862</v>
          </cell>
          <cell r="B87">
            <v>81.343000000000004</v>
          </cell>
        </row>
        <row r="88">
          <cell r="A88">
            <v>41859</v>
          </cell>
          <cell r="B88">
            <v>86.668000000000006</v>
          </cell>
        </row>
        <row r="89">
          <cell r="A89">
            <v>41858</v>
          </cell>
          <cell r="B89">
            <v>85.003</v>
          </cell>
        </row>
        <row r="90">
          <cell r="A90">
            <v>41857</v>
          </cell>
          <cell r="B90">
            <v>84.677999999999997</v>
          </cell>
        </row>
        <row r="91">
          <cell r="A91">
            <v>41856</v>
          </cell>
          <cell r="B91">
            <v>86.128</v>
          </cell>
        </row>
        <row r="92">
          <cell r="A92">
            <v>41855</v>
          </cell>
          <cell r="B92">
            <v>83.503</v>
          </cell>
        </row>
        <row r="93">
          <cell r="A93">
            <v>41852</v>
          </cell>
          <cell r="B93">
            <v>86.668000000000006</v>
          </cell>
        </row>
        <row r="94">
          <cell r="A94">
            <v>41851</v>
          </cell>
          <cell r="B94">
            <v>85.658000000000001</v>
          </cell>
        </row>
        <row r="95">
          <cell r="A95">
            <v>41850</v>
          </cell>
          <cell r="B95">
            <v>82.662999999999997</v>
          </cell>
        </row>
        <row r="96">
          <cell r="A96">
            <v>41849</v>
          </cell>
          <cell r="B96">
            <v>80.753</v>
          </cell>
        </row>
        <row r="97">
          <cell r="A97">
            <v>41848</v>
          </cell>
          <cell r="B97">
            <v>78.658000000000001</v>
          </cell>
        </row>
        <row r="98">
          <cell r="A98">
            <v>41845</v>
          </cell>
          <cell r="B98">
            <v>74.628</v>
          </cell>
        </row>
        <row r="99">
          <cell r="A99">
            <v>41844</v>
          </cell>
          <cell r="B99">
            <v>72.503</v>
          </cell>
        </row>
        <row r="100">
          <cell r="A100">
            <v>41843</v>
          </cell>
          <cell r="B100">
            <v>72.332999999999998</v>
          </cell>
        </row>
        <row r="101">
          <cell r="A101">
            <v>41842</v>
          </cell>
          <cell r="B101">
            <v>73.347999999999999</v>
          </cell>
        </row>
        <row r="102">
          <cell r="A102">
            <v>41841</v>
          </cell>
          <cell r="B102">
            <v>76.128</v>
          </cell>
        </row>
        <row r="103">
          <cell r="A103">
            <v>41838</v>
          </cell>
          <cell r="B103">
            <v>76.003</v>
          </cell>
        </row>
        <row r="104">
          <cell r="A104">
            <v>41837</v>
          </cell>
          <cell r="B104">
            <v>77.003</v>
          </cell>
        </row>
        <row r="105">
          <cell r="A105">
            <v>41836</v>
          </cell>
          <cell r="B105">
            <v>74.584999999999994</v>
          </cell>
        </row>
        <row r="106">
          <cell r="A106">
            <v>41835</v>
          </cell>
          <cell r="B106">
            <v>74.253</v>
          </cell>
        </row>
        <row r="107">
          <cell r="A107">
            <v>41834</v>
          </cell>
          <cell r="B107">
            <v>72.503</v>
          </cell>
        </row>
        <row r="108">
          <cell r="A108">
            <v>41831</v>
          </cell>
          <cell r="B108">
            <v>71.337000000000003</v>
          </cell>
        </row>
        <row r="109">
          <cell r="A109">
            <v>41830</v>
          </cell>
          <cell r="B109">
            <v>70.003</v>
          </cell>
        </row>
        <row r="110">
          <cell r="A110">
            <v>41829</v>
          </cell>
          <cell r="B110">
            <v>68.003</v>
          </cell>
        </row>
        <row r="111">
          <cell r="A111">
            <v>41828</v>
          </cell>
          <cell r="B111">
            <v>69.337999999999994</v>
          </cell>
        </row>
        <row r="112">
          <cell r="A112">
            <v>41827</v>
          </cell>
          <cell r="B112">
            <v>69.998000000000005</v>
          </cell>
        </row>
        <row r="113">
          <cell r="A113">
            <v>41824</v>
          </cell>
          <cell r="B113">
            <v>69.17</v>
          </cell>
        </row>
        <row r="114">
          <cell r="A114">
            <v>41823</v>
          </cell>
          <cell r="B114">
            <v>69.778999999999996</v>
          </cell>
        </row>
        <row r="115">
          <cell r="A115">
            <v>41822</v>
          </cell>
          <cell r="B115">
            <v>70.253</v>
          </cell>
        </row>
        <row r="116">
          <cell r="A116">
            <v>41821</v>
          </cell>
          <cell r="B116">
            <v>66.837000000000003</v>
          </cell>
        </row>
        <row r="117">
          <cell r="A117">
            <v>41820</v>
          </cell>
          <cell r="B117">
            <v>67.819999999999993</v>
          </cell>
        </row>
        <row r="118">
          <cell r="A118">
            <v>41817</v>
          </cell>
          <cell r="B118">
            <v>65.673000000000002</v>
          </cell>
        </row>
        <row r="119">
          <cell r="A119">
            <v>41816</v>
          </cell>
          <cell r="B119">
            <v>64.503</v>
          </cell>
        </row>
        <row r="120">
          <cell r="A120">
            <v>41815</v>
          </cell>
          <cell r="B120">
            <v>65.832999999999998</v>
          </cell>
        </row>
        <row r="121">
          <cell r="A121">
            <v>41814</v>
          </cell>
          <cell r="B121">
            <v>67.875</v>
          </cell>
        </row>
        <row r="122">
          <cell r="A122">
            <v>41813</v>
          </cell>
          <cell r="B122">
            <v>67.128</v>
          </cell>
        </row>
        <row r="123">
          <cell r="A123">
            <v>41810</v>
          </cell>
          <cell r="B123">
            <v>67.003</v>
          </cell>
        </row>
        <row r="124">
          <cell r="A124">
            <v>41809</v>
          </cell>
          <cell r="B124">
            <v>65.322999999999993</v>
          </cell>
        </row>
        <row r="125">
          <cell r="A125">
            <v>41808</v>
          </cell>
          <cell r="B125">
            <v>65.668000000000006</v>
          </cell>
        </row>
        <row r="126">
          <cell r="A126">
            <v>41807</v>
          </cell>
          <cell r="B126">
            <v>66.628</v>
          </cell>
        </row>
        <row r="127">
          <cell r="A127">
            <v>41806</v>
          </cell>
          <cell r="B127">
            <v>68.668000000000006</v>
          </cell>
        </row>
        <row r="128">
          <cell r="A128">
            <v>41803</v>
          </cell>
          <cell r="B128">
            <v>69.403000000000006</v>
          </cell>
        </row>
        <row r="129">
          <cell r="A129">
            <v>41802</v>
          </cell>
          <cell r="B129">
            <v>69.503</v>
          </cell>
        </row>
        <row r="130">
          <cell r="A130">
            <v>41801</v>
          </cell>
          <cell r="B130">
            <v>69.003</v>
          </cell>
        </row>
        <row r="131">
          <cell r="A131">
            <v>41800</v>
          </cell>
          <cell r="B131">
            <v>70.003</v>
          </cell>
        </row>
        <row r="132">
          <cell r="A132">
            <v>41799</v>
          </cell>
          <cell r="B132">
            <v>68.337000000000003</v>
          </cell>
        </row>
        <row r="133">
          <cell r="A133">
            <v>41796</v>
          </cell>
          <cell r="B133">
            <v>69.332999999999998</v>
          </cell>
        </row>
        <row r="134">
          <cell r="A134">
            <v>41795</v>
          </cell>
          <cell r="B134">
            <v>75.677999999999997</v>
          </cell>
        </row>
        <row r="135">
          <cell r="A135">
            <v>41794</v>
          </cell>
          <cell r="B135">
            <v>77.332999999999998</v>
          </cell>
        </row>
        <row r="136">
          <cell r="A136">
            <v>41793</v>
          </cell>
          <cell r="B136">
            <v>76.253</v>
          </cell>
        </row>
        <row r="137">
          <cell r="A137">
            <v>41792</v>
          </cell>
          <cell r="B137">
            <v>74.992999999999995</v>
          </cell>
        </row>
        <row r="138">
          <cell r="A138">
            <v>41789</v>
          </cell>
          <cell r="B138">
            <v>74.498000000000005</v>
          </cell>
        </row>
        <row r="139">
          <cell r="A139">
            <v>41788</v>
          </cell>
          <cell r="B139">
            <v>73.878</v>
          </cell>
        </row>
        <row r="140">
          <cell r="A140">
            <v>41787</v>
          </cell>
          <cell r="B140">
            <v>75.007999999999996</v>
          </cell>
        </row>
        <row r="141">
          <cell r="A141">
            <v>41786</v>
          </cell>
          <cell r="B141">
            <v>76.668000000000006</v>
          </cell>
        </row>
        <row r="142">
          <cell r="A142">
            <v>41785</v>
          </cell>
          <cell r="B142">
            <v>75.938999999999993</v>
          </cell>
        </row>
        <row r="143">
          <cell r="A143">
            <v>41782</v>
          </cell>
          <cell r="B143">
            <v>76.343000000000004</v>
          </cell>
        </row>
        <row r="144">
          <cell r="A144">
            <v>41781</v>
          </cell>
          <cell r="B144">
            <v>77.503</v>
          </cell>
        </row>
        <row r="145">
          <cell r="A145">
            <v>41780</v>
          </cell>
          <cell r="B145">
            <v>79.332999999999998</v>
          </cell>
        </row>
        <row r="146">
          <cell r="A146">
            <v>41779</v>
          </cell>
          <cell r="B146">
            <v>78.878</v>
          </cell>
        </row>
        <row r="147">
          <cell r="A147">
            <v>41778</v>
          </cell>
          <cell r="B147">
            <v>77.013000000000005</v>
          </cell>
        </row>
        <row r="148">
          <cell r="A148">
            <v>41775</v>
          </cell>
          <cell r="B148">
            <v>79.378</v>
          </cell>
        </row>
        <row r="149">
          <cell r="A149">
            <v>41774</v>
          </cell>
          <cell r="B149">
            <v>80.17</v>
          </cell>
        </row>
        <row r="150">
          <cell r="A150">
            <v>41773</v>
          </cell>
          <cell r="B150">
            <v>79.998000000000005</v>
          </cell>
        </row>
        <row r="151">
          <cell r="A151">
            <v>41772</v>
          </cell>
          <cell r="B151">
            <v>78.677999999999997</v>
          </cell>
        </row>
        <row r="152">
          <cell r="A152">
            <v>41771</v>
          </cell>
          <cell r="B152">
            <v>80.668000000000006</v>
          </cell>
        </row>
        <row r="153">
          <cell r="A153">
            <v>41768</v>
          </cell>
          <cell r="B153">
            <v>80.007999999999996</v>
          </cell>
        </row>
        <row r="154">
          <cell r="A154">
            <v>41767</v>
          </cell>
          <cell r="B154">
            <v>81.003</v>
          </cell>
        </row>
        <row r="155">
          <cell r="A155">
            <v>41766</v>
          </cell>
          <cell r="B155">
            <v>81.343000000000004</v>
          </cell>
        </row>
        <row r="156">
          <cell r="A156">
            <v>41765</v>
          </cell>
          <cell r="B156">
            <v>83.337999999999994</v>
          </cell>
        </row>
        <row r="157">
          <cell r="A157">
            <v>41764</v>
          </cell>
          <cell r="B157">
            <v>83.668000000000006</v>
          </cell>
        </row>
        <row r="158">
          <cell r="A158">
            <v>41761</v>
          </cell>
          <cell r="B158">
            <v>83.673000000000002</v>
          </cell>
        </row>
        <row r="159">
          <cell r="A159">
            <v>41760</v>
          </cell>
          <cell r="B159">
            <v>83.998000000000005</v>
          </cell>
        </row>
        <row r="160">
          <cell r="A160">
            <v>41759</v>
          </cell>
          <cell r="B160">
            <v>84.013000000000005</v>
          </cell>
        </row>
        <row r="161">
          <cell r="A161">
            <v>41758</v>
          </cell>
          <cell r="B161">
            <v>88.018000000000001</v>
          </cell>
        </row>
        <row r="162">
          <cell r="A162">
            <v>41757</v>
          </cell>
          <cell r="B162">
            <v>90.013000000000005</v>
          </cell>
        </row>
        <row r="163">
          <cell r="A163">
            <v>41754</v>
          </cell>
          <cell r="B163">
            <v>90.540999999999997</v>
          </cell>
        </row>
        <row r="164">
          <cell r="A164">
            <v>41753</v>
          </cell>
          <cell r="B164">
            <v>89.332999999999998</v>
          </cell>
        </row>
        <row r="165">
          <cell r="A165">
            <v>41752</v>
          </cell>
          <cell r="B165">
            <v>87.673000000000002</v>
          </cell>
        </row>
        <row r="166">
          <cell r="A166">
            <v>41751</v>
          </cell>
          <cell r="B166">
            <v>87.332999999999998</v>
          </cell>
        </row>
        <row r="167">
          <cell r="A167">
            <v>41750</v>
          </cell>
          <cell r="B167">
            <v>86.003</v>
          </cell>
        </row>
        <row r="168">
          <cell r="A168">
            <v>41747</v>
          </cell>
          <cell r="B168">
            <v>86.691999999999993</v>
          </cell>
        </row>
        <row r="169">
          <cell r="A169">
            <v>41746</v>
          </cell>
          <cell r="B169">
            <v>87.007999999999996</v>
          </cell>
        </row>
        <row r="170">
          <cell r="A170">
            <v>41745</v>
          </cell>
          <cell r="B170">
            <v>86.677999999999997</v>
          </cell>
        </row>
        <row r="171">
          <cell r="A171">
            <v>41744</v>
          </cell>
          <cell r="B171">
            <v>87.003</v>
          </cell>
        </row>
        <row r="172">
          <cell r="A172">
            <v>41743</v>
          </cell>
          <cell r="B172">
            <v>85.673000000000002</v>
          </cell>
        </row>
        <row r="173">
          <cell r="A173">
            <v>41740</v>
          </cell>
          <cell r="B173">
            <v>84.634</v>
          </cell>
        </row>
        <row r="174">
          <cell r="A174">
            <v>41739</v>
          </cell>
          <cell r="B174">
            <v>81.677999999999997</v>
          </cell>
        </row>
        <row r="175">
          <cell r="A175">
            <v>41738</v>
          </cell>
          <cell r="B175">
            <v>82.013000000000005</v>
          </cell>
        </row>
        <row r="176">
          <cell r="A176">
            <v>41737</v>
          </cell>
          <cell r="B176">
            <v>82.004999999999995</v>
          </cell>
        </row>
        <row r="177">
          <cell r="A177">
            <v>41736</v>
          </cell>
          <cell r="B177">
            <v>81</v>
          </cell>
        </row>
        <row r="178">
          <cell r="A178">
            <v>41733</v>
          </cell>
          <cell r="B178">
            <v>84.67</v>
          </cell>
        </row>
        <row r="179">
          <cell r="A179">
            <v>41732</v>
          </cell>
          <cell r="B179">
            <v>86.995000000000005</v>
          </cell>
        </row>
        <row r="180">
          <cell r="A180">
            <v>41731</v>
          </cell>
          <cell r="B180">
            <v>84.674999999999997</v>
          </cell>
        </row>
        <row r="181">
          <cell r="A181">
            <v>41730</v>
          </cell>
          <cell r="B181">
            <v>85.015000000000001</v>
          </cell>
        </row>
        <row r="182">
          <cell r="A182">
            <v>41729</v>
          </cell>
          <cell r="B182">
            <v>87.498000000000005</v>
          </cell>
        </row>
        <row r="183">
          <cell r="A183">
            <v>41726</v>
          </cell>
          <cell r="B183">
            <v>86.325000000000003</v>
          </cell>
        </row>
        <row r="184">
          <cell r="A184">
            <v>41725</v>
          </cell>
          <cell r="B184">
            <v>84.665000000000006</v>
          </cell>
        </row>
        <row r="185">
          <cell r="A185">
            <v>41724</v>
          </cell>
          <cell r="B185">
            <v>85.665000000000006</v>
          </cell>
        </row>
        <row r="186">
          <cell r="A186">
            <v>41723</v>
          </cell>
          <cell r="B186">
            <v>86.177999999999997</v>
          </cell>
        </row>
        <row r="187">
          <cell r="A187">
            <v>41722</v>
          </cell>
          <cell r="B187">
            <v>88.503</v>
          </cell>
        </row>
        <row r="188">
          <cell r="A188">
            <v>41719</v>
          </cell>
          <cell r="B188">
            <v>90.168000000000006</v>
          </cell>
        </row>
        <row r="189">
          <cell r="A189">
            <v>41718</v>
          </cell>
          <cell r="B189">
            <v>89.5</v>
          </cell>
        </row>
        <row r="190">
          <cell r="A190">
            <v>41717</v>
          </cell>
          <cell r="B190">
            <v>86.661000000000001</v>
          </cell>
        </row>
        <row r="191">
          <cell r="A191">
            <v>41716</v>
          </cell>
          <cell r="B191">
            <v>84.018000000000001</v>
          </cell>
        </row>
        <row r="192">
          <cell r="A192">
            <v>41715</v>
          </cell>
          <cell r="B192">
            <v>88.01</v>
          </cell>
        </row>
        <row r="193">
          <cell r="A193">
            <v>41712</v>
          </cell>
          <cell r="B193">
            <v>89.01</v>
          </cell>
        </row>
        <row r="194">
          <cell r="A194">
            <v>41711</v>
          </cell>
          <cell r="B194">
            <v>89.177999999999997</v>
          </cell>
        </row>
        <row r="195">
          <cell r="A195">
            <v>41710</v>
          </cell>
          <cell r="B195">
            <v>89.01</v>
          </cell>
        </row>
        <row r="196">
          <cell r="A196">
            <v>41709</v>
          </cell>
          <cell r="B196">
            <v>88.665000000000006</v>
          </cell>
        </row>
        <row r="197">
          <cell r="A197">
            <v>41708</v>
          </cell>
          <cell r="B197">
            <v>85.344999999999999</v>
          </cell>
        </row>
        <row r="198">
          <cell r="A198">
            <v>41705</v>
          </cell>
          <cell r="B198">
            <v>85.33</v>
          </cell>
        </row>
        <row r="199">
          <cell r="A199">
            <v>41704</v>
          </cell>
          <cell r="B199">
            <v>84.34</v>
          </cell>
        </row>
        <row r="200">
          <cell r="A200">
            <v>41703</v>
          </cell>
          <cell r="B200">
            <v>86.665000000000006</v>
          </cell>
        </row>
        <row r="201">
          <cell r="A201">
            <v>41702</v>
          </cell>
          <cell r="B201">
            <v>86.674999999999997</v>
          </cell>
        </row>
        <row r="202">
          <cell r="A202">
            <v>41701</v>
          </cell>
          <cell r="B202">
            <v>91.655000000000001</v>
          </cell>
        </row>
        <row r="203">
          <cell r="A203">
            <v>41698</v>
          </cell>
          <cell r="B203">
            <v>90.325000000000003</v>
          </cell>
        </row>
        <row r="204">
          <cell r="A204">
            <v>41697</v>
          </cell>
          <cell r="B204">
            <v>89.34</v>
          </cell>
        </row>
        <row r="205">
          <cell r="A205">
            <v>41696</v>
          </cell>
          <cell r="B205">
            <v>89.665000000000006</v>
          </cell>
        </row>
        <row r="206">
          <cell r="A206">
            <v>41695</v>
          </cell>
          <cell r="B206">
            <v>85.67</v>
          </cell>
        </row>
        <row r="207">
          <cell r="A207">
            <v>41694</v>
          </cell>
          <cell r="B207">
            <v>83.173000000000002</v>
          </cell>
        </row>
        <row r="208">
          <cell r="A208">
            <v>41691</v>
          </cell>
          <cell r="B208">
            <v>88.995000000000005</v>
          </cell>
        </row>
        <row r="209">
          <cell r="A209">
            <v>41690</v>
          </cell>
          <cell r="B209">
            <v>88.174999999999997</v>
          </cell>
        </row>
        <row r="210">
          <cell r="A210">
            <v>41689</v>
          </cell>
          <cell r="B210">
            <v>92.492999999999995</v>
          </cell>
        </row>
        <row r="211">
          <cell r="A211">
            <v>41688</v>
          </cell>
          <cell r="B211">
            <v>91</v>
          </cell>
        </row>
        <row r="212">
          <cell r="A212">
            <v>41687</v>
          </cell>
          <cell r="B212">
            <v>92.343000000000004</v>
          </cell>
        </row>
        <row r="213">
          <cell r="A213">
            <v>41684</v>
          </cell>
          <cell r="B213">
            <v>92.33</v>
          </cell>
        </row>
        <row r="214">
          <cell r="A214">
            <v>41683</v>
          </cell>
          <cell r="B214">
            <v>93.995000000000005</v>
          </cell>
        </row>
        <row r="215">
          <cell r="A215">
            <v>41682</v>
          </cell>
          <cell r="B215">
            <v>95.837999999999994</v>
          </cell>
        </row>
        <row r="216">
          <cell r="A216">
            <v>41681</v>
          </cell>
          <cell r="B216">
            <v>95.828000000000003</v>
          </cell>
        </row>
        <row r="217">
          <cell r="A217">
            <v>41680</v>
          </cell>
          <cell r="B217">
            <v>98.492999999999995</v>
          </cell>
        </row>
        <row r="218">
          <cell r="A218">
            <v>41677</v>
          </cell>
          <cell r="B218">
            <v>95.656999999999996</v>
          </cell>
        </row>
        <row r="219">
          <cell r="A219">
            <v>41676</v>
          </cell>
          <cell r="B219">
            <v>96.488</v>
          </cell>
        </row>
        <row r="220">
          <cell r="A220">
            <v>41675</v>
          </cell>
          <cell r="B220">
            <v>102.995</v>
          </cell>
        </row>
        <row r="221">
          <cell r="A221">
            <v>41674</v>
          </cell>
          <cell r="B221">
            <v>103.625</v>
          </cell>
        </row>
        <row r="222">
          <cell r="A222">
            <v>41673</v>
          </cell>
          <cell r="B222">
            <v>110.005</v>
          </cell>
        </row>
        <row r="223">
          <cell r="A223">
            <v>41670</v>
          </cell>
          <cell r="B223">
            <v>107.67700000000001</v>
          </cell>
        </row>
        <row r="224">
          <cell r="A224">
            <v>41669</v>
          </cell>
          <cell r="B224">
            <v>108.172</v>
          </cell>
        </row>
        <row r="225">
          <cell r="A225">
            <v>41668</v>
          </cell>
          <cell r="B225">
            <v>109.16500000000001</v>
          </cell>
        </row>
        <row r="226">
          <cell r="A226">
            <v>41667</v>
          </cell>
          <cell r="B226">
            <v>101.015</v>
          </cell>
        </row>
        <row r="227">
          <cell r="A227">
            <v>41666</v>
          </cell>
          <cell r="B227">
            <v>110.01</v>
          </cell>
        </row>
        <row r="228">
          <cell r="A228">
            <v>41663</v>
          </cell>
          <cell r="B228">
            <v>112.66</v>
          </cell>
        </row>
        <row r="229">
          <cell r="A229">
            <v>41662</v>
          </cell>
          <cell r="B229">
            <v>106.66500000000001</v>
          </cell>
        </row>
        <row r="230">
          <cell r="A230">
            <v>41661</v>
          </cell>
          <cell r="B230">
            <v>101.33</v>
          </cell>
        </row>
        <row r="231">
          <cell r="A231">
            <v>41660</v>
          </cell>
          <cell r="B231">
            <v>96.995000000000005</v>
          </cell>
        </row>
        <row r="232">
          <cell r="A232">
            <v>41659</v>
          </cell>
          <cell r="B232">
            <v>96.218999999999994</v>
          </cell>
        </row>
        <row r="233">
          <cell r="A233">
            <v>41656</v>
          </cell>
          <cell r="B233">
            <v>97.41</v>
          </cell>
        </row>
        <row r="234">
          <cell r="A234">
            <v>41655</v>
          </cell>
          <cell r="B234">
            <v>96.834999999999994</v>
          </cell>
        </row>
        <row r="235">
          <cell r="A235">
            <v>41654</v>
          </cell>
          <cell r="B235">
            <v>96.334999999999994</v>
          </cell>
        </row>
        <row r="236">
          <cell r="A236">
            <v>41653</v>
          </cell>
          <cell r="B236">
            <v>97</v>
          </cell>
        </row>
        <row r="237">
          <cell r="A237">
            <v>41652</v>
          </cell>
          <cell r="B237">
            <v>97.84</v>
          </cell>
        </row>
        <row r="238">
          <cell r="A238">
            <v>41649</v>
          </cell>
          <cell r="B238">
            <v>97.665000000000006</v>
          </cell>
        </row>
        <row r="239">
          <cell r="A239">
            <v>41648</v>
          </cell>
          <cell r="B239">
            <v>98.665000000000006</v>
          </cell>
        </row>
        <row r="240">
          <cell r="A240">
            <v>41647</v>
          </cell>
          <cell r="B240">
            <v>98.665000000000006</v>
          </cell>
        </row>
        <row r="241">
          <cell r="A241">
            <v>41646</v>
          </cell>
          <cell r="B241">
            <v>95.665000000000006</v>
          </cell>
        </row>
        <row r="242">
          <cell r="A242">
            <v>41645</v>
          </cell>
          <cell r="B242">
            <v>95</v>
          </cell>
        </row>
        <row r="243">
          <cell r="A243">
            <v>41642</v>
          </cell>
          <cell r="B243">
            <v>92.832999999999998</v>
          </cell>
        </row>
        <row r="244">
          <cell r="A244">
            <v>41641</v>
          </cell>
          <cell r="B244">
            <v>95.168000000000006</v>
          </cell>
        </row>
        <row r="245">
          <cell r="A245">
            <v>41640</v>
          </cell>
          <cell r="B245">
            <v>91.503</v>
          </cell>
        </row>
        <row r="246">
          <cell r="A246">
            <v>41639</v>
          </cell>
          <cell r="B246">
            <v>91.51</v>
          </cell>
        </row>
        <row r="247">
          <cell r="A247">
            <v>41638</v>
          </cell>
          <cell r="B247">
            <v>91.832999999999998</v>
          </cell>
        </row>
        <row r="248">
          <cell r="A248">
            <v>41635</v>
          </cell>
          <cell r="B248">
            <v>91.67</v>
          </cell>
        </row>
        <row r="249">
          <cell r="A249">
            <v>41634</v>
          </cell>
          <cell r="B249">
            <v>91</v>
          </cell>
        </row>
        <row r="250">
          <cell r="A250">
            <v>41633</v>
          </cell>
          <cell r="B250">
            <v>91.006</v>
          </cell>
        </row>
        <row r="251">
          <cell r="A251">
            <v>41632</v>
          </cell>
          <cell r="B251">
            <v>91.055000000000007</v>
          </cell>
        </row>
        <row r="252">
          <cell r="A252">
            <v>41631</v>
          </cell>
          <cell r="B252">
            <v>91</v>
          </cell>
        </row>
        <row r="253">
          <cell r="A253">
            <v>41628</v>
          </cell>
          <cell r="B253">
            <v>89.825000000000003</v>
          </cell>
        </row>
        <row r="254">
          <cell r="A254">
            <v>41627</v>
          </cell>
          <cell r="B254">
            <v>87.492000000000004</v>
          </cell>
        </row>
        <row r="255">
          <cell r="A255">
            <v>41626</v>
          </cell>
          <cell r="B255">
            <v>86.832999999999998</v>
          </cell>
        </row>
        <row r="256">
          <cell r="A256">
            <v>41625</v>
          </cell>
          <cell r="B256">
            <v>89.995000000000005</v>
          </cell>
        </row>
        <row r="257">
          <cell r="A257">
            <v>41624</v>
          </cell>
          <cell r="B257">
            <v>88.674999999999997</v>
          </cell>
        </row>
        <row r="258">
          <cell r="A258">
            <v>41621</v>
          </cell>
          <cell r="B258">
            <v>89.33</v>
          </cell>
        </row>
        <row r="259">
          <cell r="A259">
            <v>41620</v>
          </cell>
          <cell r="B259">
            <v>87.820999999999998</v>
          </cell>
        </row>
        <row r="260">
          <cell r="A260">
            <v>41619</v>
          </cell>
          <cell r="B260">
            <v>92.665000000000006</v>
          </cell>
        </row>
        <row r="261">
          <cell r="A261">
            <v>41618</v>
          </cell>
          <cell r="B261">
            <v>91.668000000000006</v>
          </cell>
        </row>
        <row r="262">
          <cell r="A262">
            <v>41617</v>
          </cell>
          <cell r="B262">
            <v>89.167000000000002</v>
          </cell>
        </row>
        <row r="263">
          <cell r="A263">
            <v>41614</v>
          </cell>
          <cell r="B263">
            <v>93.75</v>
          </cell>
        </row>
        <row r="264">
          <cell r="A264">
            <v>41613</v>
          </cell>
          <cell r="B264">
            <v>101.828</v>
          </cell>
        </row>
        <row r="265">
          <cell r="A265">
            <v>41612</v>
          </cell>
          <cell r="B265">
            <v>105.875</v>
          </cell>
        </row>
        <row r="266">
          <cell r="A266">
            <v>41611</v>
          </cell>
          <cell r="B266">
            <v>104.83799999999999</v>
          </cell>
        </row>
        <row r="267">
          <cell r="A267">
            <v>41610</v>
          </cell>
          <cell r="B267">
            <v>104</v>
          </cell>
        </row>
        <row r="268">
          <cell r="A268">
            <v>41606</v>
          </cell>
          <cell r="B268">
            <v>103</v>
          </cell>
        </row>
        <row r="269">
          <cell r="A269">
            <v>41605</v>
          </cell>
          <cell r="B269">
            <v>102.559</v>
          </cell>
        </row>
        <row r="270">
          <cell r="A270">
            <v>41604</v>
          </cell>
          <cell r="B270">
            <v>102.16500000000001</v>
          </cell>
        </row>
        <row r="271">
          <cell r="A271">
            <v>41603</v>
          </cell>
          <cell r="B271">
            <v>101.664</v>
          </cell>
        </row>
        <row r="272">
          <cell r="A272">
            <v>41600</v>
          </cell>
          <cell r="B272">
            <v>100.833</v>
          </cell>
        </row>
        <row r="273">
          <cell r="A273">
            <v>41599</v>
          </cell>
          <cell r="B273">
            <v>104.82</v>
          </cell>
        </row>
        <row r="274">
          <cell r="A274">
            <v>41598</v>
          </cell>
          <cell r="B274">
            <v>104.84</v>
          </cell>
        </row>
        <row r="275">
          <cell r="A275">
            <v>41597</v>
          </cell>
          <cell r="B275">
            <v>100.25</v>
          </cell>
        </row>
        <row r="276">
          <cell r="A276">
            <v>41596</v>
          </cell>
          <cell r="B276">
            <v>95.49</v>
          </cell>
        </row>
        <row r="277">
          <cell r="A277">
            <v>41593</v>
          </cell>
          <cell r="B277">
            <v>101.675</v>
          </cell>
        </row>
        <row r="278">
          <cell r="A278">
            <v>41592</v>
          </cell>
          <cell r="B278">
            <v>106.998</v>
          </cell>
        </row>
        <row r="279">
          <cell r="A279">
            <v>41591</v>
          </cell>
          <cell r="B279">
            <v>109.675</v>
          </cell>
        </row>
        <row r="280">
          <cell r="A280">
            <v>41590</v>
          </cell>
          <cell r="B280">
            <v>110.989</v>
          </cell>
        </row>
        <row r="281">
          <cell r="A281">
            <v>41589</v>
          </cell>
          <cell r="B281">
            <v>109.131</v>
          </cell>
        </row>
        <row r="282">
          <cell r="A282">
            <v>41586</v>
          </cell>
          <cell r="B282">
            <v>108.726</v>
          </cell>
        </row>
        <row r="283">
          <cell r="A283">
            <v>41585</v>
          </cell>
          <cell r="B283">
            <v>107.16500000000001</v>
          </cell>
        </row>
        <row r="284">
          <cell r="A284">
            <v>41584</v>
          </cell>
          <cell r="B284">
            <v>108.68</v>
          </cell>
        </row>
        <row r="285">
          <cell r="A285">
            <v>41583</v>
          </cell>
          <cell r="B285">
            <v>108.495</v>
          </cell>
        </row>
        <row r="286">
          <cell r="A286">
            <v>41582</v>
          </cell>
          <cell r="B286">
            <v>105.238</v>
          </cell>
        </row>
        <row r="287">
          <cell r="A287">
            <v>41579</v>
          </cell>
          <cell r="B287">
            <v>107.66500000000001</v>
          </cell>
        </row>
        <row r="288">
          <cell r="A288">
            <v>41578</v>
          </cell>
          <cell r="B288">
            <v>103.16500000000001</v>
          </cell>
        </row>
        <row r="289">
          <cell r="A289">
            <v>41577</v>
          </cell>
          <cell r="B289">
            <v>102.67</v>
          </cell>
        </row>
        <row r="290">
          <cell r="A290">
            <v>41576</v>
          </cell>
          <cell r="B290">
            <v>102.66500000000001</v>
          </cell>
        </row>
        <row r="291">
          <cell r="A291">
            <v>41575</v>
          </cell>
          <cell r="B291">
            <v>102.991</v>
          </cell>
        </row>
        <row r="292">
          <cell r="A292">
            <v>41572</v>
          </cell>
          <cell r="B292">
            <v>104.491</v>
          </cell>
        </row>
        <row r="293">
          <cell r="A293">
            <v>41571</v>
          </cell>
          <cell r="B293">
            <v>105.988</v>
          </cell>
        </row>
        <row r="294">
          <cell r="A294">
            <v>41570</v>
          </cell>
          <cell r="B294">
            <v>104.33</v>
          </cell>
        </row>
        <row r="295">
          <cell r="A295">
            <v>41569</v>
          </cell>
          <cell r="B295">
            <v>103.18300000000001</v>
          </cell>
        </row>
        <row r="296">
          <cell r="A296">
            <v>41568</v>
          </cell>
          <cell r="B296">
            <v>105.343</v>
          </cell>
        </row>
        <row r="297">
          <cell r="A297">
            <v>41565</v>
          </cell>
          <cell r="B297">
            <v>102.845</v>
          </cell>
        </row>
        <row r="298">
          <cell r="A298">
            <v>41564</v>
          </cell>
          <cell r="B298">
            <v>103.66500000000001</v>
          </cell>
        </row>
        <row r="299">
          <cell r="A299">
            <v>41563</v>
          </cell>
          <cell r="B299">
            <v>104.49</v>
          </cell>
        </row>
        <row r="300">
          <cell r="A300">
            <v>41562</v>
          </cell>
          <cell r="B300">
            <v>105</v>
          </cell>
        </row>
        <row r="301">
          <cell r="A301">
            <v>41561</v>
          </cell>
          <cell r="B301">
            <v>105.974</v>
          </cell>
        </row>
        <row r="302">
          <cell r="A302">
            <v>41558</v>
          </cell>
          <cell r="B302">
            <v>107.22</v>
          </cell>
        </row>
        <row r="303">
          <cell r="A303">
            <v>41557</v>
          </cell>
          <cell r="B303">
            <v>109.843</v>
          </cell>
        </row>
        <row r="304">
          <cell r="A304">
            <v>41556</v>
          </cell>
          <cell r="B304">
            <v>115.825</v>
          </cell>
        </row>
        <row r="305">
          <cell r="A305">
            <v>41555</v>
          </cell>
          <cell r="B305">
            <v>114.754</v>
          </cell>
        </row>
        <row r="306">
          <cell r="A306">
            <v>41554</v>
          </cell>
          <cell r="B306">
            <v>115.33499999999999</v>
          </cell>
        </row>
        <row r="307">
          <cell r="A307">
            <v>41551</v>
          </cell>
          <cell r="B307">
            <v>118.348</v>
          </cell>
        </row>
        <row r="308">
          <cell r="A308">
            <v>41550</v>
          </cell>
          <cell r="B308">
            <v>120.33499999999999</v>
          </cell>
        </row>
        <row r="309">
          <cell r="A309">
            <v>41549</v>
          </cell>
          <cell r="B309">
            <v>120.328</v>
          </cell>
        </row>
        <row r="310">
          <cell r="A310">
            <v>41548</v>
          </cell>
          <cell r="B310">
            <v>120.16800000000001</v>
          </cell>
        </row>
        <row r="311">
          <cell r="A311">
            <v>41547</v>
          </cell>
          <cell r="B311">
            <v>122.375</v>
          </cell>
        </row>
        <row r="312">
          <cell r="A312">
            <v>41544</v>
          </cell>
          <cell r="B312">
            <v>121.31</v>
          </cell>
        </row>
        <row r="313">
          <cell r="A313">
            <v>41543</v>
          </cell>
          <cell r="B313">
            <v>114.5</v>
          </cell>
        </row>
        <row r="314">
          <cell r="A314">
            <v>41542</v>
          </cell>
          <cell r="B314">
            <v>110.83499999999999</v>
          </cell>
        </row>
        <row r="315">
          <cell r="A315">
            <v>41541</v>
          </cell>
          <cell r="B315">
            <v>109.17</v>
          </cell>
        </row>
        <row r="316">
          <cell r="A316">
            <v>41540</v>
          </cell>
          <cell r="B316">
            <v>104.357</v>
          </cell>
        </row>
        <row r="317">
          <cell r="A317">
            <v>41537</v>
          </cell>
          <cell r="B317">
            <v>104.039</v>
          </cell>
        </row>
        <row r="318">
          <cell r="A318">
            <v>41536</v>
          </cell>
          <cell r="B318">
            <v>97.625</v>
          </cell>
        </row>
        <row r="319">
          <cell r="A319">
            <v>41535</v>
          </cell>
          <cell r="B319">
            <v>98.012</v>
          </cell>
        </row>
        <row r="320">
          <cell r="A320">
            <v>41534</v>
          </cell>
          <cell r="B320">
            <v>107.004</v>
          </cell>
        </row>
        <row r="321">
          <cell r="A321">
            <v>41533</v>
          </cell>
          <cell r="B321">
            <v>110.374</v>
          </cell>
        </row>
        <row r="322">
          <cell r="A322">
            <v>41530</v>
          </cell>
          <cell r="B322">
            <v>113.514</v>
          </cell>
        </row>
        <row r="323">
          <cell r="A323">
            <v>41529</v>
          </cell>
          <cell r="B323">
            <v>114.664</v>
          </cell>
        </row>
        <row r="324">
          <cell r="A324">
            <v>41528</v>
          </cell>
          <cell r="B324">
            <v>115.51</v>
          </cell>
        </row>
        <row r="325">
          <cell r="A325">
            <v>41527</v>
          </cell>
          <cell r="B325">
            <v>119.005</v>
          </cell>
        </row>
        <row r="326">
          <cell r="A326">
            <v>41526</v>
          </cell>
          <cell r="B326">
            <v>122.328</v>
          </cell>
        </row>
        <row r="327">
          <cell r="A327">
            <v>41523</v>
          </cell>
          <cell r="B327">
            <v>126.345</v>
          </cell>
        </row>
        <row r="328">
          <cell r="A328">
            <v>41522</v>
          </cell>
          <cell r="B328">
            <v>131.34800000000001</v>
          </cell>
        </row>
        <row r="329">
          <cell r="A329">
            <v>41521</v>
          </cell>
          <cell r="B329">
            <v>133.99700000000001</v>
          </cell>
        </row>
        <row r="330">
          <cell r="A330">
            <v>41520</v>
          </cell>
          <cell r="B330">
            <v>132.375</v>
          </cell>
        </row>
        <row r="331">
          <cell r="A331">
            <v>41519</v>
          </cell>
          <cell r="B331">
            <v>132.07400000000001</v>
          </cell>
        </row>
        <row r="332">
          <cell r="A332">
            <v>41516</v>
          </cell>
          <cell r="B332">
            <v>132.41</v>
          </cell>
        </row>
        <row r="333">
          <cell r="A333">
            <v>41515</v>
          </cell>
          <cell r="B333">
            <v>128.99</v>
          </cell>
        </row>
        <row r="334">
          <cell r="A334">
            <v>41514</v>
          </cell>
          <cell r="B334">
            <v>128.125</v>
          </cell>
        </row>
        <row r="335">
          <cell r="A335">
            <v>41513</v>
          </cell>
          <cell r="B335">
            <v>128.828</v>
          </cell>
        </row>
        <row r="336">
          <cell r="A336">
            <v>41512</v>
          </cell>
          <cell r="B336">
            <v>124.996</v>
          </cell>
        </row>
        <row r="337">
          <cell r="A337">
            <v>41509</v>
          </cell>
          <cell r="B337">
            <v>125.015</v>
          </cell>
        </row>
        <row r="338">
          <cell r="A338">
            <v>41508</v>
          </cell>
          <cell r="B338">
            <v>134.83000000000001</v>
          </cell>
        </row>
        <row r="339">
          <cell r="A339">
            <v>41507</v>
          </cell>
          <cell r="B339">
            <v>135.31</v>
          </cell>
        </row>
        <row r="340">
          <cell r="A340">
            <v>41506</v>
          </cell>
          <cell r="B340">
            <v>129.99799999999999</v>
          </cell>
        </row>
        <row r="341">
          <cell r="A341">
            <v>41505</v>
          </cell>
          <cell r="B341">
            <v>131.667</v>
          </cell>
        </row>
        <row r="342">
          <cell r="A342">
            <v>41502</v>
          </cell>
          <cell r="B342">
            <v>128.65</v>
          </cell>
        </row>
        <row r="343">
          <cell r="A343">
            <v>41501</v>
          </cell>
          <cell r="B343">
            <v>123.15</v>
          </cell>
        </row>
        <row r="344">
          <cell r="A344">
            <v>41500</v>
          </cell>
          <cell r="B344">
            <v>116.83799999999999</v>
          </cell>
        </row>
        <row r="345">
          <cell r="A345">
            <v>41499</v>
          </cell>
          <cell r="B345">
            <v>114.00700000000001</v>
          </cell>
        </row>
        <row r="346">
          <cell r="A346">
            <v>41498</v>
          </cell>
          <cell r="B346">
            <v>117.843</v>
          </cell>
        </row>
        <row r="347">
          <cell r="A347">
            <v>41495</v>
          </cell>
          <cell r="B347">
            <v>122.06399999999999</v>
          </cell>
        </row>
        <row r="348">
          <cell r="A348">
            <v>41494</v>
          </cell>
          <cell r="B348">
            <v>126.333</v>
          </cell>
        </row>
        <row r="349">
          <cell r="A349">
            <v>41493</v>
          </cell>
          <cell r="B349">
            <v>125.33199999999999</v>
          </cell>
        </row>
        <row r="350">
          <cell r="A350">
            <v>41492</v>
          </cell>
          <cell r="B350">
            <v>123.675</v>
          </cell>
        </row>
        <row r="351">
          <cell r="A351">
            <v>41491</v>
          </cell>
          <cell r="B351">
            <v>122.49299999999999</v>
          </cell>
        </row>
        <row r="352">
          <cell r="A352">
            <v>41488</v>
          </cell>
          <cell r="B352">
            <v>122.45699999999999</v>
          </cell>
        </row>
        <row r="353">
          <cell r="A353">
            <v>41487</v>
          </cell>
          <cell r="B353">
            <v>125.902</v>
          </cell>
        </row>
        <row r="354">
          <cell r="A354">
            <v>41486</v>
          </cell>
          <cell r="B354">
            <v>128.327</v>
          </cell>
        </row>
        <row r="355">
          <cell r="A355">
            <v>41485</v>
          </cell>
          <cell r="B355">
            <v>128.499</v>
          </cell>
        </row>
        <row r="356">
          <cell r="A356">
            <v>41484</v>
          </cell>
          <cell r="B356">
            <v>129.25</v>
          </cell>
        </row>
        <row r="357">
          <cell r="A357">
            <v>41481</v>
          </cell>
          <cell r="B357">
            <v>123.629</v>
          </cell>
        </row>
        <row r="358">
          <cell r="A358">
            <v>41480</v>
          </cell>
          <cell r="B358">
            <v>119.66500000000001</v>
          </cell>
        </row>
        <row r="359">
          <cell r="A359">
            <v>41479</v>
          </cell>
          <cell r="B359">
            <v>119.14700000000001</v>
          </cell>
        </row>
        <row r="360">
          <cell r="A360">
            <v>41478</v>
          </cell>
          <cell r="B360">
            <v>112</v>
          </cell>
        </row>
        <row r="361">
          <cell r="A361">
            <v>41477</v>
          </cell>
          <cell r="B361">
            <v>110.83799999999999</v>
          </cell>
        </row>
        <row r="362">
          <cell r="A362">
            <v>41474</v>
          </cell>
          <cell r="B362">
            <v>112.169</v>
          </cell>
        </row>
        <row r="363">
          <cell r="A363">
            <v>41473</v>
          </cell>
          <cell r="B363">
            <v>111.833</v>
          </cell>
        </row>
        <row r="364">
          <cell r="A364">
            <v>41472</v>
          </cell>
          <cell r="B364">
            <v>114.833</v>
          </cell>
        </row>
        <row r="365">
          <cell r="A365">
            <v>41471</v>
          </cell>
          <cell r="B365">
            <v>117.5</v>
          </cell>
        </row>
        <row r="366">
          <cell r="A366">
            <v>41470</v>
          </cell>
          <cell r="B366">
            <v>118.343</v>
          </cell>
        </row>
        <row r="367">
          <cell r="A367">
            <v>41467</v>
          </cell>
          <cell r="B367">
            <v>125.944</v>
          </cell>
        </row>
        <row r="368">
          <cell r="A368">
            <v>41466</v>
          </cell>
          <cell r="B368">
            <v>129.36600000000001</v>
          </cell>
        </row>
        <row r="369">
          <cell r="A369">
            <v>41465</v>
          </cell>
          <cell r="B369">
            <v>136.173</v>
          </cell>
        </row>
        <row r="370">
          <cell r="A370">
            <v>41464</v>
          </cell>
          <cell r="B370">
            <v>138.34800000000001</v>
          </cell>
        </row>
        <row r="371">
          <cell r="A371">
            <v>41463</v>
          </cell>
          <cell r="B371">
            <v>146.392</v>
          </cell>
        </row>
        <row r="372">
          <cell r="A372">
            <v>41460</v>
          </cell>
          <cell r="B372">
            <v>146.81800000000001</v>
          </cell>
        </row>
        <row r="373">
          <cell r="A373">
            <v>41459</v>
          </cell>
          <cell r="B373">
            <v>142.333</v>
          </cell>
        </row>
        <row r="374">
          <cell r="A374">
            <v>41458</v>
          </cell>
          <cell r="B374">
            <v>139.62899999999999</v>
          </cell>
        </row>
        <row r="375">
          <cell r="A375">
            <v>41457</v>
          </cell>
          <cell r="B375">
            <v>132.82499999999999</v>
          </cell>
        </row>
        <row r="376">
          <cell r="A376">
            <v>41456</v>
          </cell>
          <cell r="B376">
            <v>131.00800000000001</v>
          </cell>
        </row>
        <row r="377">
          <cell r="A377">
            <v>41453</v>
          </cell>
          <cell r="B377">
            <v>131.16300000000001</v>
          </cell>
        </row>
        <row r="378">
          <cell r="A378">
            <v>41452</v>
          </cell>
          <cell r="B378">
            <v>130.5</v>
          </cell>
        </row>
        <row r="379">
          <cell r="A379">
            <v>41451</v>
          </cell>
          <cell r="B379">
            <v>140.858</v>
          </cell>
        </row>
        <row r="380">
          <cell r="A380">
            <v>41450</v>
          </cell>
          <cell r="B380">
            <v>149.995</v>
          </cell>
        </row>
        <row r="381">
          <cell r="A381">
            <v>41449</v>
          </cell>
          <cell r="B381">
            <v>157.35</v>
          </cell>
        </row>
        <row r="382">
          <cell r="A382">
            <v>41446</v>
          </cell>
          <cell r="B382">
            <v>161.05600000000001</v>
          </cell>
        </row>
        <row r="383">
          <cell r="A383">
            <v>41445</v>
          </cell>
          <cell r="B383">
            <v>164.92400000000001</v>
          </cell>
        </row>
        <row r="384">
          <cell r="A384">
            <v>41444</v>
          </cell>
          <cell r="B384">
            <v>137.94800000000001</v>
          </cell>
        </row>
        <row r="385">
          <cell r="A385">
            <v>41443</v>
          </cell>
          <cell r="B385">
            <v>126.158</v>
          </cell>
        </row>
        <row r="386">
          <cell r="A386">
            <v>41442</v>
          </cell>
          <cell r="B386">
            <v>127.29300000000001</v>
          </cell>
        </row>
        <row r="387">
          <cell r="A387">
            <v>41439</v>
          </cell>
          <cell r="B387">
            <v>115.645</v>
          </cell>
        </row>
        <row r="388">
          <cell r="A388">
            <v>41438</v>
          </cell>
          <cell r="B388">
            <v>117.705</v>
          </cell>
        </row>
        <row r="389">
          <cell r="A389">
            <v>41437</v>
          </cell>
          <cell r="B389">
            <v>135.173</v>
          </cell>
        </row>
        <row r="390">
          <cell r="A390">
            <v>41436</v>
          </cell>
          <cell r="B390">
            <v>136.38900000000001</v>
          </cell>
        </row>
        <row r="391">
          <cell r="A391">
            <v>41435</v>
          </cell>
          <cell r="B391">
            <v>125.143</v>
          </cell>
        </row>
        <row r="392">
          <cell r="A392">
            <v>41432</v>
          </cell>
          <cell r="B392">
            <v>118.625</v>
          </cell>
        </row>
        <row r="393">
          <cell r="A393">
            <v>41431</v>
          </cell>
          <cell r="B393">
            <v>118.498</v>
          </cell>
        </row>
        <row r="394">
          <cell r="A394">
            <v>41430</v>
          </cell>
          <cell r="B394">
            <v>112.601</v>
          </cell>
        </row>
        <row r="395">
          <cell r="A395">
            <v>41429</v>
          </cell>
          <cell r="B395">
            <v>106.066</v>
          </cell>
        </row>
        <row r="396">
          <cell r="A396">
            <v>41428</v>
          </cell>
          <cell r="B396">
            <v>102.91200000000001</v>
          </cell>
        </row>
        <row r="397">
          <cell r="A397">
            <v>41425</v>
          </cell>
          <cell r="B397">
            <v>102.818</v>
          </cell>
        </row>
        <row r="398">
          <cell r="A398">
            <v>41424</v>
          </cell>
          <cell r="B398">
            <v>97.834999999999994</v>
          </cell>
        </row>
        <row r="399">
          <cell r="A399">
            <v>41423</v>
          </cell>
          <cell r="B399">
            <v>97.218999999999994</v>
          </cell>
        </row>
        <row r="400">
          <cell r="A400">
            <v>41422</v>
          </cell>
          <cell r="B400">
            <v>94.33</v>
          </cell>
        </row>
        <row r="401">
          <cell r="A401">
            <v>41421</v>
          </cell>
          <cell r="B401">
            <v>92.745000000000005</v>
          </cell>
        </row>
        <row r="402">
          <cell r="A402">
            <v>41418</v>
          </cell>
          <cell r="B402">
            <v>91.552000000000007</v>
          </cell>
        </row>
        <row r="403">
          <cell r="A403">
            <v>41417</v>
          </cell>
          <cell r="B403">
            <v>89.822999999999993</v>
          </cell>
        </row>
        <row r="404">
          <cell r="A404">
            <v>41416</v>
          </cell>
          <cell r="B404">
            <v>87</v>
          </cell>
        </row>
        <row r="405">
          <cell r="A405">
            <v>41415</v>
          </cell>
          <cell r="B405">
            <v>85.498000000000005</v>
          </cell>
        </row>
        <row r="406">
          <cell r="A406">
            <v>41414</v>
          </cell>
          <cell r="B406">
            <v>86.825000000000003</v>
          </cell>
        </row>
        <row r="407">
          <cell r="A407">
            <v>41411</v>
          </cell>
          <cell r="B407">
            <v>84.495000000000005</v>
          </cell>
        </row>
        <row r="408">
          <cell r="A408">
            <v>41410</v>
          </cell>
          <cell r="B408">
            <v>82.426000000000002</v>
          </cell>
        </row>
        <row r="409">
          <cell r="A409">
            <v>41409</v>
          </cell>
          <cell r="B409">
            <v>78.331000000000003</v>
          </cell>
        </row>
        <row r="410">
          <cell r="A410">
            <v>41408</v>
          </cell>
          <cell r="B410">
            <v>77.75</v>
          </cell>
        </row>
        <row r="411">
          <cell r="A411">
            <v>41407</v>
          </cell>
          <cell r="B411">
            <v>75.834999999999994</v>
          </cell>
        </row>
        <row r="412">
          <cell r="A412">
            <v>41404</v>
          </cell>
          <cell r="B412">
            <v>74.832999999999998</v>
          </cell>
        </row>
        <row r="413">
          <cell r="A413">
            <v>41403</v>
          </cell>
          <cell r="B413">
            <v>74.013000000000005</v>
          </cell>
        </row>
        <row r="414">
          <cell r="A414">
            <v>41402</v>
          </cell>
          <cell r="B414">
            <v>74.834999999999994</v>
          </cell>
        </row>
        <row r="415">
          <cell r="A415">
            <v>41401</v>
          </cell>
          <cell r="B415">
            <v>76.334999999999994</v>
          </cell>
        </row>
        <row r="416">
          <cell r="A416">
            <v>41400</v>
          </cell>
          <cell r="B416">
            <v>76.498000000000005</v>
          </cell>
        </row>
        <row r="417">
          <cell r="A417">
            <v>41397</v>
          </cell>
          <cell r="B417">
            <v>78.03</v>
          </cell>
        </row>
        <row r="418">
          <cell r="A418">
            <v>41396</v>
          </cell>
          <cell r="B418">
            <v>80.004999999999995</v>
          </cell>
        </row>
        <row r="419">
          <cell r="A419">
            <v>41395</v>
          </cell>
          <cell r="B419">
            <v>82.004999999999995</v>
          </cell>
        </row>
        <row r="420">
          <cell r="A420">
            <v>41394</v>
          </cell>
          <cell r="B420">
            <v>82.382999999999996</v>
          </cell>
        </row>
        <row r="421">
          <cell r="A421">
            <v>41393</v>
          </cell>
          <cell r="B421">
            <v>84.125</v>
          </cell>
        </row>
        <row r="422">
          <cell r="A422">
            <v>41390</v>
          </cell>
          <cell r="B422">
            <v>85.352000000000004</v>
          </cell>
        </row>
        <row r="423">
          <cell r="A423">
            <v>41389</v>
          </cell>
          <cell r="B423">
            <v>85.768000000000001</v>
          </cell>
        </row>
        <row r="424">
          <cell r="A424">
            <v>41388</v>
          </cell>
          <cell r="B424">
            <v>86.674999999999997</v>
          </cell>
        </row>
        <row r="425">
          <cell r="A425">
            <v>41387</v>
          </cell>
          <cell r="B425">
            <v>88.51</v>
          </cell>
        </row>
        <row r="426">
          <cell r="A426">
            <v>41386</v>
          </cell>
          <cell r="B426">
            <v>90.995000000000005</v>
          </cell>
        </row>
        <row r="427">
          <cell r="A427">
            <v>41383</v>
          </cell>
          <cell r="B427">
            <v>91.391000000000005</v>
          </cell>
        </row>
        <row r="428">
          <cell r="A428">
            <v>41382</v>
          </cell>
          <cell r="B428">
            <v>90.864000000000004</v>
          </cell>
        </row>
        <row r="429">
          <cell r="A429">
            <v>41381</v>
          </cell>
          <cell r="B429">
            <v>87.875</v>
          </cell>
        </row>
        <row r="430">
          <cell r="A430">
            <v>41380</v>
          </cell>
          <cell r="B430">
            <v>87.19</v>
          </cell>
        </row>
        <row r="431">
          <cell r="A431">
            <v>41379</v>
          </cell>
          <cell r="B431">
            <v>86</v>
          </cell>
        </row>
        <row r="432">
          <cell r="A432">
            <v>41376</v>
          </cell>
          <cell r="B432">
            <v>83.888000000000005</v>
          </cell>
        </row>
        <row r="433">
          <cell r="A433">
            <v>41375</v>
          </cell>
          <cell r="B433">
            <v>83.674999999999997</v>
          </cell>
        </row>
        <row r="434">
          <cell r="A434">
            <v>41374</v>
          </cell>
          <cell r="B434">
            <v>86.34</v>
          </cell>
        </row>
        <row r="435">
          <cell r="A435">
            <v>41373</v>
          </cell>
          <cell r="B435">
            <v>90.168000000000006</v>
          </cell>
        </row>
        <row r="436">
          <cell r="A436">
            <v>41372</v>
          </cell>
          <cell r="B436">
            <v>91.75</v>
          </cell>
        </row>
        <row r="437">
          <cell r="A437">
            <v>41369</v>
          </cell>
          <cell r="B437">
            <v>94.587999999999994</v>
          </cell>
        </row>
        <row r="438">
          <cell r="A438">
            <v>41368</v>
          </cell>
          <cell r="B438">
            <v>95.677999999999997</v>
          </cell>
        </row>
        <row r="439">
          <cell r="A439">
            <v>41367</v>
          </cell>
          <cell r="B439">
            <v>98.828000000000003</v>
          </cell>
        </row>
        <row r="440">
          <cell r="A440">
            <v>41366</v>
          </cell>
          <cell r="B440">
            <v>98.313000000000002</v>
          </cell>
        </row>
        <row r="441">
          <cell r="A441">
            <v>41365</v>
          </cell>
          <cell r="B441">
            <v>98.353999999999999</v>
          </cell>
        </row>
        <row r="442">
          <cell r="A442">
            <v>41362</v>
          </cell>
          <cell r="B442">
            <v>97.165999999999997</v>
          </cell>
        </row>
        <row r="443">
          <cell r="A443">
            <v>41361</v>
          </cell>
          <cell r="B443">
            <v>97.835999999999999</v>
          </cell>
        </row>
        <row r="444">
          <cell r="A444">
            <v>41360</v>
          </cell>
          <cell r="B444">
            <v>98.3</v>
          </cell>
        </row>
        <row r="445">
          <cell r="A445">
            <v>41359</v>
          </cell>
          <cell r="B445">
            <v>95.5</v>
          </cell>
        </row>
        <row r="446">
          <cell r="A446">
            <v>41358</v>
          </cell>
          <cell r="B446">
            <v>93.875</v>
          </cell>
        </row>
        <row r="447">
          <cell r="A447">
            <v>41355</v>
          </cell>
          <cell r="B447">
            <v>94.665000000000006</v>
          </cell>
        </row>
        <row r="448">
          <cell r="A448">
            <v>41354</v>
          </cell>
          <cell r="B448">
            <v>93.495000000000005</v>
          </cell>
        </row>
        <row r="449">
          <cell r="A449">
            <v>41353</v>
          </cell>
          <cell r="B449">
            <v>91.332999999999998</v>
          </cell>
        </row>
        <row r="450">
          <cell r="A450">
            <v>41352</v>
          </cell>
          <cell r="B450">
            <v>90.67</v>
          </cell>
        </row>
        <row r="451">
          <cell r="A451">
            <v>41351</v>
          </cell>
          <cell r="B451">
            <v>90.875</v>
          </cell>
        </row>
        <row r="452">
          <cell r="A452">
            <v>41348</v>
          </cell>
          <cell r="B452">
            <v>89.78</v>
          </cell>
        </row>
        <row r="453">
          <cell r="A453">
            <v>41347</v>
          </cell>
          <cell r="B453">
            <v>90.173000000000002</v>
          </cell>
        </row>
        <row r="454">
          <cell r="A454">
            <v>41346</v>
          </cell>
          <cell r="B454">
            <v>90.165000000000006</v>
          </cell>
        </row>
        <row r="455">
          <cell r="A455">
            <v>41345</v>
          </cell>
          <cell r="B455">
            <v>89.117999999999995</v>
          </cell>
        </row>
        <row r="456">
          <cell r="A456">
            <v>41344</v>
          </cell>
          <cell r="B456">
            <v>91.424999999999997</v>
          </cell>
        </row>
        <row r="457">
          <cell r="A457">
            <v>41341</v>
          </cell>
          <cell r="B457">
            <v>94.165000000000006</v>
          </cell>
        </row>
        <row r="458">
          <cell r="A458">
            <v>41340</v>
          </cell>
          <cell r="B458">
            <v>96.174999999999997</v>
          </cell>
        </row>
        <row r="459">
          <cell r="A459">
            <v>41339</v>
          </cell>
          <cell r="B459">
            <v>97.837999999999994</v>
          </cell>
        </row>
        <row r="460">
          <cell r="A460">
            <v>41338</v>
          </cell>
          <cell r="B460">
            <v>99.507000000000005</v>
          </cell>
        </row>
        <row r="461">
          <cell r="A461">
            <v>41337</v>
          </cell>
          <cell r="B461">
            <v>102.998</v>
          </cell>
        </row>
        <row r="462">
          <cell r="A462">
            <v>41334</v>
          </cell>
          <cell r="B462">
            <v>102.884</v>
          </cell>
        </row>
        <row r="463">
          <cell r="A463">
            <v>41333</v>
          </cell>
          <cell r="B463">
            <v>102.343</v>
          </cell>
        </row>
        <row r="464">
          <cell r="A464">
            <v>41332</v>
          </cell>
          <cell r="B464">
            <v>102.688</v>
          </cell>
        </row>
        <row r="465">
          <cell r="A465">
            <v>41331</v>
          </cell>
          <cell r="B465">
            <v>104.328</v>
          </cell>
        </row>
        <row r="466">
          <cell r="A466">
            <v>41330</v>
          </cell>
          <cell r="B466">
            <v>103.741</v>
          </cell>
        </row>
        <row r="467">
          <cell r="A467">
            <v>41327</v>
          </cell>
          <cell r="B467">
            <v>101.07299999999999</v>
          </cell>
        </row>
        <row r="468">
          <cell r="A468">
            <v>41326</v>
          </cell>
          <cell r="B468">
            <v>102.327</v>
          </cell>
        </row>
        <row r="469">
          <cell r="A469">
            <v>41325</v>
          </cell>
          <cell r="B469">
            <v>101.745</v>
          </cell>
        </row>
        <row r="470">
          <cell r="A470">
            <v>41324</v>
          </cell>
          <cell r="B470">
            <v>99.231999999999999</v>
          </cell>
        </row>
        <row r="471">
          <cell r="A471">
            <v>41323</v>
          </cell>
          <cell r="B471">
            <v>100.003</v>
          </cell>
        </row>
        <row r="472">
          <cell r="A472">
            <v>41320</v>
          </cell>
          <cell r="B472">
            <v>99.271000000000001</v>
          </cell>
        </row>
        <row r="473">
          <cell r="A473">
            <v>41319</v>
          </cell>
          <cell r="B473">
            <v>99.100999999999999</v>
          </cell>
        </row>
        <row r="474">
          <cell r="A474">
            <v>41318</v>
          </cell>
          <cell r="B474">
            <v>99.168000000000006</v>
          </cell>
        </row>
        <row r="475">
          <cell r="A475">
            <v>41317</v>
          </cell>
          <cell r="B475">
            <v>98.832999999999998</v>
          </cell>
        </row>
        <row r="476">
          <cell r="A476">
            <v>41316</v>
          </cell>
          <cell r="B476">
            <v>98.668000000000006</v>
          </cell>
        </row>
        <row r="477">
          <cell r="A477">
            <v>41313</v>
          </cell>
          <cell r="B477">
            <v>99.334999999999994</v>
          </cell>
        </row>
        <row r="478">
          <cell r="A478">
            <v>41312</v>
          </cell>
          <cell r="B478">
            <v>99.231999999999999</v>
          </cell>
        </row>
        <row r="479">
          <cell r="A479">
            <v>41311</v>
          </cell>
          <cell r="B479">
            <v>99.67</v>
          </cell>
        </row>
        <row r="480">
          <cell r="A480">
            <v>41310</v>
          </cell>
          <cell r="B480">
            <v>99.5</v>
          </cell>
        </row>
        <row r="481">
          <cell r="A481">
            <v>41309</v>
          </cell>
          <cell r="B481">
            <v>99.662999999999997</v>
          </cell>
        </row>
        <row r="482">
          <cell r="A482">
            <v>41306</v>
          </cell>
          <cell r="B482">
            <v>98.332999999999998</v>
          </cell>
        </row>
        <row r="483">
          <cell r="A483">
            <v>41305</v>
          </cell>
          <cell r="B483">
            <v>98.25</v>
          </cell>
        </row>
        <row r="484">
          <cell r="A484">
            <v>41304</v>
          </cell>
          <cell r="B484">
            <v>97.415999999999997</v>
          </cell>
        </row>
        <row r="485">
          <cell r="A485">
            <v>41303</v>
          </cell>
          <cell r="B485">
            <v>92.728999999999999</v>
          </cell>
        </row>
        <row r="486">
          <cell r="A486">
            <v>41302</v>
          </cell>
          <cell r="B486">
            <v>92.885000000000005</v>
          </cell>
        </row>
        <row r="487">
          <cell r="A487">
            <v>41299</v>
          </cell>
          <cell r="B487">
            <v>91.602999999999994</v>
          </cell>
        </row>
        <row r="488">
          <cell r="A488">
            <v>41298</v>
          </cell>
          <cell r="B488">
            <v>91.707999999999998</v>
          </cell>
        </row>
        <row r="489">
          <cell r="A489">
            <v>41297</v>
          </cell>
          <cell r="B489">
            <v>92.334999999999994</v>
          </cell>
        </row>
        <row r="490">
          <cell r="A490">
            <v>41296</v>
          </cell>
          <cell r="B490">
            <v>92.665000000000006</v>
          </cell>
        </row>
        <row r="491">
          <cell r="A491">
            <v>41295</v>
          </cell>
          <cell r="B491">
            <v>92.879000000000005</v>
          </cell>
        </row>
        <row r="492">
          <cell r="A492">
            <v>41292</v>
          </cell>
          <cell r="B492">
            <v>93</v>
          </cell>
        </row>
        <row r="493">
          <cell r="A493">
            <v>41291</v>
          </cell>
          <cell r="B493">
            <v>92.302000000000007</v>
          </cell>
        </row>
        <row r="494">
          <cell r="A494">
            <v>41290</v>
          </cell>
          <cell r="B494">
            <v>95.287999999999997</v>
          </cell>
        </row>
        <row r="495">
          <cell r="A495">
            <v>41289</v>
          </cell>
          <cell r="B495">
            <v>95.875</v>
          </cell>
        </row>
        <row r="496">
          <cell r="A496">
            <v>41288</v>
          </cell>
          <cell r="B496">
            <v>96.332999999999998</v>
          </cell>
        </row>
        <row r="497">
          <cell r="A497">
            <v>41285</v>
          </cell>
          <cell r="B497">
            <v>96.694999999999993</v>
          </cell>
        </row>
        <row r="498">
          <cell r="A498">
            <v>41284</v>
          </cell>
          <cell r="B498">
            <v>95.382999999999996</v>
          </cell>
        </row>
        <row r="499">
          <cell r="A499">
            <v>41283</v>
          </cell>
          <cell r="B499">
            <v>94.504999999999995</v>
          </cell>
        </row>
        <row r="500">
          <cell r="A500">
            <v>41282</v>
          </cell>
          <cell r="B500">
            <v>93.125</v>
          </cell>
        </row>
        <row r="501">
          <cell r="A501">
            <v>41281</v>
          </cell>
          <cell r="B501">
            <v>92.064999999999998</v>
          </cell>
        </row>
        <row r="502">
          <cell r="A502">
            <v>41278</v>
          </cell>
          <cell r="B502">
            <v>91</v>
          </cell>
        </row>
        <row r="503">
          <cell r="A503">
            <v>41277</v>
          </cell>
          <cell r="B503">
            <v>91.668000000000006</v>
          </cell>
        </row>
        <row r="504">
          <cell r="A504">
            <v>41276</v>
          </cell>
          <cell r="B504">
            <v>92.221999999999994</v>
          </cell>
        </row>
        <row r="505">
          <cell r="A505">
            <v>41275</v>
          </cell>
          <cell r="B505">
            <v>97.494</v>
          </cell>
        </row>
        <row r="506">
          <cell r="A506">
            <v>41274</v>
          </cell>
          <cell r="B506">
            <v>97.817999999999998</v>
          </cell>
        </row>
        <row r="507">
          <cell r="A507">
            <v>41271</v>
          </cell>
          <cell r="B507">
            <v>98.29</v>
          </cell>
        </row>
        <row r="508">
          <cell r="A508">
            <v>41270</v>
          </cell>
          <cell r="B508">
            <v>97.153000000000006</v>
          </cell>
        </row>
        <row r="509">
          <cell r="A509">
            <v>41269</v>
          </cell>
          <cell r="B509">
            <v>97.287999999999997</v>
          </cell>
        </row>
        <row r="510">
          <cell r="A510">
            <v>41268</v>
          </cell>
          <cell r="B510">
            <v>97.058999999999997</v>
          </cell>
        </row>
        <row r="511">
          <cell r="A511">
            <v>41267</v>
          </cell>
          <cell r="B511">
            <v>97.003</v>
          </cell>
        </row>
        <row r="512">
          <cell r="A512">
            <v>41264</v>
          </cell>
          <cell r="B512">
            <v>96.328000000000003</v>
          </cell>
        </row>
        <row r="513">
          <cell r="A513">
            <v>41263</v>
          </cell>
          <cell r="B513">
            <v>92.16</v>
          </cell>
        </row>
        <row r="514">
          <cell r="A514">
            <v>41262</v>
          </cell>
          <cell r="B514">
            <v>88.677999999999997</v>
          </cell>
        </row>
        <row r="515">
          <cell r="A515">
            <v>41261</v>
          </cell>
          <cell r="B515">
            <v>90.673000000000002</v>
          </cell>
        </row>
        <row r="516">
          <cell r="A516">
            <v>41260</v>
          </cell>
          <cell r="B516">
            <v>94.042000000000002</v>
          </cell>
        </row>
        <row r="517">
          <cell r="A517">
            <v>41257</v>
          </cell>
          <cell r="B517">
            <v>94.631</v>
          </cell>
        </row>
        <row r="518">
          <cell r="A518">
            <v>41256</v>
          </cell>
          <cell r="B518">
            <v>94.546000000000006</v>
          </cell>
        </row>
        <row r="519">
          <cell r="A519">
            <v>41255</v>
          </cell>
          <cell r="B519">
            <v>94.212000000000003</v>
          </cell>
        </row>
        <row r="520">
          <cell r="A520">
            <v>41254</v>
          </cell>
          <cell r="B520">
            <v>95.92</v>
          </cell>
        </row>
        <row r="521">
          <cell r="A521">
            <v>41253</v>
          </cell>
          <cell r="B521">
            <v>98.625</v>
          </cell>
        </row>
        <row r="522">
          <cell r="A522">
            <v>41250</v>
          </cell>
          <cell r="B522">
            <v>97.875</v>
          </cell>
        </row>
        <row r="523">
          <cell r="A523">
            <v>41249</v>
          </cell>
          <cell r="B523">
            <v>96.503</v>
          </cell>
        </row>
        <row r="524">
          <cell r="A524">
            <v>41248</v>
          </cell>
          <cell r="B524">
            <v>97.332999999999998</v>
          </cell>
        </row>
        <row r="525">
          <cell r="A525">
            <v>41247</v>
          </cell>
          <cell r="B525">
            <v>98.42</v>
          </cell>
        </row>
        <row r="526">
          <cell r="A526">
            <v>41246</v>
          </cell>
          <cell r="B526">
            <v>98.183000000000007</v>
          </cell>
        </row>
        <row r="527">
          <cell r="A527">
            <v>41243</v>
          </cell>
          <cell r="B527">
            <v>101.333</v>
          </cell>
        </row>
        <row r="528">
          <cell r="A528">
            <v>41242</v>
          </cell>
          <cell r="B528">
            <v>100.343</v>
          </cell>
        </row>
        <row r="529">
          <cell r="A529">
            <v>41241</v>
          </cell>
          <cell r="B529">
            <v>102.91800000000001</v>
          </cell>
        </row>
        <row r="530">
          <cell r="A530">
            <v>41240</v>
          </cell>
          <cell r="B530">
            <v>102.746</v>
          </cell>
        </row>
        <row r="531">
          <cell r="A531">
            <v>41239</v>
          </cell>
          <cell r="B531">
            <v>102.16800000000001</v>
          </cell>
        </row>
        <row r="532">
          <cell r="A532">
            <v>41236</v>
          </cell>
          <cell r="B532">
            <v>100.80500000000001</v>
          </cell>
        </row>
        <row r="533">
          <cell r="A533">
            <v>41235</v>
          </cell>
          <cell r="B533">
            <v>100.636</v>
          </cell>
        </row>
        <row r="534">
          <cell r="A534">
            <v>41234</v>
          </cell>
          <cell r="B534">
            <v>101</v>
          </cell>
        </row>
        <row r="535">
          <cell r="A535">
            <v>41233</v>
          </cell>
          <cell r="B535">
            <v>100.25</v>
          </cell>
        </row>
        <row r="536">
          <cell r="A536">
            <v>41232</v>
          </cell>
          <cell r="B536">
            <v>101.125</v>
          </cell>
        </row>
        <row r="537">
          <cell r="A537">
            <v>41229</v>
          </cell>
          <cell r="B537">
            <v>104.675</v>
          </cell>
        </row>
        <row r="538">
          <cell r="A538">
            <v>41228</v>
          </cell>
          <cell r="B538">
            <v>104</v>
          </cell>
        </row>
        <row r="539">
          <cell r="A539">
            <v>41227</v>
          </cell>
          <cell r="B539">
            <v>100.667</v>
          </cell>
        </row>
        <row r="540">
          <cell r="A540">
            <v>41226</v>
          </cell>
          <cell r="B540">
            <v>98.625</v>
          </cell>
        </row>
        <row r="541">
          <cell r="A541">
            <v>41225</v>
          </cell>
          <cell r="B541">
            <v>100.13500000000001</v>
          </cell>
        </row>
        <row r="542">
          <cell r="A542">
            <v>41222</v>
          </cell>
          <cell r="B542">
            <v>100.66500000000001</v>
          </cell>
        </row>
        <row r="543">
          <cell r="A543">
            <v>41221</v>
          </cell>
          <cell r="B543">
            <v>99.658000000000001</v>
          </cell>
        </row>
        <row r="544">
          <cell r="A544">
            <v>41220</v>
          </cell>
          <cell r="B544">
            <v>97.415000000000006</v>
          </cell>
        </row>
        <row r="545">
          <cell r="A545">
            <v>41219</v>
          </cell>
          <cell r="B545">
            <v>97.5</v>
          </cell>
        </row>
        <row r="546">
          <cell r="A546">
            <v>41218</v>
          </cell>
          <cell r="B546">
            <v>99.337999999999994</v>
          </cell>
        </row>
        <row r="547">
          <cell r="A547">
            <v>41215</v>
          </cell>
          <cell r="B547">
            <v>100.41800000000001</v>
          </cell>
        </row>
        <row r="548">
          <cell r="A548">
            <v>41214</v>
          </cell>
          <cell r="B548">
            <v>100.773</v>
          </cell>
        </row>
        <row r="549">
          <cell r="A549">
            <v>41213</v>
          </cell>
          <cell r="B549">
            <v>101.33799999999999</v>
          </cell>
        </row>
        <row r="550">
          <cell r="A550">
            <v>41212</v>
          </cell>
          <cell r="B550">
            <v>103.205</v>
          </cell>
        </row>
        <row r="551">
          <cell r="A551">
            <v>41211</v>
          </cell>
          <cell r="B551">
            <v>101.53400000000001</v>
          </cell>
        </row>
        <row r="552">
          <cell r="A552">
            <v>41208</v>
          </cell>
          <cell r="B552">
            <v>99.334999999999994</v>
          </cell>
        </row>
        <row r="553">
          <cell r="A553">
            <v>41207</v>
          </cell>
          <cell r="B553">
            <v>99.5</v>
          </cell>
        </row>
        <row r="554">
          <cell r="A554">
            <v>41206</v>
          </cell>
          <cell r="B554">
            <v>100.53700000000001</v>
          </cell>
        </row>
        <row r="555">
          <cell r="A555">
            <v>41205</v>
          </cell>
          <cell r="B555">
            <v>101.22199999999999</v>
          </cell>
        </row>
        <row r="556">
          <cell r="A556">
            <v>41204</v>
          </cell>
          <cell r="B556">
            <v>99.875</v>
          </cell>
        </row>
        <row r="557">
          <cell r="A557">
            <v>41201</v>
          </cell>
          <cell r="B557">
            <v>100.5</v>
          </cell>
        </row>
        <row r="558">
          <cell r="A558">
            <v>41200</v>
          </cell>
          <cell r="B558">
            <v>97.563000000000002</v>
          </cell>
        </row>
        <row r="559">
          <cell r="A559">
            <v>41199</v>
          </cell>
          <cell r="B559">
            <v>99</v>
          </cell>
        </row>
        <row r="560">
          <cell r="A560">
            <v>41198</v>
          </cell>
          <cell r="B560">
            <v>98.897999999999996</v>
          </cell>
        </row>
        <row r="561">
          <cell r="A561">
            <v>41197</v>
          </cell>
          <cell r="B561">
            <v>101</v>
          </cell>
        </row>
        <row r="562">
          <cell r="A562">
            <v>41194</v>
          </cell>
          <cell r="B562">
            <v>102.333</v>
          </cell>
        </row>
        <row r="563">
          <cell r="A563">
            <v>41193</v>
          </cell>
          <cell r="B563">
            <v>103.503</v>
          </cell>
        </row>
        <row r="564">
          <cell r="A564">
            <v>41192</v>
          </cell>
          <cell r="B564">
            <v>104.124</v>
          </cell>
        </row>
        <row r="565">
          <cell r="A565">
            <v>41191</v>
          </cell>
          <cell r="B565">
            <v>103.65300000000001</v>
          </cell>
        </row>
        <row r="566">
          <cell r="A566">
            <v>41190</v>
          </cell>
          <cell r="B566">
            <v>99.796000000000006</v>
          </cell>
        </row>
        <row r="567">
          <cell r="A567">
            <v>41187</v>
          </cell>
          <cell r="B567">
            <v>100.44799999999999</v>
          </cell>
        </row>
        <row r="568">
          <cell r="A568">
            <v>41186</v>
          </cell>
          <cell r="B568">
            <v>101.66800000000001</v>
          </cell>
        </row>
        <row r="569">
          <cell r="A569">
            <v>41185</v>
          </cell>
          <cell r="B569">
            <v>102.875</v>
          </cell>
        </row>
        <row r="570">
          <cell r="A570">
            <v>41184</v>
          </cell>
          <cell r="B570">
            <v>105.003</v>
          </cell>
        </row>
        <row r="571">
          <cell r="A571">
            <v>41183</v>
          </cell>
          <cell r="B571">
            <v>103.08</v>
          </cell>
        </row>
        <row r="572">
          <cell r="A572">
            <v>41180</v>
          </cell>
          <cell r="B572">
            <v>101.825</v>
          </cell>
        </row>
        <row r="573">
          <cell r="A573">
            <v>41179</v>
          </cell>
          <cell r="B573">
            <v>102.003</v>
          </cell>
        </row>
        <row r="574">
          <cell r="A574">
            <v>41178</v>
          </cell>
          <cell r="B574">
            <v>103.81699999999999</v>
          </cell>
        </row>
        <row r="575">
          <cell r="A575">
            <v>41177</v>
          </cell>
          <cell r="B575">
            <v>101.89700000000001</v>
          </cell>
        </row>
        <row r="576">
          <cell r="A576">
            <v>41176</v>
          </cell>
          <cell r="B576">
            <v>95.328000000000003</v>
          </cell>
        </row>
        <row r="577">
          <cell r="A577">
            <v>41173</v>
          </cell>
          <cell r="B577">
            <v>92.887</v>
          </cell>
        </row>
        <row r="578">
          <cell r="A578">
            <v>41172</v>
          </cell>
          <cell r="B578">
            <v>90.988</v>
          </cell>
        </row>
        <row r="579">
          <cell r="A579">
            <v>41171</v>
          </cell>
          <cell r="B579">
            <v>89.662999999999997</v>
          </cell>
        </row>
        <row r="580">
          <cell r="A580">
            <v>41170</v>
          </cell>
          <cell r="B580">
            <v>87.915000000000006</v>
          </cell>
        </row>
        <row r="581">
          <cell r="A581">
            <v>41169</v>
          </cell>
          <cell r="B581">
            <v>86.168000000000006</v>
          </cell>
        </row>
        <row r="582">
          <cell r="A582">
            <v>41166</v>
          </cell>
          <cell r="B582">
            <v>87.52</v>
          </cell>
        </row>
        <row r="583">
          <cell r="A583">
            <v>41165</v>
          </cell>
          <cell r="B583">
            <v>92.998000000000005</v>
          </cell>
        </row>
        <row r="584">
          <cell r="A584">
            <v>41164</v>
          </cell>
          <cell r="B584">
            <v>95.753</v>
          </cell>
        </row>
        <row r="585">
          <cell r="A585">
            <v>41163</v>
          </cell>
          <cell r="B585">
            <v>97.673000000000002</v>
          </cell>
        </row>
        <row r="586">
          <cell r="A586">
            <v>41162</v>
          </cell>
          <cell r="B586">
            <v>100.158</v>
          </cell>
        </row>
        <row r="587">
          <cell r="A587">
            <v>41159</v>
          </cell>
          <cell r="B587">
            <v>100.134</v>
          </cell>
        </row>
        <row r="588">
          <cell r="A588">
            <v>41158</v>
          </cell>
          <cell r="B588">
            <v>102.66800000000001</v>
          </cell>
        </row>
        <row r="589">
          <cell r="A589">
            <v>41157</v>
          </cell>
          <cell r="B589">
            <v>105.714</v>
          </cell>
        </row>
        <row r="590">
          <cell r="A590">
            <v>41156</v>
          </cell>
          <cell r="B590">
            <v>108.17</v>
          </cell>
        </row>
        <row r="591">
          <cell r="A591">
            <v>41155</v>
          </cell>
          <cell r="B591">
            <v>110.05200000000001</v>
          </cell>
        </row>
        <row r="592">
          <cell r="A592">
            <v>41152</v>
          </cell>
          <cell r="B592">
            <v>111.178</v>
          </cell>
        </row>
        <row r="593">
          <cell r="A593">
            <v>41151</v>
          </cell>
          <cell r="B593">
            <v>111.83</v>
          </cell>
        </row>
        <row r="594">
          <cell r="A594">
            <v>41150</v>
          </cell>
          <cell r="B594">
            <v>110.949</v>
          </cell>
        </row>
        <row r="595">
          <cell r="A595">
            <v>41149</v>
          </cell>
          <cell r="B595">
            <v>110.173</v>
          </cell>
        </row>
        <row r="596">
          <cell r="A596">
            <v>41148</v>
          </cell>
          <cell r="B596">
            <v>109.26900000000001</v>
          </cell>
        </row>
        <row r="597">
          <cell r="A597">
            <v>41145</v>
          </cell>
          <cell r="B597">
            <v>110.854</v>
          </cell>
        </row>
        <row r="598">
          <cell r="A598">
            <v>41144</v>
          </cell>
          <cell r="B598">
            <v>109.328</v>
          </cell>
        </row>
        <row r="599">
          <cell r="A599">
            <v>41143</v>
          </cell>
          <cell r="B599">
            <v>107.83</v>
          </cell>
        </row>
        <row r="600">
          <cell r="A600">
            <v>41142</v>
          </cell>
          <cell r="B600">
            <v>108.843</v>
          </cell>
        </row>
        <row r="601">
          <cell r="A601">
            <v>41141</v>
          </cell>
          <cell r="B601">
            <v>112.503</v>
          </cell>
        </row>
        <row r="602">
          <cell r="A602">
            <v>41138</v>
          </cell>
          <cell r="B602">
            <v>112.498</v>
          </cell>
        </row>
        <row r="603">
          <cell r="A603">
            <v>41137</v>
          </cell>
          <cell r="B603">
            <v>112.498</v>
          </cell>
        </row>
        <row r="604">
          <cell r="A604">
            <v>41136</v>
          </cell>
          <cell r="B604">
            <v>111.333</v>
          </cell>
        </row>
        <row r="605">
          <cell r="A605">
            <v>41135</v>
          </cell>
          <cell r="B605">
            <v>111.875</v>
          </cell>
        </row>
        <row r="606">
          <cell r="A606">
            <v>41134</v>
          </cell>
          <cell r="B606">
            <v>112.514</v>
          </cell>
        </row>
        <row r="607">
          <cell r="A607">
            <v>41131</v>
          </cell>
          <cell r="B607">
            <v>111.997</v>
          </cell>
        </row>
        <row r="608">
          <cell r="A608">
            <v>41130</v>
          </cell>
          <cell r="B608">
            <v>112.366</v>
          </cell>
        </row>
        <row r="609">
          <cell r="A609">
            <v>41129</v>
          </cell>
          <cell r="B609">
            <v>111.163</v>
          </cell>
        </row>
        <row r="610">
          <cell r="A610">
            <v>41128</v>
          </cell>
          <cell r="B610">
            <v>111.32299999999999</v>
          </cell>
        </row>
        <row r="611">
          <cell r="A611">
            <v>41127</v>
          </cell>
          <cell r="B611">
            <v>109.875</v>
          </cell>
        </row>
        <row r="612">
          <cell r="A612">
            <v>41124</v>
          </cell>
          <cell r="B612">
            <v>111.34</v>
          </cell>
        </row>
        <row r="613">
          <cell r="A613">
            <v>41123</v>
          </cell>
          <cell r="B613">
            <v>114.857</v>
          </cell>
        </row>
        <row r="614">
          <cell r="A614">
            <v>41122</v>
          </cell>
          <cell r="B614">
            <v>112.67</v>
          </cell>
        </row>
        <row r="615">
          <cell r="A615">
            <v>41121</v>
          </cell>
          <cell r="B615">
            <v>113.16500000000001</v>
          </cell>
        </row>
        <row r="616">
          <cell r="A616">
            <v>41120</v>
          </cell>
          <cell r="B616">
            <v>113.005</v>
          </cell>
        </row>
        <row r="617">
          <cell r="A617">
            <v>41117</v>
          </cell>
          <cell r="B617">
            <v>115.348</v>
          </cell>
        </row>
        <row r="618">
          <cell r="A618">
            <v>41116</v>
          </cell>
          <cell r="B618">
            <v>122.1</v>
          </cell>
        </row>
        <row r="619">
          <cell r="A619">
            <v>41115</v>
          </cell>
          <cell r="B619">
            <v>128.673</v>
          </cell>
        </row>
        <row r="620">
          <cell r="A620">
            <v>41114</v>
          </cell>
          <cell r="B620">
            <v>130.49299999999999</v>
          </cell>
        </row>
        <row r="621">
          <cell r="A621">
            <v>41113</v>
          </cell>
          <cell r="B621">
            <v>128.351</v>
          </cell>
        </row>
        <row r="622">
          <cell r="A622">
            <v>41110</v>
          </cell>
          <cell r="B622">
            <v>122.209</v>
          </cell>
        </row>
        <row r="623">
          <cell r="A623">
            <v>41109</v>
          </cell>
          <cell r="B623">
            <v>121.178</v>
          </cell>
        </row>
        <row r="624">
          <cell r="A624">
            <v>41108</v>
          </cell>
          <cell r="B624">
            <v>122.833</v>
          </cell>
        </row>
        <row r="625">
          <cell r="A625">
            <v>41107</v>
          </cell>
          <cell r="B625">
            <v>121.25</v>
          </cell>
        </row>
        <row r="626">
          <cell r="A626">
            <v>41106</v>
          </cell>
          <cell r="B626">
            <v>120.998</v>
          </cell>
        </row>
        <row r="627">
          <cell r="A627">
            <v>41103</v>
          </cell>
          <cell r="B627">
            <v>123.01300000000001</v>
          </cell>
        </row>
        <row r="628">
          <cell r="A628">
            <v>41102</v>
          </cell>
          <cell r="B628">
            <v>126.01</v>
          </cell>
        </row>
        <row r="629">
          <cell r="A629">
            <v>41101</v>
          </cell>
          <cell r="B629">
            <v>127.852</v>
          </cell>
        </row>
        <row r="630">
          <cell r="A630">
            <v>41100</v>
          </cell>
          <cell r="B630">
            <v>131.19300000000001</v>
          </cell>
        </row>
        <row r="631">
          <cell r="A631">
            <v>41099</v>
          </cell>
          <cell r="B631">
            <v>134.02699999999999</v>
          </cell>
        </row>
        <row r="632">
          <cell r="A632">
            <v>41096</v>
          </cell>
          <cell r="B632">
            <v>130.65799999999999</v>
          </cell>
        </row>
        <row r="633">
          <cell r="A633">
            <v>41095</v>
          </cell>
          <cell r="B633">
            <v>127.85299999999999</v>
          </cell>
        </row>
        <row r="634">
          <cell r="A634">
            <v>41094</v>
          </cell>
          <cell r="B634">
            <v>126</v>
          </cell>
        </row>
        <row r="635">
          <cell r="A635">
            <v>41093</v>
          </cell>
          <cell r="B635">
            <v>125.753</v>
          </cell>
        </row>
        <row r="636">
          <cell r="A636">
            <v>41092</v>
          </cell>
          <cell r="B636">
            <v>132.96600000000001</v>
          </cell>
        </row>
        <row r="637">
          <cell r="A637">
            <v>41089</v>
          </cell>
          <cell r="B637">
            <v>139.22300000000001</v>
          </cell>
        </row>
        <row r="638">
          <cell r="A638">
            <v>41088</v>
          </cell>
          <cell r="B638">
            <v>147.1</v>
          </cell>
        </row>
        <row r="639">
          <cell r="A639">
            <v>41087</v>
          </cell>
          <cell r="B639">
            <v>146.71100000000001</v>
          </cell>
        </row>
        <row r="640">
          <cell r="A640">
            <v>41086</v>
          </cell>
          <cell r="B640">
            <v>147.167</v>
          </cell>
        </row>
        <row r="641">
          <cell r="A641">
            <v>41085</v>
          </cell>
          <cell r="B641">
            <v>148.96100000000001</v>
          </cell>
        </row>
        <row r="642">
          <cell r="A642">
            <v>41082</v>
          </cell>
          <cell r="B642">
            <v>141.76400000000001</v>
          </cell>
        </row>
        <row r="643">
          <cell r="A643">
            <v>41081</v>
          </cell>
          <cell r="B643">
            <v>141.488</v>
          </cell>
        </row>
        <row r="644">
          <cell r="A644">
            <v>41080</v>
          </cell>
          <cell r="B644">
            <v>133.815</v>
          </cell>
        </row>
        <row r="645">
          <cell r="A645">
            <v>41079</v>
          </cell>
          <cell r="B645">
            <v>136.19300000000001</v>
          </cell>
        </row>
        <row r="646">
          <cell r="A646">
            <v>41078</v>
          </cell>
          <cell r="B646">
            <v>140.059</v>
          </cell>
        </row>
        <row r="647">
          <cell r="A647">
            <v>41075</v>
          </cell>
          <cell r="B647">
            <v>139.554</v>
          </cell>
        </row>
        <row r="648">
          <cell r="A648">
            <v>41074</v>
          </cell>
          <cell r="B648">
            <v>138.79300000000001</v>
          </cell>
        </row>
        <row r="649">
          <cell r="A649">
            <v>41073</v>
          </cell>
          <cell r="B649">
            <v>146.9</v>
          </cell>
        </row>
        <row r="650">
          <cell r="A650">
            <v>41072</v>
          </cell>
          <cell r="B650">
            <v>147.14599999999999</v>
          </cell>
        </row>
        <row r="651">
          <cell r="A651">
            <v>41071</v>
          </cell>
          <cell r="B651">
            <v>151.667</v>
          </cell>
        </row>
        <row r="652">
          <cell r="A652">
            <v>41068</v>
          </cell>
          <cell r="B652">
            <v>150.60499999999999</v>
          </cell>
        </row>
        <row r="653">
          <cell r="A653">
            <v>41067</v>
          </cell>
          <cell r="B653">
            <v>151.53100000000001</v>
          </cell>
        </row>
        <row r="654">
          <cell r="A654">
            <v>41066</v>
          </cell>
          <cell r="B654">
            <v>149.69300000000001</v>
          </cell>
        </row>
        <row r="655">
          <cell r="A655">
            <v>41065</v>
          </cell>
          <cell r="B655">
            <v>162.84800000000001</v>
          </cell>
        </row>
        <row r="656">
          <cell r="A656">
            <v>41064</v>
          </cell>
          <cell r="B656">
            <v>167.036</v>
          </cell>
        </row>
        <row r="657">
          <cell r="A657">
            <v>41061</v>
          </cell>
          <cell r="B657">
            <v>168.15</v>
          </cell>
        </row>
        <row r="658">
          <cell r="A658">
            <v>41060</v>
          </cell>
          <cell r="B658">
            <v>164.72</v>
          </cell>
        </row>
        <row r="659">
          <cell r="A659">
            <v>41059</v>
          </cell>
          <cell r="B659">
            <v>154.673</v>
          </cell>
        </row>
        <row r="660">
          <cell r="A660">
            <v>41058</v>
          </cell>
          <cell r="B660">
            <v>149.95099999999999</v>
          </cell>
        </row>
        <row r="661">
          <cell r="A661">
            <v>41057</v>
          </cell>
          <cell r="B661">
            <v>150.191</v>
          </cell>
        </row>
        <row r="662">
          <cell r="A662">
            <v>41054</v>
          </cell>
          <cell r="B662">
            <v>149.655</v>
          </cell>
        </row>
        <row r="663">
          <cell r="A663">
            <v>41053</v>
          </cell>
          <cell r="B663">
            <v>147.99799999999999</v>
          </cell>
        </row>
        <row r="664">
          <cell r="A664">
            <v>41052</v>
          </cell>
          <cell r="B664">
            <v>146.41200000000001</v>
          </cell>
        </row>
        <row r="665">
          <cell r="A665">
            <v>41051</v>
          </cell>
          <cell r="B665">
            <v>146.16900000000001</v>
          </cell>
        </row>
        <row r="666">
          <cell r="A666">
            <v>41050</v>
          </cell>
          <cell r="B666">
            <v>140.65</v>
          </cell>
        </row>
        <row r="667">
          <cell r="A667">
            <v>41047</v>
          </cell>
          <cell r="B667">
            <v>145.67500000000001</v>
          </cell>
        </row>
        <row r="668">
          <cell r="A668">
            <v>41046</v>
          </cell>
          <cell r="B668">
            <v>146.434</v>
          </cell>
        </row>
        <row r="669">
          <cell r="A669">
            <v>41045</v>
          </cell>
          <cell r="B669">
            <v>143.00800000000001</v>
          </cell>
        </row>
        <row r="670">
          <cell r="A670">
            <v>41044</v>
          </cell>
          <cell r="B670">
            <v>143.81200000000001</v>
          </cell>
        </row>
        <row r="671">
          <cell r="A671">
            <v>41043</v>
          </cell>
          <cell r="B671">
            <v>130.25</v>
          </cell>
        </row>
        <row r="672">
          <cell r="A672">
            <v>41040</v>
          </cell>
          <cell r="B672">
            <v>122.244</v>
          </cell>
        </row>
        <row r="673">
          <cell r="A673">
            <v>41039</v>
          </cell>
          <cell r="B673">
            <v>119.84699999999999</v>
          </cell>
        </row>
        <row r="674">
          <cell r="A674">
            <v>41038</v>
          </cell>
          <cell r="B674">
            <v>121.794</v>
          </cell>
        </row>
        <row r="675">
          <cell r="A675">
            <v>41037</v>
          </cell>
          <cell r="B675">
            <v>116.42400000000001</v>
          </cell>
        </row>
        <row r="676">
          <cell r="A676">
            <v>41036</v>
          </cell>
          <cell r="B676">
            <v>113.67700000000001</v>
          </cell>
        </row>
        <row r="677">
          <cell r="A677">
            <v>41033</v>
          </cell>
          <cell r="B677">
            <v>112.41800000000001</v>
          </cell>
        </row>
        <row r="678">
          <cell r="A678">
            <v>41032</v>
          </cell>
          <cell r="B678">
            <v>112.33499999999999</v>
          </cell>
        </row>
        <row r="679">
          <cell r="A679">
            <v>41031</v>
          </cell>
          <cell r="B679">
            <v>112.96</v>
          </cell>
        </row>
        <row r="680">
          <cell r="A680">
            <v>41030</v>
          </cell>
          <cell r="B680">
            <v>116.673</v>
          </cell>
        </row>
        <row r="681">
          <cell r="A681">
            <v>41029</v>
          </cell>
          <cell r="B681">
            <v>117.5</v>
          </cell>
        </row>
        <row r="682">
          <cell r="A682">
            <v>41026</v>
          </cell>
          <cell r="B682">
            <v>119.333</v>
          </cell>
        </row>
        <row r="683">
          <cell r="A683">
            <v>41025</v>
          </cell>
          <cell r="B683">
            <v>120.208</v>
          </cell>
        </row>
        <row r="684">
          <cell r="A684">
            <v>41024</v>
          </cell>
          <cell r="B684">
            <v>121.339</v>
          </cell>
        </row>
        <row r="685">
          <cell r="A685">
            <v>41023</v>
          </cell>
          <cell r="B685">
            <v>123.795</v>
          </cell>
        </row>
        <row r="686">
          <cell r="A686">
            <v>41022</v>
          </cell>
          <cell r="B686">
            <v>125.245</v>
          </cell>
        </row>
        <row r="687">
          <cell r="A687">
            <v>41019</v>
          </cell>
          <cell r="B687">
            <v>124.315</v>
          </cell>
        </row>
        <row r="688">
          <cell r="A688">
            <v>41018</v>
          </cell>
          <cell r="B688">
            <v>127.05200000000001</v>
          </cell>
        </row>
        <row r="689">
          <cell r="A689">
            <v>41017</v>
          </cell>
          <cell r="B689">
            <v>127.795</v>
          </cell>
        </row>
        <row r="690">
          <cell r="A690">
            <v>41016</v>
          </cell>
          <cell r="B690">
            <v>127.00700000000001</v>
          </cell>
        </row>
        <row r="691">
          <cell r="A691">
            <v>41015</v>
          </cell>
          <cell r="B691">
            <v>129.125</v>
          </cell>
        </row>
        <row r="692">
          <cell r="A692">
            <v>41012</v>
          </cell>
          <cell r="B692">
            <v>127.82</v>
          </cell>
        </row>
        <row r="693">
          <cell r="A693">
            <v>41011</v>
          </cell>
          <cell r="B693">
            <v>126.488</v>
          </cell>
        </row>
        <row r="694">
          <cell r="A694">
            <v>41010</v>
          </cell>
          <cell r="B694">
            <v>129.09800000000001</v>
          </cell>
        </row>
        <row r="695">
          <cell r="A695">
            <v>41009</v>
          </cell>
          <cell r="B695">
            <v>132.14699999999999</v>
          </cell>
        </row>
        <row r="696">
          <cell r="A696">
            <v>41008</v>
          </cell>
          <cell r="B696">
            <v>125.77</v>
          </cell>
        </row>
        <row r="697">
          <cell r="A697">
            <v>41005</v>
          </cell>
          <cell r="B697">
            <v>122.02800000000001</v>
          </cell>
        </row>
        <row r="698">
          <cell r="A698">
            <v>41004</v>
          </cell>
          <cell r="B698">
            <v>121.119</v>
          </cell>
        </row>
        <row r="699">
          <cell r="A699">
            <v>41003</v>
          </cell>
          <cell r="B699">
            <v>119.521</v>
          </cell>
        </row>
        <row r="700">
          <cell r="A700">
            <v>41002</v>
          </cell>
          <cell r="B700">
            <v>116.41500000000001</v>
          </cell>
        </row>
        <row r="701">
          <cell r="A701">
            <v>41001</v>
          </cell>
          <cell r="B701">
            <v>117.41500000000001</v>
          </cell>
        </row>
        <row r="702">
          <cell r="A702">
            <v>40998</v>
          </cell>
          <cell r="B702">
            <v>117.675</v>
          </cell>
        </row>
        <row r="703">
          <cell r="A703">
            <v>40997</v>
          </cell>
          <cell r="B703">
            <v>118.121</v>
          </cell>
        </row>
        <row r="704">
          <cell r="A704">
            <v>40996</v>
          </cell>
          <cell r="B704">
            <v>117.861</v>
          </cell>
        </row>
        <row r="705">
          <cell r="A705">
            <v>40995</v>
          </cell>
          <cell r="B705">
            <v>115.363</v>
          </cell>
        </row>
        <row r="706">
          <cell r="A706">
            <v>40994</v>
          </cell>
          <cell r="B706">
            <v>110.29</v>
          </cell>
        </row>
        <row r="707">
          <cell r="A707">
            <v>40991</v>
          </cell>
          <cell r="B707">
            <v>115.67</v>
          </cell>
        </row>
        <row r="708">
          <cell r="A708">
            <v>40990</v>
          </cell>
          <cell r="B708">
            <v>114.325</v>
          </cell>
        </row>
        <row r="709">
          <cell r="A709">
            <v>40989</v>
          </cell>
          <cell r="B709">
            <v>111.039</v>
          </cell>
        </row>
        <row r="710">
          <cell r="A710">
            <v>40988</v>
          </cell>
          <cell r="B710">
            <v>107.16800000000001</v>
          </cell>
        </row>
        <row r="711">
          <cell r="A711">
            <v>40987</v>
          </cell>
          <cell r="B711">
            <v>106.236</v>
          </cell>
        </row>
        <row r="712">
          <cell r="A712">
            <v>40984</v>
          </cell>
          <cell r="B712">
            <v>112.048</v>
          </cell>
        </row>
        <row r="713">
          <cell r="A713">
            <v>40983</v>
          </cell>
          <cell r="B713">
            <v>114.158</v>
          </cell>
        </row>
        <row r="714">
          <cell r="A714">
            <v>40982</v>
          </cell>
          <cell r="B714">
            <v>115.26300000000001</v>
          </cell>
        </row>
        <row r="715">
          <cell r="A715">
            <v>40981</v>
          </cell>
          <cell r="B715">
            <v>116.675</v>
          </cell>
        </row>
        <row r="716">
          <cell r="A716">
            <v>40980</v>
          </cell>
          <cell r="B716">
            <v>118.896</v>
          </cell>
        </row>
        <row r="717">
          <cell r="A717">
            <v>40977</v>
          </cell>
          <cell r="B717">
            <v>121.60299999999999</v>
          </cell>
        </row>
        <row r="718">
          <cell r="A718">
            <v>40976</v>
          </cell>
          <cell r="B718">
            <v>122.94799999999999</v>
          </cell>
        </row>
        <row r="719">
          <cell r="A719">
            <v>40975</v>
          </cell>
          <cell r="B719">
            <v>129.87700000000001</v>
          </cell>
        </row>
        <row r="720">
          <cell r="A720">
            <v>40974</v>
          </cell>
          <cell r="B720">
            <v>132.482</v>
          </cell>
        </row>
        <row r="721">
          <cell r="A721">
            <v>40973</v>
          </cell>
          <cell r="B721">
            <v>126.325</v>
          </cell>
        </row>
        <row r="722">
          <cell r="A722">
            <v>40970</v>
          </cell>
          <cell r="B722">
            <v>128.33500000000001</v>
          </cell>
        </row>
        <row r="723">
          <cell r="A723">
            <v>40969</v>
          </cell>
          <cell r="B723">
            <v>133.53299999999999</v>
          </cell>
        </row>
        <row r="724">
          <cell r="A724">
            <v>40968</v>
          </cell>
          <cell r="B724">
            <v>136.71</v>
          </cell>
        </row>
        <row r="725">
          <cell r="A725">
            <v>40967</v>
          </cell>
          <cell r="B725">
            <v>134.297</v>
          </cell>
        </row>
        <row r="726">
          <cell r="A726">
            <v>40966</v>
          </cell>
          <cell r="B726">
            <v>133.989</v>
          </cell>
        </row>
        <row r="727">
          <cell r="A727">
            <v>40963</v>
          </cell>
          <cell r="B727">
            <v>133.32400000000001</v>
          </cell>
        </row>
        <row r="728">
          <cell r="A728">
            <v>40962</v>
          </cell>
          <cell r="B728">
            <v>133.62</v>
          </cell>
        </row>
        <row r="729">
          <cell r="A729">
            <v>40961</v>
          </cell>
          <cell r="B729">
            <v>133.76599999999999</v>
          </cell>
        </row>
        <row r="730">
          <cell r="A730">
            <v>40960</v>
          </cell>
          <cell r="B730">
            <v>133.83799999999999</v>
          </cell>
        </row>
        <row r="731">
          <cell r="A731">
            <v>40959</v>
          </cell>
          <cell r="B731">
            <v>134.33799999999999</v>
          </cell>
        </row>
        <row r="732">
          <cell r="A732">
            <v>40956</v>
          </cell>
          <cell r="B732">
            <v>134.84399999999999</v>
          </cell>
        </row>
        <row r="733">
          <cell r="A733">
            <v>40955</v>
          </cell>
          <cell r="B733">
            <v>136.494</v>
          </cell>
        </row>
        <row r="734">
          <cell r="A734">
            <v>40954</v>
          </cell>
          <cell r="B734">
            <v>138.70599999999999</v>
          </cell>
        </row>
        <row r="735">
          <cell r="A735">
            <v>40953</v>
          </cell>
          <cell r="B735">
            <v>136.745</v>
          </cell>
        </row>
        <row r="736">
          <cell r="A736">
            <v>40952</v>
          </cell>
          <cell r="B736">
            <v>136.922</v>
          </cell>
        </row>
        <row r="737">
          <cell r="A737">
            <v>40949</v>
          </cell>
          <cell r="B737">
            <v>137.32499999999999</v>
          </cell>
        </row>
        <row r="738">
          <cell r="A738">
            <v>40948</v>
          </cell>
          <cell r="B738">
            <v>134.863</v>
          </cell>
        </row>
        <row r="739">
          <cell r="A739">
            <v>40947</v>
          </cell>
          <cell r="B739">
            <v>134.751</v>
          </cell>
        </row>
        <row r="740">
          <cell r="A740">
            <v>40946</v>
          </cell>
          <cell r="B740">
            <v>134.50299999999999</v>
          </cell>
        </row>
        <row r="741">
          <cell r="A741">
            <v>40945</v>
          </cell>
          <cell r="B741">
            <v>134.953</v>
          </cell>
        </row>
        <row r="742">
          <cell r="A742">
            <v>40942</v>
          </cell>
          <cell r="B742">
            <v>135.92099999999999</v>
          </cell>
        </row>
        <row r="743">
          <cell r="A743">
            <v>40941</v>
          </cell>
          <cell r="B743">
            <v>138.13999999999999</v>
          </cell>
        </row>
        <row r="744">
          <cell r="A744">
            <v>40940</v>
          </cell>
          <cell r="B744">
            <v>137.749</v>
          </cell>
        </row>
        <row r="745">
          <cell r="A745">
            <v>40939</v>
          </cell>
          <cell r="B745">
            <v>141.44200000000001</v>
          </cell>
        </row>
        <row r="746">
          <cell r="A746">
            <v>40938</v>
          </cell>
          <cell r="B746">
            <v>141.65199999999999</v>
          </cell>
        </row>
        <row r="747">
          <cell r="A747">
            <v>40935</v>
          </cell>
          <cell r="B747">
            <v>142.76300000000001</v>
          </cell>
        </row>
        <row r="748">
          <cell r="A748">
            <v>40934</v>
          </cell>
          <cell r="B748">
            <v>144.01400000000001</v>
          </cell>
        </row>
        <row r="749">
          <cell r="A749">
            <v>40933</v>
          </cell>
          <cell r="B749">
            <v>146.667</v>
          </cell>
        </row>
        <row r="750">
          <cell r="A750">
            <v>40932</v>
          </cell>
          <cell r="B750">
            <v>148.32499999999999</v>
          </cell>
        </row>
        <row r="751">
          <cell r="A751">
            <v>40931</v>
          </cell>
          <cell r="B751">
            <v>146.17699999999999</v>
          </cell>
        </row>
        <row r="752">
          <cell r="A752">
            <v>40928</v>
          </cell>
          <cell r="B752">
            <v>147.23099999999999</v>
          </cell>
        </row>
        <row r="753">
          <cell r="A753">
            <v>40927</v>
          </cell>
          <cell r="B753">
            <v>147.536</v>
          </cell>
        </row>
        <row r="754">
          <cell r="A754">
            <v>40926</v>
          </cell>
          <cell r="B754">
            <v>149.88200000000001</v>
          </cell>
        </row>
        <row r="755">
          <cell r="A755">
            <v>40925</v>
          </cell>
          <cell r="B755">
            <v>155.02199999999999</v>
          </cell>
        </row>
        <row r="756">
          <cell r="A756">
            <v>40924</v>
          </cell>
          <cell r="B756">
            <v>155.327</v>
          </cell>
        </row>
        <row r="757">
          <cell r="A757">
            <v>40921</v>
          </cell>
          <cell r="B757">
            <v>152.714</v>
          </cell>
        </row>
        <row r="758">
          <cell r="A758">
            <v>40920</v>
          </cell>
          <cell r="B758">
            <v>151.315</v>
          </cell>
        </row>
        <row r="759">
          <cell r="A759">
            <v>40919</v>
          </cell>
          <cell r="B759">
            <v>151.53800000000001</v>
          </cell>
        </row>
        <row r="760">
          <cell r="A760">
            <v>40918</v>
          </cell>
          <cell r="B760">
            <v>148.70500000000001</v>
          </cell>
        </row>
        <row r="761">
          <cell r="A761">
            <v>40917</v>
          </cell>
          <cell r="B761">
            <v>152.333</v>
          </cell>
        </row>
        <row r="762">
          <cell r="A762">
            <v>40914</v>
          </cell>
          <cell r="B762">
            <v>152.233</v>
          </cell>
        </row>
        <row r="763">
          <cell r="A763">
            <v>40913</v>
          </cell>
          <cell r="B763">
            <v>153.18199999999999</v>
          </cell>
        </row>
        <row r="764">
          <cell r="A764">
            <v>40912</v>
          </cell>
          <cell r="B764">
            <v>149.91900000000001</v>
          </cell>
        </row>
        <row r="765">
          <cell r="A765">
            <v>40911</v>
          </cell>
          <cell r="B765">
            <v>149.46199999999999</v>
          </cell>
        </row>
        <row r="766">
          <cell r="A766">
            <v>40910</v>
          </cell>
          <cell r="B766">
            <v>153.518</v>
          </cell>
        </row>
        <row r="767">
          <cell r="A767">
            <v>40907</v>
          </cell>
          <cell r="B767">
            <v>153.53299999999999</v>
          </cell>
        </row>
        <row r="768">
          <cell r="A768">
            <v>40906</v>
          </cell>
          <cell r="B768">
            <v>154.048</v>
          </cell>
        </row>
        <row r="769">
          <cell r="A769">
            <v>40905</v>
          </cell>
          <cell r="B769">
            <v>154.52799999999999</v>
          </cell>
        </row>
        <row r="770">
          <cell r="A770">
            <v>40904</v>
          </cell>
          <cell r="B770">
            <v>153.005</v>
          </cell>
        </row>
        <row r="771">
          <cell r="A771">
            <v>40903</v>
          </cell>
          <cell r="B771">
            <v>154.12700000000001</v>
          </cell>
        </row>
        <row r="772">
          <cell r="A772">
            <v>40900</v>
          </cell>
          <cell r="B772">
            <v>154.119</v>
          </cell>
        </row>
        <row r="773">
          <cell r="A773">
            <v>40899</v>
          </cell>
          <cell r="B773">
            <v>155.22499999999999</v>
          </cell>
        </row>
        <row r="774">
          <cell r="A774">
            <v>40898</v>
          </cell>
          <cell r="B774">
            <v>154.767</v>
          </cell>
        </row>
        <row r="775">
          <cell r="A775">
            <v>40897</v>
          </cell>
          <cell r="B775">
            <v>155.06899999999999</v>
          </cell>
        </row>
        <row r="776">
          <cell r="A776">
            <v>40896</v>
          </cell>
          <cell r="B776">
            <v>158.983</v>
          </cell>
        </row>
        <row r="777">
          <cell r="A777">
            <v>40893</v>
          </cell>
          <cell r="B777">
            <v>157.083</v>
          </cell>
        </row>
        <row r="778">
          <cell r="A778">
            <v>40892</v>
          </cell>
          <cell r="B778">
            <v>156.66900000000001</v>
          </cell>
        </row>
        <row r="779">
          <cell r="A779">
            <v>40891</v>
          </cell>
          <cell r="B779">
            <v>158.136</v>
          </cell>
        </row>
        <row r="780">
          <cell r="A780">
            <v>40890</v>
          </cell>
          <cell r="B780">
            <v>148.202</v>
          </cell>
        </row>
        <row r="781">
          <cell r="A781">
            <v>40889</v>
          </cell>
          <cell r="B781">
            <v>149.07900000000001</v>
          </cell>
        </row>
        <row r="782">
          <cell r="A782">
            <v>40886</v>
          </cell>
          <cell r="B782">
            <v>147.16999999999999</v>
          </cell>
        </row>
        <row r="783">
          <cell r="A783">
            <v>40885</v>
          </cell>
          <cell r="B783">
            <v>151.69999999999999</v>
          </cell>
        </row>
        <row r="784">
          <cell r="A784">
            <v>40884</v>
          </cell>
          <cell r="B784">
            <v>141.16900000000001</v>
          </cell>
        </row>
        <row r="785">
          <cell r="A785">
            <v>40883</v>
          </cell>
          <cell r="B785">
            <v>143.32400000000001</v>
          </cell>
        </row>
        <row r="786">
          <cell r="A786">
            <v>40882</v>
          </cell>
          <cell r="B786">
            <v>145.52000000000001</v>
          </cell>
        </row>
        <row r="787">
          <cell r="A787">
            <v>40879</v>
          </cell>
          <cell r="B787">
            <v>155.84800000000001</v>
          </cell>
        </row>
        <row r="788">
          <cell r="A788">
            <v>40878</v>
          </cell>
          <cell r="B788">
            <v>158.55099999999999</v>
          </cell>
        </row>
        <row r="789">
          <cell r="A789">
            <v>40877</v>
          </cell>
          <cell r="B789">
            <v>158.51</v>
          </cell>
        </row>
        <row r="790">
          <cell r="A790">
            <v>40876</v>
          </cell>
          <cell r="B790">
            <v>177.149</v>
          </cell>
        </row>
        <row r="791">
          <cell r="A791">
            <v>40875</v>
          </cell>
          <cell r="B791">
            <v>177.87299999999999</v>
          </cell>
        </row>
        <row r="792">
          <cell r="A792">
            <v>40872</v>
          </cell>
          <cell r="B792">
            <v>189.709</v>
          </cell>
        </row>
        <row r="793">
          <cell r="A793">
            <v>40871</v>
          </cell>
          <cell r="B793">
            <v>188.16499999999999</v>
          </cell>
        </row>
        <row r="794">
          <cell r="A794">
            <v>40870</v>
          </cell>
          <cell r="B794">
            <v>185.589</v>
          </cell>
        </row>
        <row r="795">
          <cell r="A795">
            <v>40869</v>
          </cell>
          <cell r="B795">
            <v>177.84</v>
          </cell>
        </row>
        <row r="796">
          <cell r="A796">
            <v>40868</v>
          </cell>
          <cell r="B796">
            <v>180.94800000000001</v>
          </cell>
        </row>
        <row r="797">
          <cell r="A797">
            <v>40865</v>
          </cell>
          <cell r="B797">
            <v>175.27600000000001</v>
          </cell>
        </row>
        <row r="798">
          <cell r="A798">
            <v>40864</v>
          </cell>
          <cell r="B798">
            <v>177.03700000000001</v>
          </cell>
        </row>
        <row r="799">
          <cell r="A799">
            <v>40863</v>
          </cell>
          <cell r="B799">
            <v>169.59299999999999</v>
          </cell>
        </row>
        <row r="800">
          <cell r="A800">
            <v>40862</v>
          </cell>
          <cell r="B800">
            <v>165.667</v>
          </cell>
        </row>
        <row r="801">
          <cell r="A801">
            <v>40861</v>
          </cell>
          <cell r="B801">
            <v>155.601</v>
          </cell>
        </row>
        <row r="802">
          <cell r="A802">
            <v>40858</v>
          </cell>
          <cell r="B802">
            <v>156.79400000000001</v>
          </cell>
        </row>
        <row r="803">
          <cell r="A803">
            <v>40857</v>
          </cell>
          <cell r="B803">
            <v>157.47900000000001</v>
          </cell>
        </row>
        <row r="804">
          <cell r="A804">
            <v>40856</v>
          </cell>
          <cell r="B804">
            <v>162.369</v>
          </cell>
        </row>
        <row r="805">
          <cell r="A805">
            <v>40855</v>
          </cell>
          <cell r="B805">
            <v>142.16</v>
          </cell>
        </row>
        <row r="806">
          <cell r="A806">
            <v>40854</v>
          </cell>
          <cell r="B806">
            <v>143.06899999999999</v>
          </cell>
        </row>
        <row r="807">
          <cell r="A807">
            <v>40851</v>
          </cell>
          <cell r="B807">
            <v>140.875</v>
          </cell>
        </row>
        <row r="808">
          <cell r="A808">
            <v>40850</v>
          </cell>
          <cell r="B808">
            <v>140.977</v>
          </cell>
        </row>
        <row r="809">
          <cell r="A809">
            <v>40849</v>
          </cell>
          <cell r="B809">
            <v>147.93100000000001</v>
          </cell>
        </row>
        <row r="810">
          <cell r="A810">
            <v>40848</v>
          </cell>
          <cell r="B810">
            <v>152.34399999999999</v>
          </cell>
        </row>
        <row r="811">
          <cell r="A811">
            <v>40847</v>
          </cell>
          <cell r="B811">
            <v>136.5</v>
          </cell>
        </row>
        <row r="812">
          <cell r="A812">
            <v>40844</v>
          </cell>
          <cell r="B812">
            <v>130.40799999999999</v>
          </cell>
        </row>
        <row r="813">
          <cell r="A813">
            <v>40843</v>
          </cell>
          <cell r="B813">
            <v>129.66800000000001</v>
          </cell>
        </row>
        <row r="814">
          <cell r="A814">
            <v>40842</v>
          </cell>
          <cell r="B814">
            <v>152.02000000000001</v>
          </cell>
        </row>
        <row r="815">
          <cell r="A815">
            <v>40841</v>
          </cell>
          <cell r="B815">
            <v>156.268</v>
          </cell>
        </row>
        <row r="816">
          <cell r="A816">
            <v>40840</v>
          </cell>
          <cell r="B816">
            <v>152.94200000000001</v>
          </cell>
        </row>
        <row r="817">
          <cell r="A817">
            <v>40837</v>
          </cell>
          <cell r="B817">
            <v>158.96899999999999</v>
          </cell>
        </row>
        <row r="818">
          <cell r="A818">
            <v>40836</v>
          </cell>
          <cell r="B818">
            <v>159.999</v>
          </cell>
        </row>
        <row r="819">
          <cell r="A819">
            <v>40835</v>
          </cell>
          <cell r="B819">
            <v>151.97</v>
          </cell>
        </row>
        <row r="820">
          <cell r="A820">
            <v>40834</v>
          </cell>
          <cell r="B820">
            <v>151.102</v>
          </cell>
        </row>
        <row r="821">
          <cell r="A821">
            <v>40833</v>
          </cell>
          <cell r="B821">
            <v>154.85599999999999</v>
          </cell>
        </row>
        <row r="822">
          <cell r="A822">
            <v>40830</v>
          </cell>
          <cell r="B822">
            <v>150.398</v>
          </cell>
        </row>
        <row r="823">
          <cell r="A823">
            <v>40829</v>
          </cell>
          <cell r="B823">
            <v>154.381</v>
          </cell>
        </row>
        <row r="824">
          <cell r="A824">
            <v>40828</v>
          </cell>
          <cell r="B824">
            <v>145.43299999999999</v>
          </cell>
        </row>
        <row r="825">
          <cell r="A825">
            <v>40827</v>
          </cell>
          <cell r="B825">
            <v>170.886</v>
          </cell>
        </row>
        <row r="826">
          <cell r="A826">
            <v>40826</v>
          </cell>
          <cell r="B826">
            <v>177.95699999999999</v>
          </cell>
        </row>
        <row r="827">
          <cell r="A827">
            <v>40823</v>
          </cell>
          <cell r="B827">
            <v>183.41399999999999</v>
          </cell>
        </row>
        <row r="828">
          <cell r="A828">
            <v>40822</v>
          </cell>
          <cell r="B828">
            <v>186.494</v>
          </cell>
        </row>
        <row r="829">
          <cell r="A829">
            <v>40821</v>
          </cell>
          <cell r="B829">
            <v>197.82400000000001</v>
          </cell>
        </row>
        <row r="830">
          <cell r="A830">
            <v>40820</v>
          </cell>
          <cell r="B830">
            <v>216.958</v>
          </cell>
        </row>
        <row r="831">
          <cell r="A831">
            <v>40819</v>
          </cell>
          <cell r="B831">
            <v>215.04</v>
          </cell>
        </row>
        <row r="832">
          <cell r="A832">
            <v>40816</v>
          </cell>
          <cell r="B832">
            <v>197.315</v>
          </cell>
        </row>
        <row r="833">
          <cell r="A833">
            <v>40815</v>
          </cell>
          <cell r="B833">
            <v>187.55199999999999</v>
          </cell>
        </row>
        <row r="834">
          <cell r="A834">
            <v>40814</v>
          </cell>
          <cell r="B834">
            <v>188.07</v>
          </cell>
        </row>
        <row r="835">
          <cell r="A835">
            <v>40813</v>
          </cell>
          <cell r="B835">
            <v>183.107</v>
          </cell>
        </row>
        <row r="836">
          <cell r="A836">
            <v>40812</v>
          </cell>
          <cell r="B836">
            <v>196.215</v>
          </cell>
        </row>
        <row r="837">
          <cell r="A837">
            <v>40809</v>
          </cell>
          <cell r="B837">
            <v>213.21</v>
          </cell>
        </row>
        <row r="838">
          <cell r="A838">
            <v>40808</v>
          </cell>
          <cell r="B838">
            <v>216.523</v>
          </cell>
        </row>
        <row r="839">
          <cell r="A839">
            <v>40807</v>
          </cell>
          <cell r="B839">
            <v>198.739</v>
          </cell>
        </row>
        <row r="840">
          <cell r="A840">
            <v>40806</v>
          </cell>
          <cell r="B840">
            <v>176.41900000000001</v>
          </cell>
        </row>
        <row r="841">
          <cell r="A841">
            <v>40805</v>
          </cell>
          <cell r="B841">
            <v>166.548</v>
          </cell>
        </row>
        <row r="842">
          <cell r="A842">
            <v>40802</v>
          </cell>
          <cell r="B842">
            <v>159.167</v>
          </cell>
        </row>
        <row r="843">
          <cell r="A843">
            <v>40801</v>
          </cell>
          <cell r="B843">
            <v>162.89400000000001</v>
          </cell>
        </row>
        <row r="844">
          <cell r="A844">
            <v>40800</v>
          </cell>
          <cell r="B844">
            <v>170.17699999999999</v>
          </cell>
        </row>
        <row r="845">
          <cell r="A845">
            <v>40799</v>
          </cell>
          <cell r="B845">
            <v>170.833</v>
          </cell>
        </row>
        <row r="846">
          <cell r="A846">
            <v>40798</v>
          </cell>
          <cell r="B846">
            <v>174.10599999999999</v>
          </cell>
        </row>
        <row r="847">
          <cell r="A847">
            <v>40795</v>
          </cell>
          <cell r="B847">
            <v>167.869</v>
          </cell>
        </row>
        <row r="848">
          <cell r="A848">
            <v>40794</v>
          </cell>
          <cell r="B848">
            <v>154.398</v>
          </cell>
        </row>
        <row r="849">
          <cell r="A849">
            <v>40793</v>
          </cell>
          <cell r="B849">
            <v>152.09</v>
          </cell>
        </row>
        <row r="850">
          <cell r="A850">
            <v>40792</v>
          </cell>
          <cell r="B850">
            <v>158.32499999999999</v>
          </cell>
        </row>
        <row r="851">
          <cell r="A851">
            <v>40791</v>
          </cell>
          <cell r="B851">
            <v>152</v>
          </cell>
        </row>
        <row r="852">
          <cell r="A852">
            <v>40788</v>
          </cell>
          <cell r="B852">
            <v>149.48500000000001</v>
          </cell>
        </row>
        <row r="853">
          <cell r="A853">
            <v>40787</v>
          </cell>
          <cell r="B853">
            <v>142.20400000000001</v>
          </cell>
        </row>
        <row r="854">
          <cell r="A854">
            <v>40786</v>
          </cell>
          <cell r="B854">
            <v>140.48099999999999</v>
          </cell>
        </row>
        <row r="855">
          <cell r="A855">
            <v>40785</v>
          </cell>
          <cell r="B855">
            <v>153.15700000000001</v>
          </cell>
        </row>
        <row r="856">
          <cell r="A856">
            <v>40784</v>
          </cell>
          <cell r="B856">
            <v>159.69999999999999</v>
          </cell>
        </row>
        <row r="857">
          <cell r="A857">
            <v>40781</v>
          </cell>
          <cell r="B857">
            <v>163.27600000000001</v>
          </cell>
        </row>
        <row r="858">
          <cell r="A858">
            <v>40780</v>
          </cell>
          <cell r="B858">
            <v>161.779</v>
          </cell>
        </row>
        <row r="859">
          <cell r="A859">
            <v>40779</v>
          </cell>
          <cell r="B859">
            <v>160.596</v>
          </cell>
        </row>
        <row r="860">
          <cell r="A860">
            <v>40778</v>
          </cell>
          <cell r="B860">
            <v>157.72800000000001</v>
          </cell>
        </row>
        <row r="861">
          <cell r="A861">
            <v>40777</v>
          </cell>
          <cell r="B861">
            <v>152.24</v>
          </cell>
        </row>
        <row r="862">
          <cell r="A862">
            <v>40774</v>
          </cell>
          <cell r="B862">
            <v>145.49199999999999</v>
          </cell>
        </row>
        <row r="863">
          <cell r="A863">
            <v>40773</v>
          </cell>
          <cell r="B863">
            <v>145.691</v>
          </cell>
        </row>
        <row r="864">
          <cell r="A864">
            <v>40772</v>
          </cell>
          <cell r="B864">
            <v>137.60400000000001</v>
          </cell>
        </row>
        <row r="865">
          <cell r="A865">
            <v>40771</v>
          </cell>
          <cell r="B865">
            <v>142.233</v>
          </cell>
        </row>
        <row r="866">
          <cell r="A866">
            <v>40770</v>
          </cell>
          <cell r="B866">
            <v>140.12</v>
          </cell>
        </row>
        <row r="867">
          <cell r="A867">
            <v>40767</v>
          </cell>
          <cell r="B867">
            <v>154.667</v>
          </cell>
        </row>
        <row r="868">
          <cell r="A868">
            <v>40766</v>
          </cell>
          <cell r="B868">
            <v>161.322</v>
          </cell>
        </row>
        <row r="869">
          <cell r="A869">
            <v>40765</v>
          </cell>
          <cell r="B869">
            <v>165.59</v>
          </cell>
        </row>
        <row r="870">
          <cell r="A870">
            <v>40764</v>
          </cell>
          <cell r="B870">
            <v>152.02000000000001</v>
          </cell>
        </row>
        <row r="871">
          <cell r="A871">
            <v>40763</v>
          </cell>
          <cell r="B871">
            <v>160.392</v>
          </cell>
        </row>
        <row r="872">
          <cell r="A872">
            <v>40760</v>
          </cell>
          <cell r="B872">
            <v>128.51400000000001</v>
          </cell>
        </row>
        <row r="873">
          <cell r="A873">
            <v>40759</v>
          </cell>
          <cell r="B873">
            <v>124.718</v>
          </cell>
        </row>
        <row r="874">
          <cell r="A874">
            <v>40758</v>
          </cell>
          <cell r="B874">
            <v>112.672</v>
          </cell>
        </row>
        <row r="875">
          <cell r="A875">
            <v>40757</v>
          </cell>
          <cell r="B875">
            <v>111.11499999999999</v>
          </cell>
        </row>
        <row r="876">
          <cell r="A876">
            <v>40756</v>
          </cell>
          <cell r="B876">
            <v>109.333</v>
          </cell>
        </row>
        <row r="877">
          <cell r="A877">
            <v>40753</v>
          </cell>
          <cell r="B877">
            <v>111</v>
          </cell>
        </row>
        <row r="878">
          <cell r="A878">
            <v>40752</v>
          </cell>
          <cell r="B878">
            <v>110.599</v>
          </cell>
        </row>
        <row r="879">
          <cell r="A879">
            <v>40751</v>
          </cell>
          <cell r="B879">
            <v>111.98399999999999</v>
          </cell>
        </row>
        <row r="880">
          <cell r="A880">
            <v>40750</v>
          </cell>
          <cell r="B880">
            <v>111.37</v>
          </cell>
        </row>
        <row r="881">
          <cell r="A881">
            <v>40749</v>
          </cell>
          <cell r="B881">
            <v>111.47799999999999</v>
          </cell>
        </row>
        <row r="882">
          <cell r="A882">
            <v>40746</v>
          </cell>
          <cell r="B882">
            <v>109.89100000000001</v>
          </cell>
        </row>
        <row r="883">
          <cell r="A883">
            <v>40745</v>
          </cell>
          <cell r="B883">
            <v>109.81100000000001</v>
          </cell>
        </row>
        <row r="884">
          <cell r="A884">
            <v>40744</v>
          </cell>
          <cell r="B884">
            <v>114.09399999999999</v>
          </cell>
        </row>
        <row r="885">
          <cell r="A885">
            <v>40743</v>
          </cell>
          <cell r="B885">
            <v>117.45099999999999</v>
          </cell>
        </row>
        <row r="886">
          <cell r="A886">
            <v>40742</v>
          </cell>
          <cell r="B886">
            <v>117.414</v>
          </cell>
        </row>
        <row r="887">
          <cell r="A887">
            <v>40739</v>
          </cell>
          <cell r="B887">
            <v>114.617</v>
          </cell>
        </row>
        <row r="888">
          <cell r="A888">
            <v>40738</v>
          </cell>
          <cell r="B888">
            <v>114.896</v>
          </cell>
        </row>
        <row r="889">
          <cell r="A889">
            <v>40737</v>
          </cell>
          <cell r="B889">
            <v>113.738</v>
          </cell>
        </row>
        <row r="890">
          <cell r="A890">
            <v>40736</v>
          </cell>
          <cell r="B890">
            <v>115.121</v>
          </cell>
        </row>
        <row r="891">
          <cell r="A891">
            <v>40735</v>
          </cell>
          <cell r="B891">
            <v>112.422</v>
          </cell>
        </row>
        <row r="892">
          <cell r="A892">
            <v>40732</v>
          </cell>
          <cell r="B892">
            <v>106.83</v>
          </cell>
        </row>
        <row r="893">
          <cell r="A893">
            <v>40731</v>
          </cell>
          <cell r="B893">
            <v>105.937</v>
          </cell>
        </row>
        <row r="894">
          <cell r="A894">
            <v>40730</v>
          </cell>
          <cell r="B894">
            <v>106.96299999999999</v>
          </cell>
        </row>
        <row r="895">
          <cell r="A895">
            <v>40729</v>
          </cell>
          <cell r="B895">
            <v>106.09399999999999</v>
          </cell>
        </row>
        <row r="896">
          <cell r="A896">
            <v>40728</v>
          </cell>
          <cell r="B896">
            <v>107.005</v>
          </cell>
        </row>
        <row r="897">
          <cell r="A897">
            <v>40725</v>
          </cell>
          <cell r="B897">
            <v>107.419</v>
          </cell>
        </row>
        <row r="898">
          <cell r="A898">
            <v>40724</v>
          </cell>
          <cell r="B898">
            <v>107.491</v>
          </cell>
        </row>
        <row r="899">
          <cell r="A899">
            <v>40723</v>
          </cell>
          <cell r="B899">
            <v>111.41200000000001</v>
          </cell>
        </row>
        <row r="900">
          <cell r="A900">
            <v>40722</v>
          </cell>
          <cell r="B900">
            <v>114.045</v>
          </cell>
        </row>
        <row r="901">
          <cell r="A901">
            <v>40721</v>
          </cell>
          <cell r="B901">
            <v>115.483</v>
          </cell>
        </row>
        <row r="902">
          <cell r="A902">
            <v>40718</v>
          </cell>
          <cell r="B902">
            <v>115.47199999999999</v>
          </cell>
        </row>
        <row r="903">
          <cell r="A903">
            <v>40717</v>
          </cell>
          <cell r="B903">
            <v>115.066</v>
          </cell>
        </row>
        <row r="904">
          <cell r="A904">
            <v>40716</v>
          </cell>
          <cell r="B904">
            <v>109.98699999999999</v>
          </cell>
        </row>
        <row r="905">
          <cell r="A905">
            <v>40715</v>
          </cell>
          <cell r="B905">
            <v>110.658</v>
          </cell>
        </row>
        <row r="906">
          <cell r="A906">
            <v>40714</v>
          </cell>
          <cell r="B906">
            <v>113</v>
          </cell>
        </row>
        <row r="907">
          <cell r="A907">
            <v>40711</v>
          </cell>
          <cell r="B907">
            <v>111.75700000000001</v>
          </cell>
        </row>
        <row r="908">
          <cell r="A908">
            <v>40710</v>
          </cell>
          <cell r="B908">
            <v>111.655</v>
          </cell>
        </row>
        <row r="909">
          <cell r="A909">
            <v>40709</v>
          </cell>
          <cell r="B909">
            <v>109.47</v>
          </cell>
        </row>
        <row r="910">
          <cell r="A910">
            <v>40708</v>
          </cell>
          <cell r="B910">
            <v>106.17400000000001</v>
          </cell>
        </row>
        <row r="911">
          <cell r="A911">
            <v>40707</v>
          </cell>
          <cell r="B911">
            <v>109</v>
          </cell>
        </row>
        <row r="912">
          <cell r="A912">
            <v>40704</v>
          </cell>
          <cell r="B912">
            <v>107.25</v>
          </cell>
        </row>
        <row r="913">
          <cell r="A913">
            <v>40703</v>
          </cell>
          <cell r="B913">
            <v>106.33499999999999</v>
          </cell>
        </row>
        <row r="914">
          <cell r="A914">
            <v>40702</v>
          </cell>
          <cell r="B914">
            <v>107.548</v>
          </cell>
        </row>
        <row r="915">
          <cell r="A915">
            <v>40701</v>
          </cell>
          <cell r="B915">
            <v>105.67</v>
          </cell>
        </row>
        <row r="916">
          <cell r="A916">
            <v>40700</v>
          </cell>
          <cell r="B916">
            <v>105.742</v>
          </cell>
        </row>
        <row r="917">
          <cell r="A917">
            <v>40697</v>
          </cell>
          <cell r="B917">
            <v>105.10899999999999</v>
          </cell>
        </row>
        <row r="918">
          <cell r="A918">
            <v>40696</v>
          </cell>
          <cell r="B918">
            <v>104.54600000000001</v>
          </cell>
        </row>
        <row r="919">
          <cell r="A919">
            <v>40695</v>
          </cell>
          <cell r="B919">
            <v>104.053</v>
          </cell>
        </row>
        <row r="920">
          <cell r="A920">
            <v>40694</v>
          </cell>
          <cell r="B920">
            <v>102.949</v>
          </cell>
        </row>
        <row r="921">
          <cell r="A921">
            <v>40693</v>
          </cell>
          <cell r="B921">
            <v>104.992</v>
          </cell>
        </row>
        <row r="922">
          <cell r="A922">
            <v>40690</v>
          </cell>
          <cell r="B922">
            <v>105.33499999999999</v>
          </cell>
        </row>
        <row r="923">
          <cell r="A923">
            <v>40689</v>
          </cell>
          <cell r="B923">
            <v>106.05</v>
          </cell>
        </row>
        <row r="924">
          <cell r="A924">
            <v>40688</v>
          </cell>
          <cell r="B924">
            <v>102.68</v>
          </cell>
        </row>
        <row r="925">
          <cell r="A925">
            <v>40687</v>
          </cell>
          <cell r="B925">
            <v>101.404</v>
          </cell>
        </row>
        <row r="926">
          <cell r="A926">
            <v>40686</v>
          </cell>
          <cell r="B926">
            <v>100.946</v>
          </cell>
        </row>
        <row r="927">
          <cell r="A927">
            <v>40683</v>
          </cell>
          <cell r="B927">
            <v>99.685000000000002</v>
          </cell>
        </row>
        <row r="928">
          <cell r="A928">
            <v>40682</v>
          </cell>
          <cell r="B928">
            <v>98.495999999999995</v>
          </cell>
        </row>
        <row r="929">
          <cell r="A929">
            <v>40681</v>
          </cell>
          <cell r="B929">
            <v>98</v>
          </cell>
        </row>
        <row r="930">
          <cell r="A930">
            <v>40680</v>
          </cell>
          <cell r="B930">
            <v>98.986999999999995</v>
          </cell>
        </row>
        <row r="931">
          <cell r="A931">
            <v>40679</v>
          </cell>
          <cell r="B931">
            <v>98.85</v>
          </cell>
        </row>
        <row r="932">
          <cell r="A932">
            <v>40676</v>
          </cell>
          <cell r="B932">
            <v>99</v>
          </cell>
        </row>
        <row r="933">
          <cell r="A933">
            <v>40675</v>
          </cell>
          <cell r="B933">
            <v>99</v>
          </cell>
        </row>
        <row r="934">
          <cell r="A934">
            <v>40674</v>
          </cell>
          <cell r="B934">
            <v>98.381</v>
          </cell>
        </row>
        <row r="935">
          <cell r="A935">
            <v>40673</v>
          </cell>
          <cell r="B935">
            <v>98.521000000000001</v>
          </cell>
        </row>
        <row r="936">
          <cell r="A936">
            <v>40672</v>
          </cell>
          <cell r="B936">
            <v>100.13500000000001</v>
          </cell>
        </row>
        <row r="937">
          <cell r="A937">
            <v>40669</v>
          </cell>
          <cell r="B937">
            <v>100.053</v>
          </cell>
        </row>
        <row r="938">
          <cell r="A938">
            <v>40668</v>
          </cell>
          <cell r="B938">
            <v>100.33499999999999</v>
          </cell>
        </row>
        <row r="939">
          <cell r="A939">
            <v>40667</v>
          </cell>
          <cell r="B939">
            <v>97.772000000000006</v>
          </cell>
        </row>
        <row r="940">
          <cell r="A940">
            <v>40666</v>
          </cell>
          <cell r="B940">
            <v>97.659000000000006</v>
          </cell>
        </row>
        <row r="941">
          <cell r="A941">
            <v>40665</v>
          </cell>
          <cell r="B941">
            <v>98.034999999999997</v>
          </cell>
        </row>
        <row r="942">
          <cell r="A942">
            <v>40662</v>
          </cell>
          <cell r="B942">
            <v>98.516000000000005</v>
          </cell>
        </row>
        <row r="943">
          <cell r="A943">
            <v>40661</v>
          </cell>
          <cell r="B943">
            <v>100</v>
          </cell>
        </row>
        <row r="944">
          <cell r="A944">
            <v>40660</v>
          </cell>
          <cell r="B944">
            <v>100.24299999999999</v>
          </cell>
        </row>
        <row r="945">
          <cell r="A945">
            <v>40659</v>
          </cell>
          <cell r="B945">
            <v>99.394000000000005</v>
          </cell>
        </row>
        <row r="946">
          <cell r="A946">
            <v>40658</v>
          </cell>
          <cell r="B946">
            <v>101.146</v>
          </cell>
        </row>
        <row r="947">
          <cell r="A947">
            <v>40655</v>
          </cell>
          <cell r="B947">
            <v>102</v>
          </cell>
        </row>
        <row r="948">
          <cell r="A948">
            <v>40654</v>
          </cell>
          <cell r="B948">
            <v>102.02500000000001</v>
          </cell>
        </row>
        <row r="949">
          <cell r="A949">
            <v>40653</v>
          </cell>
          <cell r="B949">
            <v>101.958</v>
          </cell>
        </row>
        <row r="950">
          <cell r="A950">
            <v>40652</v>
          </cell>
          <cell r="B950">
            <v>102.60899999999999</v>
          </cell>
        </row>
        <row r="951">
          <cell r="A951">
            <v>40651</v>
          </cell>
          <cell r="B951">
            <v>101.995</v>
          </cell>
        </row>
        <row r="952">
          <cell r="A952">
            <v>40648</v>
          </cell>
          <cell r="B952">
            <v>99.777000000000001</v>
          </cell>
        </row>
        <row r="953">
          <cell r="A953">
            <v>40647</v>
          </cell>
          <cell r="B953">
            <v>100.56699999999999</v>
          </cell>
        </row>
        <row r="954">
          <cell r="A954">
            <v>40646</v>
          </cell>
          <cell r="B954">
            <v>100.51600000000001</v>
          </cell>
        </row>
        <row r="955">
          <cell r="A955">
            <v>40645</v>
          </cell>
          <cell r="B955">
            <v>99.772000000000006</v>
          </cell>
        </row>
        <row r="956">
          <cell r="A956">
            <v>40644</v>
          </cell>
          <cell r="B956">
            <v>97.694000000000003</v>
          </cell>
        </row>
        <row r="957">
          <cell r="A957">
            <v>40641</v>
          </cell>
          <cell r="B957">
            <v>98.087999999999994</v>
          </cell>
        </row>
        <row r="958">
          <cell r="A958">
            <v>40640</v>
          </cell>
          <cell r="B958">
            <v>100.23</v>
          </cell>
        </row>
        <row r="959">
          <cell r="A959">
            <v>40639</v>
          </cell>
          <cell r="B959">
            <v>99.718000000000004</v>
          </cell>
        </row>
        <row r="960">
          <cell r="A960">
            <v>40638</v>
          </cell>
          <cell r="B960">
            <v>101.429</v>
          </cell>
        </row>
        <row r="961">
          <cell r="A961">
            <v>40637</v>
          </cell>
          <cell r="B961">
            <v>100.652</v>
          </cell>
        </row>
        <row r="962">
          <cell r="A962">
            <v>40634</v>
          </cell>
          <cell r="B962">
            <v>102.851</v>
          </cell>
        </row>
        <row r="963">
          <cell r="A963">
            <v>40633</v>
          </cell>
          <cell r="B963">
            <v>105.417</v>
          </cell>
        </row>
        <row r="964">
          <cell r="A964">
            <v>40632</v>
          </cell>
          <cell r="B964">
            <v>106.244</v>
          </cell>
        </row>
        <row r="965">
          <cell r="A965">
            <v>40631</v>
          </cell>
          <cell r="B965">
            <v>106.51300000000001</v>
          </cell>
        </row>
        <row r="966">
          <cell r="A966">
            <v>40630</v>
          </cell>
          <cell r="B966">
            <v>108.41800000000001</v>
          </cell>
        </row>
        <row r="967">
          <cell r="A967">
            <v>40627</v>
          </cell>
          <cell r="B967">
            <v>107.681</v>
          </cell>
        </row>
        <row r="968">
          <cell r="A968">
            <v>40626</v>
          </cell>
          <cell r="B968">
            <v>108.14400000000001</v>
          </cell>
        </row>
        <row r="969">
          <cell r="A969">
            <v>40625</v>
          </cell>
          <cell r="B969">
            <v>110.008</v>
          </cell>
        </row>
        <row r="970">
          <cell r="A970">
            <v>40624</v>
          </cell>
          <cell r="B970">
            <v>110.145</v>
          </cell>
        </row>
        <row r="971">
          <cell r="A971">
            <v>40623</v>
          </cell>
          <cell r="B971">
            <v>109</v>
          </cell>
        </row>
        <row r="972">
          <cell r="A972">
            <v>40620</v>
          </cell>
          <cell r="B972">
            <v>111.069</v>
          </cell>
        </row>
        <row r="973">
          <cell r="A973">
            <v>40619</v>
          </cell>
          <cell r="B973">
            <v>112.846</v>
          </cell>
        </row>
        <row r="974">
          <cell r="A974">
            <v>40618</v>
          </cell>
          <cell r="B974">
            <v>113.27200000000001</v>
          </cell>
        </row>
        <row r="975">
          <cell r="A975">
            <v>40617</v>
          </cell>
          <cell r="B975">
            <v>110.384</v>
          </cell>
        </row>
        <row r="976">
          <cell r="A976">
            <v>40616</v>
          </cell>
          <cell r="B976">
            <v>109.18600000000001</v>
          </cell>
        </row>
        <row r="977">
          <cell r="A977">
            <v>40613</v>
          </cell>
          <cell r="B977">
            <v>108.181</v>
          </cell>
        </row>
        <row r="978">
          <cell r="A978">
            <v>40612</v>
          </cell>
          <cell r="B978">
            <v>108.976</v>
          </cell>
        </row>
        <row r="979">
          <cell r="A979">
            <v>40611</v>
          </cell>
          <cell r="B979">
            <v>105.215</v>
          </cell>
        </row>
        <row r="980">
          <cell r="A980">
            <v>40610</v>
          </cell>
          <cell r="B980">
            <v>105.071</v>
          </cell>
        </row>
        <row r="981">
          <cell r="A981">
            <v>40609</v>
          </cell>
          <cell r="B981">
            <v>107.96</v>
          </cell>
        </row>
        <row r="982">
          <cell r="A982">
            <v>40606</v>
          </cell>
          <cell r="B982">
            <v>109</v>
          </cell>
        </row>
        <row r="983">
          <cell r="A983">
            <v>40605</v>
          </cell>
          <cell r="B983">
            <v>110.67</v>
          </cell>
        </row>
        <row r="984">
          <cell r="A984">
            <v>40604</v>
          </cell>
          <cell r="B984">
            <v>114.556</v>
          </cell>
        </row>
        <row r="985">
          <cell r="A985">
            <v>40603</v>
          </cell>
          <cell r="B985">
            <v>114.559</v>
          </cell>
        </row>
        <row r="986">
          <cell r="A986">
            <v>40602</v>
          </cell>
          <cell r="B986">
            <v>114.47</v>
          </cell>
        </row>
        <row r="987">
          <cell r="A987">
            <v>40599</v>
          </cell>
          <cell r="B987">
            <v>116.771</v>
          </cell>
        </row>
        <row r="988">
          <cell r="A988">
            <v>40598</v>
          </cell>
          <cell r="B988">
            <v>117.577</v>
          </cell>
        </row>
        <row r="989">
          <cell r="A989">
            <v>40597</v>
          </cell>
          <cell r="B989">
            <v>118.312</v>
          </cell>
        </row>
        <row r="990">
          <cell r="A990">
            <v>40596</v>
          </cell>
          <cell r="B990">
            <v>119.482</v>
          </cell>
        </row>
        <row r="991">
          <cell r="A991">
            <v>40595</v>
          </cell>
          <cell r="B991">
            <v>114.437</v>
          </cell>
        </row>
        <row r="992">
          <cell r="A992">
            <v>40592</v>
          </cell>
          <cell r="B992">
            <v>114.396</v>
          </cell>
        </row>
        <row r="993">
          <cell r="A993">
            <v>40591</v>
          </cell>
          <cell r="B993">
            <v>114.01</v>
          </cell>
        </row>
        <row r="994">
          <cell r="A994">
            <v>40590</v>
          </cell>
          <cell r="B994">
            <v>116.06399999999999</v>
          </cell>
        </row>
        <row r="995">
          <cell r="A995">
            <v>40589</v>
          </cell>
          <cell r="B995">
            <v>118.252</v>
          </cell>
        </row>
        <row r="996">
          <cell r="A996">
            <v>40588</v>
          </cell>
          <cell r="B996">
            <v>120.815</v>
          </cell>
        </row>
        <row r="997">
          <cell r="A997">
            <v>40585</v>
          </cell>
          <cell r="B997">
            <v>122.259</v>
          </cell>
        </row>
        <row r="998">
          <cell r="A998">
            <v>40584</v>
          </cell>
          <cell r="B998">
            <v>121.67</v>
          </cell>
        </row>
        <row r="999">
          <cell r="A999">
            <v>40583</v>
          </cell>
          <cell r="B999">
            <v>120.598</v>
          </cell>
        </row>
        <row r="1000">
          <cell r="A1000">
            <v>40582</v>
          </cell>
          <cell r="B1000">
            <v>116.072</v>
          </cell>
        </row>
        <row r="1001">
          <cell r="A1001">
            <v>40581</v>
          </cell>
          <cell r="B1001">
            <v>115.529</v>
          </cell>
        </row>
        <row r="1002">
          <cell r="A1002">
            <v>40578</v>
          </cell>
          <cell r="B1002">
            <v>114.595</v>
          </cell>
        </row>
        <row r="1003">
          <cell r="A1003">
            <v>40577</v>
          </cell>
          <cell r="B1003">
            <v>116.538</v>
          </cell>
        </row>
        <row r="1004">
          <cell r="A1004">
            <v>40576</v>
          </cell>
          <cell r="B1004">
            <v>116.928</v>
          </cell>
        </row>
        <row r="1005">
          <cell r="A1005">
            <v>40575</v>
          </cell>
          <cell r="B1005">
            <v>117.60899999999999</v>
          </cell>
        </row>
        <row r="1006">
          <cell r="A1006">
            <v>40574</v>
          </cell>
          <cell r="B1006">
            <v>120.527</v>
          </cell>
        </row>
        <row r="1007">
          <cell r="A1007">
            <v>40571</v>
          </cell>
          <cell r="B1007">
            <v>123.756</v>
          </cell>
        </row>
        <row r="1008">
          <cell r="A1008">
            <v>40570</v>
          </cell>
          <cell r="B1008">
            <v>117.26</v>
          </cell>
        </row>
        <row r="1009">
          <cell r="A1009">
            <v>40569</v>
          </cell>
          <cell r="B1009">
            <v>112.50700000000001</v>
          </cell>
        </row>
        <row r="1010">
          <cell r="A1010">
            <v>40568</v>
          </cell>
          <cell r="B1010">
            <v>113.357</v>
          </cell>
        </row>
        <row r="1011">
          <cell r="A1011">
            <v>40567</v>
          </cell>
          <cell r="B1011">
            <v>111.38200000000001</v>
          </cell>
        </row>
        <row r="1012">
          <cell r="A1012">
            <v>40564</v>
          </cell>
          <cell r="B1012">
            <v>113.125</v>
          </cell>
        </row>
        <row r="1013">
          <cell r="A1013">
            <v>40563</v>
          </cell>
          <cell r="B1013">
            <v>113.309</v>
          </cell>
        </row>
        <row r="1014">
          <cell r="A1014">
            <v>40562</v>
          </cell>
          <cell r="B1014">
            <v>112.542</v>
          </cell>
        </row>
        <row r="1015">
          <cell r="A1015">
            <v>40561</v>
          </cell>
          <cell r="B1015">
            <v>109.733</v>
          </cell>
        </row>
        <row r="1016">
          <cell r="A1016">
            <v>40560</v>
          </cell>
          <cell r="B1016">
            <v>109.598</v>
          </cell>
        </row>
        <row r="1017">
          <cell r="A1017">
            <v>40557</v>
          </cell>
          <cell r="B1017">
            <v>109.553</v>
          </cell>
        </row>
        <row r="1018">
          <cell r="A1018">
            <v>40556</v>
          </cell>
          <cell r="B1018">
            <v>110.32599999999999</v>
          </cell>
        </row>
        <row r="1019">
          <cell r="A1019">
            <v>40555</v>
          </cell>
          <cell r="B1019">
            <v>109.36</v>
          </cell>
        </row>
        <row r="1020">
          <cell r="A1020">
            <v>40554</v>
          </cell>
          <cell r="B1020">
            <v>113.834</v>
          </cell>
        </row>
        <row r="1021">
          <cell r="A1021">
            <v>40553</v>
          </cell>
          <cell r="B1021">
            <v>115.363</v>
          </cell>
        </row>
        <row r="1022">
          <cell r="A1022">
            <v>40550</v>
          </cell>
          <cell r="B1022">
            <v>113.98</v>
          </cell>
        </row>
        <row r="1023">
          <cell r="A1023">
            <v>40549</v>
          </cell>
          <cell r="B1023">
            <v>110.373</v>
          </cell>
        </row>
        <row r="1024">
          <cell r="A1024">
            <v>40548</v>
          </cell>
          <cell r="B1024">
            <v>106.63200000000001</v>
          </cell>
        </row>
        <row r="1025">
          <cell r="A1025">
            <v>40547</v>
          </cell>
          <cell r="B1025">
            <v>108.199</v>
          </cell>
        </row>
        <row r="1026">
          <cell r="A1026">
            <v>40546</v>
          </cell>
          <cell r="B1026">
            <v>109.47</v>
          </cell>
        </row>
        <row r="1027">
          <cell r="A1027">
            <v>40543</v>
          </cell>
          <cell r="B1027">
            <v>113.556</v>
          </cell>
        </row>
        <row r="1028">
          <cell r="A1028">
            <v>40542</v>
          </cell>
          <cell r="B1028">
            <v>113.89</v>
          </cell>
        </row>
        <row r="1029">
          <cell r="A1029">
            <v>40541</v>
          </cell>
          <cell r="B1029">
            <v>114.504</v>
          </cell>
        </row>
        <row r="1030">
          <cell r="A1030">
            <v>40540</v>
          </cell>
          <cell r="B1030">
            <v>117.001</v>
          </cell>
        </row>
        <row r="1031">
          <cell r="A1031">
            <v>40539</v>
          </cell>
          <cell r="B1031">
            <v>116.32599999999999</v>
          </cell>
        </row>
        <row r="1032">
          <cell r="A1032">
            <v>40536</v>
          </cell>
          <cell r="B1032">
            <v>116.321</v>
          </cell>
        </row>
        <row r="1033">
          <cell r="A1033">
            <v>40535</v>
          </cell>
          <cell r="B1033">
            <v>116.315</v>
          </cell>
        </row>
        <row r="1034">
          <cell r="A1034">
            <v>40534</v>
          </cell>
          <cell r="B1034">
            <v>115.91200000000001</v>
          </cell>
        </row>
        <row r="1035">
          <cell r="A1035">
            <v>40533</v>
          </cell>
          <cell r="B1035">
            <v>117.60899999999999</v>
          </cell>
        </row>
        <row r="1036">
          <cell r="A1036">
            <v>40532</v>
          </cell>
          <cell r="B1036">
            <v>117.184</v>
          </cell>
        </row>
        <row r="1037">
          <cell r="A1037">
            <v>40529</v>
          </cell>
          <cell r="B1037">
            <v>115.965</v>
          </cell>
        </row>
        <row r="1038">
          <cell r="A1038">
            <v>40528</v>
          </cell>
          <cell r="B1038">
            <v>119.06</v>
          </cell>
        </row>
        <row r="1039">
          <cell r="A1039">
            <v>40527</v>
          </cell>
          <cell r="B1039">
            <v>119.46899999999999</v>
          </cell>
        </row>
        <row r="1040">
          <cell r="A1040">
            <v>40526</v>
          </cell>
          <cell r="B1040">
            <v>113.01900000000001</v>
          </cell>
        </row>
        <row r="1041">
          <cell r="A1041">
            <v>40525</v>
          </cell>
          <cell r="B1041">
            <v>114.083</v>
          </cell>
        </row>
        <row r="1042">
          <cell r="A1042">
            <v>40522</v>
          </cell>
          <cell r="B1042">
            <v>112.717</v>
          </cell>
        </row>
        <row r="1043">
          <cell r="A1043">
            <v>40521</v>
          </cell>
          <cell r="B1043">
            <v>110.14700000000001</v>
          </cell>
        </row>
        <row r="1044">
          <cell r="A1044">
            <v>40520</v>
          </cell>
          <cell r="B1044">
            <v>109.45</v>
          </cell>
        </row>
        <row r="1045">
          <cell r="A1045">
            <v>40519</v>
          </cell>
          <cell r="B1045">
            <v>108.17400000000001</v>
          </cell>
        </row>
        <row r="1046">
          <cell r="A1046">
            <v>40518</v>
          </cell>
          <cell r="B1046">
            <v>108.015</v>
          </cell>
        </row>
        <row r="1047">
          <cell r="A1047">
            <v>40515</v>
          </cell>
          <cell r="B1047">
            <v>108.99</v>
          </cell>
        </row>
        <row r="1048">
          <cell r="A1048">
            <v>40514</v>
          </cell>
          <cell r="B1048">
            <v>110.608</v>
          </cell>
        </row>
        <row r="1049">
          <cell r="A1049">
            <v>40513</v>
          </cell>
          <cell r="B1049">
            <v>120.88500000000001</v>
          </cell>
        </row>
        <row r="1050">
          <cell r="A1050">
            <v>40512</v>
          </cell>
          <cell r="B1050">
            <v>128.94399999999999</v>
          </cell>
        </row>
        <row r="1051">
          <cell r="A1051">
            <v>40511</v>
          </cell>
          <cell r="B1051">
            <v>122.173</v>
          </cell>
        </row>
        <row r="1052">
          <cell r="A1052">
            <v>40508</v>
          </cell>
          <cell r="B1052">
            <v>117.61</v>
          </cell>
        </row>
        <row r="1053">
          <cell r="A1053">
            <v>40507</v>
          </cell>
          <cell r="B1053">
            <v>116.71</v>
          </cell>
        </row>
        <row r="1054">
          <cell r="A1054">
            <v>40506</v>
          </cell>
          <cell r="B1054">
            <v>116.038</v>
          </cell>
        </row>
        <row r="1055">
          <cell r="A1055">
            <v>40505</v>
          </cell>
          <cell r="B1055">
            <v>121.277</v>
          </cell>
        </row>
        <row r="1056">
          <cell r="A1056">
            <v>40504</v>
          </cell>
          <cell r="B1056">
            <v>115.73399999999999</v>
          </cell>
        </row>
        <row r="1057">
          <cell r="A1057">
            <v>40501</v>
          </cell>
          <cell r="B1057">
            <v>113.36799999999999</v>
          </cell>
        </row>
        <row r="1058">
          <cell r="A1058">
            <v>40500</v>
          </cell>
          <cell r="B1058">
            <v>113.983</v>
          </cell>
        </row>
        <row r="1059">
          <cell r="A1059">
            <v>40499</v>
          </cell>
          <cell r="B1059">
            <v>116.69499999999999</v>
          </cell>
        </row>
        <row r="1060">
          <cell r="A1060">
            <v>40498</v>
          </cell>
          <cell r="B1060">
            <v>121.779</v>
          </cell>
        </row>
        <row r="1061">
          <cell r="A1061">
            <v>40497</v>
          </cell>
          <cell r="B1061">
            <v>111.54900000000001</v>
          </cell>
        </row>
        <row r="1062">
          <cell r="A1062">
            <v>40494</v>
          </cell>
          <cell r="B1062">
            <v>110.40600000000001</v>
          </cell>
        </row>
        <row r="1063">
          <cell r="A1063">
            <v>40493</v>
          </cell>
          <cell r="B1063">
            <v>108.90300000000001</v>
          </cell>
        </row>
        <row r="1064">
          <cell r="A1064">
            <v>40492</v>
          </cell>
          <cell r="B1064">
            <v>108.45099999999999</v>
          </cell>
        </row>
        <row r="1065">
          <cell r="A1065">
            <v>40491</v>
          </cell>
          <cell r="B1065">
            <v>107.288</v>
          </cell>
        </row>
        <row r="1066">
          <cell r="A1066">
            <v>40490</v>
          </cell>
          <cell r="B1066">
            <v>105.58799999999999</v>
          </cell>
        </row>
        <row r="1067">
          <cell r="A1067">
            <v>40487</v>
          </cell>
          <cell r="B1067">
            <v>99.149000000000001</v>
          </cell>
        </row>
        <row r="1068">
          <cell r="A1068">
            <v>40486</v>
          </cell>
          <cell r="B1068">
            <v>95.438999999999993</v>
          </cell>
        </row>
        <row r="1069">
          <cell r="A1069">
            <v>40485</v>
          </cell>
          <cell r="B1069">
            <v>100.794</v>
          </cell>
        </row>
        <row r="1070">
          <cell r="A1070">
            <v>40484</v>
          </cell>
          <cell r="B1070">
            <v>103.501</v>
          </cell>
        </row>
        <row r="1071">
          <cell r="A1071">
            <v>40483</v>
          </cell>
          <cell r="B1071">
            <v>105.776</v>
          </cell>
        </row>
        <row r="1072">
          <cell r="A1072">
            <v>40480</v>
          </cell>
          <cell r="B1072">
            <v>106.43300000000001</v>
          </cell>
        </row>
        <row r="1073">
          <cell r="A1073">
            <v>40479</v>
          </cell>
          <cell r="B1073">
            <v>105.72</v>
          </cell>
        </row>
        <row r="1074">
          <cell r="A1074">
            <v>40478</v>
          </cell>
          <cell r="B1074">
            <v>106.776</v>
          </cell>
        </row>
        <row r="1075">
          <cell r="A1075">
            <v>40477</v>
          </cell>
          <cell r="B1075">
            <v>104.90600000000001</v>
          </cell>
        </row>
        <row r="1076">
          <cell r="A1076">
            <v>40476</v>
          </cell>
          <cell r="B1076">
            <v>102.66</v>
          </cell>
        </row>
        <row r="1077">
          <cell r="A1077">
            <v>40473</v>
          </cell>
          <cell r="B1077">
            <v>107.574</v>
          </cell>
        </row>
        <row r="1078">
          <cell r="A1078">
            <v>40472</v>
          </cell>
          <cell r="B1078">
            <v>110.58199999999999</v>
          </cell>
        </row>
        <row r="1079">
          <cell r="A1079">
            <v>40471</v>
          </cell>
          <cell r="B1079">
            <v>109.46899999999999</v>
          </cell>
        </row>
        <row r="1080">
          <cell r="A1080">
            <v>40470</v>
          </cell>
          <cell r="B1080">
            <v>115.33799999999999</v>
          </cell>
        </row>
        <row r="1081">
          <cell r="A1081">
            <v>40469</v>
          </cell>
          <cell r="B1081">
            <v>108.92400000000001</v>
          </cell>
        </row>
        <row r="1082">
          <cell r="A1082">
            <v>40466</v>
          </cell>
          <cell r="B1082">
            <v>104.976</v>
          </cell>
        </row>
        <row r="1083">
          <cell r="A1083">
            <v>40465</v>
          </cell>
          <cell r="B1083">
            <v>100.163</v>
          </cell>
        </row>
        <row r="1084">
          <cell r="A1084">
            <v>40464</v>
          </cell>
          <cell r="B1084">
            <v>94.38</v>
          </cell>
        </row>
        <row r="1085">
          <cell r="A1085">
            <v>40463</v>
          </cell>
          <cell r="B1085">
            <v>98.363</v>
          </cell>
        </row>
        <row r="1086">
          <cell r="A1086">
            <v>40462</v>
          </cell>
          <cell r="B1086">
            <v>104.14</v>
          </cell>
        </row>
        <row r="1087">
          <cell r="A1087">
            <v>40459</v>
          </cell>
          <cell r="B1087">
            <v>103.46299999999999</v>
          </cell>
        </row>
        <row r="1088">
          <cell r="A1088">
            <v>40458</v>
          </cell>
          <cell r="B1088">
            <v>109.90600000000001</v>
          </cell>
        </row>
        <row r="1089">
          <cell r="A1089">
            <v>40457</v>
          </cell>
          <cell r="B1089">
            <v>109.018</v>
          </cell>
        </row>
        <row r="1090">
          <cell r="A1090">
            <v>40456</v>
          </cell>
          <cell r="B1090">
            <v>112.038</v>
          </cell>
        </row>
        <row r="1091">
          <cell r="A1091">
            <v>40455</v>
          </cell>
          <cell r="B1091">
            <v>117.21599999999999</v>
          </cell>
        </row>
        <row r="1092">
          <cell r="A1092">
            <v>40452</v>
          </cell>
          <cell r="B1092">
            <v>118.069</v>
          </cell>
        </row>
        <row r="1093">
          <cell r="A1093">
            <v>40451</v>
          </cell>
          <cell r="B1093">
            <v>122.74</v>
          </cell>
        </row>
        <row r="1094">
          <cell r="A1094">
            <v>40450</v>
          </cell>
          <cell r="B1094">
            <v>123.67100000000001</v>
          </cell>
        </row>
        <row r="1095">
          <cell r="A1095">
            <v>40449</v>
          </cell>
          <cell r="B1095">
            <v>123.687</v>
          </cell>
        </row>
        <row r="1096">
          <cell r="A1096">
            <v>40448</v>
          </cell>
          <cell r="B1096">
            <v>126.828</v>
          </cell>
        </row>
        <row r="1097">
          <cell r="A1097">
            <v>40445</v>
          </cell>
          <cell r="B1097">
            <v>132.107</v>
          </cell>
        </row>
        <row r="1098">
          <cell r="A1098">
            <v>40444</v>
          </cell>
          <cell r="B1098">
            <v>134.66399999999999</v>
          </cell>
        </row>
        <row r="1099">
          <cell r="A1099">
            <v>40443</v>
          </cell>
          <cell r="B1099">
            <v>129.1</v>
          </cell>
        </row>
        <row r="1100">
          <cell r="A1100">
            <v>40442</v>
          </cell>
          <cell r="B1100">
            <v>134.77600000000001</v>
          </cell>
        </row>
        <row r="1101">
          <cell r="A1101">
            <v>40441</v>
          </cell>
          <cell r="B1101">
            <v>129.48099999999999</v>
          </cell>
        </row>
        <row r="1102">
          <cell r="A1102">
            <v>40438</v>
          </cell>
          <cell r="B1102">
            <v>127.917</v>
          </cell>
        </row>
        <row r="1103">
          <cell r="A1103">
            <v>40437</v>
          </cell>
          <cell r="B1103">
            <v>125.27800000000001</v>
          </cell>
        </row>
        <row r="1104">
          <cell r="A1104">
            <v>40436</v>
          </cell>
          <cell r="B1104">
            <v>127.22</v>
          </cell>
        </row>
        <row r="1105">
          <cell r="A1105">
            <v>40435</v>
          </cell>
          <cell r="B1105">
            <v>128.99700000000001</v>
          </cell>
        </row>
        <row r="1106">
          <cell r="A1106">
            <v>40434</v>
          </cell>
          <cell r="B1106">
            <v>129.30699999999999</v>
          </cell>
        </row>
        <row r="1107">
          <cell r="A1107">
            <v>40431</v>
          </cell>
          <cell r="B1107">
            <v>136.15600000000001</v>
          </cell>
        </row>
        <row r="1108">
          <cell r="A1108">
            <v>40430</v>
          </cell>
          <cell r="B1108">
            <v>141.148</v>
          </cell>
        </row>
        <row r="1109">
          <cell r="A1109">
            <v>40429</v>
          </cell>
          <cell r="B1109">
            <v>145.13499999999999</v>
          </cell>
        </row>
        <row r="1110">
          <cell r="A1110">
            <v>40428</v>
          </cell>
          <cell r="B1110">
            <v>141.309</v>
          </cell>
        </row>
        <row r="1111">
          <cell r="A1111">
            <v>40427</v>
          </cell>
          <cell r="B1111">
            <v>132.58199999999999</v>
          </cell>
        </row>
        <row r="1112">
          <cell r="A1112">
            <v>40424</v>
          </cell>
          <cell r="B1112">
            <v>132.732</v>
          </cell>
        </row>
        <row r="1113">
          <cell r="A1113">
            <v>40423</v>
          </cell>
          <cell r="B1113">
            <v>137.947</v>
          </cell>
        </row>
        <row r="1114">
          <cell r="A1114">
            <v>40422</v>
          </cell>
          <cell r="B1114">
            <v>142.81899999999999</v>
          </cell>
        </row>
        <row r="1115">
          <cell r="A1115">
            <v>40421</v>
          </cell>
          <cell r="B1115">
            <v>143.821</v>
          </cell>
        </row>
        <row r="1116">
          <cell r="A1116">
            <v>40420</v>
          </cell>
          <cell r="B1116">
            <v>136.69999999999999</v>
          </cell>
        </row>
        <row r="1117">
          <cell r="A1117">
            <v>40417</v>
          </cell>
          <cell r="B1117">
            <v>132.31800000000001</v>
          </cell>
        </row>
        <row r="1118">
          <cell r="A1118">
            <v>40416</v>
          </cell>
          <cell r="B1118">
            <v>133.88399999999999</v>
          </cell>
        </row>
        <row r="1119">
          <cell r="A1119">
            <v>40415</v>
          </cell>
          <cell r="B1119">
            <v>126.096</v>
          </cell>
        </row>
        <row r="1120">
          <cell r="A1120">
            <v>40414</v>
          </cell>
          <cell r="B1120">
            <v>125.792</v>
          </cell>
        </row>
        <row r="1121">
          <cell r="A1121">
            <v>40413</v>
          </cell>
          <cell r="B1121">
            <v>120.07599999999999</v>
          </cell>
        </row>
        <row r="1122">
          <cell r="A1122">
            <v>40410</v>
          </cell>
          <cell r="B1122">
            <v>120.678</v>
          </cell>
        </row>
        <row r="1123">
          <cell r="A1123">
            <v>40409</v>
          </cell>
          <cell r="B1123">
            <v>118.80200000000001</v>
          </cell>
        </row>
        <row r="1124">
          <cell r="A1124">
            <v>40408</v>
          </cell>
          <cell r="B1124">
            <v>116.121</v>
          </cell>
        </row>
        <row r="1125">
          <cell r="A1125">
            <v>40407</v>
          </cell>
          <cell r="B1125">
            <v>115.687</v>
          </cell>
        </row>
        <row r="1126">
          <cell r="A1126">
            <v>40406</v>
          </cell>
          <cell r="B1126">
            <v>119.85299999999999</v>
          </cell>
        </row>
        <row r="1127">
          <cell r="A1127">
            <v>40403</v>
          </cell>
          <cell r="B1127">
            <v>118.648</v>
          </cell>
        </row>
        <row r="1128">
          <cell r="A1128">
            <v>40402</v>
          </cell>
          <cell r="B1128">
            <v>117.102</v>
          </cell>
        </row>
        <row r="1129">
          <cell r="A1129">
            <v>40401</v>
          </cell>
          <cell r="B1129">
            <v>114.336</v>
          </cell>
        </row>
        <row r="1130">
          <cell r="A1130">
            <v>40400</v>
          </cell>
          <cell r="B1130">
            <v>113.833</v>
          </cell>
        </row>
        <row r="1131">
          <cell r="A1131">
            <v>40399</v>
          </cell>
          <cell r="B1131">
            <v>112.319</v>
          </cell>
        </row>
        <row r="1132">
          <cell r="A1132">
            <v>40396</v>
          </cell>
          <cell r="B1132">
            <v>114.619</v>
          </cell>
        </row>
        <row r="1133">
          <cell r="A1133">
            <v>40395</v>
          </cell>
          <cell r="B1133">
            <v>115.309</v>
          </cell>
        </row>
        <row r="1134">
          <cell r="A1134">
            <v>40394</v>
          </cell>
          <cell r="B1134">
            <v>115.54300000000001</v>
          </cell>
        </row>
        <row r="1135">
          <cell r="A1135">
            <v>40393</v>
          </cell>
          <cell r="B1135">
            <v>115.163</v>
          </cell>
        </row>
        <row r="1136">
          <cell r="A1136">
            <v>40392</v>
          </cell>
          <cell r="B1136">
            <v>113.486</v>
          </cell>
        </row>
        <row r="1137">
          <cell r="A1137">
            <v>40389</v>
          </cell>
          <cell r="B1137">
            <v>116.854</v>
          </cell>
        </row>
        <row r="1138">
          <cell r="A1138">
            <v>40388</v>
          </cell>
          <cell r="B1138">
            <v>116.44799999999999</v>
          </cell>
        </row>
        <row r="1139">
          <cell r="A1139">
            <v>40387</v>
          </cell>
          <cell r="B1139">
            <v>119.505</v>
          </cell>
        </row>
        <row r="1140">
          <cell r="A1140">
            <v>40386</v>
          </cell>
          <cell r="B1140">
            <v>116.988</v>
          </cell>
        </row>
        <row r="1141">
          <cell r="A1141">
            <v>40385</v>
          </cell>
          <cell r="B1141">
            <v>116.52200000000001</v>
          </cell>
        </row>
        <row r="1142">
          <cell r="A1142">
            <v>40382</v>
          </cell>
          <cell r="B1142">
            <v>120.706</v>
          </cell>
        </row>
        <row r="1143">
          <cell r="A1143">
            <v>40381</v>
          </cell>
          <cell r="B1143">
            <v>119.855</v>
          </cell>
        </row>
        <row r="1144">
          <cell r="A1144">
            <v>40380</v>
          </cell>
          <cell r="B1144">
            <v>124.44199999999999</v>
          </cell>
        </row>
        <row r="1145">
          <cell r="A1145">
            <v>40379</v>
          </cell>
          <cell r="B1145">
            <v>124.07299999999999</v>
          </cell>
        </row>
        <row r="1146">
          <cell r="A1146">
            <v>40378</v>
          </cell>
          <cell r="B1146">
            <v>127.06</v>
          </cell>
        </row>
        <row r="1147">
          <cell r="A1147">
            <v>40375</v>
          </cell>
          <cell r="B1147">
            <v>126.822</v>
          </cell>
        </row>
        <row r="1148">
          <cell r="A1148">
            <v>40374</v>
          </cell>
          <cell r="B1148">
            <v>123.52800000000001</v>
          </cell>
        </row>
        <row r="1149">
          <cell r="A1149">
            <v>40373</v>
          </cell>
          <cell r="B1149">
            <v>124.459</v>
          </cell>
        </row>
        <row r="1150">
          <cell r="A1150">
            <v>40372</v>
          </cell>
          <cell r="B1150">
            <v>121.01300000000001</v>
          </cell>
        </row>
        <row r="1151">
          <cell r="A1151">
            <v>40371</v>
          </cell>
          <cell r="B1151">
            <v>125.104</v>
          </cell>
        </row>
        <row r="1152">
          <cell r="A1152">
            <v>40368</v>
          </cell>
          <cell r="B1152">
            <v>127.474</v>
          </cell>
        </row>
        <row r="1153">
          <cell r="A1153">
            <v>40367</v>
          </cell>
          <cell r="B1153">
            <v>129.024</v>
          </cell>
        </row>
        <row r="1154">
          <cell r="A1154">
            <v>40366</v>
          </cell>
          <cell r="B1154">
            <v>133.673</v>
          </cell>
        </row>
        <row r="1155">
          <cell r="A1155">
            <v>40365</v>
          </cell>
          <cell r="B1155">
            <v>137.65600000000001</v>
          </cell>
        </row>
        <row r="1156">
          <cell r="A1156">
            <v>40364</v>
          </cell>
          <cell r="B1156">
            <v>137.99</v>
          </cell>
        </row>
        <row r="1157">
          <cell r="A1157">
            <v>40361</v>
          </cell>
          <cell r="B1157">
            <v>138.251</v>
          </cell>
        </row>
        <row r="1158">
          <cell r="A1158">
            <v>40360</v>
          </cell>
          <cell r="B1158">
            <v>139.73699999999999</v>
          </cell>
        </row>
        <row r="1159">
          <cell r="A1159">
            <v>40359</v>
          </cell>
          <cell r="B1159">
            <v>138.05799999999999</v>
          </cell>
        </row>
        <row r="1160">
          <cell r="A1160">
            <v>40358</v>
          </cell>
          <cell r="B1160">
            <v>137.214</v>
          </cell>
        </row>
        <row r="1161">
          <cell r="A1161">
            <v>40357</v>
          </cell>
          <cell r="B1161">
            <v>127.2</v>
          </cell>
        </row>
        <row r="1162">
          <cell r="A1162">
            <v>40354</v>
          </cell>
          <cell r="B1162">
            <v>127.828</v>
          </cell>
        </row>
        <row r="1163">
          <cell r="A1163">
            <v>40353</v>
          </cell>
          <cell r="B1163">
            <v>131.79900000000001</v>
          </cell>
        </row>
        <row r="1164">
          <cell r="A1164">
            <v>40352</v>
          </cell>
          <cell r="B1164">
            <v>126.97199999999999</v>
          </cell>
        </row>
        <row r="1165">
          <cell r="A1165">
            <v>40351</v>
          </cell>
          <cell r="B1165">
            <v>127.081</v>
          </cell>
        </row>
        <row r="1166">
          <cell r="A1166">
            <v>40350</v>
          </cell>
          <cell r="B1166">
            <v>122.95699999999999</v>
          </cell>
        </row>
        <row r="1167">
          <cell r="A1167">
            <v>40347</v>
          </cell>
          <cell r="B1167">
            <v>124.158</v>
          </cell>
        </row>
        <row r="1168">
          <cell r="A1168">
            <v>40346</v>
          </cell>
          <cell r="B1168">
            <v>127.873</v>
          </cell>
        </row>
        <row r="1169">
          <cell r="A1169">
            <v>40345</v>
          </cell>
          <cell r="B1169">
            <v>132.29</v>
          </cell>
        </row>
        <row r="1170">
          <cell r="A1170">
            <v>40344</v>
          </cell>
          <cell r="B1170">
            <v>132.52000000000001</v>
          </cell>
        </row>
        <row r="1171">
          <cell r="A1171">
            <v>40343</v>
          </cell>
          <cell r="B1171">
            <v>134.61000000000001</v>
          </cell>
        </row>
        <row r="1172">
          <cell r="A1172">
            <v>40340</v>
          </cell>
          <cell r="B1172">
            <v>140.50200000000001</v>
          </cell>
        </row>
        <row r="1173">
          <cell r="A1173">
            <v>40339</v>
          </cell>
          <cell r="B1173">
            <v>138.73400000000001</v>
          </cell>
        </row>
        <row r="1174">
          <cell r="A1174">
            <v>40338</v>
          </cell>
          <cell r="B1174">
            <v>143.30500000000001</v>
          </cell>
        </row>
        <row r="1175">
          <cell r="A1175">
            <v>40337</v>
          </cell>
          <cell r="B1175">
            <v>148.70699999999999</v>
          </cell>
        </row>
        <row r="1176">
          <cell r="A1176">
            <v>40336</v>
          </cell>
          <cell r="B1176">
            <v>145.97900000000001</v>
          </cell>
        </row>
        <row r="1177">
          <cell r="A1177">
            <v>40333</v>
          </cell>
          <cell r="B1177">
            <v>144.511</v>
          </cell>
        </row>
        <row r="1178">
          <cell r="A1178">
            <v>40332</v>
          </cell>
          <cell r="B1178">
            <v>131.191</v>
          </cell>
        </row>
        <row r="1179">
          <cell r="A1179">
            <v>40331</v>
          </cell>
          <cell r="B1179">
            <v>130.87100000000001</v>
          </cell>
        </row>
        <row r="1180">
          <cell r="A1180">
            <v>40330</v>
          </cell>
          <cell r="B1180">
            <v>134.87</v>
          </cell>
        </row>
        <row r="1181">
          <cell r="A1181">
            <v>40329</v>
          </cell>
          <cell r="B1181">
            <v>133.56100000000001</v>
          </cell>
        </row>
        <row r="1182">
          <cell r="A1182">
            <v>40326</v>
          </cell>
          <cell r="B1182">
            <v>136.60499999999999</v>
          </cell>
        </row>
        <row r="1183">
          <cell r="A1183">
            <v>40325</v>
          </cell>
          <cell r="B1183">
            <v>132.387</v>
          </cell>
        </row>
        <row r="1184">
          <cell r="A1184">
            <v>40324</v>
          </cell>
          <cell r="B1184">
            <v>140.18600000000001</v>
          </cell>
        </row>
        <row r="1185">
          <cell r="A1185">
            <v>40323</v>
          </cell>
          <cell r="B1185">
            <v>149.864</v>
          </cell>
        </row>
        <row r="1186">
          <cell r="A1186">
            <v>40322</v>
          </cell>
          <cell r="B1186">
            <v>146.17699999999999</v>
          </cell>
        </row>
        <row r="1187">
          <cell r="A1187">
            <v>40319</v>
          </cell>
          <cell r="B1187">
            <v>149.827</v>
          </cell>
        </row>
        <row r="1188">
          <cell r="A1188">
            <v>40318</v>
          </cell>
          <cell r="B1188">
            <v>154.27099999999999</v>
          </cell>
        </row>
        <row r="1189">
          <cell r="A1189">
            <v>40317</v>
          </cell>
          <cell r="B1189">
            <v>141.27799999999999</v>
          </cell>
        </row>
        <row r="1190">
          <cell r="A1190">
            <v>40316</v>
          </cell>
          <cell r="B1190">
            <v>141.42099999999999</v>
          </cell>
        </row>
        <row r="1191">
          <cell r="A1191">
            <v>40315</v>
          </cell>
          <cell r="B1191">
            <v>130.96</v>
          </cell>
        </row>
        <row r="1192">
          <cell r="A1192">
            <v>40312</v>
          </cell>
          <cell r="B1192">
            <v>128.227</v>
          </cell>
        </row>
        <row r="1193">
          <cell r="A1193">
            <v>40311</v>
          </cell>
          <cell r="B1193">
            <v>119.158</v>
          </cell>
        </row>
        <row r="1194">
          <cell r="A1194">
            <v>40310</v>
          </cell>
          <cell r="B1194">
            <v>115.67</v>
          </cell>
        </row>
        <row r="1195">
          <cell r="A1195">
            <v>40309</v>
          </cell>
          <cell r="B1195">
            <v>125.73</v>
          </cell>
        </row>
        <row r="1196">
          <cell r="A1196">
            <v>40308</v>
          </cell>
          <cell r="B1196">
            <v>126.64700000000001</v>
          </cell>
        </row>
        <row r="1197">
          <cell r="A1197">
            <v>40305</v>
          </cell>
          <cell r="B1197">
            <v>152.351</v>
          </cell>
        </row>
        <row r="1198">
          <cell r="A1198">
            <v>40304</v>
          </cell>
          <cell r="B1198">
            <v>152.51300000000001</v>
          </cell>
        </row>
        <row r="1199">
          <cell r="A1199">
            <v>40303</v>
          </cell>
          <cell r="B1199">
            <v>131.523</v>
          </cell>
        </row>
        <row r="1200">
          <cell r="A1200">
            <v>40302</v>
          </cell>
          <cell r="B1200">
            <v>124.99299999999999</v>
          </cell>
        </row>
        <row r="1201">
          <cell r="A1201">
            <v>40301</v>
          </cell>
          <cell r="B1201">
            <v>111.39400000000001</v>
          </cell>
        </row>
        <row r="1202">
          <cell r="A1202">
            <v>40298</v>
          </cell>
          <cell r="B1202">
            <v>115.128</v>
          </cell>
        </row>
        <row r="1203">
          <cell r="A1203">
            <v>40297</v>
          </cell>
          <cell r="B1203">
            <v>115.366</v>
          </cell>
        </row>
        <row r="1204">
          <cell r="A1204">
            <v>40296</v>
          </cell>
          <cell r="B1204">
            <v>117.896</v>
          </cell>
        </row>
        <row r="1205">
          <cell r="A1205">
            <v>40295</v>
          </cell>
          <cell r="B1205">
            <v>121.693</v>
          </cell>
        </row>
        <row r="1206">
          <cell r="A1206">
            <v>40294</v>
          </cell>
          <cell r="B1206">
            <v>110.619</v>
          </cell>
        </row>
        <row r="1207">
          <cell r="A1207">
            <v>40291</v>
          </cell>
          <cell r="B1207">
            <v>108.15600000000001</v>
          </cell>
        </row>
        <row r="1208">
          <cell r="A1208">
            <v>40290</v>
          </cell>
          <cell r="B1208">
            <v>106.559</v>
          </cell>
        </row>
        <row r="1209">
          <cell r="A1209">
            <v>40289</v>
          </cell>
          <cell r="B1209">
            <v>102.88500000000001</v>
          </cell>
        </row>
        <row r="1210">
          <cell r="A1210">
            <v>40288</v>
          </cell>
          <cell r="B1210">
            <v>100.761</v>
          </cell>
        </row>
        <row r="1211">
          <cell r="A1211">
            <v>40287</v>
          </cell>
          <cell r="B1211">
            <v>103.374</v>
          </cell>
        </row>
        <row r="1212">
          <cell r="A1212">
            <v>40284</v>
          </cell>
          <cell r="B1212">
            <v>103.655</v>
          </cell>
        </row>
        <row r="1213">
          <cell r="A1213">
            <v>40283</v>
          </cell>
          <cell r="B1213">
            <v>99.013000000000005</v>
          </cell>
        </row>
        <row r="1214">
          <cell r="A1214">
            <v>40282</v>
          </cell>
          <cell r="B1214">
            <v>104.33799999999999</v>
          </cell>
        </row>
        <row r="1215">
          <cell r="A1215">
            <v>40281</v>
          </cell>
          <cell r="B1215">
            <v>106.652</v>
          </cell>
        </row>
        <row r="1216">
          <cell r="A1216">
            <v>40280</v>
          </cell>
          <cell r="B1216">
            <v>109.286</v>
          </cell>
        </row>
        <row r="1217">
          <cell r="A1217">
            <v>40277</v>
          </cell>
          <cell r="B1217">
            <v>113.21</v>
          </cell>
        </row>
        <row r="1218">
          <cell r="A1218">
            <v>40276</v>
          </cell>
          <cell r="B1218">
            <v>113.464</v>
          </cell>
        </row>
        <row r="1219">
          <cell r="A1219">
            <v>40275</v>
          </cell>
          <cell r="B1219">
            <v>113.916</v>
          </cell>
        </row>
        <row r="1220">
          <cell r="A1220">
            <v>40274</v>
          </cell>
          <cell r="B1220">
            <v>109.80500000000001</v>
          </cell>
        </row>
        <row r="1221">
          <cell r="A1221">
            <v>40273</v>
          </cell>
          <cell r="B1221">
            <v>107.401</v>
          </cell>
        </row>
        <row r="1222">
          <cell r="A1222">
            <v>40270</v>
          </cell>
          <cell r="B1222">
            <v>112.967</v>
          </cell>
        </row>
        <row r="1223">
          <cell r="A1223">
            <v>40269</v>
          </cell>
          <cell r="B1223">
            <v>113.127</v>
          </cell>
        </row>
        <row r="1224">
          <cell r="A1224">
            <v>40268</v>
          </cell>
          <cell r="B1224">
            <v>116.229</v>
          </cell>
        </row>
        <row r="1225">
          <cell r="A1225">
            <v>40267</v>
          </cell>
          <cell r="B1225">
            <v>115.236</v>
          </cell>
        </row>
        <row r="1226">
          <cell r="A1226">
            <v>40266</v>
          </cell>
          <cell r="B1226">
            <v>116.56399999999999</v>
          </cell>
        </row>
        <row r="1227">
          <cell r="A1227">
            <v>40263</v>
          </cell>
          <cell r="B1227">
            <v>116.434</v>
          </cell>
        </row>
        <row r="1228">
          <cell r="A1228">
            <v>40262</v>
          </cell>
          <cell r="B1228">
            <v>115.551</v>
          </cell>
        </row>
        <row r="1229">
          <cell r="A1229">
            <v>40261</v>
          </cell>
          <cell r="B1229">
            <v>114.422</v>
          </cell>
        </row>
        <row r="1230">
          <cell r="A1230">
            <v>40260</v>
          </cell>
          <cell r="B1230">
            <v>111.616</v>
          </cell>
        </row>
        <row r="1231">
          <cell r="A1231">
            <v>40259</v>
          </cell>
          <cell r="B1231">
            <v>113.649</v>
          </cell>
        </row>
        <row r="1232">
          <cell r="A1232">
            <v>40256</v>
          </cell>
          <cell r="B1232">
            <v>108.39</v>
          </cell>
        </row>
        <row r="1233">
          <cell r="A1233">
            <v>40255</v>
          </cell>
          <cell r="B1233">
            <v>105.074</v>
          </cell>
        </row>
        <row r="1234">
          <cell r="A1234">
            <v>40254</v>
          </cell>
          <cell r="B1234">
            <v>105.398</v>
          </cell>
        </row>
        <row r="1235">
          <cell r="A1235">
            <v>40253</v>
          </cell>
          <cell r="B1235">
            <v>106.90600000000001</v>
          </cell>
        </row>
        <row r="1236">
          <cell r="A1236">
            <v>40252</v>
          </cell>
          <cell r="B1236">
            <v>108.739</v>
          </cell>
        </row>
        <row r="1237">
          <cell r="A1237">
            <v>40249</v>
          </cell>
          <cell r="B1237">
            <v>107.206</v>
          </cell>
        </row>
        <row r="1238">
          <cell r="A1238">
            <v>40248</v>
          </cell>
          <cell r="B1238">
            <v>106.119</v>
          </cell>
        </row>
        <row r="1239">
          <cell r="A1239">
            <v>40247</v>
          </cell>
          <cell r="B1239">
            <v>107.94</v>
          </cell>
        </row>
        <row r="1240">
          <cell r="A1240">
            <v>40246</v>
          </cell>
          <cell r="B1240">
            <v>110.81</v>
          </cell>
        </row>
        <row r="1241">
          <cell r="A1241">
            <v>40245</v>
          </cell>
          <cell r="B1241">
            <v>110.295</v>
          </cell>
        </row>
        <row r="1242">
          <cell r="A1242">
            <v>40242</v>
          </cell>
          <cell r="B1242">
            <v>115.913</v>
          </cell>
        </row>
        <row r="1243">
          <cell r="A1243">
            <v>40241</v>
          </cell>
          <cell r="B1243">
            <v>118.65</v>
          </cell>
        </row>
        <row r="1244">
          <cell r="A1244">
            <v>40240</v>
          </cell>
          <cell r="B1244">
            <v>119.321</v>
          </cell>
        </row>
        <row r="1245">
          <cell r="A1245">
            <v>40239</v>
          </cell>
          <cell r="B1245">
            <v>123.43</v>
          </cell>
        </row>
        <row r="1246">
          <cell r="A1246">
            <v>40238</v>
          </cell>
          <cell r="B1246">
            <v>122.825</v>
          </cell>
        </row>
        <row r="1247">
          <cell r="A1247">
            <v>40235</v>
          </cell>
          <cell r="B1247">
            <v>126.83799999999999</v>
          </cell>
        </row>
        <row r="1248">
          <cell r="A1248">
            <v>40234</v>
          </cell>
          <cell r="B1248">
            <v>127.43899999999999</v>
          </cell>
        </row>
        <row r="1249">
          <cell r="A1249">
            <v>40233</v>
          </cell>
          <cell r="B1249">
            <v>128.93799999999999</v>
          </cell>
        </row>
        <row r="1250">
          <cell r="A1250">
            <v>40232</v>
          </cell>
          <cell r="B1250">
            <v>130.43100000000001</v>
          </cell>
        </row>
        <row r="1251">
          <cell r="A1251">
            <v>40231</v>
          </cell>
          <cell r="B1251">
            <v>128.21</v>
          </cell>
        </row>
        <row r="1252">
          <cell r="A1252">
            <v>40228</v>
          </cell>
          <cell r="B1252">
            <v>131.11199999999999</v>
          </cell>
        </row>
        <row r="1253">
          <cell r="A1253">
            <v>40227</v>
          </cell>
          <cell r="B1253">
            <v>133.27199999999999</v>
          </cell>
        </row>
        <row r="1254">
          <cell r="A1254">
            <v>40226</v>
          </cell>
          <cell r="B1254">
            <v>135.94499999999999</v>
          </cell>
        </row>
        <row r="1255">
          <cell r="A1255">
            <v>40225</v>
          </cell>
          <cell r="B1255">
            <v>135.22800000000001</v>
          </cell>
        </row>
        <row r="1256">
          <cell r="A1256">
            <v>40224</v>
          </cell>
          <cell r="B1256">
            <v>139.86799999999999</v>
          </cell>
        </row>
        <row r="1257">
          <cell r="A1257">
            <v>40221</v>
          </cell>
          <cell r="B1257">
            <v>140.684</v>
          </cell>
        </row>
        <row r="1258">
          <cell r="A1258">
            <v>40220</v>
          </cell>
          <cell r="B1258">
            <v>137.34299999999999</v>
          </cell>
        </row>
        <row r="1259">
          <cell r="A1259">
            <v>40219</v>
          </cell>
          <cell r="B1259">
            <v>142.33600000000001</v>
          </cell>
        </row>
        <row r="1260">
          <cell r="A1260">
            <v>40218</v>
          </cell>
          <cell r="B1260">
            <v>150.125</v>
          </cell>
        </row>
        <row r="1261">
          <cell r="A1261">
            <v>40217</v>
          </cell>
          <cell r="B1261">
            <v>161.077</v>
          </cell>
        </row>
        <row r="1262">
          <cell r="A1262">
            <v>40214</v>
          </cell>
          <cell r="B1262">
            <v>151.76499999999999</v>
          </cell>
        </row>
        <row r="1263">
          <cell r="A1263">
            <v>40213</v>
          </cell>
          <cell r="B1263">
            <v>153.87200000000001</v>
          </cell>
        </row>
        <row r="1264">
          <cell r="A1264">
            <v>40212</v>
          </cell>
          <cell r="B1264">
            <v>144.86699999999999</v>
          </cell>
        </row>
        <row r="1265">
          <cell r="A1265">
            <v>40211</v>
          </cell>
          <cell r="B1265">
            <v>142.18600000000001</v>
          </cell>
        </row>
        <row r="1266">
          <cell r="A1266">
            <v>40210</v>
          </cell>
          <cell r="B1266">
            <v>148.01400000000001</v>
          </cell>
        </row>
        <row r="1267">
          <cell r="A1267">
            <v>40207</v>
          </cell>
          <cell r="B1267">
            <v>150.33799999999999</v>
          </cell>
        </row>
        <row r="1268">
          <cell r="A1268">
            <v>40206</v>
          </cell>
          <cell r="B1268">
            <v>151.428</v>
          </cell>
        </row>
        <row r="1269">
          <cell r="A1269">
            <v>40205</v>
          </cell>
          <cell r="B1269">
            <v>145.25700000000001</v>
          </cell>
        </row>
        <row r="1270">
          <cell r="A1270">
            <v>40204</v>
          </cell>
          <cell r="B1270">
            <v>144.91900000000001</v>
          </cell>
        </row>
        <row r="1271">
          <cell r="A1271">
            <v>40203</v>
          </cell>
          <cell r="B1271">
            <v>137.56299999999999</v>
          </cell>
        </row>
        <row r="1272">
          <cell r="A1272">
            <v>40200</v>
          </cell>
          <cell r="B1272">
            <v>145.74</v>
          </cell>
        </row>
        <row r="1273">
          <cell r="A1273">
            <v>40199</v>
          </cell>
          <cell r="B1273">
            <v>141.69399999999999</v>
          </cell>
        </row>
        <row r="1274">
          <cell r="A1274">
            <v>40198</v>
          </cell>
          <cell r="B1274">
            <v>132.505</v>
          </cell>
        </row>
        <row r="1275">
          <cell r="A1275">
            <v>40197</v>
          </cell>
          <cell r="B1275">
            <v>129.858</v>
          </cell>
        </row>
        <row r="1276">
          <cell r="A1276">
            <v>40196</v>
          </cell>
          <cell r="B1276">
            <v>133.851</v>
          </cell>
        </row>
        <row r="1277">
          <cell r="A1277">
            <v>40193</v>
          </cell>
          <cell r="B1277">
            <v>132.727</v>
          </cell>
        </row>
        <row r="1278">
          <cell r="A1278">
            <v>40192</v>
          </cell>
          <cell r="B1278">
            <v>128.51</v>
          </cell>
        </row>
        <row r="1279">
          <cell r="A1279">
            <v>40191</v>
          </cell>
          <cell r="B1279">
            <v>124.84699999999999</v>
          </cell>
        </row>
        <row r="1280">
          <cell r="A1280">
            <v>40190</v>
          </cell>
          <cell r="B1280">
            <v>126.096</v>
          </cell>
        </row>
        <row r="1281">
          <cell r="A1281">
            <v>40189</v>
          </cell>
          <cell r="B1281">
            <v>122.79600000000001</v>
          </cell>
        </row>
        <row r="1282">
          <cell r="A1282">
            <v>40186</v>
          </cell>
          <cell r="B1282">
            <v>123.129</v>
          </cell>
        </row>
        <row r="1283">
          <cell r="A1283">
            <v>40185</v>
          </cell>
          <cell r="B1283">
            <v>123.33</v>
          </cell>
        </row>
        <row r="1284">
          <cell r="A1284">
            <v>40184</v>
          </cell>
          <cell r="B1284">
            <v>124.533</v>
          </cell>
        </row>
        <row r="1285">
          <cell r="A1285">
            <v>40183</v>
          </cell>
          <cell r="B1285">
            <v>125.542</v>
          </cell>
        </row>
        <row r="1286">
          <cell r="A1286">
            <v>40182</v>
          </cell>
          <cell r="B1286">
            <v>124.852</v>
          </cell>
        </row>
        <row r="1287">
          <cell r="A1287">
            <v>40179</v>
          </cell>
          <cell r="B1287">
            <v>134.27199999999999</v>
          </cell>
        </row>
        <row r="1288">
          <cell r="A1288">
            <v>40178</v>
          </cell>
          <cell r="B1288">
            <v>133.78200000000001</v>
          </cell>
        </row>
        <row r="1289">
          <cell r="A1289">
            <v>40177</v>
          </cell>
          <cell r="B1289">
            <v>134.489</v>
          </cell>
        </row>
        <row r="1290">
          <cell r="A1290">
            <v>40176</v>
          </cell>
          <cell r="B1290">
            <v>133.393</v>
          </cell>
        </row>
        <row r="1291">
          <cell r="A1291">
            <v>40175</v>
          </cell>
          <cell r="B1291">
            <v>132.83000000000001</v>
          </cell>
        </row>
        <row r="1292">
          <cell r="A1292">
            <v>40172</v>
          </cell>
          <cell r="B1292">
            <v>133.63300000000001</v>
          </cell>
        </row>
        <row r="1293">
          <cell r="A1293">
            <v>40171</v>
          </cell>
          <cell r="B1293">
            <v>133.16399999999999</v>
          </cell>
        </row>
        <row r="1294">
          <cell r="A1294">
            <v>40170</v>
          </cell>
          <cell r="B1294">
            <v>134.584</v>
          </cell>
        </row>
        <row r="1295">
          <cell r="A1295">
            <v>40169</v>
          </cell>
          <cell r="B1295">
            <v>133.446</v>
          </cell>
        </row>
        <row r="1296">
          <cell r="A1296">
            <v>40168</v>
          </cell>
          <cell r="B1296">
            <v>138.37</v>
          </cell>
        </row>
        <row r="1297">
          <cell r="A1297">
            <v>40165</v>
          </cell>
          <cell r="B1297">
            <v>140.37299999999999</v>
          </cell>
        </row>
        <row r="1298">
          <cell r="A1298">
            <v>40164</v>
          </cell>
          <cell r="B1298">
            <v>143.191</v>
          </cell>
        </row>
        <row r="1299">
          <cell r="A1299">
            <v>40163</v>
          </cell>
          <cell r="B1299">
            <v>140.083</v>
          </cell>
        </row>
        <row r="1300">
          <cell r="A1300">
            <v>40162</v>
          </cell>
          <cell r="B1300">
            <v>137.16200000000001</v>
          </cell>
        </row>
        <row r="1301">
          <cell r="A1301">
            <v>40161</v>
          </cell>
          <cell r="B1301">
            <v>140.19999999999999</v>
          </cell>
        </row>
        <row r="1302">
          <cell r="A1302">
            <v>40158</v>
          </cell>
          <cell r="B1302">
            <v>142.56</v>
          </cell>
        </row>
        <row r="1303">
          <cell r="A1303">
            <v>40157</v>
          </cell>
          <cell r="B1303">
            <v>145.06800000000001</v>
          </cell>
        </row>
        <row r="1304">
          <cell r="A1304">
            <v>40156</v>
          </cell>
          <cell r="B1304">
            <v>147.833</v>
          </cell>
        </row>
        <row r="1305">
          <cell r="A1305">
            <v>40155</v>
          </cell>
          <cell r="B1305">
            <v>140.18199999999999</v>
          </cell>
        </row>
        <row r="1306">
          <cell r="A1306">
            <v>40154</v>
          </cell>
          <cell r="B1306">
            <v>137.23500000000001</v>
          </cell>
        </row>
        <row r="1307">
          <cell r="A1307">
            <v>40151</v>
          </cell>
          <cell r="B1307">
            <v>138.173</v>
          </cell>
        </row>
        <row r="1308">
          <cell r="A1308">
            <v>40150</v>
          </cell>
          <cell r="B1308">
            <v>140.733</v>
          </cell>
        </row>
        <row r="1309">
          <cell r="A1309">
            <v>40149</v>
          </cell>
          <cell r="B1309">
            <v>139.15600000000001</v>
          </cell>
        </row>
        <row r="1310">
          <cell r="A1310">
            <v>40148</v>
          </cell>
          <cell r="B1310">
            <v>140.529</v>
          </cell>
        </row>
        <row r="1311">
          <cell r="A1311">
            <v>40147</v>
          </cell>
          <cell r="B1311">
            <v>148.17400000000001</v>
          </cell>
        </row>
        <row r="1312">
          <cell r="A1312">
            <v>40144</v>
          </cell>
          <cell r="B1312">
            <v>150.97999999999999</v>
          </cell>
        </row>
        <row r="1313">
          <cell r="A1313">
            <v>40143</v>
          </cell>
          <cell r="B1313">
            <v>139.11199999999999</v>
          </cell>
        </row>
        <row r="1314">
          <cell r="A1314">
            <v>40142</v>
          </cell>
          <cell r="B1314">
            <v>139.45500000000001</v>
          </cell>
        </row>
        <row r="1315">
          <cell r="A1315">
            <v>40141</v>
          </cell>
          <cell r="B1315">
            <v>140.56299999999999</v>
          </cell>
        </row>
        <row r="1316">
          <cell r="A1316">
            <v>40140</v>
          </cell>
          <cell r="B1316">
            <v>141.26</v>
          </cell>
        </row>
        <row r="1317">
          <cell r="A1317">
            <v>40137</v>
          </cell>
          <cell r="B1317">
            <v>141.10400000000001</v>
          </cell>
        </row>
        <row r="1318">
          <cell r="A1318">
            <v>40136</v>
          </cell>
          <cell r="B1318">
            <v>141.251</v>
          </cell>
        </row>
        <row r="1319">
          <cell r="A1319">
            <v>40135</v>
          </cell>
          <cell r="B1319">
            <v>138.983</v>
          </cell>
        </row>
        <row r="1320">
          <cell r="A1320">
            <v>40134</v>
          </cell>
          <cell r="B1320">
            <v>140.97399999999999</v>
          </cell>
        </row>
        <row r="1321">
          <cell r="A1321">
            <v>40133</v>
          </cell>
          <cell r="B1321">
            <v>139.84899999999999</v>
          </cell>
        </row>
        <row r="1322">
          <cell r="A1322">
            <v>40130</v>
          </cell>
          <cell r="B1322">
            <v>147.5</v>
          </cell>
        </row>
        <row r="1323">
          <cell r="A1323">
            <v>40129</v>
          </cell>
          <cell r="B1323">
            <v>149.13999999999999</v>
          </cell>
        </row>
        <row r="1324">
          <cell r="A1324">
            <v>40128</v>
          </cell>
          <cell r="B1324">
            <v>146.05799999999999</v>
          </cell>
        </row>
        <row r="1325">
          <cell r="A1325">
            <v>40127</v>
          </cell>
          <cell r="B1325">
            <v>145.96</v>
          </cell>
        </row>
        <row r="1326">
          <cell r="A1326">
            <v>40126</v>
          </cell>
          <cell r="B1326">
            <v>147.01400000000001</v>
          </cell>
        </row>
        <row r="1327">
          <cell r="A1327">
            <v>40123</v>
          </cell>
          <cell r="B1327">
            <v>161.84299999999999</v>
          </cell>
        </row>
        <row r="1328">
          <cell r="A1328">
            <v>40122</v>
          </cell>
          <cell r="B1328">
            <v>162.47399999999999</v>
          </cell>
        </row>
        <row r="1329">
          <cell r="A1329">
            <v>40121</v>
          </cell>
          <cell r="B1329">
            <v>164.58199999999999</v>
          </cell>
        </row>
        <row r="1330">
          <cell r="A1330">
            <v>40120</v>
          </cell>
          <cell r="B1330">
            <v>168.916</v>
          </cell>
        </row>
        <row r="1331">
          <cell r="A1331">
            <v>40119</v>
          </cell>
          <cell r="B1331">
            <v>166.03899999999999</v>
          </cell>
        </row>
        <row r="1332">
          <cell r="A1332">
            <v>40116</v>
          </cell>
          <cell r="B1332">
            <v>169.756</v>
          </cell>
        </row>
        <row r="1333">
          <cell r="A1333">
            <v>40115</v>
          </cell>
          <cell r="B1333">
            <v>166.16300000000001</v>
          </cell>
        </row>
        <row r="1334">
          <cell r="A1334">
            <v>40114</v>
          </cell>
          <cell r="B1334">
            <v>182.17</v>
          </cell>
        </row>
        <row r="1335">
          <cell r="A1335">
            <v>40113</v>
          </cell>
          <cell r="B1335">
            <v>175.244</v>
          </cell>
        </row>
        <row r="1336">
          <cell r="A1336">
            <v>40112</v>
          </cell>
          <cell r="B1336">
            <v>173.37</v>
          </cell>
        </row>
        <row r="1337">
          <cell r="A1337">
            <v>40109</v>
          </cell>
          <cell r="B1337">
            <v>158.107</v>
          </cell>
        </row>
        <row r="1338">
          <cell r="A1338">
            <v>40108</v>
          </cell>
          <cell r="B1338">
            <v>151.97200000000001</v>
          </cell>
        </row>
        <row r="1339">
          <cell r="A1339">
            <v>40107</v>
          </cell>
          <cell r="B1339">
            <v>156.35599999999999</v>
          </cell>
        </row>
        <row r="1340">
          <cell r="A1340">
            <v>40106</v>
          </cell>
          <cell r="B1340">
            <v>148.38200000000001</v>
          </cell>
        </row>
        <row r="1341">
          <cell r="A1341">
            <v>40105</v>
          </cell>
          <cell r="B1341">
            <v>145.48699999999999</v>
          </cell>
        </row>
        <row r="1342">
          <cell r="A1342">
            <v>40102</v>
          </cell>
          <cell r="B1342">
            <v>147.733</v>
          </cell>
        </row>
        <row r="1343">
          <cell r="A1343">
            <v>40101</v>
          </cell>
          <cell r="B1343">
            <v>143.90600000000001</v>
          </cell>
        </row>
        <row r="1344">
          <cell r="A1344">
            <v>40100</v>
          </cell>
          <cell r="B1344">
            <v>139.501</v>
          </cell>
        </row>
        <row r="1345">
          <cell r="A1345">
            <v>40099</v>
          </cell>
          <cell r="B1345">
            <v>144.79499999999999</v>
          </cell>
        </row>
        <row r="1346">
          <cell r="A1346">
            <v>40098</v>
          </cell>
          <cell r="B1346">
            <v>143.74799999999999</v>
          </cell>
        </row>
        <row r="1347">
          <cell r="A1347">
            <v>40095</v>
          </cell>
          <cell r="B1347">
            <v>143.99700000000001</v>
          </cell>
        </row>
        <row r="1348">
          <cell r="A1348">
            <v>40094</v>
          </cell>
          <cell r="B1348">
            <v>144.80199999999999</v>
          </cell>
        </row>
        <row r="1349">
          <cell r="A1349">
            <v>40093</v>
          </cell>
          <cell r="B1349">
            <v>149.19499999999999</v>
          </cell>
        </row>
        <row r="1350">
          <cell r="A1350">
            <v>40092</v>
          </cell>
          <cell r="B1350">
            <v>144.267</v>
          </cell>
        </row>
        <row r="1351">
          <cell r="A1351">
            <v>40091</v>
          </cell>
          <cell r="B1351">
            <v>152.97800000000001</v>
          </cell>
        </row>
        <row r="1352">
          <cell r="A1352">
            <v>40088</v>
          </cell>
          <cell r="B1352">
            <v>165.65100000000001</v>
          </cell>
        </row>
        <row r="1353">
          <cell r="A1353">
            <v>40087</v>
          </cell>
          <cell r="B1353">
            <v>167.06100000000001</v>
          </cell>
        </row>
        <row r="1354">
          <cell r="A1354">
            <v>40086</v>
          </cell>
          <cell r="B1354">
            <v>157.33500000000001</v>
          </cell>
        </row>
        <row r="1355">
          <cell r="A1355">
            <v>40085</v>
          </cell>
          <cell r="B1355">
            <v>160.35</v>
          </cell>
        </row>
        <row r="1356">
          <cell r="A1356">
            <v>40084</v>
          </cell>
          <cell r="B1356">
            <v>164.863</v>
          </cell>
        </row>
        <row r="1357">
          <cell r="A1357">
            <v>40081</v>
          </cell>
          <cell r="B1357">
            <v>164.35300000000001</v>
          </cell>
        </row>
        <row r="1358">
          <cell r="A1358">
            <v>40080</v>
          </cell>
          <cell r="B1358">
            <v>161.119</v>
          </cell>
        </row>
        <row r="1359">
          <cell r="A1359">
            <v>40079</v>
          </cell>
          <cell r="B1359">
            <v>154.29599999999999</v>
          </cell>
        </row>
        <row r="1360">
          <cell r="A1360">
            <v>40078</v>
          </cell>
          <cell r="B1360">
            <v>147.845</v>
          </cell>
        </row>
        <row r="1361">
          <cell r="A1361">
            <v>40077</v>
          </cell>
          <cell r="B1361">
            <v>154.649</v>
          </cell>
        </row>
        <row r="1362">
          <cell r="A1362">
            <v>40074</v>
          </cell>
          <cell r="B1362">
            <v>146.81899999999999</v>
          </cell>
        </row>
        <row r="1363">
          <cell r="A1363">
            <v>40073</v>
          </cell>
          <cell r="B1363">
            <v>141.899</v>
          </cell>
        </row>
        <row r="1364">
          <cell r="A1364">
            <v>40072</v>
          </cell>
          <cell r="B1364">
            <v>136.553</v>
          </cell>
        </row>
        <row r="1365">
          <cell r="A1365">
            <v>40071</v>
          </cell>
          <cell r="B1365">
            <v>145.78899999999999</v>
          </cell>
        </row>
        <row r="1366">
          <cell r="A1366">
            <v>40070</v>
          </cell>
          <cell r="B1366">
            <v>148.62</v>
          </cell>
        </row>
        <row r="1367">
          <cell r="A1367">
            <v>40067</v>
          </cell>
          <cell r="B1367">
            <v>156.69300000000001</v>
          </cell>
        </row>
        <row r="1368">
          <cell r="A1368">
            <v>40066</v>
          </cell>
          <cell r="B1368">
            <v>158.12299999999999</v>
          </cell>
        </row>
        <row r="1369">
          <cell r="A1369">
            <v>40065</v>
          </cell>
          <cell r="B1369">
            <v>158.40799999999999</v>
          </cell>
        </row>
        <row r="1370">
          <cell r="A1370">
            <v>40064</v>
          </cell>
          <cell r="B1370">
            <v>159.67400000000001</v>
          </cell>
        </row>
        <row r="1371">
          <cell r="A1371">
            <v>40063</v>
          </cell>
          <cell r="B1371">
            <v>171.036</v>
          </cell>
        </row>
        <row r="1372">
          <cell r="A1372">
            <v>40060</v>
          </cell>
          <cell r="B1372">
            <v>171.352</v>
          </cell>
        </row>
        <row r="1373">
          <cell r="A1373">
            <v>40059</v>
          </cell>
          <cell r="B1373">
            <v>174.077</v>
          </cell>
        </row>
        <row r="1374">
          <cell r="A1374">
            <v>40058</v>
          </cell>
          <cell r="B1374">
            <v>185.78899999999999</v>
          </cell>
        </row>
        <row r="1375">
          <cell r="A1375">
            <v>40057</v>
          </cell>
          <cell r="B1375">
            <v>190.73400000000001</v>
          </cell>
        </row>
        <row r="1376">
          <cell r="A1376">
            <v>40056</v>
          </cell>
          <cell r="B1376">
            <v>177.95</v>
          </cell>
        </row>
        <row r="1377">
          <cell r="A1377">
            <v>40053</v>
          </cell>
          <cell r="B1377">
            <v>172.00299999999999</v>
          </cell>
        </row>
        <row r="1378">
          <cell r="A1378">
            <v>40052</v>
          </cell>
          <cell r="B1378">
            <v>171.45400000000001</v>
          </cell>
        </row>
        <row r="1379">
          <cell r="A1379">
            <v>40051</v>
          </cell>
          <cell r="B1379">
            <v>174.48400000000001</v>
          </cell>
        </row>
        <row r="1380">
          <cell r="A1380">
            <v>40050</v>
          </cell>
          <cell r="B1380">
            <v>166.934</v>
          </cell>
        </row>
        <row r="1381">
          <cell r="A1381">
            <v>40049</v>
          </cell>
          <cell r="B1381">
            <v>167.16</v>
          </cell>
        </row>
        <row r="1382">
          <cell r="A1382">
            <v>40046</v>
          </cell>
          <cell r="B1382">
            <v>163.56399999999999</v>
          </cell>
        </row>
        <row r="1383">
          <cell r="A1383">
            <v>40045</v>
          </cell>
          <cell r="B1383">
            <v>163.989</v>
          </cell>
        </row>
        <row r="1384">
          <cell r="A1384">
            <v>40044</v>
          </cell>
          <cell r="B1384">
            <v>168.655</v>
          </cell>
        </row>
        <row r="1385">
          <cell r="A1385">
            <v>40043</v>
          </cell>
          <cell r="B1385">
            <v>162.80500000000001</v>
          </cell>
        </row>
        <row r="1386">
          <cell r="A1386">
            <v>40042</v>
          </cell>
          <cell r="B1386">
            <v>171</v>
          </cell>
        </row>
        <row r="1387">
          <cell r="A1387">
            <v>40039</v>
          </cell>
          <cell r="B1387">
            <v>162.833</v>
          </cell>
        </row>
        <row r="1388">
          <cell r="A1388">
            <v>40038</v>
          </cell>
          <cell r="B1388">
            <v>158.66499999999999</v>
          </cell>
        </row>
        <row r="1389">
          <cell r="A1389">
            <v>40037</v>
          </cell>
          <cell r="B1389">
            <v>160.209</v>
          </cell>
        </row>
        <row r="1390">
          <cell r="A1390">
            <v>40036</v>
          </cell>
          <cell r="B1390">
            <v>161.76499999999999</v>
          </cell>
        </row>
        <row r="1391">
          <cell r="A1391">
            <v>40035</v>
          </cell>
          <cell r="B1391">
            <v>144.29599999999999</v>
          </cell>
        </row>
        <row r="1392">
          <cell r="A1392">
            <v>40032</v>
          </cell>
          <cell r="B1392">
            <v>141.82300000000001</v>
          </cell>
        </row>
        <row r="1393">
          <cell r="A1393">
            <v>40031</v>
          </cell>
          <cell r="B1393">
            <v>150.31899999999999</v>
          </cell>
        </row>
        <row r="1394">
          <cell r="A1394">
            <v>40030</v>
          </cell>
          <cell r="B1394">
            <v>144.22300000000001</v>
          </cell>
        </row>
        <row r="1395">
          <cell r="A1395">
            <v>40029</v>
          </cell>
          <cell r="B1395">
            <v>145.81399999999999</v>
          </cell>
        </row>
        <row r="1396">
          <cell r="A1396">
            <v>40028</v>
          </cell>
          <cell r="B1396">
            <v>139.33199999999999</v>
          </cell>
        </row>
        <row r="1397">
          <cell r="A1397">
            <v>40025</v>
          </cell>
          <cell r="B1397">
            <v>161.99799999999999</v>
          </cell>
        </row>
        <row r="1398">
          <cell r="A1398">
            <v>40024</v>
          </cell>
          <cell r="B1398">
            <v>166.554</v>
          </cell>
        </row>
        <row r="1399">
          <cell r="A1399">
            <v>40023</v>
          </cell>
          <cell r="B1399">
            <v>172.66300000000001</v>
          </cell>
        </row>
        <row r="1400">
          <cell r="A1400">
            <v>40022</v>
          </cell>
          <cell r="B1400">
            <v>166.167</v>
          </cell>
        </row>
        <row r="1401">
          <cell r="A1401">
            <v>40021</v>
          </cell>
          <cell r="B1401">
            <v>165.99700000000001</v>
          </cell>
        </row>
        <row r="1402">
          <cell r="A1402">
            <v>40018</v>
          </cell>
          <cell r="B1402">
            <v>174.28800000000001</v>
          </cell>
        </row>
        <row r="1403">
          <cell r="A1403">
            <v>40017</v>
          </cell>
          <cell r="B1403">
            <v>175.78</v>
          </cell>
        </row>
        <row r="1404">
          <cell r="A1404">
            <v>40016</v>
          </cell>
          <cell r="B1404">
            <v>193.40299999999999</v>
          </cell>
        </row>
        <row r="1405">
          <cell r="A1405">
            <v>40015</v>
          </cell>
          <cell r="B1405">
            <v>190.374</v>
          </cell>
        </row>
        <row r="1406">
          <cell r="A1406">
            <v>40014</v>
          </cell>
          <cell r="B1406">
            <v>202.58699999999999</v>
          </cell>
        </row>
        <row r="1407">
          <cell r="A1407">
            <v>40011</v>
          </cell>
          <cell r="B1407">
            <v>213.95099999999999</v>
          </cell>
        </row>
        <row r="1408">
          <cell r="A1408">
            <v>40010</v>
          </cell>
          <cell r="B1408">
            <v>219.98599999999999</v>
          </cell>
        </row>
        <row r="1409">
          <cell r="A1409">
            <v>40009</v>
          </cell>
          <cell r="B1409">
            <v>222.43899999999999</v>
          </cell>
        </row>
        <row r="1410">
          <cell r="A1410">
            <v>40008</v>
          </cell>
          <cell r="B1410">
            <v>232.697</v>
          </cell>
        </row>
        <row r="1411">
          <cell r="A1411">
            <v>40007</v>
          </cell>
          <cell r="B1411">
            <v>235.24799999999999</v>
          </cell>
        </row>
        <row r="1412">
          <cell r="A1412">
            <v>40004</v>
          </cell>
          <cell r="B1412">
            <v>237.00700000000001</v>
          </cell>
        </row>
        <row r="1413">
          <cell r="A1413">
            <v>40003</v>
          </cell>
          <cell r="B1413">
            <v>230.167</v>
          </cell>
        </row>
        <row r="1414">
          <cell r="A1414">
            <v>40002</v>
          </cell>
          <cell r="B1414">
            <v>231.14099999999999</v>
          </cell>
        </row>
        <row r="1415">
          <cell r="A1415">
            <v>40001</v>
          </cell>
          <cell r="B1415">
            <v>223.51300000000001</v>
          </cell>
        </row>
        <row r="1416">
          <cell r="A1416">
            <v>40000</v>
          </cell>
          <cell r="B1416">
            <v>207.90799999999999</v>
          </cell>
        </row>
        <row r="1417">
          <cell r="A1417">
            <v>39997</v>
          </cell>
          <cell r="B1417">
            <v>208.13300000000001</v>
          </cell>
        </row>
        <row r="1418">
          <cell r="A1418">
            <v>39996</v>
          </cell>
          <cell r="B1418">
            <v>208.72499999999999</v>
          </cell>
        </row>
        <row r="1419">
          <cell r="A1419">
            <v>39995</v>
          </cell>
          <cell r="B1419">
            <v>201.084</v>
          </cell>
        </row>
        <row r="1420">
          <cell r="A1420">
            <v>39994</v>
          </cell>
          <cell r="B1420">
            <v>207.16499999999999</v>
          </cell>
        </row>
        <row r="1421">
          <cell r="A1421">
            <v>39993</v>
          </cell>
          <cell r="B1421">
            <v>204.767</v>
          </cell>
        </row>
        <row r="1422">
          <cell r="A1422">
            <v>39990</v>
          </cell>
          <cell r="B1422">
            <v>217.898</v>
          </cell>
        </row>
        <row r="1423">
          <cell r="A1423">
            <v>39989</v>
          </cell>
          <cell r="B1423">
            <v>219.68100000000001</v>
          </cell>
        </row>
        <row r="1424">
          <cell r="A1424">
            <v>39988</v>
          </cell>
          <cell r="B1424">
            <v>226.42699999999999</v>
          </cell>
        </row>
        <row r="1425">
          <cell r="A1425">
            <v>39987</v>
          </cell>
          <cell r="B1425">
            <v>242.411</v>
          </cell>
        </row>
        <row r="1426">
          <cell r="A1426">
            <v>39986</v>
          </cell>
          <cell r="B1426">
            <v>246.40100000000001</v>
          </cell>
        </row>
        <row r="1427">
          <cell r="A1427">
            <v>39983</v>
          </cell>
          <cell r="B1427">
            <v>233.49199999999999</v>
          </cell>
        </row>
        <row r="1428">
          <cell r="A1428">
            <v>39982</v>
          </cell>
          <cell r="B1428">
            <v>228.08099999999999</v>
          </cell>
        </row>
        <row r="1429">
          <cell r="A1429">
            <v>39981</v>
          </cell>
          <cell r="B1429">
            <v>233.04499999999999</v>
          </cell>
        </row>
        <row r="1430">
          <cell r="A1430">
            <v>39980</v>
          </cell>
          <cell r="B1430">
            <v>226.94200000000001</v>
          </cell>
        </row>
        <row r="1431">
          <cell r="A1431">
            <v>39979</v>
          </cell>
          <cell r="B1431">
            <v>216.91</v>
          </cell>
        </row>
        <row r="1432">
          <cell r="A1432">
            <v>39976</v>
          </cell>
          <cell r="B1432">
            <v>207.42599999999999</v>
          </cell>
        </row>
        <row r="1433">
          <cell r="A1433">
            <v>39975</v>
          </cell>
          <cell r="B1433">
            <v>211.52500000000001</v>
          </cell>
        </row>
        <row r="1434">
          <cell r="A1434">
            <v>39974</v>
          </cell>
          <cell r="B1434">
            <v>216.5</v>
          </cell>
        </row>
        <row r="1435">
          <cell r="A1435">
            <v>39973</v>
          </cell>
          <cell r="B1435">
            <v>216.23</v>
          </cell>
        </row>
        <row r="1436">
          <cell r="A1436">
            <v>39972</v>
          </cell>
          <cell r="B1436">
            <v>210.46899999999999</v>
          </cell>
        </row>
        <row r="1437">
          <cell r="A1437">
            <v>39969</v>
          </cell>
          <cell r="B1437">
            <v>203.33</v>
          </cell>
        </row>
        <row r="1438">
          <cell r="A1438">
            <v>39968</v>
          </cell>
          <cell r="B1438">
            <v>209.42599999999999</v>
          </cell>
        </row>
        <row r="1439">
          <cell r="A1439">
            <v>39967</v>
          </cell>
          <cell r="B1439">
            <v>215.77199999999999</v>
          </cell>
        </row>
        <row r="1440">
          <cell r="A1440">
            <v>39966</v>
          </cell>
          <cell r="B1440">
            <v>203.61199999999999</v>
          </cell>
        </row>
        <row r="1441">
          <cell r="A1441">
            <v>39965</v>
          </cell>
          <cell r="B1441">
            <v>202.20599999999999</v>
          </cell>
        </row>
        <row r="1442">
          <cell r="A1442">
            <v>39962</v>
          </cell>
          <cell r="B1442">
            <v>219.20699999999999</v>
          </cell>
        </row>
        <row r="1443">
          <cell r="A1443">
            <v>39961</v>
          </cell>
          <cell r="B1443">
            <v>225.60599999999999</v>
          </cell>
        </row>
        <row r="1444">
          <cell r="A1444">
            <v>39960</v>
          </cell>
          <cell r="B1444">
            <v>228.666</v>
          </cell>
        </row>
        <row r="1445">
          <cell r="A1445">
            <v>39959</v>
          </cell>
          <cell r="B1445">
            <v>233.809</v>
          </cell>
        </row>
        <row r="1446">
          <cell r="A1446">
            <v>39958</v>
          </cell>
          <cell r="B1446">
            <v>241.804</v>
          </cell>
        </row>
        <row r="1447">
          <cell r="A1447">
            <v>39955</v>
          </cell>
          <cell r="B1447">
            <v>239.06399999999999</v>
          </cell>
        </row>
        <row r="1448">
          <cell r="A1448">
            <v>39954</v>
          </cell>
          <cell r="B1448">
            <v>237.232</v>
          </cell>
        </row>
        <row r="1449">
          <cell r="A1449">
            <v>39953</v>
          </cell>
          <cell r="B1449">
            <v>229.25399999999999</v>
          </cell>
        </row>
        <row r="1450">
          <cell r="A1450">
            <v>39952</v>
          </cell>
          <cell r="B1450">
            <v>233.13399999999999</v>
          </cell>
        </row>
        <row r="1451">
          <cell r="A1451">
            <v>39951</v>
          </cell>
          <cell r="B1451">
            <v>241.654</v>
          </cell>
        </row>
        <row r="1452">
          <cell r="A1452">
            <v>39948</v>
          </cell>
          <cell r="B1452">
            <v>261.50700000000001</v>
          </cell>
        </row>
        <row r="1453">
          <cell r="A1453">
            <v>39947</v>
          </cell>
          <cell r="B1453">
            <v>260.44600000000003</v>
          </cell>
        </row>
        <row r="1454">
          <cell r="A1454">
            <v>39946</v>
          </cell>
          <cell r="B1454">
            <v>266.58</v>
          </cell>
        </row>
        <row r="1455">
          <cell r="A1455">
            <v>39945</v>
          </cell>
          <cell r="B1455">
            <v>255.441</v>
          </cell>
        </row>
        <row r="1456">
          <cell r="A1456">
            <v>39944</v>
          </cell>
          <cell r="B1456">
            <v>249.59899999999999</v>
          </cell>
        </row>
        <row r="1457">
          <cell r="A1457">
            <v>39941</v>
          </cell>
          <cell r="B1457">
            <v>230.31700000000001</v>
          </cell>
        </row>
        <row r="1458">
          <cell r="A1458">
            <v>39940</v>
          </cell>
          <cell r="B1458">
            <v>234.47399999999999</v>
          </cell>
        </row>
        <row r="1459">
          <cell r="A1459">
            <v>39939</v>
          </cell>
          <cell r="B1459">
            <v>237.01599999999999</v>
          </cell>
        </row>
        <row r="1460">
          <cell r="A1460">
            <v>39938</v>
          </cell>
          <cell r="B1460">
            <v>255.399</v>
          </cell>
        </row>
        <row r="1461">
          <cell r="A1461">
            <v>39937</v>
          </cell>
          <cell r="B1461">
            <v>269.34800000000001</v>
          </cell>
        </row>
        <row r="1462">
          <cell r="A1462">
            <v>39934</v>
          </cell>
          <cell r="B1462">
            <v>299.34800000000001</v>
          </cell>
        </row>
        <row r="1463">
          <cell r="A1463">
            <v>39933</v>
          </cell>
          <cell r="B1463">
            <v>299.78699999999998</v>
          </cell>
        </row>
        <row r="1464">
          <cell r="A1464">
            <v>39932</v>
          </cell>
          <cell r="B1464">
            <v>293.87</v>
          </cell>
        </row>
        <row r="1465">
          <cell r="A1465">
            <v>39931</v>
          </cell>
          <cell r="B1465">
            <v>320.77</v>
          </cell>
        </row>
        <row r="1466">
          <cell r="A1466">
            <v>39930</v>
          </cell>
          <cell r="B1466">
            <v>328.51499999999999</v>
          </cell>
        </row>
        <row r="1467">
          <cell r="A1467">
            <v>39927</v>
          </cell>
          <cell r="B1467">
            <v>298.56700000000001</v>
          </cell>
        </row>
        <row r="1468">
          <cell r="A1468">
            <v>39926</v>
          </cell>
          <cell r="B1468">
            <v>300.22699999999998</v>
          </cell>
        </row>
        <row r="1469">
          <cell r="A1469">
            <v>39925</v>
          </cell>
          <cell r="B1469">
            <v>306.88400000000001</v>
          </cell>
        </row>
        <row r="1470">
          <cell r="A1470">
            <v>39924</v>
          </cell>
          <cell r="B1470">
            <v>302.84399999999999</v>
          </cell>
        </row>
        <row r="1471">
          <cell r="A1471">
            <v>39923</v>
          </cell>
          <cell r="B1471">
            <v>308.96300000000002</v>
          </cell>
        </row>
        <row r="1472">
          <cell r="A1472">
            <v>39920</v>
          </cell>
          <cell r="B1472">
            <v>283.75799999999998</v>
          </cell>
        </row>
        <row r="1473">
          <cell r="A1473">
            <v>39919</v>
          </cell>
          <cell r="B1473">
            <v>281.38200000000001</v>
          </cell>
        </row>
        <row r="1474">
          <cell r="A1474">
            <v>39918</v>
          </cell>
          <cell r="B1474">
            <v>290.57400000000001</v>
          </cell>
        </row>
        <row r="1475">
          <cell r="A1475">
            <v>39917</v>
          </cell>
          <cell r="B1475">
            <v>284.35000000000002</v>
          </cell>
        </row>
        <row r="1476">
          <cell r="A1476">
            <v>39916</v>
          </cell>
          <cell r="B1476">
            <v>284.59100000000001</v>
          </cell>
        </row>
        <row r="1477">
          <cell r="A1477">
            <v>39913</v>
          </cell>
          <cell r="B1477">
            <v>280.358</v>
          </cell>
        </row>
        <row r="1478">
          <cell r="A1478">
            <v>39912</v>
          </cell>
          <cell r="B1478">
            <v>280.69299999999998</v>
          </cell>
        </row>
        <row r="1479">
          <cell r="A1479">
            <v>39911</v>
          </cell>
          <cell r="B1479">
            <v>293.33999999999997</v>
          </cell>
        </row>
        <row r="1480">
          <cell r="A1480">
            <v>39910</v>
          </cell>
          <cell r="B1480">
            <v>306.416</v>
          </cell>
        </row>
        <row r="1481">
          <cell r="A1481">
            <v>39909</v>
          </cell>
          <cell r="B1481">
            <v>298.947</v>
          </cell>
        </row>
        <row r="1482">
          <cell r="A1482">
            <v>39906</v>
          </cell>
          <cell r="B1482">
            <v>293.96499999999997</v>
          </cell>
        </row>
        <row r="1483">
          <cell r="A1483">
            <v>39905</v>
          </cell>
          <cell r="B1483">
            <v>328.73099999999999</v>
          </cell>
        </row>
        <row r="1484">
          <cell r="A1484">
            <v>39904</v>
          </cell>
          <cell r="B1484">
            <v>361.995</v>
          </cell>
        </row>
        <row r="1485">
          <cell r="A1485">
            <v>39903</v>
          </cell>
          <cell r="B1485">
            <v>380.4</v>
          </cell>
        </row>
        <row r="1486">
          <cell r="A1486">
            <v>39902</v>
          </cell>
          <cell r="B1486">
            <v>403.74400000000003</v>
          </cell>
        </row>
        <row r="1487">
          <cell r="A1487">
            <v>39899</v>
          </cell>
          <cell r="B1487">
            <v>372.83</v>
          </cell>
        </row>
        <row r="1488">
          <cell r="A1488">
            <v>39898</v>
          </cell>
          <cell r="B1488">
            <v>367.20100000000002</v>
          </cell>
        </row>
        <row r="1489">
          <cell r="A1489">
            <v>39897</v>
          </cell>
          <cell r="B1489">
            <v>390.64400000000001</v>
          </cell>
        </row>
        <row r="1490">
          <cell r="A1490">
            <v>39896</v>
          </cell>
          <cell r="B1490">
            <v>393.85599999999999</v>
          </cell>
        </row>
        <row r="1491">
          <cell r="A1491">
            <v>39895</v>
          </cell>
          <cell r="B1491">
            <v>386.39299999999997</v>
          </cell>
        </row>
        <row r="1492">
          <cell r="A1492">
            <v>39892</v>
          </cell>
          <cell r="B1492">
            <v>402.68</v>
          </cell>
        </row>
        <row r="1493">
          <cell r="A1493">
            <v>39891</v>
          </cell>
          <cell r="B1493">
            <v>393.53100000000001</v>
          </cell>
        </row>
        <row r="1494">
          <cell r="A1494">
            <v>39890</v>
          </cell>
          <cell r="B1494">
            <v>390.34800000000001</v>
          </cell>
        </row>
        <row r="1495">
          <cell r="A1495">
            <v>39889</v>
          </cell>
          <cell r="B1495">
            <v>407.988</v>
          </cell>
        </row>
        <row r="1496">
          <cell r="A1496">
            <v>39888</v>
          </cell>
          <cell r="B1496">
            <v>399.59399999999999</v>
          </cell>
        </row>
        <row r="1497">
          <cell r="A1497">
            <v>39885</v>
          </cell>
          <cell r="B1497">
            <v>409.142</v>
          </cell>
        </row>
        <row r="1498">
          <cell r="A1498">
            <v>39884</v>
          </cell>
          <cell r="B1498">
            <v>416.35599999999999</v>
          </cell>
        </row>
        <row r="1499">
          <cell r="A1499">
            <v>39883</v>
          </cell>
          <cell r="B1499">
            <v>440</v>
          </cell>
        </row>
        <row r="1500">
          <cell r="A1500">
            <v>39882</v>
          </cell>
          <cell r="B1500">
            <v>445.71699999999998</v>
          </cell>
        </row>
        <row r="1501">
          <cell r="A1501">
            <v>39881</v>
          </cell>
          <cell r="B1501">
            <v>485.84300000000002</v>
          </cell>
        </row>
        <row r="1502">
          <cell r="A1502">
            <v>39878</v>
          </cell>
          <cell r="B1502">
            <v>476.214</v>
          </cell>
        </row>
        <row r="1503">
          <cell r="A1503">
            <v>39877</v>
          </cell>
          <cell r="B1503">
            <v>479.68</v>
          </cell>
        </row>
        <row r="1504">
          <cell r="A1504">
            <v>39876</v>
          </cell>
          <cell r="B1504">
            <v>459.78399999999999</v>
          </cell>
        </row>
        <row r="1505">
          <cell r="A1505">
            <v>39875</v>
          </cell>
          <cell r="B1505">
            <v>478.21</v>
          </cell>
        </row>
        <row r="1506">
          <cell r="A1506">
            <v>39874</v>
          </cell>
          <cell r="B1506">
            <v>490.464</v>
          </cell>
        </row>
        <row r="1507">
          <cell r="A1507">
            <v>39871</v>
          </cell>
          <cell r="B1507">
            <v>462.096</v>
          </cell>
        </row>
        <row r="1508">
          <cell r="A1508">
            <v>39870</v>
          </cell>
          <cell r="B1508">
            <v>446.57499999999999</v>
          </cell>
        </row>
        <row r="1509">
          <cell r="A1509">
            <v>39869</v>
          </cell>
          <cell r="B1509">
            <v>442.95499999999998</v>
          </cell>
        </row>
        <row r="1510">
          <cell r="A1510">
            <v>39868</v>
          </cell>
          <cell r="B1510">
            <v>444.33</v>
          </cell>
        </row>
        <row r="1511">
          <cell r="A1511">
            <v>39867</v>
          </cell>
          <cell r="B1511">
            <v>472.01</v>
          </cell>
        </row>
        <row r="1512">
          <cell r="A1512">
            <v>39864</v>
          </cell>
          <cell r="B1512">
            <v>445.62700000000001</v>
          </cell>
        </row>
        <row r="1513">
          <cell r="A1513">
            <v>39863</v>
          </cell>
          <cell r="B1513">
            <v>413.70499999999998</v>
          </cell>
        </row>
        <row r="1514">
          <cell r="A1514">
            <v>39862</v>
          </cell>
          <cell r="B1514">
            <v>417.02300000000002</v>
          </cell>
        </row>
        <row r="1515">
          <cell r="A1515">
            <v>39861</v>
          </cell>
          <cell r="B1515">
            <v>435.447</v>
          </cell>
        </row>
        <row r="1516">
          <cell r="A1516">
            <v>39860</v>
          </cell>
          <cell r="B1516">
            <v>406.87099999999998</v>
          </cell>
        </row>
        <row r="1517">
          <cell r="A1517">
            <v>39857</v>
          </cell>
          <cell r="B1517">
            <v>405.98</v>
          </cell>
        </row>
        <row r="1518">
          <cell r="A1518">
            <v>39856</v>
          </cell>
          <cell r="B1518">
            <v>408.66300000000001</v>
          </cell>
        </row>
        <row r="1519">
          <cell r="A1519">
            <v>39855</v>
          </cell>
          <cell r="B1519">
            <v>401.36799999999999</v>
          </cell>
        </row>
        <row r="1520">
          <cell r="A1520">
            <v>39854</v>
          </cell>
          <cell r="B1520">
            <v>395.77499999999998</v>
          </cell>
        </row>
        <row r="1521">
          <cell r="A1521">
            <v>39853</v>
          </cell>
          <cell r="B1521">
            <v>359.79199999999997</v>
          </cell>
        </row>
        <row r="1522">
          <cell r="A1522">
            <v>39850</v>
          </cell>
          <cell r="B1522">
            <v>367.589</v>
          </cell>
        </row>
        <row r="1523">
          <cell r="A1523">
            <v>39849</v>
          </cell>
          <cell r="B1523">
            <v>389.29700000000003</v>
          </cell>
        </row>
        <row r="1524">
          <cell r="A1524">
            <v>39848</v>
          </cell>
          <cell r="B1524">
            <v>392.29899999999998</v>
          </cell>
        </row>
        <row r="1525">
          <cell r="A1525">
            <v>39847</v>
          </cell>
          <cell r="B1525">
            <v>368.93400000000003</v>
          </cell>
        </row>
        <row r="1526">
          <cell r="A1526">
            <v>39846</v>
          </cell>
          <cell r="B1526">
            <v>359.78199999999998</v>
          </cell>
        </row>
        <row r="1527">
          <cell r="A1527">
            <v>39843</v>
          </cell>
          <cell r="B1527">
            <v>356.03300000000002</v>
          </cell>
        </row>
        <row r="1528">
          <cell r="A1528">
            <v>39842</v>
          </cell>
          <cell r="B1528">
            <v>342.42899999999997</v>
          </cell>
        </row>
        <row r="1529">
          <cell r="A1529">
            <v>39841</v>
          </cell>
          <cell r="B1529">
            <v>330.86799999999999</v>
          </cell>
        </row>
        <row r="1530">
          <cell r="A1530">
            <v>39840</v>
          </cell>
          <cell r="B1530">
            <v>339.65199999999999</v>
          </cell>
        </row>
        <row r="1531">
          <cell r="A1531">
            <v>39839</v>
          </cell>
          <cell r="B1531">
            <v>328.12700000000001</v>
          </cell>
        </row>
        <row r="1532">
          <cell r="A1532">
            <v>39836</v>
          </cell>
          <cell r="B1532">
            <v>340.50299999999999</v>
          </cell>
        </row>
        <row r="1533">
          <cell r="A1533">
            <v>39835</v>
          </cell>
          <cell r="B1533">
            <v>354.23099999999999</v>
          </cell>
        </row>
        <row r="1534">
          <cell r="A1534">
            <v>39834</v>
          </cell>
          <cell r="B1534">
            <v>347.14699999999999</v>
          </cell>
        </row>
        <row r="1535">
          <cell r="A1535">
            <v>39833</v>
          </cell>
          <cell r="B1535">
            <v>356.34800000000001</v>
          </cell>
        </row>
        <row r="1536">
          <cell r="A1536">
            <v>39832</v>
          </cell>
          <cell r="B1536">
            <v>327.11399999999998</v>
          </cell>
        </row>
        <row r="1537">
          <cell r="A1537">
            <v>39829</v>
          </cell>
          <cell r="B1537">
            <v>327.14699999999999</v>
          </cell>
        </row>
        <row r="1538">
          <cell r="A1538">
            <v>39828</v>
          </cell>
          <cell r="B1538">
            <v>335.45699999999999</v>
          </cell>
        </row>
        <row r="1539">
          <cell r="A1539">
            <v>39827</v>
          </cell>
          <cell r="B1539">
            <v>330.59899999999999</v>
          </cell>
        </row>
        <row r="1540">
          <cell r="A1540">
            <v>39826</v>
          </cell>
          <cell r="B1540">
            <v>309.42899999999997</v>
          </cell>
        </row>
        <row r="1541">
          <cell r="A1541">
            <v>39825</v>
          </cell>
          <cell r="B1541">
            <v>311.33999999999997</v>
          </cell>
        </row>
        <row r="1542">
          <cell r="A1542">
            <v>39822</v>
          </cell>
          <cell r="B1542">
            <v>295.16500000000002</v>
          </cell>
        </row>
        <row r="1543">
          <cell r="A1543">
            <v>39821</v>
          </cell>
          <cell r="B1543">
            <v>304.19299999999998</v>
          </cell>
        </row>
        <row r="1544">
          <cell r="A1544">
            <v>39820</v>
          </cell>
          <cell r="B1544">
            <v>295.67</v>
          </cell>
        </row>
        <row r="1545">
          <cell r="A1545">
            <v>39819</v>
          </cell>
          <cell r="B1545">
            <v>277.73099999999999</v>
          </cell>
        </row>
        <row r="1546">
          <cell r="A1546">
            <v>39818</v>
          </cell>
          <cell r="B1546">
            <v>278.66000000000003</v>
          </cell>
        </row>
        <row r="1547">
          <cell r="A1547">
            <v>39814</v>
          </cell>
          <cell r="B1547">
            <v>292.60399999999998</v>
          </cell>
        </row>
        <row r="1548">
          <cell r="A1548">
            <v>39813</v>
          </cell>
          <cell r="B1548">
            <v>292.60399999999998</v>
          </cell>
        </row>
        <row r="1549">
          <cell r="A1549">
            <v>39812</v>
          </cell>
          <cell r="B1549">
            <v>295.178</v>
          </cell>
        </row>
        <row r="1550">
          <cell r="A1550">
            <v>39811</v>
          </cell>
          <cell r="B1550">
            <v>292.37099999999998</v>
          </cell>
        </row>
        <row r="1551">
          <cell r="A1551">
            <v>39806</v>
          </cell>
          <cell r="B1551">
            <v>296.589</v>
          </cell>
        </row>
        <row r="1552">
          <cell r="A1552">
            <v>39805</v>
          </cell>
          <cell r="B1552">
            <v>296.589</v>
          </cell>
        </row>
        <row r="1553">
          <cell r="A1553">
            <v>39804</v>
          </cell>
          <cell r="B1553">
            <v>295.31</v>
          </cell>
        </row>
        <row r="1554">
          <cell r="A1554">
            <v>39801</v>
          </cell>
          <cell r="B1554">
            <v>295.78500000000003</v>
          </cell>
        </row>
        <row r="1555">
          <cell r="A1555">
            <v>39800</v>
          </cell>
          <cell r="B1555">
            <v>309.28399999999999</v>
          </cell>
        </row>
        <row r="1556">
          <cell r="A1556">
            <v>39799</v>
          </cell>
          <cell r="B1556">
            <v>320.95499999999998</v>
          </cell>
        </row>
        <row r="1557">
          <cell r="A1557">
            <v>39798</v>
          </cell>
          <cell r="B1557">
            <v>356.94299999999998</v>
          </cell>
        </row>
        <row r="1558">
          <cell r="A1558">
            <v>39797</v>
          </cell>
          <cell r="B1558">
            <v>385.56099999999998</v>
          </cell>
        </row>
        <row r="1559">
          <cell r="A1559">
            <v>39794</v>
          </cell>
          <cell r="B1559">
            <v>374.83800000000002</v>
          </cell>
        </row>
        <row r="1560">
          <cell r="A1560">
            <v>39793</v>
          </cell>
          <cell r="B1560">
            <v>359.79399999999998</v>
          </cell>
        </row>
        <row r="1561">
          <cell r="A1561">
            <v>39792</v>
          </cell>
          <cell r="B1561">
            <v>364.53300000000002</v>
          </cell>
        </row>
        <row r="1562">
          <cell r="A1562">
            <v>39791</v>
          </cell>
          <cell r="B1562">
            <v>374.66500000000002</v>
          </cell>
        </row>
        <row r="1563">
          <cell r="A1563">
            <v>39790</v>
          </cell>
          <cell r="B1563">
            <v>363.21100000000001</v>
          </cell>
        </row>
        <row r="1564">
          <cell r="A1564">
            <v>39787</v>
          </cell>
          <cell r="B1564">
            <v>407.79199999999997</v>
          </cell>
        </row>
        <row r="1565">
          <cell r="A1565">
            <v>39786</v>
          </cell>
          <cell r="B1565">
            <v>391.40100000000001</v>
          </cell>
        </row>
        <row r="1566">
          <cell r="A1566">
            <v>39785</v>
          </cell>
          <cell r="B1566">
            <v>356.10599999999999</v>
          </cell>
        </row>
        <row r="1567">
          <cell r="A1567">
            <v>39784</v>
          </cell>
          <cell r="B1567">
            <v>340.33</v>
          </cell>
        </row>
        <row r="1568">
          <cell r="A1568">
            <v>39783</v>
          </cell>
          <cell r="B1568">
            <v>356.12200000000001</v>
          </cell>
        </row>
        <row r="1569">
          <cell r="A1569">
            <v>39780</v>
          </cell>
          <cell r="B1569">
            <v>316.98500000000001</v>
          </cell>
        </row>
        <row r="1570">
          <cell r="A1570">
            <v>39779</v>
          </cell>
          <cell r="B1570">
            <v>327.47500000000002</v>
          </cell>
        </row>
        <row r="1571">
          <cell r="A1571">
            <v>39778</v>
          </cell>
          <cell r="B1571">
            <v>327.69799999999998</v>
          </cell>
        </row>
        <row r="1572">
          <cell r="A1572">
            <v>39777</v>
          </cell>
          <cell r="B1572">
            <v>334.64499999999998</v>
          </cell>
        </row>
        <row r="1573">
          <cell r="A1573">
            <v>39776</v>
          </cell>
          <cell r="B1573">
            <v>367.42500000000001</v>
          </cell>
        </row>
        <row r="1574">
          <cell r="A1574">
            <v>39773</v>
          </cell>
          <cell r="B1574">
            <v>426.84300000000002</v>
          </cell>
        </row>
        <row r="1575">
          <cell r="A1575">
            <v>39772</v>
          </cell>
          <cell r="B1575">
            <v>443.12400000000002</v>
          </cell>
        </row>
        <row r="1576">
          <cell r="A1576">
            <v>39771</v>
          </cell>
          <cell r="B1576">
            <v>397.89600000000002</v>
          </cell>
        </row>
        <row r="1577">
          <cell r="A1577">
            <v>39770</v>
          </cell>
          <cell r="B1577">
            <v>361.221</v>
          </cell>
        </row>
        <row r="1578">
          <cell r="A1578">
            <v>39769</v>
          </cell>
          <cell r="B1578">
            <v>354.005</v>
          </cell>
        </row>
        <row r="1579">
          <cell r="A1579">
            <v>39766</v>
          </cell>
          <cell r="B1579">
            <v>348.15199999999999</v>
          </cell>
        </row>
        <row r="1580">
          <cell r="A1580">
            <v>39765</v>
          </cell>
          <cell r="B1580">
            <v>347.32799999999997</v>
          </cell>
        </row>
        <row r="1581">
          <cell r="A1581">
            <v>39764</v>
          </cell>
          <cell r="B1581">
            <v>348.55099999999999</v>
          </cell>
        </row>
        <row r="1582">
          <cell r="A1582">
            <v>39763</v>
          </cell>
          <cell r="B1582">
            <v>293.99</v>
          </cell>
        </row>
        <row r="1583">
          <cell r="A1583">
            <v>39762</v>
          </cell>
          <cell r="B1583">
            <v>297.005</v>
          </cell>
        </row>
        <row r="1584">
          <cell r="A1584">
            <v>39759</v>
          </cell>
          <cell r="B1584">
            <v>304.01</v>
          </cell>
        </row>
        <row r="1585">
          <cell r="A1585">
            <v>39758</v>
          </cell>
          <cell r="B1585">
            <v>319.55099999999999</v>
          </cell>
        </row>
        <row r="1586">
          <cell r="A1586">
            <v>39757</v>
          </cell>
          <cell r="B1586">
            <v>293.226</v>
          </cell>
        </row>
        <row r="1587">
          <cell r="A1587">
            <v>39756</v>
          </cell>
          <cell r="B1587">
            <v>268.16500000000002</v>
          </cell>
        </row>
        <row r="1588">
          <cell r="A1588">
            <v>39755</v>
          </cell>
          <cell r="B1588">
            <v>299.59399999999999</v>
          </cell>
        </row>
        <row r="1589">
          <cell r="A1589">
            <v>39752</v>
          </cell>
          <cell r="B1589">
            <v>315.93400000000003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1"/>
  <sheetViews>
    <sheetView workbookViewId="0">
      <selection activeCell="B1" sqref="B1"/>
    </sheetView>
  </sheetViews>
  <sheetFormatPr baseColWidth="10" defaultRowHeight="15" x14ac:dyDescent="0.25"/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>
        <v>39722</v>
      </c>
      <c r="B2" t="e">
        <f>+VLOOKUP($A2,[1]Worksheet!$A:$C,3,0)</f>
        <v>#N/A</v>
      </c>
      <c r="C2" t="e">
        <f>+VLOOKUP($A2,[2]Worksheet!$A:$C,3,0)</f>
        <v>#N/A</v>
      </c>
      <c r="D2" t="e">
        <f>+VLOOKUP($A2,[3]Worksheet!$A:$C,3,0)</f>
        <v>#N/A</v>
      </c>
      <c r="E2" t="e">
        <f>+VLOOKUP($A2,[4]Worksheet!$A:$C,3,0)</f>
        <v>#N/A</v>
      </c>
      <c r="F2" t="e">
        <f>+VLOOKUP($A2,[5]Worksheet!$A:$C,3,0)</f>
        <v>#N/A</v>
      </c>
    </row>
    <row r="3" spans="1:6" x14ac:dyDescent="0.25">
      <c r="A3" s="2">
        <v>39723</v>
      </c>
      <c r="B3" t="e">
        <f>+VLOOKUP(A3,[1]Worksheet!$A:$C,3,0)</f>
        <v>#N/A</v>
      </c>
      <c r="C3" t="e">
        <f>+VLOOKUP($A3,[2]Worksheet!$A:$C,3,0)</f>
        <v>#N/A</v>
      </c>
      <c r="D3" t="e">
        <f>+VLOOKUP($A3,[3]Worksheet!$A:$C,3,0)</f>
        <v>#N/A</v>
      </c>
      <c r="E3" t="e">
        <f>+VLOOKUP($A3,[4]Worksheet!$A:$C,3,0)</f>
        <v>#N/A</v>
      </c>
      <c r="F3" t="e">
        <f>+VLOOKUP($A3,[5]Worksheet!$A:$C,3,0)</f>
        <v>#N/A</v>
      </c>
    </row>
    <row r="4" spans="1:6" x14ac:dyDescent="0.25">
      <c r="A4" s="2">
        <v>39724</v>
      </c>
      <c r="B4" t="e">
        <f>+VLOOKUP(A4,[1]Worksheet!$A:$C,3,0)</f>
        <v>#N/A</v>
      </c>
      <c r="C4" t="e">
        <f>+VLOOKUP($A4,[2]Worksheet!$A:$C,3,0)</f>
        <v>#N/A</v>
      </c>
      <c r="D4" t="e">
        <f>+VLOOKUP($A4,[3]Worksheet!$A:$C,3,0)</f>
        <v>#N/A</v>
      </c>
      <c r="E4" t="e">
        <f>+VLOOKUP($A4,[4]Worksheet!$A:$C,3,0)</f>
        <v>#N/A</v>
      </c>
      <c r="F4" t="e">
        <f>+VLOOKUP($A4,[5]Worksheet!$A:$C,3,0)</f>
        <v>#N/A</v>
      </c>
    </row>
    <row r="5" spans="1:6" x14ac:dyDescent="0.25">
      <c r="A5" s="2">
        <v>39727</v>
      </c>
      <c r="B5" t="e">
        <f>+VLOOKUP(A5,[1]Worksheet!$A:$C,3,0)</f>
        <v>#N/A</v>
      </c>
      <c r="C5" t="e">
        <f>+VLOOKUP($A5,[2]Worksheet!$A:$C,3,0)</f>
        <v>#N/A</v>
      </c>
      <c r="D5" t="e">
        <f>+VLOOKUP($A5,[3]Worksheet!$A:$C,3,0)</f>
        <v>#N/A</v>
      </c>
      <c r="E5" t="e">
        <f>+VLOOKUP($A5,[4]Worksheet!$A:$C,3,0)</f>
        <v>#N/A</v>
      </c>
      <c r="F5" t="e">
        <f>+VLOOKUP($A5,[5]Worksheet!$A:$C,3,0)</f>
        <v>#N/A</v>
      </c>
    </row>
    <row r="6" spans="1:6" x14ac:dyDescent="0.25">
      <c r="A6" s="2">
        <v>39728</v>
      </c>
      <c r="B6" t="e">
        <f>+VLOOKUP(A6,[1]Worksheet!$A:$C,3,0)</f>
        <v>#N/A</v>
      </c>
      <c r="C6" t="e">
        <f>+VLOOKUP($A6,[2]Worksheet!$A:$C,3,0)</f>
        <v>#N/A</v>
      </c>
      <c r="D6" t="e">
        <f>+VLOOKUP($A6,[3]Worksheet!$A:$C,3,0)</f>
        <v>#N/A</v>
      </c>
      <c r="E6" t="e">
        <f>+VLOOKUP($A6,[4]Worksheet!$A:$C,3,0)</f>
        <v>#N/A</v>
      </c>
      <c r="F6" t="e">
        <f>+VLOOKUP($A6,[5]Worksheet!$A:$C,3,0)</f>
        <v>#N/A</v>
      </c>
    </row>
    <row r="7" spans="1:6" x14ac:dyDescent="0.25">
      <c r="A7" s="2">
        <v>39729</v>
      </c>
      <c r="B7" t="e">
        <f>+VLOOKUP(A7,[1]Worksheet!$A:$C,3,0)</f>
        <v>#N/A</v>
      </c>
      <c r="C7" t="e">
        <f>+VLOOKUP($A7,[2]Worksheet!$A:$C,3,0)</f>
        <v>#N/A</v>
      </c>
      <c r="D7" t="e">
        <f>+VLOOKUP($A7,[3]Worksheet!$A:$C,3,0)</f>
        <v>#N/A</v>
      </c>
      <c r="E7" t="e">
        <f>+VLOOKUP($A7,[4]Worksheet!$A:$C,3,0)</f>
        <v>#N/A</v>
      </c>
      <c r="F7" t="e">
        <f>+VLOOKUP($A7,[5]Worksheet!$A:$C,3,0)</f>
        <v>#N/A</v>
      </c>
    </row>
    <row r="8" spans="1:6" x14ac:dyDescent="0.25">
      <c r="A8" s="2">
        <v>39730</v>
      </c>
      <c r="B8" t="e">
        <f>+VLOOKUP(A8,[1]Worksheet!$A:$C,3,0)</f>
        <v>#N/A</v>
      </c>
      <c r="C8" t="e">
        <f>+VLOOKUP($A8,[2]Worksheet!$A:$C,3,0)</f>
        <v>#N/A</v>
      </c>
      <c r="D8" t="e">
        <f>+VLOOKUP($A8,[3]Worksheet!$A:$C,3,0)</f>
        <v>#N/A</v>
      </c>
      <c r="E8" t="e">
        <f>+VLOOKUP($A8,[4]Worksheet!$A:$C,3,0)</f>
        <v>#N/A</v>
      </c>
      <c r="F8" t="e">
        <f>+VLOOKUP($A8,[5]Worksheet!$A:$C,3,0)</f>
        <v>#N/A</v>
      </c>
    </row>
    <row r="9" spans="1:6" x14ac:dyDescent="0.25">
      <c r="A9" s="2">
        <v>39731</v>
      </c>
      <c r="B9" t="e">
        <f>+VLOOKUP(A9,[1]Worksheet!$A:$C,3,0)</f>
        <v>#N/A</v>
      </c>
      <c r="C9" t="e">
        <f>+VLOOKUP($A9,[2]Worksheet!$A:$C,3,0)</f>
        <v>#N/A</v>
      </c>
      <c r="D9" t="e">
        <f>+VLOOKUP($A9,[3]Worksheet!$A:$C,3,0)</f>
        <v>#N/A</v>
      </c>
      <c r="E9" t="e">
        <f>+VLOOKUP($A9,[4]Worksheet!$A:$C,3,0)</f>
        <v>#N/A</v>
      </c>
      <c r="F9" t="e">
        <f>+VLOOKUP($A9,[5]Worksheet!$A:$C,3,0)</f>
        <v>#N/A</v>
      </c>
    </row>
    <row r="10" spans="1:6" x14ac:dyDescent="0.25">
      <c r="A10" s="2">
        <v>39735</v>
      </c>
      <c r="B10" t="e">
        <f>+VLOOKUP(A10,[1]Worksheet!$A:$C,3,0)</f>
        <v>#N/A</v>
      </c>
      <c r="C10" t="e">
        <f>+VLOOKUP($A10,[2]Worksheet!$A:$C,3,0)</f>
        <v>#N/A</v>
      </c>
      <c r="D10" t="e">
        <f>+VLOOKUP($A10,[3]Worksheet!$A:$C,3,0)</f>
        <v>#N/A</v>
      </c>
      <c r="E10" t="e">
        <f>+VLOOKUP($A10,[4]Worksheet!$A:$C,3,0)</f>
        <v>#N/A</v>
      </c>
      <c r="F10" t="e">
        <f>+VLOOKUP($A10,[5]Worksheet!$A:$C,3,0)</f>
        <v>#N/A</v>
      </c>
    </row>
    <row r="11" spans="1:6" x14ac:dyDescent="0.25">
      <c r="A11" s="2">
        <v>39736</v>
      </c>
      <c r="B11" t="e">
        <f>+VLOOKUP(A11,[1]Worksheet!$A:$C,3,0)</f>
        <v>#N/A</v>
      </c>
      <c r="C11" t="e">
        <f>+VLOOKUP($A11,[2]Worksheet!$A:$C,3,0)</f>
        <v>#N/A</v>
      </c>
      <c r="D11" t="e">
        <f>+VLOOKUP($A11,[3]Worksheet!$A:$C,3,0)</f>
        <v>#N/A</v>
      </c>
      <c r="E11" t="e">
        <f>+VLOOKUP($A11,[4]Worksheet!$A:$C,3,0)</f>
        <v>#N/A</v>
      </c>
      <c r="F11" t="e">
        <f>+VLOOKUP($A11,[5]Worksheet!$A:$C,3,0)</f>
        <v>#N/A</v>
      </c>
    </row>
    <row r="12" spans="1:6" x14ac:dyDescent="0.25">
      <c r="A12" s="2">
        <v>39737</v>
      </c>
      <c r="B12" t="e">
        <f>+VLOOKUP(A12,[1]Worksheet!$A:$C,3,0)</f>
        <v>#N/A</v>
      </c>
      <c r="C12" t="e">
        <f>+VLOOKUP($A12,[2]Worksheet!$A:$C,3,0)</f>
        <v>#N/A</v>
      </c>
      <c r="D12" t="e">
        <f>+VLOOKUP($A12,[3]Worksheet!$A:$C,3,0)</f>
        <v>#N/A</v>
      </c>
      <c r="E12" t="e">
        <f>+VLOOKUP($A12,[4]Worksheet!$A:$C,3,0)</f>
        <v>#N/A</v>
      </c>
      <c r="F12" t="e">
        <f>+VLOOKUP($A12,[5]Worksheet!$A:$C,3,0)</f>
        <v>#N/A</v>
      </c>
    </row>
    <row r="13" spans="1:6" x14ac:dyDescent="0.25">
      <c r="A13" s="2">
        <v>39738</v>
      </c>
      <c r="B13" t="e">
        <f>+VLOOKUP(A13,[1]Worksheet!$A:$C,3,0)</f>
        <v>#N/A</v>
      </c>
      <c r="C13" t="e">
        <f>+VLOOKUP($A13,[2]Worksheet!$A:$C,3,0)</f>
        <v>#N/A</v>
      </c>
      <c r="D13" t="e">
        <f>+VLOOKUP($A13,[3]Worksheet!$A:$C,3,0)</f>
        <v>#N/A</v>
      </c>
      <c r="E13" t="e">
        <f>+VLOOKUP($A13,[4]Worksheet!$A:$C,3,0)</f>
        <v>#N/A</v>
      </c>
      <c r="F13" t="e">
        <f>+VLOOKUP($A13,[5]Worksheet!$A:$C,3,0)</f>
        <v>#N/A</v>
      </c>
    </row>
    <row r="14" spans="1:6" x14ac:dyDescent="0.25">
      <c r="A14" s="2">
        <v>39741</v>
      </c>
      <c r="B14" t="e">
        <f>+VLOOKUP(A14,[1]Worksheet!$A:$C,3,0)</f>
        <v>#N/A</v>
      </c>
      <c r="C14" t="e">
        <f>+VLOOKUP($A14,[2]Worksheet!$A:$C,3,0)</f>
        <v>#N/A</v>
      </c>
      <c r="D14" t="e">
        <f>+VLOOKUP($A14,[3]Worksheet!$A:$C,3,0)</f>
        <v>#N/A</v>
      </c>
      <c r="E14" t="e">
        <f>+VLOOKUP($A14,[4]Worksheet!$A:$C,3,0)</f>
        <v>#N/A</v>
      </c>
      <c r="F14" t="e">
        <f>+VLOOKUP($A14,[5]Worksheet!$A:$C,3,0)</f>
        <v>#N/A</v>
      </c>
    </row>
    <row r="15" spans="1:6" x14ac:dyDescent="0.25">
      <c r="A15" s="2">
        <v>39742</v>
      </c>
      <c r="B15" t="e">
        <f>+VLOOKUP(A15,[1]Worksheet!$A:$C,3,0)</f>
        <v>#N/A</v>
      </c>
      <c r="C15" t="e">
        <f>+VLOOKUP($A15,[2]Worksheet!$A:$C,3,0)</f>
        <v>#N/A</v>
      </c>
      <c r="D15" t="e">
        <f>+VLOOKUP($A15,[3]Worksheet!$A:$C,3,0)</f>
        <v>#N/A</v>
      </c>
      <c r="E15" t="e">
        <f>+VLOOKUP($A15,[4]Worksheet!$A:$C,3,0)</f>
        <v>#N/A</v>
      </c>
      <c r="F15" t="e">
        <f>+VLOOKUP($A15,[5]Worksheet!$A:$C,3,0)</f>
        <v>#N/A</v>
      </c>
    </row>
    <row r="16" spans="1:6" x14ac:dyDescent="0.25">
      <c r="A16" s="2">
        <v>39743</v>
      </c>
      <c r="B16" t="e">
        <f>+VLOOKUP(A16,[1]Worksheet!$A:$C,3,0)</f>
        <v>#N/A</v>
      </c>
      <c r="C16" t="e">
        <f>+VLOOKUP($A16,[2]Worksheet!$A:$C,3,0)</f>
        <v>#N/A</v>
      </c>
      <c r="D16" t="e">
        <f>+VLOOKUP($A16,[3]Worksheet!$A:$C,3,0)</f>
        <v>#N/A</v>
      </c>
      <c r="E16" t="e">
        <f>+VLOOKUP($A16,[4]Worksheet!$A:$C,3,0)</f>
        <v>#N/A</v>
      </c>
      <c r="F16" t="e">
        <f>+VLOOKUP($A16,[5]Worksheet!$A:$C,3,0)</f>
        <v>#N/A</v>
      </c>
    </row>
    <row r="17" spans="1:6" x14ac:dyDescent="0.25">
      <c r="A17" s="2">
        <v>39744</v>
      </c>
      <c r="B17" t="e">
        <f>+VLOOKUP(A17,[1]Worksheet!$A:$C,3,0)</f>
        <v>#N/A</v>
      </c>
      <c r="C17" t="e">
        <f>+VLOOKUP($A17,[2]Worksheet!$A:$C,3,0)</f>
        <v>#N/A</v>
      </c>
      <c r="D17" t="e">
        <f>+VLOOKUP($A17,[3]Worksheet!$A:$C,3,0)</f>
        <v>#N/A</v>
      </c>
      <c r="E17" t="e">
        <f>+VLOOKUP($A17,[4]Worksheet!$A:$C,3,0)</f>
        <v>#N/A</v>
      </c>
      <c r="F17" t="e">
        <f>+VLOOKUP($A17,[5]Worksheet!$A:$C,3,0)</f>
        <v>#N/A</v>
      </c>
    </row>
    <row r="18" spans="1:6" x14ac:dyDescent="0.25">
      <c r="A18" s="2">
        <v>39745</v>
      </c>
      <c r="B18" t="e">
        <f>+VLOOKUP(A18,[1]Worksheet!$A:$C,3,0)</f>
        <v>#N/A</v>
      </c>
      <c r="C18" t="e">
        <f>+VLOOKUP($A18,[2]Worksheet!$A:$C,3,0)</f>
        <v>#N/A</v>
      </c>
      <c r="D18" t="e">
        <f>+VLOOKUP($A18,[3]Worksheet!$A:$C,3,0)</f>
        <v>#N/A</v>
      </c>
      <c r="E18" t="e">
        <f>+VLOOKUP($A18,[4]Worksheet!$A:$C,3,0)</f>
        <v>#N/A</v>
      </c>
      <c r="F18" t="e">
        <f>+VLOOKUP($A18,[5]Worksheet!$A:$C,3,0)</f>
        <v>#N/A</v>
      </c>
    </row>
    <row r="19" spans="1:6" x14ac:dyDescent="0.25">
      <c r="A19" s="2">
        <v>39748</v>
      </c>
      <c r="B19" t="e">
        <f>+VLOOKUP(A19,[1]Worksheet!$A:$C,3,0)</f>
        <v>#N/A</v>
      </c>
      <c r="C19" t="e">
        <f>+VLOOKUP($A19,[2]Worksheet!$A:$C,3,0)</f>
        <v>#N/A</v>
      </c>
      <c r="D19" t="e">
        <f>+VLOOKUP($A19,[3]Worksheet!$A:$C,3,0)</f>
        <v>#N/A</v>
      </c>
      <c r="E19" t="e">
        <f>+VLOOKUP($A19,[4]Worksheet!$A:$C,3,0)</f>
        <v>#N/A</v>
      </c>
      <c r="F19" t="e">
        <f>+VLOOKUP($A19,[5]Worksheet!$A:$C,3,0)</f>
        <v>#N/A</v>
      </c>
    </row>
    <row r="20" spans="1:6" x14ac:dyDescent="0.25">
      <c r="A20" s="2">
        <v>39749</v>
      </c>
      <c r="B20" t="e">
        <f>+VLOOKUP(A20,[1]Worksheet!$A:$C,3,0)</f>
        <v>#N/A</v>
      </c>
      <c r="C20" t="e">
        <f>+VLOOKUP($A20,[2]Worksheet!$A:$C,3,0)</f>
        <v>#N/A</v>
      </c>
      <c r="D20" t="e">
        <f>+VLOOKUP($A20,[3]Worksheet!$A:$C,3,0)</f>
        <v>#N/A</v>
      </c>
      <c r="E20" t="e">
        <f>+VLOOKUP($A20,[4]Worksheet!$A:$C,3,0)</f>
        <v>#N/A</v>
      </c>
      <c r="F20" t="e">
        <f>+VLOOKUP($A20,[5]Worksheet!$A:$C,3,0)</f>
        <v>#N/A</v>
      </c>
    </row>
    <row r="21" spans="1:6" x14ac:dyDescent="0.25">
      <c r="A21" s="2">
        <v>39750</v>
      </c>
      <c r="B21" t="e">
        <f>+VLOOKUP(A21,[1]Worksheet!$A:$C,3,0)</f>
        <v>#N/A</v>
      </c>
      <c r="C21" t="e">
        <f>+VLOOKUP($A21,[2]Worksheet!$A:$C,3,0)</f>
        <v>#N/A</v>
      </c>
      <c r="D21" t="e">
        <f>+VLOOKUP($A21,[3]Worksheet!$A:$C,3,0)</f>
        <v>#N/A</v>
      </c>
      <c r="E21" t="e">
        <f>+VLOOKUP($A21,[4]Worksheet!$A:$C,3,0)</f>
        <v>#N/A</v>
      </c>
      <c r="F21" t="e">
        <f>+VLOOKUP($A21,[5]Worksheet!$A:$C,3,0)</f>
        <v>#N/A</v>
      </c>
    </row>
    <row r="22" spans="1:6" x14ac:dyDescent="0.25">
      <c r="A22" s="2">
        <v>39751</v>
      </c>
      <c r="B22" t="e">
        <f>+VLOOKUP(A22,[1]Worksheet!$A:$C,3,0)</f>
        <v>#N/A</v>
      </c>
      <c r="C22" t="e">
        <f>+VLOOKUP($A22,[2]Worksheet!$A:$C,3,0)</f>
        <v>#N/A</v>
      </c>
      <c r="D22" t="e">
        <f>+VLOOKUP($A22,[3]Worksheet!$A:$C,3,0)</f>
        <v>#N/A</v>
      </c>
      <c r="E22" t="e">
        <f>+VLOOKUP($A22,[4]Worksheet!$A:$C,3,0)</f>
        <v>#N/A</v>
      </c>
      <c r="F22" t="e">
        <f>+VLOOKUP($A22,[5]Worksheet!$A:$C,3,0)</f>
        <v>#N/A</v>
      </c>
    </row>
    <row r="23" spans="1:6" x14ac:dyDescent="0.25">
      <c r="A23" s="2">
        <v>39752</v>
      </c>
      <c r="B23" t="e">
        <f>+VLOOKUP(A23,[1]Worksheet!$A:$C,3,0)</f>
        <v>#N/A</v>
      </c>
      <c r="C23" t="e">
        <f>+VLOOKUP($A23,[2]Worksheet!$A:$C,3,0)</f>
        <v>#N/A</v>
      </c>
      <c r="D23" t="e">
        <f>+VLOOKUP($A23,[3]Worksheet!$A:$C,3,0)</f>
        <v>#N/A</v>
      </c>
      <c r="E23" t="e">
        <f>+VLOOKUP($A23,[4]Worksheet!$A:$C,3,0)</f>
        <v>#N/A</v>
      </c>
      <c r="F23" t="e">
        <f>+VLOOKUP($A23,[5]Worksheet!$A:$C,3,0)</f>
        <v>#N/A</v>
      </c>
    </row>
    <row r="24" spans="1:6" x14ac:dyDescent="0.25">
      <c r="A24" s="2">
        <v>39755</v>
      </c>
      <c r="B24" t="e">
        <f>+VLOOKUP(A24,[1]Worksheet!$A:$C,3,0)</f>
        <v>#N/A</v>
      </c>
      <c r="C24" t="e">
        <f>+VLOOKUP($A24,[2]Worksheet!$A:$C,3,0)</f>
        <v>#N/A</v>
      </c>
      <c r="D24" t="e">
        <f>+VLOOKUP($A24,[3]Worksheet!$A:$C,3,0)</f>
        <v>#N/A</v>
      </c>
      <c r="E24" t="e">
        <f>+VLOOKUP($A24,[4]Worksheet!$A:$C,3,0)</f>
        <v>#N/A</v>
      </c>
      <c r="F24" t="e">
        <f>+VLOOKUP($A24,[5]Worksheet!$A:$C,3,0)</f>
        <v>#N/A</v>
      </c>
    </row>
    <row r="25" spans="1:6" x14ac:dyDescent="0.25">
      <c r="A25" s="2">
        <v>39756</v>
      </c>
      <c r="B25" t="e">
        <f>+VLOOKUP(A25,[1]Worksheet!$A:$C,3,0)</f>
        <v>#N/A</v>
      </c>
      <c r="C25" t="e">
        <f>+VLOOKUP($A25,[2]Worksheet!$A:$C,3,0)</f>
        <v>#N/A</v>
      </c>
      <c r="D25" t="e">
        <f>+VLOOKUP($A25,[3]Worksheet!$A:$C,3,0)</f>
        <v>#N/A</v>
      </c>
      <c r="E25" t="e">
        <f>+VLOOKUP($A25,[4]Worksheet!$A:$C,3,0)</f>
        <v>#N/A</v>
      </c>
      <c r="F25" t="e">
        <f>+VLOOKUP($A25,[5]Worksheet!$A:$C,3,0)</f>
        <v>#N/A</v>
      </c>
    </row>
    <row r="26" spans="1:6" x14ac:dyDescent="0.25">
      <c r="A26" s="2">
        <v>39757</v>
      </c>
      <c r="B26" t="e">
        <f>+VLOOKUP(A26,[1]Worksheet!$A:$C,3,0)</f>
        <v>#N/A</v>
      </c>
      <c r="C26" t="e">
        <f>+VLOOKUP($A26,[2]Worksheet!$A:$C,3,0)</f>
        <v>#N/A</v>
      </c>
      <c r="D26" t="e">
        <f>+VLOOKUP($A26,[3]Worksheet!$A:$C,3,0)</f>
        <v>#N/A</v>
      </c>
      <c r="E26" t="e">
        <f>+VLOOKUP($A26,[4]Worksheet!$A:$C,3,0)</f>
        <v>#N/A</v>
      </c>
      <c r="F26" t="e">
        <f>+VLOOKUP($A26,[5]Worksheet!$A:$C,3,0)</f>
        <v>#N/A</v>
      </c>
    </row>
    <row r="27" spans="1:6" x14ac:dyDescent="0.25">
      <c r="A27" s="2">
        <v>39758</v>
      </c>
      <c r="B27" t="e">
        <f>+VLOOKUP(A27,[1]Worksheet!$A:$C,3,0)</f>
        <v>#N/A</v>
      </c>
      <c r="C27" t="e">
        <f>+VLOOKUP($A27,[2]Worksheet!$A:$C,3,0)</f>
        <v>#N/A</v>
      </c>
      <c r="D27" t="e">
        <f>+VLOOKUP($A27,[3]Worksheet!$A:$C,3,0)</f>
        <v>#N/A</v>
      </c>
      <c r="E27" t="e">
        <f>+VLOOKUP($A27,[4]Worksheet!$A:$C,3,0)</f>
        <v>#N/A</v>
      </c>
      <c r="F27" t="e">
        <f>+VLOOKUP($A27,[5]Worksheet!$A:$C,3,0)</f>
        <v>#N/A</v>
      </c>
    </row>
    <row r="28" spans="1:6" x14ac:dyDescent="0.25">
      <c r="A28" s="2">
        <v>39759</v>
      </c>
      <c r="B28" t="e">
        <f>+VLOOKUP(A28,[1]Worksheet!$A:$C,3,0)</f>
        <v>#N/A</v>
      </c>
      <c r="C28" t="e">
        <f>+VLOOKUP($A28,[2]Worksheet!$A:$C,3,0)</f>
        <v>#N/A</v>
      </c>
      <c r="D28" t="e">
        <f>+VLOOKUP($A28,[3]Worksheet!$A:$C,3,0)</f>
        <v>#N/A</v>
      </c>
      <c r="E28" t="e">
        <f>+VLOOKUP($A28,[4]Worksheet!$A:$C,3,0)</f>
        <v>#N/A</v>
      </c>
      <c r="F28" t="e">
        <f>+VLOOKUP($A28,[5]Worksheet!$A:$C,3,0)</f>
        <v>#N/A</v>
      </c>
    </row>
    <row r="29" spans="1:6" x14ac:dyDescent="0.25">
      <c r="A29" s="2">
        <v>39762</v>
      </c>
      <c r="B29" t="e">
        <f>+VLOOKUP(A29,[1]Worksheet!$A:$C,3,0)</f>
        <v>#N/A</v>
      </c>
      <c r="C29" t="e">
        <f>+VLOOKUP($A29,[2]Worksheet!$A:$C,3,0)</f>
        <v>#N/A</v>
      </c>
      <c r="D29" t="e">
        <f>+VLOOKUP($A29,[3]Worksheet!$A:$C,3,0)</f>
        <v>#N/A</v>
      </c>
      <c r="E29" t="e">
        <f>+VLOOKUP($A29,[4]Worksheet!$A:$C,3,0)</f>
        <v>#N/A</v>
      </c>
      <c r="F29" t="e">
        <f>+VLOOKUP($A29,[5]Worksheet!$A:$C,3,0)</f>
        <v>#N/A</v>
      </c>
    </row>
    <row r="30" spans="1:6" x14ac:dyDescent="0.25">
      <c r="A30" s="2">
        <v>39764</v>
      </c>
      <c r="B30" t="e">
        <f>+VLOOKUP(A30,[1]Worksheet!$A:$C,3,0)</f>
        <v>#N/A</v>
      </c>
      <c r="C30" t="e">
        <f>+VLOOKUP($A30,[2]Worksheet!$A:$C,3,0)</f>
        <v>#N/A</v>
      </c>
      <c r="D30" t="e">
        <f>+VLOOKUP($A30,[3]Worksheet!$A:$C,3,0)</f>
        <v>#N/A</v>
      </c>
      <c r="E30" t="e">
        <f>+VLOOKUP($A30,[4]Worksheet!$A:$C,3,0)</f>
        <v>#N/A</v>
      </c>
      <c r="F30" t="e">
        <f>+VLOOKUP($A30,[5]Worksheet!$A:$C,3,0)</f>
        <v>#N/A</v>
      </c>
    </row>
    <row r="31" spans="1:6" x14ac:dyDescent="0.25">
      <c r="A31" s="2">
        <v>39765</v>
      </c>
      <c r="B31" t="e">
        <f>+VLOOKUP(A31,[1]Worksheet!$A:$C,3,0)</f>
        <v>#N/A</v>
      </c>
      <c r="C31" t="e">
        <f>+VLOOKUP($A31,[2]Worksheet!$A:$C,3,0)</f>
        <v>#N/A</v>
      </c>
      <c r="D31" t="e">
        <f>+VLOOKUP($A31,[3]Worksheet!$A:$C,3,0)</f>
        <v>#N/A</v>
      </c>
      <c r="E31" t="e">
        <f>+VLOOKUP($A31,[4]Worksheet!$A:$C,3,0)</f>
        <v>#N/A</v>
      </c>
      <c r="F31" t="e">
        <f>+VLOOKUP($A31,[5]Worksheet!$A:$C,3,0)</f>
        <v>#N/A</v>
      </c>
    </row>
    <row r="32" spans="1:6" x14ac:dyDescent="0.25">
      <c r="A32" s="2">
        <v>39766</v>
      </c>
      <c r="B32" t="e">
        <f>+VLOOKUP(A32,[1]Worksheet!$A:$C,3,0)</f>
        <v>#N/A</v>
      </c>
      <c r="C32" t="e">
        <f>+VLOOKUP($A32,[2]Worksheet!$A:$C,3,0)</f>
        <v>#N/A</v>
      </c>
      <c r="D32" t="e">
        <f>+VLOOKUP($A32,[3]Worksheet!$A:$C,3,0)</f>
        <v>#N/A</v>
      </c>
      <c r="E32" t="e">
        <f>+VLOOKUP($A32,[4]Worksheet!$A:$C,3,0)</f>
        <v>#N/A</v>
      </c>
      <c r="F32" t="e">
        <f>+VLOOKUP($A32,[5]Worksheet!$A:$C,3,0)</f>
        <v>#N/A</v>
      </c>
    </row>
    <row r="33" spans="1:6" x14ac:dyDescent="0.25">
      <c r="A33" s="2">
        <v>39769</v>
      </c>
      <c r="B33" t="e">
        <f>+VLOOKUP(A33,[1]Worksheet!$A:$C,3,0)</f>
        <v>#N/A</v>
      </c>
      <c r="C33" t="e">
        <f>+VLOOKUP($A33,[2]Worksheet!$A:$C,3,0)</f>
        <v>#N/A</v>
      </c>
      <c r="D33" t="e">
        <f>+VLOOKUP($A33,[3]Worksheet!$A:$C,3,0)</f>
        <v>#N/A</v>
      </c>
      <c r="E33" t="e">
        <f>+VLOOKUP($A33,[4]Worksheet!$A:$C,3,0)</f>
        <v>#N/A</v>
      </c>
      <c r="F33" t="e">
        <f>+VLOOKUP($A33,[5]Worksheet!$A:$C,3,0)</f>
        <v>#N/A</v>
      </c>
    </row>
    <row r="34" spans="1:6" x14ac:dyDescent="0.25">
      <c r="A34" s="2">
        <v>39770</v>
      </c>
      <c r="B34" t="e">
        <f>+VLOOKUP(A34,[1]Worksheet!$A:$C,3,0)</f>
        <v>#N/A</v>
      </c>
      <c r="C34" t="e">
        <f>+VLOOKUP($A34,[2]Worksheet!$A:$C,3,0)</f>
        <v>#N/A</v>
      </c>
      <c r="D34" t="e">
        <f>+VLOOKUP($A34,[3]Worksheet!$A:$C,3,0)</f>
        <v>#N/A</v>
      </c>
      <c r="E34" t="e">
        <f>+VLOOKUP($A34,[4]Worksheet!$A:$C,3,0)</f>
        <v>#N/A</v>
      </c>
      <c r="F34" t="e">
        <f>+VLOOKUP($A34,[5]Worksheet!$A:$C,3,0)</f>
        <v>#N/A</v>
      </c>
    </row>
    <row r="35" spans="1:6" x14ac:dyDescent="0.25">
      <c r="A35" s="2">
        <v>39771</v>
      </c>
      <c r="B35" t="e">
        <f>+VLOOKUP(A35,[1]Worksheet!$A:$C,3,0)</f>
        <v>#N/A</v>
      </c>
      <c r="C35" t="e">
        <f>+VLOOKUP($A35,[2]Worksheet!$A:$C,3,0)</f>
        <v>#N/A</v>
      </c>
      <c r="D35" t="e">
        <f>+VLOOKUP($A35,[3]Worksheet!$A:$C,3,0)</f>
        <v>#N/A</v>
      </c>
      <c r="E35" t="e">
        <f>+VLOOKUP($A35,[4]Worksheet!$A:$C,3,0)</f>
        <v>#N/A</v>
      </c>
      <c r="F35" t="e">
        <f>+VLOOKUP($A35,[5]Worksheet!$A:$C,3,0)</f>
        <v>#N/A</v>
      </c>
    </row>
    <row r="36" spans="1:6" x14ac:dyDescent="0.25">
      <c r="A36" s="2">
        <v>39772</v>
      </c>
      <c r="B36" t="e">
        <f>+VLOOKUP(A36,[1]Worksheet!$A:$C,3,0)</f>
        <v>#N/A</v>
      </c>
      <c r="C36" t="e">
        <f>+VLOOKUP($A36,[2]Worksheet!$A:$C,3,0)</f>
        <v>#N/A</v>
      </c>
      <c r="D36" t="e">
        <f>+VLOOKUP($A36,[3]Worksheet!$A:$C,3,0)</f>
        <v>#N/A</v>
      </c>
      <c r="E36" t="e">
        <f>+VLOOKUP($A36,[4]Worksheet!$A:$C,3,0)</f>
        <v>#N/A</v>
      </c>
      <c r="F36" t="e">
        <f>+VLOOKUP($A36,[5]Worksheet!$A:$C,3,0)</f>
        <v>#N/A</v>
      </c>
    </row>
    <row r="37" spans="1:6" x14ac:dyDescent="0.25">
      <c r="A37" s="2">
        <v>39773</v>
      </c>
      <c r="B37" t="e">
        <f>+VLOOKUP(A37,[1]Worksheet!$A:$C,3,0)</f>
        <v>#N/A</v>
      </c>
      <c r="C37" t="e">
        <f>+VLOOKUP($A37,[2]Worksheet!$A:$C,3,0)</f>
        <v>#N/A</v>
      </c>
      <c r="D37" t="e">
        <f>+VLOOKUP($A37,[3]Worksheet!$A:$C,3,0)</f>
        <v>#N/A</v>
      </c>
      <c r="E37" t="e">
        <f>+VLOOKUP($A37,[4]Worksheet!$A:$C,3,0)</f>
        <v>#N/A</v>
      </c>
      <c r="F37" t="e">
        <f>+VLOOKUP($A37,[5]Worksheet!$A:$C,3,0)</f>
        <v>#N/A</v>
      </c>
    </row>
    <row r="38" spans="1:6" x14ac:dyDescent="0.25">
      <c r="A38" s="2">
        <v>39776</v>
      </c>
      <c r="B38" t="e">
        <f>+VLOOKUP(A38,[1]Worksheet!$A:$C,3,0)</f>
        <v>#N/A</v>
      </c>
      <c r="C38" t="e">
        <f>+VLOOKUP($A38,[2]Worksheet!$A:$C,3,0)</f>
        <v>#N/A</v>
      </c>
      <c r="D38" t="e">
        <f>+VLOOKUP($A38,[3]Worksheet!$A:$C,3,0)</f>
        <v>#N/A</v>
      </c>
      <c r="E38" t="e">
        <f>+VLOOKUP($A38,[4]Worksheet!$A:$C,3,0)</f>
        <v>#N/A</v>
      </c>
      <c r="F38" t="e">
        <f>+VLOOKUP($A38,[5]Worksheet!$A:$C,3,0)</f>
        <v>#N/A</v>
      </c>
    </row>
    <row r="39" spans="1:6" x14ac:dyDescent="0.25">
      <c r="A39" s="3">
        <v>39777</v>
      </c>
      <c r="B39" t="e">
        <f>+VLOOKUP(A39,[1]Worksheet!$A:$C,3,0)</f>
        <v>#N/A</v>
      </c>
      <c r="C39" t="e">
        <f>+VLOOKUP($A39,[2]Worksheet!$A:$C,3,0)</f>
        <v>#N/A</v>
      </c>
      <c r="D39" t="e">
        <f>+VLOOKUP($A39,[3]Worksheet!$A:$C,3,0)</f>
        <v>#N/A</v>
      </c>
      <c r="E39" t="e">
        <f>+VLOOKUP($A39,[4]Worksheet!$A:$C,3,0)</f>
        <v>#N/A</v>
      </c>
      <c r="F39" t="e">
        <f>+VLOOKUP($A39,[5]Worksheet!$A:$C,3,0)</f>
        <v>#N/A</v>
      </c>
    </row>
    <row r="40" spans="1:6" x14ac:dyDescent="0.25">
      <c r="A40" s="2">
        <v>39778</v>
      </c>
      <c r="B40" t="e">
        <f>+VLOOKUP(A40,[1]Worksheet!$A:$C,3,0)</f>
        <v>#N/A</v>
      </c>
      <c r="C40" t="e">
        <f>+VLOOKUP($A40,[2]Worksheet!$A:$C,3,0)</f>
        <v>#N/A</v>
      </c>
      <c r="D40" t="e">
        <f>+VLOOKUP($A40,[3]Worksheet!$A:$C,3,0)</f>
        <v>#N/A</v>
      </c>
      <c r="E40" t="e">
        <f>+VLOOKUP($A40,[4]Worksheet!$A:$C,3,0)</f>
        <v>#N/A</v>
      </c>
      <c r="F40" t="e">
        <f>+VLOOKUP($A40,[5]Worksheet!$A:$C,3,0)</f>
        <v>#N/A</v>
      </c>
    </row>
    <row r="41" spans="1:6" x14ac:dyDescent="0.25">
      <c r="A41" s="2">
        <v>39780</v>
      </c>
      <c r="B41" t="e">
        <f>+VLOOKUP(A41,[1]Worksheet!$A:$C,3,0)</f>
        <v>#N/A</v>
      </c>
      <c r="C41" t="e">
        <f>+VLOOKUP($A41,[2]Worksheet!$A:$C,3,0)</f>
        <v>#N/A</v>
      </c>
      <c r="D41" t="e">
        <f>+VLOOKUP($A41,[3]Worksheet!$A:$C,3,0)</f>
        <v>#N/A</v>
      </c>
      <c r="E41" t="e">
        <f>+VLOOKUP($A41,[4]Worksheet!$A:$C,3,0)</f>
        <v>#N/A</v>
      </c>
      <c r="F41" t="e">
        <f>+VLOOKUP($A41,[5]Worksheet!$A:$C,3,0)</f>
        <v>#N/A</v>
      </c>
    </row>
    <row r="42" spans="1:6" x14ac:dyDescent="0.25">
      <c r="A42" s="3">
        <v>39784</v>
      </c>
      <c r="B42" t="e">
        <f>+VLOOKUP(A42,[1]Worksheet!$A:$C,3,0)</f>
        <v>#N/A</v>
      </c>
      <c r="C42" t="e">
        <f>+VLOOKUP($A42,[2]Worksheet!$A:$C,3,0)</f>
        <v>#N/A</v>
      </c>
      <c r="D42" t="e">
        <f>+VLOOKUP($A42,[3]Worksheet!$A:$C,3,0)</f>
        <v>#N/A</v>
      </c>
      <c r="E42" t="e">
        <f>+VLOOKUP($A42,[4]Worksheet!$A:$C,3,0)</f>
        <v>#N/A</v>
      </c>
      <c r="F42" t="e">
        <f>+VLOOKUP($A42,[5]Worksheet!$A:$C,3,0)</f>
        <v>#N/A</v>
      </c>
    </row>
    <row r="43" spans="1:6" x14ac:dyDescent="0.25">
      <c r="A43" s="2">
        <v>39785</v>
      </c>
      <c r="B43" t="e">
        <f>+VLOOKUP(A43,[1]Worksheet!$A:$C,3,0)</f>
        <v>#N/A</v>
      </c>
      <c r="C43" t="e">
        <f>+VLOOKUP($A43,[2]Worksheet!$A:$C,3,0)</f>
        <v>#N/A</v>
      </c>
      <c r="D43" t="e">
        <f>+VLOOKUP($A43,[3]Worksheet!$A:$C,3,0)</f>
        <v>#N/A</v>
      </c>
      <c r="E43" t="e">
        <f>+VLOOKUP($A43,[4]Worksheet!$A:$C,3,0)</f>
        <v>#N/A</v>
      </c>
      <c r="F43" t="e">
        <f>+VLOOKUP($A43,[5]Worksheet!$A:$C,3,0)</f>
        <v>#N/A</v>
      </c>
    </row>
    <row r="44" spans="1:6" x14ac:dyDescent="0.25">
      <c r="A44" s="2">
        <v>39786</v>
      </c>
      <c r="B44" t="e">
        <f>+VLOOKUP(A44,[1]Worksheet!$A:$C,3,0)</f>
        <v>#N/A</v>
      </c>
      <c r="C44" t="e">
        <f>+VLOOKUP($A44,[2]Worksheet!$A:$C,3,0)</f>
        <v>#N/A</v>
      </c>
      <c r="D44" t="e">
        <f>+VLOOKUP($A44,[3]Worksheet!$A:$C,3,0)</f>
        <v>#N/A</v>
      </c>
      <c r="E44" t="e">
        <f>+VLOOKUP($A44,[4]Worksheet!$A:$C,3,0)</f>
        <v>#N/A</v>
      </c>
      <c r="F44" t="e">
        <f>+VLOOKUP($A44,[5]Worksheet!$A:$C,3,0)</f>
        <v>#N/A</v>
      </c>
    </row>
    <row r="45" spans="1:6" x14ac:dyDescent="0.25">
      <c r="A45" s="2">
        <v>39787</v>
      </c>
      <c r="B45" t="e">
        <f>+VLOOKUP(A45,[1]Worksheet!$A:$C,3,0)</f>
        <v>#N/A</v>
      </c>
      <c r="C45" t="e">
        <f>+VLOOKUP($A45,[2]Worksheet!$A:$C,3,0)</f>
        <v>#N/A</v>
      </c>
      <c r="D45" t="e">
        <f>+VLOOKUP($A45,[3]Worksheet!$A:$C,3,0)</f>
        <v>#N/A</v>
      </c>
      <c r="E45" t="e">
        <f>+VLOOKUP($A45,[4]Worksheet!$A:$C,3,0)</f>
        <v>#N/A</v>
      </c>
      <c r="F45" t="e">
        <f>+VLOOKUP($A45,[5]Worksheet!$A:$C,3,0)</f>
        <v>#N/A</v>
      </c>
    </row>
    <row r="46" spans="1:6" x14ac:dyDescent="0.25">
      <c r="A46" s="2">
        <v>39790</v>
      </c>
      <c r="B46" t="e">
        <f>+VLOOKUP(A46,[1]Worksheet!$A:$C,3,0)</f>
        <v>#N/A</v>
      </c>
      <c r="C46" t="e">
        <f>+VLOOKUP($A46,[2]Worksheet!$A:$C,3,0)</f>
        <v>#N/A</v>
      </c>
      <c r="D46" t="e">
        <f>+VLOOKUP($A46,[3]Worksheet!$A:$C,3,0)</f>
        <v>#N/A</v>
      </c>
      <c r="E46" t="e">
        <f>+VLOOKUP($A46,[4]Worksheet!$A:$C,3,0)</f>
        <v>#N/A</v>
      </c>
      <c r="F46" t="e">
        <f>+VLOOKUP($A46,[5]Worksheet!$A:$C,3,0)</f>
        <v>#N/A</v>
      </c>
    </row>
    <row r="47" spans="1:6" x14ac:dyDescent="0.25">
      <c r="A47" s="2">
        <v>39791</v>
      </c>
      <c r="B47" t="e">
        <f>+VLOOKUP(A47,[1]Worksheet!$A:$C,3,0)</f>
        <v>#N/A</v>
      </c>
      <c r="C47" t="e">
        <f>+VLOOKUP($A47,[2]Worksheet!$A:$C,3,0)</f>
        <v>#N/A</v>
      </c>
      <c r="D47" t="e">
        <f>+VLOOKUP($A47,[3]Worksheet!$A:$C,3,0)</f>
        <v>#N/A</v>
      </c>
      <c r="E47" t="e">
        <f>+VLOOKUP($A47,[4]Worksheet!$A:$C,3,0)</f>
        <v>#N/A</v>
      </c>
      <c r="F47" t="e">
        <f>+VLOOKUP($A47,[5]Worksheet!$A:$C,3,0)</f>
        <v>#N/A</v>
      </c>
    </row>
    <row r="48" spans="1:6" x14ac:dyDescent="0.25">
      <c r="A48" s="2">
        <v>39792</v>
      </c>
      <c r="B48" t="e">
        <f>+VLOOKUP(A48,[1]Worksheet!$A:$C,3,0)</f>
        <v>#N/A</v>
      </c>
      <c r="C48" t="e">
        <f>+VLOOKUP($A48,[2]Worksheet!$A:$C,3,0)</f>
        <v>#N/A</v>
      </c>
      <c r="D48" t="e">
        <f>+VLOOKUP($A48,[3]Worksheet!$A:$C,3,0)</f>
        <v>#N/A</v>
      </c>
      <c r="E48" t="e">
        <f>+VLOOKUP($A48,[4]Worksheet!$A:$C,3,0)</f>
        <v>#N/A</v>
      </c>
      <c r="F48" t="e">
        <f>+VLOOKUP($A48,[5]Worksheet!$A:$C,3,0)</f>
        <v>#N/A</v>
      </c>
    </row>
    <row r="49" spans="1:6" x14ac:dyDescent="0.25">
      <c r="A49" s="2">
        <v>39793</v>
      </c>
      <c r="B49" t="e">
        <f>+VLOOKUP(A49,[1]Worksheet!$A:$C,3,0)</f>
        <v>#N/A</v>
      </c>
      <c r="C49" t="e">
        <f>+VLOOKUP($A49,[2]Worksheet!$A:$C,3,0)</f>
        <v>#N/A</v>
      </c>
      <c r="D49" t="e">
        <f>+VLOOKUP($A49,[3]Worksheet!$A:$C,3,0)</f>
        <v>#N/A</v>
      </c>
      <c r="E49" t="e">
        <f>+VLOOKUP($A49,[4]Worksheet!$A:$C,3,0)</f>
        <v>#N/A</v>
      </c>
      <c r="F49" t="e">
        <f>+VLOOKUP($A49,[5]Worksheet!$A:$C,3,0)</f>
        <v>#N/A</v>
      </c>
    </row>
    <row r="50" spans="1:6" x14ac:dyDescent="0.25">
      <c r="A50" s="2">
        <v>39794</v>
      </c>
      <c r="B50" t="e">
        <f>+VLOOKUP(A50,[1]Worksheet!$A:$C,3,0)</f>
        <v>#N/A</v>
      </c>
      <c r="C50" t="e">
        <f>+VLOOKUP($A50,[2]Worksheet!$A:$C,3,0)</f>
        <v>#N/A</v>
      </c>
      <c r="D50" t="e">
        <f>+VLOOKUP($A50,[3]Worksheet!$A:$C,3,0)</f>
        <v>#N/A</v>
      </c>
      <c r="E50" t="e">
        <f>+VLOOKUP($A50,[4]Worksheet!$A:$C,3,0)</f>
        <v>#N/A</v>
      </c>
      <c r="F50" t="e">
        <f>+VLOOKUP($A50,[5]Worksheet!$A:$C,3,0)</f>
        <v>#N/A</v>
      </c>
    </row>
    <row r="51" spans="1:6" x14ac:dyDescent="0.25">
      <c r="A51" s="2">
        <v>39797</v>
      </c>
      <c r="B51" t="e">
        <f>+VLOOKUP(A51,[1]Worksheet!$A:$C,3,0)</f>
        <v>#N/A</v>
      </c>
      <c r="C51" t="e">
        <f>+VLOOKUP($A51,[2]Worksheet!$A:$C,3,0)</f>
        <v>#N/A</v>
      </c>
      <c r="D51" t="e">
        <f>+VLOOKUP($A51,[3]Worksheet!$A:$C,3,0)</f>
        <v>#N/A</v>
      </c>
      <c r="E51" t="e">
        <f>+VLOOKUP($A51,[4]Worksheet!$A:$C,3,0)</f>
        <v>#N/A</v>
      </c>
      <c r="F51" t="e">
        <f>+VLOOKUP($A51,[5]Worksheet!$A:$C,3,0)</f>
        <v>#N/A</v>
      </c>
    </row>
    <row r="52" spans="1:6" x14ac:dyDescent="0.25">
      <c r="A52" s="3">
        <v>39798</v>
      </c>
      <c r="B52" t="e">
        <f>+VLOOKUP(A52,[1]Worksheet!$A:$C,3,0)</f>
        <v>#N/A</v>
      </c>
      <c r="C52" t="e">
        <f>+VLOOKUP($A52,[2]Worksheet!$A:$C,3,0)</f>
        <v>#N/A</v>
      </c>
      <c r="D52" t="e">
        <f>+VLOOKUP($A52,[3]Worksheet!$A:$C,3,0)</f>
        <v>#N/A</v>
      </c>
      <c r="E52" t="e">
        <f>+VLOOKUP($A52,[4]Worksheet!$A:$C,3,0)</f>
        <v>#N/A</v>
      </c>
      <c r="F52" t="e">
        <f>+VLOOKUP($A52,[5]Worksheet!$A:$C,3,0)</f>
        <v>#N/A</v>
      </c>
    </row>
    <row r="53" spans="1:6" x14ac:dyDescent="0.25">
      <c r="A53" s="2">
        <v>39799</v>
      </c>
      <c r="B53" t="e">
        <f>+VLOOKUP(A53,[1]Worksheet!$A:$C,3,0)</f>
        <v>#N/A</v>
      </c>
      <c r="C53" t="e">
        <f>+VLOOKUP($A53,[2]Worksheet!$A:$C,3,0)</f>
        <v>#N/A</v>
      </c>
      <c r="D53" t="e">
        <f>+VLOOKUP($A53,[3]Worksheet!$A:$C,3,0)</f>
        <v>#N/A</v>
      </c>
      <c r="E53" t="e">
        <f>+VLOOKUP($A53,[4]Worksheet!$A:$C,3,0)</f>
        <v>#N/A</v>
      </c>
      <c r="F53" t="e">
        <f>+VLOOKUP($A53,[5]Worksheet!$A:$C,3,0)</f>
        <v>#N/A</v>
      </c>
    </row>
    <row r="54" spans="1:6" x14ac:dyDescent="0.25">
      <c r="A54" s="2">
        <v>39800</v>
      </c>
      <c r="B54" t="e">
        <f>+VLOOKUP(A54,[1]Worksheet!$A:$C,3,0)</f>
        <v>#N/A</v>
      </c>
      <c r="C54" t="e">
        <f>+VLOOKUP($A54,[2]Worksheet!$A:$C,3,0)</f>
        <v>#N/A</v>
      </c>
      <c r="D54" t="e">
        <f>+VLOOKUP($A54,[3]Worksheet!$A:$C,3,0)</f>
        <v>#N/A</v>
      </c>
      <c r="E54" t="e">
        <f>+VLOOKUP($A54,[4]Worksheet!$A:$C,3,0)</f>
        <v>#N/A</v>
      </c>
      <c r="F54" t="e">
        <f>+VLOOKUP($A54,[5]Worksheet!$A:$C,3,0)</f>
        <v>#N/A</v>
      </c>
    </row>
    <row r="55" spans="1:6" x14ac:dyDescent="0.25">
      <c r="A55" s="2">
        <v>39801</v>
      </c>
      <c r="B55" t="e">
        <f>+VLOOKUP(A55,[1]Worksheet!$A:$C,3,0)</f>
        <v>#N/A</v>
      </c>
      <c r="C55" t="e">
        <f>+VLOOKUP($A55,[2]Worksheet!$A:$C,3,0)</f>
        <v>#N/A</v>
      </c>
      <c r="D55" t="e">
        <f>+VLOOKUP($A55,[3]Worksheet!$A:$C,3,0)</f>
        <v>#N/A</v>
      </c>
      <c r="E55" t="e">
        <f>+VLOOKUP($A55,[4]Worksheet!$A:$C,3,0)</f>
        <v>#N/A</v>
      </c>
      <c r="F55" t="e">
        <f>+VLOOKUP($A55,[5]Worksheet!$A:$C,3,0)</f>
        <v>#N/A</v>
      </c>
    </row>
    <row r="56" spans="1:6" x14ac:dyDescent="0.25">
      <c r="A56" s="2">
        <v>39804</v>
      </c>
      <c r="B56" t="e">
        <f>+VLOOKUP(A56,[1]Worksheet!$A:$C,3,0)</f>
        <v>#N/A</v>
      </c>
      <c r="C56" t="e">
        <f>+VLOOKUP($A56,[2]Worksheet!$A:$C,3,0)</f>
        <v>#N/A</v>
      </c>
      <c r="D56" t="e">
        <f>+VLOOKUP($A56,[3]Worksheet!$A:$C,3,0)</f>
        <v>#N/A</v>
      </c>
      <c r="E56" t="e">
        <f>+VLOOKUP($A56,[4]Worksheet!$A:$C,3,0)</f>
        <v>#N/A</v>
      </c>
      <c r="F56" t="e">
        <f>+VLOOKUP($A56,[5]Worksheet!$A:$C,3,0)</f>
        <v>#N/A</v>
      </c>
    </row>
    <row r="57" spans="1:6" x14ac:dyDescent="0.25">
      <c r="A57" s="2">
        <v>39805</v>
      </c>
      <c r="B57" t="e">
        <f>+VLOOKUP(A57,[1]Worksheet!$A:$C,3,0)</f>
        <v>#N/A</v>
      </c>
      <c r="C57" t="e">
        <f>+VLOOKUP($A57,[2]Worksheet!$A:$C,3,0)</f>
        <v>#N/A</v>
      </c>
      <c r="D57" t="e">
        <f>+VLOOKUP($A57,[3]Worksheet!$A:$C,3,0)</f>
        <v>#N/A</v>
      </c>
      <c r="E57" t="e">
        <f>+VLOOKUP($A57,[4]Worksheet!$A:$C,3,0)</f>
        <v>#N/A</v>
      </c>
      <c r="F57" t="e">
        <f>+VLOOKUP($A57,[5]Worksheet!$A:$C,3,0)</f>
        <v>#N/A</v>
      </c>
    </row>
    <row r="58" spans="1:6" x14ac:dyDescent="0.25">
      <c r="A58" s="2">
        <v>39806</v>
      </c>
      <c r="B58" t="e">
        <f>+VLOOKUP(A58,[1]Worksheet!$A:$C,3,0)</f>
        <v>#N/A</v>
      </c>
      <c r="C58" t="e">
        <f>+VLOOKUP($A58,[2]Worksheet!$A:$C,3,0)</f>
        <v>#N/A</v>
      </c>
      <c r="D58" t="e">
        <f>+VLOOKUP($A58,[3]Worksheet!$A:$C,3,0)</f>
        <v>#N/A</v>
      </c>
      <c r="E58" t="e">
        <f>+VLOOKUP($A58,[4]Worksheet!$A:$C,3,0)</f>
        <v>#N/A</v>
      </c>
      <c r="F58" t="e">
        <f>+VLOOKUP($A58,[5]Worksheet!$A:$C,3,0)</f>
        <v>#N/A</v>
      </c>
    </row>
    <row r="59" spans="1:6" x14ac:dyDescent="0.25">
      <c r="A59" s="2">
        <v>39808</v>
      </c>
      <c r="B59" t="e">
        <f>+VLOOKUP(A59,[1]Worksheet!$A:$C,3,0)</f>
        <v>#N/A</v>
      </c>
      <c r="C59" t="e">
        <f>+VLOOKUP($A59,[2]Worksheet!$A:$C,3,0)</f>
        <v>#N/A</v>
      </c>
      <c r="D59" t="e">
        <f>+VLOOKUP($A59,[3]Worksheet!$A:$C,3,0)</f>
        <v>#N/A</v>
      </c>
      <c r="E59" t="e">
        <f>+VLOOKUP($A59,[4]Worksheet!$A:$C,3,0)</f>
        <v>#N/A</v>
      </c>
      <c r="F59" t="e">
        <f>+VLOOKUP($A59,[5]Worksheet!$A:$C,3,0)</f>
        <v>#N/A</v>
      </c>
    </row>
    <row r="60" spans="1:6" x14ac:dyDescent="0.25">
      <c r="A60" s="2">
        <v>39811</v>
      </c>
      <c r="B60" t="e">
        <f>+VLOOKUP(A60,[1]Worksheet!$A:$C,3,0)</f>
        <v>#N/A</v>
      </c>
      <c r="C60" t="e">
        <f>+VLOOKUP($A60,[2]Worksheet!$A:$C,3,0)</f>
        <v>#N/A</v>
      </c>
      <c r="D60" t="e">
        <f>+VLOOKUP($A60,[3]Worksheet!$A:$C,3,0)</f>
        <v>#N/A</v>
      </c>
      <c r="E60" t="e">
        <f>+VLOOKUP($A60,[4]Worksheet!$A:$C,3,0)</f>
        <v>#N/A</v>
      </c>
      <c r="F60" t="e">
        <f>+VLOOKUP($A60,[5]Worksheet!$A:$C,3,0)</f>
        <v>#N/A</v>
      </c>
    </row>
    <row r="61" spans="1:6" x14ac:dyDescent="0.25">
      <c r="A61" s="2">
        <v>39812</v>
      </c>
      <c r="B61" t="e">
        <f>+VLOOKUP(A61,[1]Worksheet!$A:$C,3,0)</f>
        <v>#N/A</v>
      </c>
      <c r="C61" t="e">
        <f>+VLOOKUP($A61,[2]Worksheet!$A:$C,3,0)</f>
        <v>#N/A</v>
      </c>
      <c r="D61" t="e">
        <f>+VLOOKUP($A61,[3]Worksheet!$A:$C,3,0)</f>
        <v>#N/A</v>
      </c>
      <c r="E61" t="e">
        <f>+VLOOKUP($A61,[4]Worksheet!$A:$C,3,0)</f>
        <v>#N/A</v>
      </c>
      <c r="F61" t="e">
        <f>+VLOOKUP($A61,[5]Worksheet!$A:$C,3,0)</f>
        <v>#N/A</v>
      </c>
    </row>
    <row r="62" spans="1:6" x14ac:dyDescent="0.25">
      <c r="A62" s="2">
        <v>39813</v>
      </c>
      <c r="B62">
        <f>+VLOOKUP(A62,[1]Worksheet!$A:$C,3,0)</f>
        <v>38.799999999999997</v>
      </c>
      <c r="C62">
        <f>+VLOOKUP($A62,[2]Worksheet!$A:$C,3,0)</f>
        <v>5.2</v>
      </c>
      <c r="D62">
        <f>+VLOOKUP($A62,[3]Worksheet!$A:$C,3,0)</f>
        <v>42.6</v>
      </c>
      <c r="E62">
        <f>+VLOOKUP($A62,[4]Worksheet!$A:$C,3,0)</f>
        <v>35.799999999999997</v>
      </c>
      <c r="F62">
        <f>+VLOOKUP($A62,[5]Worksheet!$A:$C,3,0)</f>
        <v>24</v>
      </c>
    </row>
    <row r="63" spans="1:6" x14ac:dyDescent="0.25">
      <c r="A63" s="2">
        <v>39815</v>
      </c>
      <c r="B63">
        <v>38.799999999999997</v>
      </c>
      <c r="C63">
        <v>5.2</v>
      </c>
      <c r="D63">
        <v>42.6</v>
      </c>
      <c r="E63">
        <v>35.799999999999997</v>
      </c>
      <c r="F63">
        <v>24</v>
      </c>
    </row>
    <row r="64" spans="1:6" x14ac:dyDescent="0.25">
      <c r="A64" s="2">
        <v>39818</v>
      </c>
      <c r="B64">
        <v>38.799999999999997</v>
      </c>
      <c r="C64">
        <v>5.2</v>
      </c>
      <c r="D64">
        <v>42.6</v>
      </c>
      <c r="E64">
        <v>35.799999999999997</v>
      </c>
      <c r="F64">
        <v>24</v>
      </c>
    </row>
    <row r="65" spans="1:6" x14ac:dyDescent="0.25">
      <c r="A65" s="2">
        <v>39819</v>
      </c>
      <c r="B65">
        <v>38.799999999999997</v>
      </c>
      <c r="C65">
        <v>5.2</v>
      </c>
      <c r="D65">
        <v>42.6</v>
      </c>
      <c r="E65">
        <v>35.799999999999997</v>
      </c>
      <c r="F65">
        <v>24</v>
      </c>
    </row>
    <row r="66" spans="1:6" x14ac:dyDescent="0.25">
      <c r="A66" s="2">
        <v>39820</v>
      </c>
      <c r="B66">
        <v>38.799999999999997</v>
      </c>
      <c r="C66">
        <v>5.2</v>
      </c>
      <c r="D66">
        <v>42.6</v>
      </c>
      <c r="E66">
        <v>35.799999999999997</v>
      </c>
      <c r="F66">
        <v>24</v>
      </c>
    </row>
    <row r="67" spans="1:6" x14ac:dyDescent="0.25">
      <c r="A67" s="2">
        <v>39821</v>
      </c>
      <c r="B67">
        <v>38.799999999999997</v>
      </c>
      <c r="C67">
        <v>5.2</v>
      </c>
      <c r="D67">
        <v>42.6</v>
      </c>
      <c r="E67">
        <v>35.799999999999997</v>
      </c>
      <c r="F67">
        <v>24</v>
      </c>
    </row>
    <row r="68" spans="1:6" x14ac:dyDescent="0.25">
      <c r="A68" s="2">
        <v>39822</v>
      </c>
      <c r="B68">
        <v>38.799999999999997</v>
      </c>
      <c r="C68">
        <v>5.2</v>
      </c>
      <c r="D68">
        <v>42.6</v>
      </c>
      <c r="E68">
        <v>35.799999999999997</v>
      </c>
      <c r="F68">
        <v>24</v>
      </c>
    </row>
    <row r="69" spans="1:6" x14ac:dyDescent="0.25">
      <c r="A69" s="2">
        <v>39825</v>
      </c>
      <c r="B69">
        <v>38.799999999999997</v>
      </c>
      <c r="C69">
        <v>5.2</v>
      </c>
      <c r="D69">
        <v>42.6</v>
      </c>
      <c r="E69">
        <v>35.799999999999997</v>
      </c>
      <c r="F69">
        <v>24</v>
      </c>
    </row>
    <row r="70" spans="1:6" x14ac:dyDescent="0.25">
      <c r="A70" s="2">
        <v>39826</v>
      </c>
      <c r="B70">
        <v>38.799999999999997</v>
      </c>
      <c r="C70">
        <v>5.2</v>
      </c>
      <c r="D70">
        <v>42.6</v>
      </c>
      <c r="E70">
        <v>35.799999999999997</v>
      </c>
      <c r="F70">
        <v>24</v>
      </c>
    </row>
    <row r="71" spans="1:6" x14ac:dyDescent="0.25">
      <c r="A71" s="2">
        <v>39827</v>
      </c>
      <c r="B71">
        <v>38.799999999999997</v>
      </c>
      <c r="C71">
        <v>5.2</v>
      </c>
      <c r="D71">
        <v>42.6</v>
      </c>
      <c r="E71">
        <v>35.799999999999997</v>
      </c>
      <c r="F71">
        <v>24</v>
      </c>
    </row>
    <row r="72" spans="1:6" x14ac:dyDescent="0.25">
      <c r="A72" s="2">
        <v>39828</v>
      </c>
      <c r="B72">
        <v>38.799999999999997</v>
      </c>
      <c r="C72">
        <v>5.2</v>
      </c>
      <c r="D72">
        <v>42.6</v>
      </c>
      <c r="E72">
        <v>35.799999999999997</v>
      </c>
      <c r="F72">
        <v>24</v>
      </c>
    </row>
    <row r="73" spans="1:6" x14ac:dyDescent="0.25">
      <c r="A73" s="2">
        <v>39829</v>
      </c>
      <c r="B73">
        <v>38.799999999999997</v>
      </c>
      <c r="C73">
        <v>5.2</v>
      </c>
      <c r="D73">
        <v>42.6</v>
      </c>
      <c r="E73">
        <v>35.799999999999997</v>
      </c>
      <c r="F73">
        <v>24</v>
      </c>
    </row>
    <row r="74" spans="1:6" x14ac:dyDescent="0.25">
      <c r="A74" s="2">
        <v>39833</v>
      </c>
      <c r="B74">
        <v>38.799999999999997</v>
      </c>
      <c r="C74">
        <v>5.2</v>
      </c>
      <c r="D74">
        <v>42.6</v>
      </c>
      <c r="E74">
        <v>35.799999999999997</v>
      </c>
      <c r="F74">
        <v>24</v>
      </c>
    </row>
    <row r="75" spans="1:6" x14ac:dyDescent="0.25">
      <c r="A75" s="2">
        <v>39834</v>
      </c>
      <c r="B75">
        <v>38.799999999999997</v>
      </c>
      <c r="C75">
        <v>5.2</v>
      </c>
      <c r="D75">
        <v>42.6</v>
      </c>
      <c r="E75">
        <v>35.799999999999997</v>
      </c>
      <c r="F75">
        <v>24</v>
      </c>
    </row>
    <row r="76" spans="1:6" x14ac:dyDescent="0.25">
      <c r="A76" s="2">
        <v>39835</v>
      </c>
      <c r="B76">
        <v>38.799999999999997</v>
      </c>
      <c r="C76">
        <v>5.2</v>
      </c>
      <c r="D76">
        <v>42.6</v>
      </c>
      <c r="E76">
        <v>35.799999999999997</v>
      </c>
      <c r="F76">
        <v>24</v>
      </c>
    </row>
    <row r="77" spans="1:6" x14ac:dyDescent="0.25">
      <c r="A77" s="2">
        <v>39836</v>
      </c>
      <c r="B77">
        <v>38.799999999999997</v>
      </c>
      <c r="C77">
        <v>5.2</v>
      </c>
      <c r="D77">
        <v>42.6</v>
      </c>
      <c r="E77">
        <v>35.799999999999997</v>
      </c>
      <c r="F77">
        <v>24</v>
      </c>
    </row>
    <row r="78" spans="1:6" x14ac:dyDescent="0.25">
      <c r="A78" s="2">
        <v>39839</v>
      </c>
      <c r="B78">
        <v>38.799999999999997</v>
      </c>
      <c r="C78">
        <v>5.2</v>
      </c>
      <c r="D78">
        <v>42.6</v>
      </c>
      <c r="E78">
        <v>35.799999999999997</v>
      </c>
      <c r="F78">
        <v>24</v>
      </c>
    </row>
    <row r="79" spans="1:6" x14ac:dyDescent="0.25">
      <c r="A79" s="2">
        <v>39840</v>
      </c>
      <c r="B79">
        <v>38.799999999999997</v>
      </c>
      <c r="C79">
        <v>5.2</v>
      </c>
      <c r="D79">
        <v>42.6</v>
      </c>
      <c r="E79">
        <v>35.799999999999997</v>
      </c>
      <c r="F79">
        <v>24</v>
      </c>
    </row>
    <row r="80" spans="1:6" x14ac:dyDescent="0.25">
      <c r="A80" s="3">
        <v>39841</v>
      </c>
      <c r="B80">
        <v>38.799999999999997</v>
      </c>
      <c r="C80">
        <v>5.2</v>
      </c>
      <c r="D80">
        <v>42.6</v>
      </c>
      <c r="E80">
        <v>35.799999999999997</v>
      </c>
      <c r="F80">
        <v>24</v>
      </c>
    </row>
    <row r="81" spans="1:6" x14ac:dyDescent="0.25">
      <c r="A81" s="2">
        <v>39842</v>
      </c>
      <c r="B81">
        <v>38.799999999999997</v>
      </c>
      <c r="C81">
        <v>5.2</v>
      </c>
      <c r="D81">
        <v>42.6</v>
      </c>
      <c r="E81">
        <v>35.799999999999997</v>
      </c>
      <c r="F81">
        <v>24</v>
      </c>
    </row>
    <row r="82" spans="1:6" x14ac:dyDescent="0.25">
      <c r="A82" s="2">
        <v>39843</v>
      </c>
      <c r="B82">
        <v>38.799999999999997</v>
      </c>
      <c r="C82">
        <v>5.2</v>
      </c>
      <c r="D82">
        <v>42.6</v>
      </c>
      <c r="E82">
        <v>35.799999999999997</v>
      </c>
      <c r="F82">
        <v>24</v>
      </c>
    </row>
    <row r="83" spans="1:6" x14ac:dyDescent="0.25">
      <c r="A83" s="2">
        <v>39846</v>
      </c>
      <c r="B83">
        <v>38.799999999999997</v>
      </c>
      <c r="C83">
        <v>5.2</v>
      </c>
      <c r="D83">
        <v>42.6</v>
      </c>
      <c r="E83">
        <v>35.799999999999997</v>
      </c>
      <c r="F83">
        <v>24</v>
      </c>
    </row>
    <row r="84" spans="1:6" x14ac:dyDescent="0.25">
      <c r="A84" s="2">
        <v>39847</v>
      </c>
      <c r="B84">
        <v>38.799999999999997</v>
      </c>
      <c r="C84">
        <v>5.2</v>
      </c>
      <c r="D84">
        <v>42.6</v>
      </c>
      <c r="E84">
        <v>35.799999999999997</v>
      </c>
      <c r="F84">
        <v>24</v>
      </c>
    </row>
    <row r="85" spans="1:6" x14ac:dyDescent="0.25">
      <c r="A85" s="2">
        <v>39848</v>
      </c>
      <c r="B85">
        <v>38.799999999999997</v>
      </c>
      <c r="C85">
        <v>5.2</v>
      </c>
      <c r="D85">
        <v>42.6</v>
      </c>
      <c r="E85">
        <v>35.799999999999997</v>
      </c>
      <c r="F85">
        <v>24</v>
      </c>
    </row>
    <row r="86" spans="1:6" x14ac:dyDescent="0.25">
      <c r="A86" s="2">
        <v>39849</v>
      </c>
      <c r="B86">
        <v>38.799999999999997</v>
      </c>
      <c r="C86">
        <v>5.2</v>
      </c>
      <c r="D86">
        <v>42.6</v>
      </c>
      <c r="E86">
        <v>35.799999999999997</v>
      </c>
      <c r="F86">
        <v>24</v>
      </c>
    </row>
    <row r="87" spans="1:6" x14ac:dyDescent="0.25">
      <c r="A87" s="2">
        <v>39850</v>
      </c>
      <c r="B87">
        <v>38.799999999999997</v>
      </c>
      <c r="C87">
        <v>5.2</v>
      </c>
      <c r="D87">
        <v>42.6</v>
      </c>
      <c r="E87">
        <v>35.799999999999997</v>
      </c>
      <c r="F87">
        <v>24</v>
      </c>
    </row>
    <row r="88" spans="1:6" x14ac:dyDescent="0.25">
      <c r="A88" s="2">
        <v>39853</v>
      </c>
      <c r="B88">
        <v>38.799999999999997</v>
      </c>
      <c r="C88">
        <v>5.2</v>
      </c>
      <c r="D88">
        <v>42.6</v>
      </c>
      <c r="E88">
        <v>35.799999999999997</v>
      </c>
      <c r="F88">
        <v>24</v>
      </c>
    </row>
    <row r="89" spans="1:6" x14ac:dyDescent="0.25">
      <c r="A89" s="2">
        <v>39854</v>
      </c>
      <c r="B89">
        <v>38.799999999999997</v>
      </c>
      <c r="C89">
        <v>5.2</v>
      </c>
      <c r="D89">
        <v>42.6</v>
      </c>
      <c r="E89">
        <v>35.799999999999997</v>
      </c>
      <c r="F89">
        <v>24</v>
      </c>
    </row>
    <row r="90" spans="1:6" x14ac:dyDescent="0.25">
      <c r="A90" s="2">
        <v>39855</v>
      </c>
      <c r="B90">
        <v>38.799999999999997</v>
      </c>
      <c r="C90">
        <v>5.2</v>
      </c>
      <c r="D90">
        <v>42.6</v>
      </c>
      <c r="E90">
        <v>35.799999999999997</v>
      </c>
      <c r="F90">
        <v>24</v>
      </c>
    </row>
    <row r="91" spans="1:6" x14ac:dyDescent="0.25">
      <c r="A91" s="2">
        <v>39856</v>
      </c>
      <c r="B91">
        <v>38.799999999999997</v>
      </c>
      <c r="C91">
        <v>5.2</v>
      </c>
      <c r="D91">
        <v>42.6</v>
      </c>
      <c r="E91">
        <v>35.799999999999997</v>
      </c>
      <c r="F91">
        <v>24</v>
      </c>
    </row>
    <row r="92" spans="1:6" x14ac:dyDescent="0.25">
      <c r="A92" s="2">
        <v>39857</v>
      </c>
      <c r="B92">
        <v>38.799999999999997</v>
      </c>
      <c r="C92">
        <v>5.2</v>
      </c>
      <c r="D92">
        <v>42.6</v>
      </c>
      <c r="E92">
        <v>35.799999999999997</v>
      </c>
      <c r="F92">
        <v>24</v>
      </c>
    </row>
    <row r="93" spans="1:6" x14ac:dyDescent="0.25">
      <c r="A93" s="2">
        <v>39861</v>
      </c>
      <c r="B93">
        <v>38.799999999999997</v>
      </c>
      <c r="C93">
        <v>5.2</v>
      </c>
      <c r="D93">
        <v>42.6</v>
      </c>
      <c r="E93">
        <v>35.799999999999997</v>
      </c>
      <c r="F93">
        <v>24</v>
      </c>
    </row>
    <row r="94" spans="1:6" x14ac:dyDescent="0.25">
      <c r="A94" s="2">
        <v>39862</v>
      </c>
      <c r="B94">
        <v>38.799999999999997</v>
      </c>
      <c r="C94">
        <v>5.2</v>
      </c>
      <c r="D94">
        <v>42.6</v>
      </c>
      <c r="E94">
        <v>35.799999999999997</v>
      </c>
      <c r="F94">
        <v>24</v>
      </c>
    </row>
    <row r="95" spans="1:6" x14ac:dyDescent="0.25">
      <c r="A95" s="2">
        <v>39863</v>
      </c>
      <c r="B95">
        <v>38.799999999999997</v>
      </c>
      <c r="C95">
        <v>5.2</v>
      </c>
      <c r="D95">
        <v>42.6</v>
      </c>
      <c r="E95">
        <v>35.799999999999997</v>
      </c>
      <c r="F95">
        <v>24</v>
      </c>
    </row>
    <row r="96" spans="1:6" x14ac:dyDescent="0.25">
      <c r="A96" s="2">
        <v>39864</v>
      </c>
      <c r="B96">
        <v>38.799999999999997</v>
      </c>
      <c r="C96">
        <v>5.2</v>
      </c>
      <c r="D96">
        <v>42.6</v>
      </c>
      <c r="E96">
        <v>35.799999999999997</v>
      </c>
      <c r="F96">
        <v>24</v>
      </c>
    </row>
    <row r="97" spans="1:6" x14ac:dyDescent="0.25">
      <c r="A97" s="2">
        <v>39867</v>
      </c>
      <c r="B97">
        <v>38.799999999999997</v>
      </c>
      <c r="C97">
        <v>5.2</v>
      </c>
      <c r="D97">
        <v>42.6</v>
      </c>
      <c r="E97">
        <v>35.799999999999997</v>
      </c>
      <c r="F97">
        <v>24</v>
      </c>
    </row>
    <row r="98" spans="1:6" x14ac:dyDescent="0.25">
      <c r="A98" s="2">
        <v>39868</v>
      </c>
      <c r="B98">
        <v>38.799999999999997</v>
      </c>
      <c r="C98">
        <v>5.2</v>
      </c>
      <c r="D98">
        <v>42.6</v>
      </c>
      <c r="E98">
        <v>35.799999999999997</v>
      </c>
      <c r="F98">
        <v>24</v>
      </c>
    </row>
    <row r="99" spans="1:6" x14ac:dyDescent="0.25">
      <c r="A99" s="2">
        <v>39869</v>
      </c>
      <c r="B99">
        <v>38.799999999999997</v>
      </c>
      <c r="C99">
        <v>5.2</v>
      </c>
      <c r="D99">
        <v>42.6</v>
      </c>
      <c r="E99">
        <v>35.799999999999997</v>
      </c>
      <c r="F99">
        <v>24</v>
      </c>
    </row>
    <row r="100" spans="1:6" x14ac:dyDescent="0.25">
      <c r="A100" s="2">
        <v>39870</v>
      </c>
      <c r="B100">
        <v>38.799999999999997</v>
      </c>
      <c r="C100">
        <v>5.2</v>
      </c>
      <c r="D100">
        <v>42.6</v>
      </c>
      <c r="E100">
        <v>35.799999999999997</v>
      </c>
      <c r="F100">
        <v>24</v>
      </c>
    </row>
    <row r="101" spans="1:6" x14ac:dyDescent="0.25">
      <c r="A101" s="2">
        <v>39871</v>
      </c>
      <c r="B101">
        <v>38.799999999999997</v>
      </c>
      <c r="C101">
        <v>5.2</v>
      </c>
      <c r="D101">
        <v>42.6</v>
      </c>
      <c r="E101">
        <v>35.799999999999997</v>
      </c>
      <c r="F101">
        <v>24</v>
      </c>
    </row>
    <row r="102" spans="1:6" x14ac:dyDescent="0.25">
      <c r="A102" s="2">
        <v>39874</v>
      </c>
      <c r="B102">
        <v>38.799999999999997</v>
      </c>
      <c r="C102">
        <v>5.2</v>
      </c>
      <c r="D102">
        <v>42.6</v>
      </c>
      <c r="E102">
        <v>35.799999999999997</v>
      </c>
      <c r="F102">
        <v>24</v>
      </c>
    </row>
    <row r="103" spans="1:6" x14ac:dyDescent="0.25">
      <c r="A103" s="2">
        <v>39875</v>
      </c>
      <c r="B103">
        <v>38.799999999999997</v>
      </c>
      <c r="C103">
        <v>5.2</v>
      </c>
      <c r="D103">
        <v>42.6</v>
      </c>
      <c r="E103">
        <v>35.799999999999997</v>
      </c>
      <c r="F103">
        <v>24</v>
      </c>
    </row>
    <row r="104" spans="1:6" x14ac:dyDescent="0.25">
      <c r="A104" s="2">
        <v>39876</v>
      </c>
      <c r="B104">
        <v>38.799999999999997</v>
      </c>
      <c r="C104">
        <v>5.2</v>
      </c>
      <c r="D104">
        <v>42.6</v>
      </c>
      <c r="E104">
        <v>35.799999999999997</v>
      </c>
      <c r="F104">
        <v>24</v>
      </c>
    </row>
    <row r="105" spans="1:6" x14ac:dyDescent="0.25">
      <c r="A105" s="2">
        <v>39877</v>
      </c>
      <c r="B105">
        <v>38.799999999999997</v>
      </c>
      <c r="C105">
        <v>5.2</v>
      </c>
      <c r="D105">
        <v>42.6</v>
      </c>
      <c r="E105">
        <v>35.799999999999997</v>
      </c>
      <c r="F105">
        <v>24</v>
      </c>
    </row>
    <row r="106" spans="1:6" x14ac:dyDescent="0.25">
      <c r="A106" s="2">
        <v>39878</v>
      </c>
      <c r="B106">
        <v>38.799999999999997</v>
      </c>
      <c r="C106">
        <v>5.2</v>
      </c>
      <c r="D106">
        <v>42.6</v>
      </c>
      <c r="E106">
        <v>35.799999999999997</v>
      </c>
      <c r="F106">
        <v>24</v>
      </c>
    </row>
    <row r="107" spans="1:6" x14ac:dyDescent="0.25">
      <c r="A107" s="2">
        <v>39881</v>
      </c>
      <c r="B107">
        <v>38.799999999999997</v>
      </c>
      <c r="C107">
        <v>5.2</v>
      </c>
      <c r="D107">
        <v>42.6</v>
      </c>
      <c r="E107">
        <v>35.799999999999997</v>
      </c>
      <c r="F107">
        <v>24</v>
      </c>
    </row>
    <row r="108" spans="1:6" x14ac:dyDescent="0.25">
      <c r="A108" s="2">
        <v>39882</v>
      </c>
      <c r="B108">
        <v>38.799999999999997</v>
      </c>
      <c r="C108">
        <v>5.2</v>
      </c>
      <c r="D108">
        <v>42.6</v>
      </c>
      <c r="E108">
        <v>35.799999999999997</v>
      </c>
      <c r="F108">
        <v>24</v>
      </c>
    </row>
    <row r="109" spans="1:6" x14ac:dyDescent="0.25">
      <c r="A109" s="2">
        <v>39883</v>
      </c>
      <c r="B109">
        <v>38.799999999999997</v>
      </c>
      <c r="C109">
        <v>5.2</v>
      </c>
      <c r="D109">
        <v>42.6</v>
      </c>
      <c r="E109">
        <v>35.799999999999997</v>
      </c>
      <c r="F109">
        <v>24</v>
      </c>
    </row>
    <row r="110" spans="1:6" x14ac:dyDescent="0.25">
      <c r="A110" s="2">
        <v>39884</v>
      </c>
      <c r="B110">
        <v>38.799999999999997</v>
      </c>
      <c r="C110">
        <v>5.2</v>
      </c>
      <c r="D110">
        <v>42.6</v>
      </c>
      <c r="E110">
        <v>35.799999999999997</v>
      </c>
      <c r="F110">
        <v>24</v>
      </c>
    </row>
    <row r="111" spans="1:6" x14ac:dyDescent="0.25">
      <c r="A111" s="2">
        <v>39885</v>
      </c>
      <c r="B111">
        <v>38.799999999999997</v>
      </c>
      <c r="C111">
        <v>5.2</v>
      </c>
      <c r="D111">
        <v>42.6</v>
      </c>
      <c r="E111">
        <v>35.799999999999997</v>
      </c>
      <c r="F111">
        <v>24</v>
      </c>
    </row>
    <row r="112" spans="1:6" x14ac:dyDescent="0.25">
      <c r="A112" s="2">
        <v>39888</v>
      </c>
      <c r="B112">
        <v>38.799999999999997</v>
      </c>
      <c r="C112">
        <v>5.2</v>
      </c>
      <c r="D112">
        <v>42.6</v>
      </c>
      <c r="E112">
        <v>35.799999999999997</v>
      </c>
      <c r="F112">
        <v>24</v>
      </c>
    </row>
    <row r="113" spans="1:6" x14ac:dyDescent="0.25">
      <c r="A113" s="2">
        <v>39889</v>
      </c>
      <c r="B113">
        <v>38.799999999999997</v>
      </c>
      <c r="C113">
        <v>5.2</v>
      </c>
      <c r="D113">
        <v>42.6</v>
      </c>
      <c r="E113">
        <v>35.799999999999997</v>
      </c>
      <c r="F113">
        <v>24</v>
      </c>
    </row>
    <row r="114" spans="1:6" x14ac:dyDescent="0.25">
      <c r="A114" s="3">
        <v>39890</v>
      </c>
      <c r="B114">
        <v>38.799999999999997</v>
      </c>
      <c r="C114">
        <v>5.2</v>
      </c>
      <c r="D114">
        <v>42.6</v>
      </c>
      <c r="E114">
        <v>35.799999999999997</v>
      </c>
      <c r="F114">
        <v>24</v>
      </c>
    </row>
    <row r="115" spans="1:6" x14ac:dyDescent="0.25">
      <c r="A115" s="2">
        <v>39891</v>
      </c>
      <c r="B115">
        <v>38.799999999999997</v>
      </c>
      <c r="C115">
        <v>5.2</v>
      </c>
      <c r="D115">
        <v>42.6</v>
      </c>
      <c r="E115">
        <v>35.799999999999997</v>
      </c>
      <c r="F115">
        <v>24</v>
      </c>
    </row>
    <row r="116" spans="1:6" x14ac:dyDescent="0.25">
      <c r="A116" s="2">
        <v>39892</v>
      </c>
      <c r="B116">
        <v>38.799999999999997</v>
      </c>
      <c r="C116">
        <v>5.2</v>
      </c>
      <c r="D116">
        <v>42.6</v>
      </c>
      <c r="E116">
        <v>35.799999999999997</v>
      </c>
      <c r="F116">
        <v>24</v>
      </c>
    </row>
    <row r="117" spans="1:6" x14ac:dyDescent="0.25">
      <c r="A117" s="2">
        <v>39895</v>
      </c>
      <c r="B117">
        <v>38.799999999999997</v>
      </c>
      <c r="C117">
        <v>5.2</v>
      </c>
      <c r="D117">
        <v>42.6</v>
      </c>
      <c r="E117">
        <v>35.799999999999997</v>
      </c>
      <c r="F117">
        <v>24</v>
      </c>
    </row>
    <row r="118" spans="1:6" x14ac:dyDescent="0.25">
      <c r="A118" s="2">
        <v>39896</v>
      </c>
      <c r="B118">
        <v>38.799999999999997</v>
      </c>
      <c r="C118">
        <v>5.2</v>
      </c>
      <c r="D118">
        <v>42.6</v>
      </c>
      <c r="E118">
        <v>35.799999999999997</v>
      </c>
      <c r="F118">
        <v>24</v>
      </c>
    </row>
    <row r="119" spans="1:6" x14ac:dyDescent="0.25">
      <c r="A119" s="2">
        <v>39897</v>
      </c>
      <c r="B119">
        <v>38.799999999999997</v>
      </c>
      <c r="C119">
        <v>5.2</v>
      </c>
      <c r="D119">
        <v>42.6</v>
      </c>
      <c r="E119">
        <v>35.799999999999997</v>
      </c>
      <c r="F119">
        <v>24</v>
      </c>
    </row>
    <row r="120" spans="1:6" x14ac:dyDescent="0.25">
      <c r="A120" s="2">
        <v>39898</v>
      </c>
      <c r="B120">
        <v>38.799999999999997</v>
      </c>
      <c r="C120">
        <v>5.2</v>
      </c>
      <c r="D120">
        <v>42.6</v>
      </c>
      <c r="E120">
        <v>35.799999999999997</v>
      </c>
      <c r="F120">
        <v>24</v>
      </c>
    </row>
    <row r="121" spans="1:6" x14ac:dyDescent="0.25">
      <c r="A121" s="2">
        <v>39899</v>
      </c>
      <c r="B121">
        <v>38.799999999999997</v>
      </c>
      <c r="C121">
        <v>5.2</v>
      </c>
      <c r="D121">
        <v>42.6</v>
      </c>
      <c r="E121">
        <v>35.799999999999997</v>
      </c>
      <c r="F121">
        <v>24</v>
      </c>
    </row>
    <row r="122" spans="1:6" x14ac:dyDescent="0.25">
      <c r="A122" s="2">
        <v>39902</v>
      </c>
      <c r="B122">
        <v>38.799999999999997</v>
      </c>
      <c r="C122">
        <v>5.2</v>
      </c>
      <c r="D122">
        <v>42.6</v>
      </c>
      <c r="E122">
        <v>35.799999999999997</v>
      </c>
      <c r="F122">
        <v>24</v>
      </c>
    </row>
    <row r="123" spans="1:6" x14ac:dyDescent="0.25">
      <c r="A123" s="2">
        <v>39903</v>
      </c>
      <c r="B123">
        <v>38.799999999999997</v>
      </c>
      <c r="C123">
        <v>5.2</v>
      </c>
      <c r="D123">
        <v>42.6</v>
      </c>
      <c r="E123">
        <v>35.799999999999997</v>
      </c>
      <c r="F123">
        <v>24</v>
      </c>
    </row>
    <row r="124" spans="1:6" x14ac:dyDescent="0.25">
      <c r="A124" s="2">
        <v>39904</v>
      </c>
      <c r="B124">
        <v>38.799999999999997</v>
      </c>
      <c r="C124">
        <v>5.2</v>
      </c>
      <c r="D124">
        <v>42.6</v>
      </c>
      <c r="E124">
        <v>35.799999999999997</v>
      </c>
      <c r="F124">
        <v>24</v>
      </c>
    </row>
    <row r="125" spans="1:6" x14ac:dyDescent="0.25">
      <c r="A125" s="2">
        <v>39905</v>
      </c>
      <c r="B125">
        <v>38.799999999999997</v>
      </c>
      <c r="C125">
        <v>5.2</v>
      </c>
      <c r="D125">
        <v>42.6</v>
      </c>
      <c r="E125">
        <v>35.799999999999997</v>
      </c>
      <c r="F125">
        <v>24</v>
      </c>
    </row>
    <row r="126" spans="1:6" x14ac:dyDescent="0.25">
      <c r="A126" s="2">
        <v>39906</v>
      </c>
      <c r="B126">
        <v>38.799999999999997</v>
      </c>
      <c r="C126">
        <v>5.2</v>
      </c>
      <c r="D126">
        <v>42.6</v>
      </c>
      <c r="E126">
        <v>35.799999999999997</v>
      </c>
      <c r="F126">
        <v>24</v>
      </c>
    </row>
    <row r="127" spans="1:6" x14ac:dyDescent="0.25">
      <c r="A127" s="2">
        <v>39909</v>
      </c>
      <c r="B127">
        <v>38.799999999999997</v>
      </c>
      <c r="C127">
        <v>5.2</v>
      </c>
      <c r="D127">
        <v>42.6</v>
      </c>
      <c r="E127">
        <v>35.799999999999997</v>
      </c>
      <c r="F127">
        <v>24</v>
      </c>
    </row>
    <row r="128" spans="1:6" x14ac:dyDescent="0.25">
      <c r="A128" s="2">
        <v>39910</v>
      </c>
      <c r="B128">
        <v>38.799999999999997</v>
      </c>
      <c r="C128">
        <v>5.2</v>
      </c>
      <c r="D128">
        <v>42.6</v>
      </c>
      <c r="E128">
        <v>35.799999999999997</v>
      </c>
      <c r="F128">
        <v>24</v>
      </c>
    </row>
    <row r="129" spans="1:6" x14ac:dyDescent="0.25">
      <c r="A129" s="2">
        <v>39911</v>
      </c>
      <c r="B129">
        <v>38.799999999999997</v>
      </c>
      <c r="C129">
        <v>5.2</v>
      </c>
      <c r="D129">
        <v>42.6</v>
      </c>
      <c r="E129">
        <v>35.799999999999997</v>
      </c>
      <c r="F129">
        <v>24</v>
      </c>
    </row>
    <row r="130" spans="1:6" x14ac:dyDescent="0.25">
      <c r="A130" s="2">
        <v>39912</v>
      </c>
      <c r="B130">
        <v>38.799999999999997</v>
      </c>
      <c r="C130">
        <v>5.2</v>
      </c>
      <c r="D130">
        <v>42.6</v>
      </c>
      <c r="E130">
        <v>35.799999999999997</v>
      </c>
      <c r="F130">
        <v>24</v>
      </c>
    </row>
    <row r="131" spans="1:6" x14ac:dyDescent="0.25">
      <c r="A131" s="2">
        <v>39916</v>
      </c>
      <c r="B131">
        <v>38.799999999999997</v>
      </c>
      <c r="C131">
        <v>5.2</v>
      </c>
      <c r="D131">
        <v>42.6</v>
      </c>
      <c r="E131">
        <v>35.799999999999997</v>
      </c>
      <c r="F131">
        <v>24</v>
      </c>
    </row>
    <row r="132" spans="1:6" x14ac:dyDescent="0.25">
      <c r="A132" s="2">
        <v>39917</v>
      </c>
      <c r="B132">
        <v>38.799999999999997</v>
      </c>
      <c r="C132">
        <v>5.2</v>
      </c>
      <c r="D132">
        <v>42.6</v>
      </c>
      <c r="E132">
        <v>35.799999999999997</v>
      </c>
      <c r="F132">
        <v>24</v>
      </c>
    </row>
    <row r="133" spans="1:6" x14ac:dyDescent="0.25">
      <c r="A133" s="2">
        <v>39918</v>
      </c>
      <c r="B133">
        <v>38.799999999999997</v>
      </c>
      <c r="C133">
        <v>5.2</v>
      </c>
      <c r="D133">
        <v>42.6</v>
      </c>
      <c r="E133">
        <v>35.799999999999997</v>
      </c>
      <c r="F133">
        <v>24</v>
      </c>
    </row>
    <row r="134" spans="1:6" x14ac:dyDescent="0.25">
      <c r="A134" s="2">
        <v>39919</v>
      </c>
      <c r="B134">
        <v>38.799999999999997</v>
      </c>
      <c r="C134">
        <v>5.2</v>
      </c>
      <c r="D134">
        <v>42.6</v>
      </c>
      <c r="E134">
        <v>35.799999999999997</v>
      </c>
      <c r="F134">
        <v>24</v>
      </c>
    </row>
    <row r="135" spans="1:6" x14ac:dyDescent="0.25">
      <c r="A135" s="2">
        <v>39920</v>
      </c>
      <c r="B135">
        <v>38.799999999999997</v>
      </c>
      <c r="C135">
        <v>5.2</v>
      </c>
      <c r="D135">
        <v>42.6</v>
      </c>
      <c r="E135">
        <v>35.799999999999997</v>
      </c>
      <c r="F135">
        <v>24</v>
      </c>
    </row>
    <row r="136" spans="1:6" x14ac:dyDescent="0.25">
      <c r="A136" s="2">
        <v>39923</v>
      </c>
      <c r="B136">
        <v>38.799999999999997</v>
      </c>
      <c r="C136">
        <v>5.2</v>
      </c>
      <c r="D136">
        <v>42.6</v>
      </c>
      <c r="E136">
        <v>35.799999999999997</v>
      </c>
      <c r="F136">
        <v>24</v>
      </c>
    </row>
    <row r="137" spans="1:6" x14ac:dyDescent="0.25">
      <c r="A137" s="2">
        <v>39924</v>
      </c>
      <c r="B137">
        <v>38.799999999999997</v>
      </c>
      <c r="C137">
        <v>5.2</v>
      </c>
      <c r="D137">
        <v>42.6</v>
      </c>
      <c r="E137">
        <v>35.799999999999997</v>
      </c>
      <c r="F137">
        <v>24</v>
      </c>
    </row>
    <row r="138" spans="1:6" x14ac:dyDescent="0.25">
      <c r="A138" s="2">
        <v>39925</v>
      </c>
      <c r="B138">
        <v>38.799999999999997</v>
      </c>
      <c r="C138">
        <v>5.2</v>
      </c>
      <c r="D138">
        <v>42.6</v>
      </c>
      <c r="E138">
        <v>35.799999999999997</v>
      </c>
      <c r="F138">
        <v>24</v>
      </c>
    </row>
    <row r="139" spans="1:6" x14ac:dyDescent="0.25">
      <c r="A139" s="2">
        <v>39926</v>
      </c>
      <c r="B139">
        <v>38.799999999999997</v>
      </c>
      <c r="C139">
        <v>5.2</v>
      </c>
      <c r="D139">
        <v>42.6</v>
      </c>
      <c r="E139">
        <v>35.799999999999997</v>
      </c>
      <c r="F139">
        <v>24</v>
      </c>
    </row>
    <row r="140" spans="1:6" x14ac:dyDescent="0.25">
      <c r="A140" s="2">
        <v>39927</v>
      </c>
      <c r="B140">
        <v>38.799999999999997</v>
      </c>
      <c r="C140">
        <v>5.2</v>
      </c>
      <c r="D140">
        <v>42.6</v>
      </c>
      <c r="E140">
        <v>35.799999999999997</v>
      </c>
      <c r="F140">
        <v>24</v>
      </c>
    </row>
    <row r="141" spans="1:6" x14ac:dyDescent="0.25">
      <c r="A141" s="2">
        <v>39930</v>
      </c>
      <c r="B141">
        <v>38.799999999999997</v>
      </c>
      <c r="C141">
        <v>5.2</v>
      </c>
      <c r="D141">
        <v>42.6</v>
      </c>
      <c r="E141">
        <v>35.799999999999997</v>
      </c>
      <c r="F141">
        <v>24</v>
      </c>
    </row>
    <row r="142" spans="1:6" x14ac:dyDescent="0.25">
      <c r="A142" s="2">
        <v>39931</v>
      </c>
      <c r="B142">
        <v>38.799999999999997</v>
      </c>
      <c r="C142">
        <v>5.2</v>
      </c>
      <c r="D142">
        <v>42.6</v>
      </c>
      <c r="E142">
        <v>35.799999999999997</v>
      </c>
      <c r="F142">
        <v>24</v>
      </c>
    </row>
    <row r="143" spans="1:6" x14ac:dyDescent="0.25">
      <c r="A143" s="2">
        <v>39932</v>
      </c>
      <c r="B143">
        <v>38.799999999999997</v>
      </c>
      <c r="C143">
        <v>5.2</v>
      </c>
      <c r="D143">
        <v>42.6</v>
      </c>
      <c r="E143">
        <v>35.799999999999997</v>
      </c>
      <c r="F143">
        <v>24</v>
      </c>
    </row>
    <row r="144" spans="1:6" x14ac:dyDescent="0.25">
      <c r="A144" s="2">
        <v>39933</v>
      </c>
      <c r="B144">
        <v>38.799999999999997</v>
      </c>
      <c r="C144">
        <v>5.2</v>
      </c>
      <c r="D144">
        <v>42.6</v>
      </c>
      <c r="E144">
        <v>35.799999999999997</v>
      </c>
      <c r="F144">
        <v>24</v>
      </c>
    </row>
    <row r="145" spans="1:6" x14ac:dyDescent="0.25">
      <c r="A145" s="2">
        <v>39934</v>
      </c>
      <c r="B145">
        <v>38.799999999999997</v>
      </c>
      <c r="C145">
        <v>5.2</v>
      </c>
      <c r="D145">
        <v>42.6</v>
      </c>
      <c r="E145">
        <v>35.799999999999997</v>
      </c>
      <c r="F145">
        <v>24</v>
      </c>
    </row>
    <row r="146" spans="1:6" x14ac:dyDescent="0.25">
      <c r="A146" s="2">
        <v>39937</v>
      </c>
      <c r="B146">
        <v>38.799999999999997</v>
      </c>
      <c r="C146">
        <v>5.2</v>
      </c>
      <c r="D146">
        <v>42.6</v>
      </c>
      <c r="E146">
        <v>35.799999999999997</v>
      </c>
      <c r="F146">
        <v>24</v>
      </c>
    </row>
    <row r="147" spans="1:6" x14ac:dyDescent="0.25">
      <c r="A147" s="2">
        <v>39938</v>
      </c>
      <c r="B147">
        <v>38.799999999999997</v>
      </c>
      <c r="C147">
        <v>5.2</v>
      </c>
      <c r="D147">
        <v>42.6</v>
      </c>
      <c r="E147">
        <v>35.799999999999997</v>
      </c>
      <c r="F147">
        <v>24</v>
      </c>
    </row>
    <row r="148" spans="1:6" x14ac:dyDescent="0.25">
      <c r="A148" s="2">
        <v>39939</v>
      </c>
      <c r="B148">
        <v>38.799999999999997</v>
      </c>
      <c r="C148">
        <v>5.2</v>
      </c>
      <c r="D148">
        <v>42.6</v>
      </c>
      <c r="E148">
        <v>35.799999999999997</v>
      </c>
      <c r="F148">
        <v>24</v>
      </c>
    </row>
    <row r="149" spans="1:6" x14ac:dyDescent="0.25">
      <c r="A149" s="2">
        <v>39940</v>
      </c>
      <c r="B149">
        <v>38.799999999999997</v>
      </c>
      <c r="C149">
        <v>5.2</v>
      </c>
      <c r="D149">
        <v>42.6</v>
      </c>
      <c r="E149">
        <v>35.799999999999997</v>
      </c>
      <c r="F149">
        <v>24</v>
      </c>
    </row>
    <row r="150" spans="1:6" x14ac:dyDescent="0.25">
      <c r="A150" s="2">
        <v>39941</v>
      </c>
      <c r="B150">
        <v>38.799999999999997</v>
      </c>
      <c r="C150">
        <v>5.2</v>
      </c>
      <c r="D150">
        <v>42.6</v>
      </c>
      <c r="E150">
        <v>35.799999999999997</v>
      </c>
      <c r="F150">
        <v>24</v>
      </c>
    </row>
    <row r="151" spans="1:6" x14ac:dyDescent="0.25">
      <c r="A151" s="2">
        <v>39944</v>
      </c>
      <c r="B151">
        <v>38.799999999999997</v>
      </c>
      <c r="C151">
        <v>5.2</v>
      </c>
      <c r="D151">
        <v>42.6</v>
      </c>
      <c r="E151">
        <v>35.799999999999997</v>
      </c>
      <c r="F151">
        <v>24</v>
      </c>
    </row>
    <row r="152" spans="1:6" x14ac:dyDescent="0.25">
      <c r="A152" s="2">
        <v>39945</v>
      </c>
      <c r="B152">
        <v>38.799999999999997</v>
      </c>
      <c r="C152">
        <v>5.2</v>
      </c>
      <c r="D152">
        <v>42.6</v>
      </c>
      <c r="E152">
        <v>35.799999999999997</v>
      </c>
      <c r="F152">
        <v>24</v>
      </c>
    </row>
    <row r="153" spans="1:6" x14ac:dyDescent="0.25">
      <c r="A153" s="2">
        <v>39946</v>
      </c>
      <c r="B153">
        <v>38.799999999999997</v>
      </c>
      <c r="C153">
        <v>5.2</v>
      </c>
      <c r="D153">
        <v>42.6</v>
      </c>
      <c r="E153">
        <v>35.799999999999997</v>
      </c>
      <c r="F153">
        <v>24</v>
      </c>
    </row>
    <row r="154" spans="1:6" x14ac:dyDescent="0.25">
      <c r="A154" s="2">
        <v>39947</v>
      </c>
      <c r="B154">
        <v>38.799999999999997</v>
      </c>
      <c r="C154">
        <v>5.2</v>
      </c>
      <c r="D154">
        <v>42.6</v>
      </c>
      <c r="E154">
        <v>35.799999999999997</v>
      </c>
      <c r="F154">
        <v>24</v>
      </c>
    </row>
    <row r="155" spans="1:6" x14ac:dyDescent="0.25">
      <c r="A155" s="2">
        <v>39948</v>
      </c>
      <c r="B155">
        <v>38.799999999999997</v>
      </c>
      <c r="C155">
        <v>5.2</v>
      </c>
      <c r="D155">
        <v>42.6</v>
      </c>
      <c r="E155">
        <v>35.799999999999997</v>
      </c>
      <c r="F155">
        <v>24</v>
      </c>
    </row>
    <row r="156" spans="1:6" x14ac:dyDescent="0.25">
      <c r="A156" s="2">
        <v>39951</v>
      </c>
      <c r="B156">
        <v>38.799999999999997</v>
      </c>
      <c r="C156">
        <v>5.2</v>
      </c>
      <c r="D156">
        <v>42.6</v>
      </c>
      <c r="E156">
        <v>35.799999999999997</v>
      </c>
      <c r="F156">
        <v>24</v>
      </c>
    </row>
    <row r="157" spans="1:6" x14ac:dyDescent="0.25">
      <c r="A157" s="2">
        <v>39952</v>
      </c>
      <c r="B157">
        <v>38.799999999999997</v>
      </c>
      <c r="C157">
        <v>5.2</v>
      </c>
      <c r="D157">
        <v>42.6</v>
      </c>
      <c r="E157">
        <v>35.799999999999997</v>
      </c>
      <c r="F157">
        <v>24</v>
      </c>
    </row>
    <row r="158" spans="1:6" x14ac:dyDescent="0.25">
      <c r="A158" s="2">
        <v>39953</v>
      </c>
      <c r="B158">
        <v>38.799999999999997</v>
      </c>
      <c r="C158">
        <v>5.2</v>
      </c>
      <c r="D158">
        <v>42.6</v>
      </c>
      <c r="E158">
        <v>35.799999999999997</v>
      </c>
      <c r="F158">
        <v>24</v>
      </c>
    </row>
    <row r="159" spans="1:6" x14ac:dyDescent="0.25">
      <c r="A159" s="2">
        <v>39954</v>
      </c>
      <c r="B159">
        <v>38.799999999999997</v>
      </c>
      <c r="C159">
        <v>5.2</v>
      </c>
      <c r="D159">
        <v>42.6</v>
      </c>
      <c r="E159">
        <v>35.799999999999997</v>
      </c>
      <c r="F159">
        <v>24</v>
      </c>
    </row>
    <row r="160" spans="1:6" x14ac:dyDescent="0.25">
      <c r="A160" s="2">
        <v>39955</v>
      </c>
      <c r="B160">
        <v>38.799999999999997</v>
      </c>
      <c r="C160">
        <v>5.2</v>
      </c>
      <c r="D160">
        <v>42.6</v>
      </c>
      <c r="E160">
        <v>35.799999999999997</v>
      </c>
      <c r="F160">
        <v>24</v>
      </c>
    </row>
    <row r="161" spans="1:6" x14ac:dyDescent="0.25">
      <c r="A161" s="2">
        <v>39959</v>
      </c>
      <c r="B161">
        <v>38.799999999999997</v>
      </c>
      <c r="C161">
        <v>5.2</v>
      </c>
      <c r="D161">
        <v>42.6</v>
      </c>
      <c r="E161">
        <v>35.799999999999997</v>
      </c>
      <c r="F161">
        <v>24</v>
      </c>
    </row>
    <row r="162" spans="1:6" x14ac:dyDescent="0.25">
      <c r="A162" s="2">
        <v>39960</v>
      </c>
      <c r="B162">
        <v>38.799999999999997</v>
      </c>
      <c r="C162">
        <v>5.2</v>
      </c>
      <c r="D162">
        <v>42.6</v>
      </c>
      <c r="E162">
        <v>35.799999999999997</v>
      </c>
      <c r="F162">
        <v>24</v>
      </c>
    </row>
    <row r="163" spans="1:6" x14ac:dyDescent="0.25">
      <c r="A163" s="2">
        <v>39961</v>
      </c>
      <c r="B163">
        <v>38.799999999999997</v>
      </c>
      <c r="C163">
        <v>5.2</v>
      </c>
      <c r="D163">
        <v>42.6</v>
      </c>
      <c r="E163">
        <v>35.799999999999997</v>
      </c>
      <c r="F163">
        <v>24</v>
      </c>
    </row>
    <row r="164" spans="1:6" x14ac:dyDescent="0.25">
      <c r="A164" s="2">
        <v>39962</v>
      </c>
      <c r="B164">
        <v>38.799999999999997</v>
      </c>
      <c r="C164">
        <v>5.2</v>
      </c>
      <c r="D164">
        <v>42.6</v>
      </c>
      <c r="E164">
        <v>35.799999999999997</v>
      </c>
      <c r="F164">
        <v>24</v>
      </c>
    </row>
    <row r="165" spans="1:6" x14ac:dyDescent="0.25">
      <c r="A165" s="2">
        <v>39965</v>
      </c>
      <c r="B165">
        <v>38.799999999999997</v>
      </c>
      <c r="C165">
        <v>5.2</v>
      </c>
      <c r="D165">
        <v>42.6</v>
      </c>
      <c r="E165">
        <v>35.799999999999997</v>
      </c>
      <c r="F165">
        <v>24</v>
      </c>
    </row>
    <row r="166" spans="1:6" x14ac:dyDescent="0.25">
      <c r="A166" s="2">
        <v>39966</v>
      </c>
      <c r="B166">
        <v>38.799999999999997</v>
      </c>
      <c r="C166">
        <v>5.2</v>
      </c>
      <c r="D166">
        <v>42.6</v>
      </c>
      <c r="E166">
        <v>35.799999999999997</v>
      </c>
      <c r="F166">
        <v>24</v>
      </c>
    </row>
    <row r="167" spans="1:6" x14ac:dyDescent="0.25">
      <c r="A167" s="2">
        <v>39967</v>
      </c>
      <c r="B167">
        <v>38.799999999999997</v>
      </c>
      <c r="C167">
        <v>5.2</v>
      </c>
      <c r="D167">
        <v>42.6</v>
      </c>
      <c r="E167">
        <v>35.799999999999997</v>
      </c>
      <c r="F167">
        <v>24</v>
      </c>
    </row>
    <row r="168" spans="1:6" x14ac:dyDescent="0.25">
      <c r="A168" s="2">
        <v>39968</v>
      </c>
      <c r="B168">
        <v>38.799999999999997</v>
      </c>
      <c r="C168">
        <v>5.2</v>
      </c>
      <c r="D168">
        <v>42.6</v>
      </c>
      <c r="E168">
        <v>35.799999999999997</v>
      </c>
      <c r="F168">
        <v>24</v>
      </c>
    </row>
    <row r="169" spans="1:6" x14ac:dyDescent="0.25">
      <c r="A169" s="2">
        <v>39969</v>
      </c>
      <c r="B169">
        <v>38.799999999999997</v>
      </c>
      <c r="C169">
        <v>5.2</v>
      </c>
      <c r="D169">
        <v>42.6</v>
      </c>
      <c r="E169">
        <v>35.799999999999997</v>
      </c>
      <c r="F169">
        <v>24</v>
      </c>
    </row>
    <row r="170" spans="1:6" x14ac:dyDescent="0.25">
      <c r="A170" s="2">
        <v>39972</v>
      </c>
      <c r="B170">
        <v>38.799999999999997</v>
      </c>
      <c r="C170">
        <v>5.2</v>
      </c>
      <c r="D170">
        <v>42.6</v>
      </c>
      <c r="E170">
        <v>35.799999999999997</v>
      </c>
      <c r="F170">
        <v>24</v>
      </c>
    </row>
    <row r="171" spans="1:6" x14ac:dyDescent="0.25">
      <c r="A171" s="2">
        <v>39973</v>
      </c>
      <c r="B171">
        <v>38.799999999999997</v>
      </c>
      <c r="C171">
        <v>5.2</v>
      </c>
      <c r="D171">
        <v>42.6</v>
      </c>
      <c r="E171">
        <v>35.799999999999997</v>
      </c>
      <c r="F171">
        <v>24</v>
      </c>
    </row>
    <row r="172" spans="1:6" x14ac:dyDescent="0.25">
      <c r="A172" s="2">
        <v>39974</v>
      </c>
      <c r="B172">
        <v>38.799999999999997</v>
      </c>
      <c r="C172">
        <v>5.2</v>
      </c>
      <c r="D172">
        <v>42.6</v>
      </c>
      <c r="E172">
        <v>35.799999999999997</v>
      </c>
      <c r="F172">
        <v>24</v>
      </c>
    </row>
    <row r="173" spans="1:6" x14ac:dyDescent="0.25">
      <c r="A173" s="2">
        <v>39975</v>
      </c>
      <c r="B173">
        <v>38.799999999999997</v>
      </c>
      <c r="C173">
        <v>5.2</v>
      </c>
      <c r="D173">
        <v>42.6</v>
      </c>
      <c r="E173">
        <v>35.799999999999997</v>
      </c>
      <c r="F173">
        <v>24</v>
      </c>
    </row>
    <row r="174" spans="1:6" x14ac:dyDescent="0.25">
      <c r="A174" s="2">
        <v>39976</v>
      </c>
      <c r="B174">
        <v>38.799999999999997</v>
      </c>
      <c r="C174">
        <v>5.2</v>
      </c>
      <c r="D174">
        <v>42.6</v>
      </c>
      <c r="E174">
        <v>35.799999999999997</v>
      </c>
      <c r="F174">
        <v>24</v>
      </c>
    </row>
    <row r="175" spans="1:6" x14ac:dyDescent="0.25">
      <c r="A175" s="2">
        <v>39979</v>
      </c>
      <c r="B175">
        <v>38.799999999999997</v>
      </c>
      <c r="C175">
        <v>5.2</v>
      </c>
      <c r="D175">
        <v>42.6</v>
      </c>
      <c r="E175">
        <v>35.799999999999997</v>
      </c>
      <c r="F175">
        <v>24</v>
      </c>
    </row>
    <row r="176" spans="1:6" x14ac:dyDescent="0.25">
      <c r="A176" s="2">
        <v>39980</v>
      </c>
      <c r="B176">
        <v>38.799999999999997</v>
      </c>
      <c r="C176">
        <v>5.2</v>
      </c>
      <c r="D176">
        <v>42.6</v>
      </c>
      <c r="E176">
        <v>35.799999999999997</v>
      </c>
      <c r="F176">
        <v>24</v>
      </c>
    </row>
    <row r="177" spans="1:6" x14ac:dyDescent="0.25">
      <c r="A177" s="2">
        <v>39981</v>
      </c>
      <c r="B177">
        <v>38.799999999999997</v>
      </c>
      <c r="C177">
        <v>5.2</v>
      </c>
      <c r="D177">
        <v>42.6</v>
      </c>
      <c r="E177">
        <v>35.799999999999997</v>
      </c>
      <c r="F177">
        <v>24</v>
      </c>
    </row>
    <row r="178" spans="1:6" x14ac:dyDescent="0.25">
      <c r="A178" s="2">
        <v>39982</v>
      </c>
      <c r="B178">
        <v>38.799999999999997</v>
      </c>
      <c r="C178">
        <v>5.2</v>
      </c>
      <c r="D178">
        <v>42.6</v>
      </c>
      <c r="E178">
        <v>35.799999999999997</v>
      </c>
      <c r="F178">
        <v>24</v>
      </c>
    </row>
    <row r="179" spans="1:6" x14ac:dyDescent="0.25">
      <c r="A179" s="2">
        <v>39983</v>
      </c>
      <c r="B179">
        <v>38.799999999999997</v>
      </c>
      <c r="C179">
        <v>5.2</v>
      </c>
      <c r="D179">
        <v>42.6</v>
      </c>
      <c r="E179">
        <v>35.799999999999997</v>
      </c>
      <c r="F179">
        <v>24</v>
      </c>
    </row>
    <row r="180" spans="1:6" x14ac:dyDescent="0.25">
      <c r="A180" s="2">
        <v>39986</v>
      </c>
      <c r="B180">
        <v>38.799999999999997</v>
      </c>
      <c r="C180">
        <v>5.2</v>
      </c>
      <c r="D180">
        <v>42.6</v>
      </c>
      <c r="E180">
        <v>35.799999999999997</v>
      </c>
      <c r="F180">
        <v>24</v>
      </c>
    </row>
    <row r="181" spans="1:6" x14ac:dyDescent="0.25">
      <c r="A181" s="2">
        <v>39987</v>
      </c>
      <c r="B181">
        <v>38.799999999999997</v>
      </c>
      <c r="C181">
        <v>5.2</v>
      </c>
      <c r="D181">
        <v>42.6</v>
      </c>
      <c r="E181">
        <v>35.799999999999997</v>
      </c>
      <c r="F181">
        <v>24</v>
      </c>
    </row>
    <row r="182" spans="1:6" x14ac:dyDescent="0.25">
      <c r="A182" s="2">
        <v>39988</v>
      </c>
      <c r="B182">
        <v>38.799999999999997</v>
      </c>
      <c r="C182">
        <v>5.2</v>
      </c>
      <c r="D182">
        <v>42.6</v>
      </c>
      <c r="E182">
        <v>35.799999999999997</v>
      </c>
      <c r="F182">
        <v>24</v>
      </c>
    </row>
    <row r="183" spans="1:6" x14ac:dyDescent="0.25">
      <c r="A183" s="2">
        <v>39989</v>
      </c>
      <c r="B183">
        <v>38.799999999999997</v>
      </c>
      <c r="C183">
        <v>5.2</v>
      </c>
      <c r="D183">
        <v>42.6</v>
      </c>
      <c r="E183">
        <v>35.799999999999997</v>
      </c>
      <c r="F183">
        <v>24</v>
      </c>
    </row>
    <row r="184" spans="1:6" x14ac:dyDescent="0.25">
      <c r="A184" s="2">
        <v>39990</v>
      </c>
      <c r="B184">
        <v>38.799999999999997</v>
      </c>
      <c r="C184">
        <v>5.2</v>
      </c>
      <c r="D184">
        <v>42.6</v>
      </c>
      <c r="E184">
        <v>35.799999999999997</v>
      </c>
      <c r="F184">
        <v>24</v>
      </c>
    </row>
    <row r="185" spans="1:6" x14ac:dyDescent="0.25">
      <c r="A185" s="2">
        <v>39993</v>
      </c>
      <c r="B185">
        <v>38.799999999999997</v>
      </c>
      <c r="C185">
        <v>5.2</v>
      </c>
      <c r="D185">
        <v>42.6</v>
      </c>
      <c r="E185">
        <v>35.799999999999997</v>
      </c>
      <c r="F185">
        <v>24</v>
      </c>
    </row>
    <row r="186" spans="1:6" x14ac:dyDescent="0.25">
      <c r="A186" s="2">
        <v>39994</v>
      </c>
      <c r="B186">
        <v>38.799999999999997</v>
      </c>
      <c r="C186">
        <v>5.2</v>
      </c>
      <c r="D186">
        <v>42.6</v>
      </c>
      <c r="E186">
        <v>35.799999999999997</v>
      </c>
      <c r="F186">
        <v>24</v>
      </c>
    </row>
    <row r="187" spans="1:6" x14ac:dyDescent="0.25">
      <c r="A187" s="2">
        <v>39995</v>
      </c>
      <c r="B187">
        <v>38.799999999999997</v>
      </c>
      <c r="C187">
        <v>5.2</v>
      </c>
      <c r="D187">
        <v>42.6</v>
      </c>
      <c r="E187">
        <v>35.799999999999997</v>
      </c>
      <c r="F187">
        <v>24</v>
      </c>
    </row>
    <row r="188" spans="1:6" x14ac:dyDescent="0.25">
      <c r="A188" s="2">
        <v>39996</v>
      </c>
      <c r="B188">
        <v>38.799999999999997</v>
      </c>
      <c r="C188">
        <v>5.2</v>
      </c>
      <c r="D188">
        <v>42.6</v>
      </c>
      <c r="E188">
        <v>35.799999999999997</v>
      </c>
      <c r="F188">
        <v>24</v>
      </c>
    </row>
    <row r="189" spans="1:6" x14ac:dyDescent="0.25">
      <c r="A189" s="2">
        <v>40000</v>
      </c>
      <c r="B189">
        <v>38.799999999999997</v>
      </c>
      <c r="C189">
        <v>5.2</v>
      </c>
      <c r="D189">
        <v>42.6</v>
      </c>
      <c r="E189">
        <v>35.799999999999997</v>
      </c>
      <c r="F189">
        <v>24</v>
      </c>
    </row>
    <row r="190" spans="1:6" x14ac:dyDescent="0.25">
      <c r="A190" s="2">
        <v>40001</v>
      </c>
      <c r="B190">
        <v>38.799999999999997</v>
      </c>
      <c r="C190">
        <v>5.2</v>
      </c>
      <c r="D190">
        <v>42.6</v>
      </c>
      <c r="E190">
        <v>35.799999999999997</v>
      </c>
      <c r="F190">
        <v>24</v>
      </c>
    </row>
    <row r="191" spans="1:6" x14ac:dyDescent="0.25">
      <c r="A191" s="2">
        <v>40002</v>
      </c>
      <c r="B191">
        <v>38.799999999999997</v>
      </c>
      <c r="C191">
        <v>5.2</v>
      </c>
      <c r="D191">
        <v>42.6</v>
      </c>
      <c r="E191">
        <v>35.799999999999997</v>
      </c>
      <c r="F191">
        <v>24</v>
      </c>
    </row>
    <row r="192" spans="1:6" x14ac:dyDescent="0.25">
      <c r="A192" s="2">
        <v>40003</v>
      </c>
      <c r="B192">
        <v>38.799999999999997</v>
      </c>
      <c r="C192">
        <v>5.2</v>
      </c>
      <c r="D192">
        <v>42.6</v>
      </c>
      <c r="E192">
        <v>35.799999999999997</v>
      </c>
      <c r="F192">
        <v>24</v>
      </c>
    </row>
    <row r="193" spans="1:6" x14ac:dyDescent="0.25">
      <c r="A193" s="2">
        <v>40004</v>
      </c>
      <c r="B193">
        <v>38.799999999999997</v>
      </c>
      <c r="C193">
        <v>5.2</v>
      </c>
      <c r="D193">
        <v>42.6</v>
      </c>
      <c r="E193">
        <v>35.799999999999997</v>
      </c>
      <c r="F193">
        <v>24</v>
      </c>
    </row>
    <row r="194" spans="1:6" x14ac:dyDescent="0.25">
      <c r="A194" s="2">
        <v>40007</v>
      </c>
      <c r="B194">
        <v>38.799999999999997</v>
      </c>
      <c r="C194">
        <v>5.2</v>
      </c>
      <c r="D194">
        <v>42.6</v>
      </c>
      <c r="E194">
        <v>35.799999999999997</v>
      </c>
      <c r="F194">
        <v>24</v>
      </c>
    </row>
    <row r="195" spans="1:6" x14ac:dyDescent="0.25">
      <c r="A195" s="2">
        <v>40008</v>
      </c>
      <c r="B195">
        <v>38.799999999999997</v>
      </c>
      <c r="C195">
        <v>5.2</v>
      </c>
      <c r="D195">
        <v>42.6</v>
      </c>
      <c r="E195">
        <v>35.799999999999997</v>
      </c>
      <c r="F195">
        <v>24</v>
      </c>
    </row>
    <row r="196" spans="1:6" x14ac:dyDescent="0.25">
      <c r="A196" s="2">
        <v>40009</v>
      </c>
      <c r="B196">
        <v>38.799999999999997</v>
      </c>
      <c r="C196">
        <v>5.2</v>
      </c>
      <c r="D196">
        <v>42.6</v>
      </c>
      <c r="E196">
        <v>35.799999999999997</v>
      </c>
      <c r="F196">
        <v>24</v>
      </c>
    </row>
    <row r="197" spans="1:6" x14ac:dyDescent="0.25">
      <c r="A197" s="2">
        <v>40010</v>
      </c>
      <c r="B197">
        <v>38.799999999999997</v>
      </c>
      <c r="C197">
        <v>5.2</v>
      </c>
      <c r="D197">
        <v>42.6</v>
      </c>
      <c r="E197">
        <v>35.799999999999997</v>
      </c>
      <c r="F197">
        <v>24</v>
      </c>
    </row>
    <row r="198" spans="1:6" x14ac:dyDescent="0.25">
      <c r="A198" s="2">
        <v>40011</v>
      </c>
      <c r="B198">
        <v>38.799999999999997</v>
      </c>
      <c r="C198">
        <v>5.2</v>
      </c>
      <c r="D198">
        <v>42.6</v>
      </c>
      <c r="E198">
        <v>35.799999999999997</v>
      </c>
      <c r="F198">
        <v>24</v>
      </c>
    </row>
    <row r="199" spans="1:6" x14ac:dyDescent="0.25">
      <c r="A199" s="2">
        <v>40014</v>
      </c>
      <c r="B199">
        <v>38.799999999999997</v>
      </c>
      <c r="C199">
        <v>5.2</v>
      </c>
      <c r="D199">
        <v>42.6</v>
      </c>
      <c r="E199">
        <v>35.799999999999997</v>
      </c>
      <c r="F199">
        <v>24</v>
      </c>
    </row>
    <row r="200" spans="1:6" x14ac:dyDescent="0.25">
      <c r="A200" s="2">
        <v>40015</v>
      </c>
      <c r="B200">
        <v>38.799999999999997</v>
      </c>
      <c r="C200">
        <v>5.2</v>
      </c>
      <c r="D200">
        <v>42.6</v>
      </c>
      <c r="E200">
        <v>35.799999999999997</v>
      </c>
      <c r="F200">
        <v>24</v>
      </c>
    </row>
    <row r="201" spans="1:6" x14ac:dyDescent="0.25">
      <c r="A201" s="2">
        <v>40016</v>
      </c>
      <c r="B201">
        <v>38.799999999999997</v>
      </c>
      <c r="C201">
        <v>5.2</v>
      </c>
      <c r="D201">
        <v>42.6</v>
      </c>
      <c r="E201">
        <v>35.799999999999997</v>
      </c>
      <c r="F201">
        <v>24</v>
      </c>
    </row>
    <row r="202" spans="1:6" x14ac:dyDescent="0.25">
      <c r="A202" s="2">
        <v>40017</v>
      </c>
      <c r="B202">
        <v>38.799999999999997</v>
      </c>
      <c r="C202">
        <v>5.2</v>
      </c>
      <c r="D202">
        <v>42.6</v>
      </c>
      <c r="E202">
        <v>35.799999999999997</v>
      </c>
      <c r="F202">
        <v>24</v>
      </c>
    </row>
    <row r="203" spans="1:6" x14ac:dyDescent="0.25">
      <c r="A203" s="2">
        <v>40018</v>
      </c>
      <c r="B203">
        <v>38.799999999999997</v>
      </c>
      <c r="C203">
        <v>5.2</v>
      </c>
      <c r="D203">
        <v>42.6</v>
      </c>
      <c r="E203">
        <v>35.799999999999997</v>
      </c>
      <c r="F203">
        <v>24</v>
      </c>
    </row>
    <row r="204" spans="1:6" x14ac:dyDescent="0.25">
      <c r="A204" s="2">
        <v>40021</v>
      </c>
      <c r="B204">
        <v>38.799999999999997</v>
      </c>
      <c r="C204">
        <v>5.2</v>
      </c>
      <c r="D204">
        <v>42.6</v>
      </c>
      <c r="E204">
        <v>35.799999999999997</v>
      </c>
      <c r="F204">
        <v>24</v>
      </c>
    </row>
    <row r="205" spans="1:6" x14ac:dyDescent="0.25">
      <c r="A205" s="2">
        <v>40022</v>
      </c>
      <c r="B205">
        <v>38.799999999999997</v>
      </c>
      <c r="C205">
        <v>5.2</v>
      </c>
      <c r="D205">
        <v>42.6</v>
      </c>
      <c r="E205">
        <v>35.799999999999997</v>
      </c>
      <c r="F205">
        <v>24</v>
      </c>
    </row>
    <row r="206" spans="1:6" x14ac:dyDescent="0.25">
      <c r="A206" s="2">
        <v>40023</v>
      </c>
      <c r="B206">
        <v>38.799999999999997</v>
      </c>
      <c r="C206">
        <v>5.2</v>
      </c>
      <c r="D206">
        <v>42.6</v>
      </c>
      <c r="E206">
        <v>35.799999999999997</v>
      </c>
      <c r="F206">
        <v>24</v>
      </c>
    </row>
    <row r="207" spans="1:6" x14ac:dyDescent="0.25">
      <c r="A207" s="2">
        <v>40024</v>
      </c>
      <c r="B207">
        <v>38.799999999999997</v>
      </c>
      <c r="C207">
        <v>5.2</v>
      </c>
      <c r="D207">
        <v>42.6</v>
      </c>
      <c r="E207">
        <v>35.799999999999997</v>
      </c>
      <c r="F207">
        <v>24</v>
      </c>
    </row>
    <row r="208" spans="1:6" x14ac:dyDescent="0.25">
      <c r="A208" s="2">
        <v>40025</v>
      </c>
      <c r="B208">
        <v>38.799999999999997</v>
      </c>
      <c r="C208">
        <v>5.2</v>
      </c>
      <c r="D208">
        <v>42.6</v>
      </c>
      <c r="E208">
        <v>35.799999999999997</v>
      </c>
      <c r="F208">
        <v>24</v>
      </c>
    </row>
    <row r="209" spans="1:6" x14ac:dyDescent="0.25">
      <c r="A209" s="2">
        <v>40028</v>
      </c>
      <c r="B209">
        <v>38.799999999999997</v>
      </c>
      <c r="C209">
        <v>5.2</v>
      </c>
      <c r="D209">
        <v>42.6</v>
      </c>
      <c r="E209">
        <v>35.799999999999997</v>
      </c>
      <c r="F209">
        <v>24</v>
      </c>
    </row>
    <row r="210" spans="1:6" x14ac:dyDescent="0.25">
      <c r="A210" s="2">
        <v>40029</v>
      </c>
      <c r="B210">
        <v>38.799999999999997</v>
      </c>
      <c r="C210">
        <v>5.2</v>
      </c>
      <c r="D210">
        <v>42.6</v>
      </c>
      <c r="E210">
        <v>35.799999999999997</v>
      </c>
      <c r="F210">
        <v>24</v>
      </c>
    </row>
    <row r="211" spans="1:6" x14ac:dyDescent="0.25">
      <c r="A211" s="2">
        <v>40030</v>
      </c>
      <c r="B211">
        <v>38.799999999999997</v>
      </c>
      <c r="C211">
        <v>5.2</v>
      </c>
      <c r="D211">
        <v>42.6</v>
      </c>
      <c r="E211">
        <v>35.799999999999997</v>
      </c>
      <c r="F211">
        <v>24</v>
      </c>
    </row>
    <row r="212" spans="1:6" x14ac:dyDescent="0.25">
      <c r="A212" s="2">
        <v>40031</v>
      </c>
      <c r="B212">
        <v>38.799999999999997</v>
      </c>
      <c r="C212">
        <v>5.2</v>
      </c>
      <c r="D212">
        <v>42.6</v>
      </c>
      <c r="E212">
        <v>35.799999999999997</v>
      </c>
      <c r="F212">
        <v>24</v>
      </c>
    </row>
    <row r="213" spans="1:6" x14ac:dyDescent="0.25">
      <c r="A213" s="2">
        <v>40032</v>
      </c>
      <c r="B213">
        <v>38.799999999999997</v>
      </c>
      <c r="C213">
        <v>5.2</v>
      </c>
      <c r="D213">
        <v>42.6</v>
      </c>
      <c r="E213">
        <v>35.799999999999997</v>
      </c>
      <c r="F213">
        <v>24</v>
      </c>
    </row>
    <row r="214" spans="1:6" x14ac:dyDescent="0.25">
      <c r="A214" s="2">
        <v>40035</v>
      </c>
      <c r="B214">
        <v>38.799999999999997</v>
      </c>
      <c r="C214">
        <v>5.2</v>
      </c>
      <c r="D214">
        <v>42.6</v>
      </c>
      <c r="E214">
        <v>35.799999999999997</v>
      </c>
      <c r="F214">
        <v>24</v>
      </c>
    </row>
    <row r="215" spans="1:6" x14ac:dyDescent="0.25">
      <c r="A215" s="2">
        <v>40036</v>
      </c>
      <c r="B215">
        <v>38.799999999999997</v>
      </c>
      <c r="C215">
        <v>5.2</v>
      </c>
      <c r="D215">
        <v>42.6</v>
      </c>
      <c r="E215">
        <v>35.799999999999997</v>
      </c>
      <c r="F215">
        <v>24</v>
      </c>
    </row>
    <row r="216" spans="1:6" x14ac:dyDescent="0.25">
      <c r="A216" s="2">
        <v>40037</v>
      </c>
      <c r="B216">
        <v>38.799999999999997</v>
      </c>
      <c r="C216">
        <v>5.2</v>
      </c>
      <c r="D216">
        <v>42.6</v>
      </c>
      <c r="E216">
        <v>35.799999999999997</v>
      </c>
      <c r="F216">
        <v>24</v>
      </c>
    </row>
    <row r="217" spans="1:6" x14ac:dyDescent="0.25">
      <c r="A217" s="2">
        <v>40038</v>
      </c>
      <c r="B217">
        <v>38.799999999999997</v>
      </c>
      <c r="C217">
        <v>5.2</v>
      </c>
      <c r="D217">
        <v>42.6</v>
      </c>
      <c r="E217">
        <v>35.799999999999997</v>
      </c>
      <c r="F217">
        <v>24</v>
      </c>
    </row>
    <row r="218" spans="1:6" x14ac:dyDescent="0.25">
      <c r="A218" s="2">
        <v>40039</v>
      </c>
      <c r="B218">
        <v>38.799999999999997</v>
      </c>
      <c r="C218">
        <v>5.2</v>
      </c>
      <c r="D218">
        <v>42.6</v>
      </c>
      <c r="E218">
        <v>35.799999999999997</v>
      </c>
      <c r="F218">
        <v>24</v>
      </c>
    </row>
    <row r="219" spans="1:6" x14ac:dyDescent="0.25">
      <c r="A219" s="2">
        <v>40042</v>
      </c>
      <c r="B219">
        <v>38.799999999999997</v>
      </c>
      <c r="C219">
        <v>5.2</v>
      </c>
      <c r="D219">
        <v>42.6</v>
      </c>
      <c r="E219">
        <v>35.799999999999997</v>
      </c>
      <c r="F219">
        <v>24</v>
      </c>
    </row>
    <row r="220" spans="1:6" x14ac:dyDescent="0.25">
      <c r="A220" s="2">
        <v>40043</v>
      </c>
      <c r="B220">
        <v>38.799999999999997</v>
      </c>
      <c r="C220">
        <v>5.2</v>
      </c>
      <c r="D220">
        <v>42.6</v>
      </c>
      <c r="E220">
        <v>35.799999999999997</v>
      </c>
      <c r="F220">
        <v>24</v>
      </c>
    </row>
    <row r="221" spans="1:6" x14ac:dyDescent="0.25">
      <c r="A221" s="2">
        <v>40044</v>
      </c>
      <c r="B221">
        <v>38.799999999999997</v>
      </c>
      <c r="C221">
        <v>5.2</v>
      </c>
      <c r="D221">
        <v>42.6</v>
      </c>
      <c r="E221">
        <v>35.799999999999997</v>
      </c>
      <c r="F221">
        <v>24</v>
      </c>
    </row>
    <row r="222" spans="1:6" x14ac:dyDescent="0.25">
      <c r="A222" s="2">
        <v>40045</v>
      </c>
      <c r="B222">
        <v>38.799999999999997</v>
      </c>
      <c r="C222">
        <v>5.2</v>
      </c>
      <c r="D222">
        <v>42.6</v>
      </c>
      <c r="E222">
        <v>35.799999999999997</v>
      </c>
      <c r="F222">
        <v>24</v>
      </c>
    </row>
    <row r="223" spans="1:6" x14ac:dyDescent="0.25">
      <c r="A223" s="2">
        <v>40046</v>
      </c>
      <c r="B223">
        <v>38.799999999999997</v>
      </c>
      <c r="C223">
        <v>5.2</v>
      </c>
      <c r="D223">
        <v>42.6</v>
      </c>
      <c r="E223">
        <v>35.799999999999997</v>
      </c>
      <c r="F223">
        <v>24</v>
      </c>
    </row>
    <row r="224" spans="1:6" x14ac:dyDescent="0.25">
      <c r="A224" s="2">
        <v>40049</v>
      </c>
      <c r="B224">
        <v>38.799999999999997</v>
      </c>
      <c r="C224">
        <v>5.2</v>
      </c>
      <c r="D224">
        <v>42.6</v>
      </c>
      <c r="E224">
        <v>35.799999999999997</v>
      </c>
      <c r="F224">
        <v>24</v>
      </c>
    </row>
    <row r="225" spans="1:6" x14ac:dyDescent="0.25">
      <c r="A225" s="2">
        <v>40050</v>
      </c>
      <c r="B225">
        <v>38.799999999999997</v>
      </c>
      <c r="C225">
        <v>5.2</v>
      </c>
      <c r="D225">
        <v>42.6</v>
      </c>
      <c r="E225">
        <v>35.799999999999997</v>
      </c>
      <c r="F225">
        <v>24</v>
      </c>
    </row>
    <row r="226" spans="1:6" x14ac:dyDescent="0.25">
      <c r="A226" s="2">
        <v>40051</v>
      </c>
      <c r="B226">
        <v>38.799999999999997</v>
      </c>
      <c r="C226">
        <v>5.2</v>
      </c>
      <c r="D226">
        <v>42.6</v>
      </c>
      <c r="E226">
        <v>35.799999999999997</v>
      </c>
      <c r="F226">
        <v>24</v>
      </c>
    </row>
    <row r="227" spans="1:6" x14ac:dyDescent="0.25">
      <c r="A227" s="2">
        <v>40052</v>
      </c>
      <c r="B227">
        <v>38.799999999999997</v>
      </c>
      <c r="C227">
        <v>5.2</v>
      </c>
      <c r="D227">
        <v>42.6</v>
      </c>
      <c r="E227">
        <v>35.799999999999997</v>
      </c>
      <c r="F227">
        <v>24</v>
      </c>
    </row>
    <row r="228" spans="1:6" x14ac:dyDescent="0.25">
      <c r="A228" s="2">
        <v>40053</v>
      </c>
      <c r="B228">
        <v>38.799999999999997</v>
      </c>
      <c r="C228">
        <v>5.2</v>
      </c>
      <c r="D228">
        <v>42.6</v>
      </c>
      <c r="E228">
        <v>35.799999999999997</v>
      </c>
      <c r="F228">
        <v>24</v>
      </c>
    </row>
    <row r="229" spans="1:6" x14ac:dyDescent="0.25">
      <c r="A229" s="2">
        <v>40056</v>
      </c>
      <c r="B229">
        <v>38.799999999999997</v>
      </c>
      <c r="C229">
        <v>5.2</v>
      </c>
      <c r="D229">
        <v>42.6</v>
      </c>
      <c r="E229">
        <v>35.799999999999997</v>
      </c>
      <c r="F229">
        <v>24</v>
      </c>
    </row>
    <row r="230" spans="1:6" x14ac:dyDescent="0.25">
      <c r="A230" s="2">
        <v>40057</v>
      </c>
      <c r="B230">
        <v>38.799999999999997</v>
      </c>
      <c r="C230">
        <v>5.2</v>
      </c>
      <c r="D230">
        <v>42.6</v>
      </c>
      <c r="E230">
        <v>35.799999999999997</v>
      </c>
      <c r="F230">
        <v>24</v>
      </c>
    </row>
    <row r="231" spans="1:6" x14ac:dyDescent="0.25">
      <c r="A231" s="2">
        <v>40058</v>
      </c>
      <c r="B231">
        <v>38.799999999999997</v>
      </c>
      <c r="C231">
        <v>5.2</v>
      </c>
      <c r="D231">
        <v>42.6</v>
      </c>
      <c r="E231">
        <v>35.799999999999997</v>
      </c>
      <c r="F231">
        <v>24</v>
      </c>
    </row>
    <row r="232" spans="1:6" x14ac:dyDescent="0.25">
      <c r="A232" s="2">
        <v>40059</v>
      </c>
      <c r="B232">
        <v>38.799999999999997</v>
      </c>
      <c r="C232">
        <v>5.2</v>
      </c>
      <c r="D232">
        <v>42.6</v>
      </c>
      <c r="E232">
        <v>35.799999999999997</v>
      </c>
      <c r="F232">
        <v>24</v>
      </c>
    </row>
    <row r="233" spans="1:6" x14ac:dyDescent="0.25">
      <c r="A233" s="2">
        <v>40060</v>
      </c>
      <c r="B233">
        <v>38.799999999999997</v>
      </c>
      <c r="C233">
        <v>5.2</v>
      </c>
      <c r="D233">
        <v>42.6</v>
      </c>
      <c r="E233">
        <v>35.799999999999997</v>
      </c>
      <c r="F233">
        <v>24</v>
      </c>
    </row>
    <row r="234" spans="1:6" x14ac:dyDescent="0.25">
      <c r="A234" s="2">
        <v>40064</v>
      </c>
      <c r="B234">
        <v>38.799999999999997</v>
      </c>
      <c r="C234">
        <v>5.2</v>
      </c>
      <c r="D234">
        <v>42.6</v>
      </c>
      <c r="E234">
        <v>35.799999999999997</v>
      </c>
      <c r="F234">
        <v>24</v>
      </c>
    </row>
    <row r="235" spans="1:6" x14ac:dyDescent="0.25">
      <c r="A235" s="2">
        <v>40065</v>
      </c>
      <c r="B235">
        <v>38.799999999999997</v>
      </c>
      <c r="C235">
        <v>5.2</v>
      </c>
      <c r="D235">
        <v>42.6</v>
      </c>
      <c r="E235">
        <v>35.799999999999997</v>
      </c>
      <c r="F235">
        <v>24</v>
      </c>
    </row>
    <row r="236" spans="1:6" x14ac:dyDescent="0.25">
      <c r="A236" s="2">
        <v>40066</v>
      </c>
      <c r="B236">
        <v>38.799999999999997</v>
      </c>
      <c r="C236">
        <v>5.2</v>
      </c>
      <c r="D236">
        <v>42.6</v>
      </c>
      <c r="E236">
        <v>35.799999999999997</v>
      </c>
      <c r="F236">
        <v>24</v>
      </c>
    </row>
    <row r="237" spans="1:6" x14ac:dyDescent="0.25">
      <c r="A237" s="2">
        <v>40067</v>
      </c>
      <c r="B237">
        <v>38.799999999999997</v>
      </c>
      <c r="C237">
        <v>5.2</v>
      </c>
      <c r="D237">
        <v>42.6</v>
      </c>
      <c r="E237">
        <v>35.799999999999997</v>
      </c>
      <c r="F237">
        <v>24</v>
      </c>
    </row>
    <row r="238" spans="1:6" x14ac:dyDescent="0.25">
      <c r="A238" s="2">
        <v>40070</v>
      </c>
      <c r="B238">
        <v>38.799999999999997</v>
      </c>
      <c r="C238">
        <v>5.2</v>
      </c>
      <c r="D238">
        <v>42.6</v>
      </c>
      <c r="E238">
        <v>35.799999999999997</v>
      </c>
      <c r="F238">
        <v>24</v>
      </c>
    </row>
    <row r="239" spans="1:6" x14ac:dyDescent="0.25">
      <c r="A239" s="2">
        <v>40071</v>
      </c>
      <c r="B239">
        <v>38.799999999999997</v>
      </c>
      <c r="C239">
        <v>5.2</v>
      </c>
      <c r="D239">
        <v>42.6</v>
      </c>
      <c r="E239">
        <v>35.799999999999997</v>
      </c>
      <c r="F239">
        <v>24</v>
      </c>
    </row>
    <row r="240" spans="1:6" x14ac:dyDescent="0.25">
      <c r="A240" s="2">
        <v>40072</v>
      </c>
      <c r="B240">
        <v>38.799999999999997</v>
      </c>
      <c r="C240">
        <v>5.2</v>
      </c>
      <c r="D240">
        <v>42.6</v>
      </c>
      <c r="E240">
        <v>35.799999999999997</v>
      </c>
      <c r="F240">
        <v>24</v>
      </c>
    </row>
    <row r="241" spans="1:6" x14ac:dyDescent="0.25">
      <c r="A241" s="2">
        <v>40073</v>
      </c>
      <c r="B241">
        <v>38.799999999999997</v>
      </c>
      <c r="C241">
        <v>5.2</v>
      </c>
      <c r="D241">
        <v>42.6</v>
      </c>
      <c r="E241">
        <v>35.799999999999997</v>
      </c>
      <c r="F241">
        <v>24</v>
      </c>
    </row>
    <row r="242" spans="1:6" x14ac:dyDescent="0.25">
      <c r="A242" s="2">
        <v>40074</v>
      </c>
      <c r="B242">
        <v>38.799999999999997</v>
      </c>
      <c r="C242">
        <v>5.2</v>
      </c>
      <c r="D242">
        <v>42.6</v>
      </c>
      <c r="E242">
        <v>35.799999999999997</v>
      </c>
      <c r="F242">
        <v>24</v>
      </c>
    </row>
    <row r="243" spans="1:6" x14ac:dyDescent="0.25">
      <c r="A243" s="2">
        <v>40077</v>
      </c>
      <c r="B243">
        <v>38.799999999999997</v>
      </c>
      <c r="C243">
        <v>5.2</v>
      </c>
      <c r="D243">
        <v>42.6</v>
      </c>
      <c r="E243">
        <v>35.799999999999997</v>
      </c>
      <c r="F243">
        <v>24</v>
      </c>
    </row>
    <row r="244" spans="1:6" x14ac:dyDescent="0.25">
      <c r="A244" s="2">
        <v>40078</v>
      </c>
      <c r="B244">
        <v>38.799999999999997</v>
      </c>
      <c r="C244">
        <v>5.2</v>
      </c>
      <c r="D244">
        <v>42.6</v>
      </c>
      <c r="E244">
        <v>35.799999999999997</v>
      </c>
      <c r="F244">
        <v>24</v>
      </c>
    </row>
    <row r="245" spans="1:6" x14ac:dyDescent="0.25">
      <c r="A245" s="2">
        <v>40079</v>
      </c>
      <c r="B245">
        <v>38.799999999999997</v>
      </c>
      <c r="C245">
        <v>5.2</v>
      </c>
      <c r="D245">
        <v>42.6</v>
      </c>
      <c r="E245">
        <v>35.799999999999997</v>
      </c>
      <c r="F245">
        <v>24</v>
      </c>
    </row>
    <row r="246" spans="1:6" x14ac:dyDescent="0.25">
      <c r="A246" s="2">
        <v>40080</v>
      </c>
      <c r="B246">
        <v>38.799999999999997</v>
      </c>
      <c r="C246">
        <v>5.2</v>
      </c>
      <c r="D246">
        <v>42.6</v>
      </c>
      <c r="E246">
        <v>35.799999999999997</v>
      </c>
      <c r="F246">
        <v>24</v>
      </c>
    </row>
    <row r="247" spans="1:6" x14ac:dyDescent="0.25">
      <c r="A247" s="2">
        <v>40081</v>
      </c>
      <c r="B247">
        <v>38.799999999999997</v>
      </c>
      <c r="C247">
        <v>5.2</v>
      </c>
      <c r="D247">
        <v>42.6</v>
      </c>
      <c r="E247">
        <v>35.799999999999997</v>
      </c>
      <c r="F247">
        <v>24</v>
      </c>
    </row>
    <row r="248" spans="1:6" x14ac:dyDescent="0.25">
      <c r="A248" s="2">
        <v>40084</v>
      </c>
      <c r="B248">
        <v>38.799999999999997</v>
      </c>
      <c r="C248">
        <v>5.2</v>
      </c>
      <c r="D248">
        <v>42.6</v>
      </c>
      <c r="E248">
        <v>35.799999999999997</v>
      </c>
      <c r="F248">
        <v>24</v>
      </c>
    </row>
    <row r="249" spans="1:6" x14ac:dyDescent="0.25">
      <c r="A249" s="2">
        <v>40085</v>
      </c>
      <c r="B249">
        <v>38.799999999999997</v>
      </c>
      <c r="C249">
        <v>5.2</v>
      </c>
      <c r="D249">
        <v>42.6</v>
      </c>
      <c r="E249">
        <v>35.799999999999997</v>
      </c>
      <c r="F249">
        <v>24</v>
      </c>
    </row>
    <row r="250" spans="1:6" x14ac:dyDescent="0.25">
      <c r="A250" s="2">
        <v>40086</v>
      </c>
      <c r="B250">
        <v>38.799999999999997</v>
      </c>
      <c r="C250">
        <v>5.2</v>
      </c>
      <c r="D250">
        <v>42.6</v>
      </c>
      <c r="E250">
        <v>35.799999999999997</v>
      </c>
      <c r="F250">
        <v>24</v>
      </c>
    </row>
    <row r="251" spans="1:6" x14ac:dyDescent="0.25">
      <c r="A251" s="2">
        <v>40087</v>
      </c>
      <c r="B251">
        <v>38.799999999999997</v>
      </c>
      <c r="C251">
        <v>5.2</v>
      </c>
      <c r="D251">
        <v>42.6</v>
      </c>
      <c r="E251">
        <v>35.799999999999997</v>
      </c>
      <c r="F251">
        <v>24</v>
      </c>
    </row>
    <row r="252" spans="1:6" x14ac:dyDescent="0.25">
      <c r="A252" s="2">
        <v>40088</v>
      </c>
      <c r="B252">
        <v>38.799999999999997</v>
      </c>
      <c r="C252">
        <v>5.2</v>
      </c>
      <c r="D252">
        <v>42.6</v>
      </c>
      <c r="E252">
        <v>35.799999999999997</v>
      </c>
      <c r="F252">
        <v>24</v>
      </c>
    </row>
    <row r="253" spans="1:6" x14ac:dyDescent="0.25">
      <c r="A253" s="2">
        <v>40091</v>
      </c>
      <c r="B253">
        <v>38.799999999999997</v>
      </c>
      <c r="C253">
        <v>5.2</v>
      </c>
      <c r="D253">
        <v>42.6</v>
      </c>
      <c r="E253">
        <v>35.799999999999997</v>
      </c>
      <c r="F253">
        <v>24</v>
      </c>
    </row>
    <row r="254" spans="1:6" x14ac:dyDescent="0.25">
      <c r="A254" s="2">
        <v>40092</v>
      </c>
      <c r="B254">
        <v>38.799999999999997</v>
      </c>
      <c r="C254">
        <v>5.2</v>
      </c>
      <c r="D254">
        <v>42.6</v>
      </c>
      <c r="E254">
        <v>35.799999999999997</v>
      </c>
      <c r="F254">
        <v>24</v>
      </c>
    </row>
    <row r="255" spans="1:6" x14ac:dyDescent="0.25">
      <c r="A255" s="2">
        <v>40093</v>
      </c>
      <c r="B255">
        <v>38.799999999999997</v>
      </c>
      <c r="C255">
        <v>5.2</v>
      </c>
      <c r="D255">
        <v>42.6</v>
      </c>
      <c r="E255">
        <v>35.799999999999997</v>
      </c>
      <c r="F255">
        <v>24</v>
      </c>
    </row>
    <row r="256" spans="1:6" x14ac:dyDescent="0.25">
      <c r="A256" s="2">
        <v>40094</v>
      </c>
      <c r="B256">
        <v>38.799999999999997</v>
      </c>
      <c r="C256">
        <v>5.2</v>
      </c>
      <c r="D256">
        <v>42.6</v>
      </c>
      <c r="E256">
        <v>35.799999999999997</v>
      </c>
      <c r="F256">
        <v>24</v>
      </c>
    </row>
    <row r="257" spans="1:6" x14ac:dyDescent="0.25">
      <c r="A257" s="2">
        <v>40095</v>
      </c>
      <c r="B257">
        <v>38.799999999999997</v>
      </c>
      <c r="C257">
        <v>5.2</v>
      </c>
      <c r="D257">
        <v>42.6</v>
      </c>
      <c r="E257">
        <v>35.799999999999997</v>
      </c>
      <c r="F257">
        <v>24</v>
      </c>
    </row>
    <row r="258" spans="1:6" x14ac:dyDescent="0.25">
      <c r="A258" s="2">
        <v>40099</v>
      </c>
      <c r="B258">
        <v>38.799999999999997</v>
      </c>
      <c r="C258">
        <v>5.2</v>
      </c>
      <c r="D258">
        <v>42.6</v>
      </c>
      <c r="E258">
        <v>35.799999999999997</v>
      </c>
      <c r="F258">
        <v>24</v>
      </c>
    </row>
    <row r="259" spans="1:6" x14ac:dyDescent="0.25">
      <c r="A259" s="2">
        <v>40100</v>
      </c>
      <c r="B259">
        <v>38.799999999999997</v>
      </c>
      <c r="C259">
        <v>5.2</v>
      </c>
      <c r="D259">
        <v>42.6</v>
      </c>
      <c r="E259">
        <v>35.799999999999997</v>
      </c>
      <c r="F259">
        <v>24</v>
      </c>
    </row>
    <row r="260" spans="1:6" x14ac:dyDescent="0.25">
      <c r="A260" s="2">
        <v>40101</v>
      </c>
      <c r="B260">
        <v>38.799999999999997</v>
      </c>
      <c r="C260">
        <v>5.2</v>
      </c>
      <c r="D260">
        <v>42.6</v>
      </c>
      <c r="E260">
        <v>35.799999999999997</v>
      </c>
      <c r="F260">
        <v>24</v>
      </c>
    </row>
    <row r="261" spans="1:6" x14ac:dyDescent="0.25">
      <c r="A261" s="2">
        <v>40102</v>
      </c>
      <c r="B261">
        <v>38.799999999999997</v>
      </c>
      <c r="C261">
        <v>5.2</v>
      </c>
      <c r="D261">
        <v>42.6</v>
      </c>
      <c r="E261">
        <v>35.799999999999997</v>
      </c>
      <c r="F261">
        <v>24</v>
      </c>
    </row>
    <row r="262" spans="1:6" x14ac:dyDescent="0.25">
      <c r="A262" s="2">
        <v>40105</v>
      </c>
      <c r="B262">
        <v>38.799999999999997</v>
      </c>
      <c r="C262">
        <v>5.2</v>
      </c>
      <c r="D262">
        <v>42.6</v>
      </c>
      <c r="E262">
        <v>35.799999999999997</v>
      </c>
      <c r="F262">
        <v>24</v>
      </c>
    </row>
    <row r="263" spans="1:6" x14ac:dyDescent="0.25">
      <c r="A263" s="2">
        <v>40106</v>
      </c>
      <c r="B263">
        <v>38.799999999999997</v>
      </c>
      <c r="C263">
        <v>5.2</v>
      </c>
      <c r="D263">
        <v>42.6</v>
      </c>
      <c r="E263">
        <v>35.799999999999997</v>
      </c>
      <c r="F263">
        <v>24</v>
      </c>
    </row>
    <row r="264" spans="1:6" x14ac:dyDescent="0.25">
      <c r="A264" s="2">
        <v>40107</v>
      </c>
      <c r="B264">
        <v>38.799999999999997</v>
      </c>
      <c r="C264">
        <v>5.2</v>
      </c>
      <c r="D264">
        <v>42.6</v>
      </c>
      <c r="E264">
        <v>35.799999999999997</v>
      </c>
      <c r="F264">
        <v>24</v>
      </c>
    </row>
    <row r="265" spans="1:6" x14ac:dyDescent="0.25">
      <c r="A265" s="2">
        <v>40108</v>
      </c>
      <c r="B265">
        <v>38.799999999999997</v>
      </c>
      <c r="C265">
        <v>5.2</v>
      </c>
      <c r="D265">
        <v>42.6</v>
      </c>
      <c r="E265">
        <v>35.799999999999997</v>
      </c>
      <c r="F265">
        <v>24</v>
      </c>
    </row>
    <row r="266" spans="1:6" x14ac:dyDescent="0.25">
      <c r="A266" s="2">
        <v>40109</v>
      </c>
      <c r="B266">
        <v>38.799999999999997</v>
      </c>
      <c r="C266">
        <v>5.2</v>
      </c>
      <c r="D266">
        <v>42.6</v>
      </c>
      <c r="E266">
        <v>35.799999999999997</v>
      </c>
      <c r="F266">
        <v>24</v>
      </c>
    </row>
    <row r="267" spans="1:6" x14ac:dyDescent="0.25">
      <c r="A267" s="2">
        <v>40112</v>
      </c>
      <c r="B267">
        <v>38.799999999999997</v>
      </c>
      <c r="C267">
        <v>5.2</v>
      </c>
      <c r="D267">
        <v>42.6</v>
      </c>
      <c r="E267">
        <v>35.799999999999997</v>
      </c>
      <c r="F267">
        <v>24</v>
      </c>
    </row>
    <row r="268" spans="1:6" x14ac:dyDescent="0.25">
      <c r="A268" s="2">
        <v>40113</v>
      </c>
      <c r="B268">
        <v>38.799999999999997</v>
      </c>
      <c r="C268">
        <v>5.2</v>
      </c>
      <c r="D268">
        <v>42.6</v>
      </c>
      <c r="E268">
        <v>35.799999999999997</v>
      </c>
      <c r="F268">
        <v>24</v>
      </c>
    </row>
    <row r="269" spans="1:6" x14ac:dyDescent="0.25">
      <c r="A269" s="2">
        <v>40114</v>
      </c>
      <c r="B269">
        <v>38.799999999999997</v>
      </c>
      <c r="C269">
        <v>5.2</v>
      </c>
      <c r="D269">
        <v>42.6</v>
      </c>
      <c r="E269">
        <v>35.799999999999997</v>
      </c>
      <c r="F269">
        <v>24</v>
      </c>
    </row>
    <row r="270" spans="1:6" x14ac:dyDescent="0.25">
      <c r="A270" s="2">
        <v>40115</v>
      </c>
      <c r="B270">
        <v>38.799999999999997</v>
      </c>
      <c r="C270">
        <v>5.2</v>
      </c>
      <c r="D270">
        <v>42.6</v>
      </c>
      <c r="E270">
        <v>35.799999999999997</v>
      </c>
      <c r="F270">
        <v>24</v>
      </c>
    </row>
    <row r="271" spans="1:6" x14ac:dyDescent="0.25">
      <c r="A271" s="2">
        <v>40116</v>
      </c>
      <c r="B271">
        <v>38.799999999999997</v>
      </c>
      <c r="C271">
        <v>5.2</v>
      </c>
      <c r="D271">
        <v>42.6</v>
      </c>
      <c r="E271">
        <v>35.799999999999997</v>
      </c>
      <c r="F271">
        <v>24</v>
      </c>
    </row>
    <row r="272" spans="1:6" x14ac:dyDescent="0.25">
      <c r="A272" s="2">
        <v>40119</v>
      </c>
      <c r="B272">
        <v>38.799999999999997</v>
      </c>
      <c r="C272">
        <v>5.2</v>
      </c>
      <c r="D272">
        <v>42.6</v>
      </c>
      <c r="E272">
        <v>35.799999999999997</v>
      </c>
      <c r="F272">
        <v>24</v>
      </c>
    </row>
    <row r="273" spans="1:6" x14ac:dyDescent="0.25">
      <c r="A273" s="2">
        <v>40120</v>
      </c>
      <c r="B273">
        <v>38.799999999999997</v>
      </c>
      <c r="C273">
        <v>5.2</v>
      </c>
      <c r="D273">
        <v>42.6</v>
      </c>
      <c r="E273">
        <v>35.799999999999997</v>
      </c>
      <c r="F273">
        <v>24</v>
      </c>
    </row>
    <row r="274" spans="1:6" x14ac:dyDescent="0.25">
      <c r="A274" s="2">
        <v>40121</v>
      </c>
      <c r="B274">
        <v>38.799999999999997</v>
      </c>
      <c r="C274">
        <v>5.2</v>
      </c>
      <c r="D274">
        <v>42.6</v>
      </c>
      <c r="E274">
        <v>35.799999999999997</v>
      </c>
      <c r="F274">
        <v>24</v>
      </c>
    </row>
    <row r="275" spans="1:6" x14ac:dyDescent="0.25">
      <c r="A275" s="2">
        <v>40122</v>
      </c>
      <c r="B275">
        <v>38.799999999999997</v>
      </c>
      <c r="C275">
        <v>5.2</v>
      </c>
      <c r="D275">
        <v>42.6</v>
      </c>
      <c r="E275">
        <v>35.799999999999997</v>
      </c>
      <c r="F275">
        <v>24</v>
      </c>
    </row>
    <row r="276" spans="1:6" x14ac:dyDescent="0.25">
      <c r="A276" s="2">
        <v>40123</v>
      </c>
      <c r="B276">
        <v>38.799999999999997</v>
      </c>
      <c r="C276">
        <v>5.2</v>
      </c>
      <c r="D276">
        <v>42.6</v>
      </c>
      <c r="E276">
        <v>35.799999999999997</v>
      </c>
      <c r="F276">
        <v>24</v>
      </c>
    </row>
    <row r="277" spans="1:6" x14ac:dyDescent="0.25">
      <c r="A277" s="2">
        <v>40126</v>
      </c>
      <c r="B277">
        <v>38.799999999999997</v>
      </c>
      <c r="C277">
        <v>5.2</v>
      </c>
      <c r="D277">
        <v>42.6</v>
      </c>
      <c r="E277">
        <v>35.799999999999997</v>
      </c>
      <c r="F277">
        <v>24</v>
      </c>
    </row>
    <row r="278" spans="1:6" x14ac:dyDescent="0.25">
      <c r="A278" s="2">
        <v>40127</v>
      </c>
      <c r="B278">
        <v>38.799999999999997</v>
      </c>
      <c r="C278">
        <v>5.2</v>
      </c>
      <c r="D278">
        <v>42.6</v>
      </c>
      <c r="E278">
        <v>35.799999999999997</v>
      </c>
      <c r="F278">
        <v>24</v>
      </c>
    </row>
    <row r="279" spans="1:6" x14ac:dyDescent="0.25">
      <c r="A279" s="2">
        <v>40129</v>
      </c>
      <c r="B279">
        <v>38.799999999999997</v>
      </c>
      <c r="C279">
        <v>5.2</v>
      </c>
      <c r="D279">
        <v>42.6</v>
      </c>
      <c r="E279">
        <v>35.799999999999997</v>
      </c>
      <c r="F279">
        <v>24</v>
      </c>
    </row>
    <row r="280" spans="1:6" x14ac:dyDescent="0.25">
      <c r="A280" s="2">
        <v>40130</v>
      </c>
      <c r="B280">
        <v>38.799999999999997</v>
      </c>
      <c r="C280">
        <v>5.2</v>
      </c>
      <c r="D280">
        <v>42.6</v>
      </c>
      <c r="E280">
        <v>35.799999999999997</v>
      </c>
      <c r="F280">
        <v>24</v>
      </c>
    </row>
    <row r="281" spans="1:6" x14ac:dyDescent="0.25">
      <c r="A281" s="2">
        <v>40133</v>
      </c>
      <c r="B281">
        <v>38.799999999999997</v>
      </c>
      <c r="C281">
        <v>5.2</v>
      </c>
      <c r="D281">
        <v>42.6</v>
      </c>
      <c r="E281">
        <v>35.799999999999997</v>
      </c>
      <c r="F281">
        <v>24</v>
      </c>
    </row>
    <row r="282" spans="1:6" x14ac:dyDescent="0.25">
      <c r="A282" s="2">
        <v>40134</v>
      </c>
      <c r="B282">
        <v>38.799999999999997</v>
      </c>
      <c r="C282">
        <v>5.2</v>
      </c>
      <c r="D282">
        <v>42.6</v>
      </c>
      <c r="E282">
        <v>35.799999999999997</v>
      </c>
      <c r="F282">
        <v>24</v>
      </c>
    </row>
    <row r="283" spans="1:6" x14ac:dyDescent="0.25">
      <c r="A283" s="2">
        <v>40135</v>
      </c>
      <c r="B283">
        <v>38.799999999999997</v>
      </c>
      <c r="C283">
        <v>5.2</v>
      </c>
      <c r="D283">
        <v>42.6</v>
      </c>
      <c r="E283">
        <v>35.799999999999997</v>
      </c>
      <c r="F283">
        <v>24</v>
      </c>
    </row>
    <row r="284" spans="1:6" x14ac:dyDescent="0.25">
      <c r="A284" s="2">
        <v>40136</v>
      </c>
      <c r="B284">
        <v>38.799999999999997</v>
      </c>
      <c r="C284">
        <v>5.2</v>
      </c>
      <c r="D284">
        <v>42.6</v>
      </c>
      <c r="E284">
        <v>35.799999999999997</v>
      </c>
      <c r="F284">
        <v>24</v>
      </c>
    </row>
    <row r="285" spans="1:6" x14ac:dyDescent="0.25">
      <c r="A285" s="2">
        <v>40137</v>
      </c>
      <c r="B285">
        <v>38.799999999999997</v>
      </c>
      <c r="C285">
        <v>5.2</v>
      </c>
      <c r="D285">
        <v>42.6</v>
      </c>
      <c r="E285">
        <v>35.799999999999997</v>
      </c>
      <c r="F285">
        <v>24</v>
      </c>
    </row>
    <row r="286" spans="1:6" x14ac:dyDescent="0.25">
      <c r="A286" s="2">
        <v>40140</v>
      </c>
      <c r="B286">
        <v>38.799999999999997</v>
      </c>
      <c r="C286">
        <v>5.2</v>
      </c>
      <c r="D286">
        <v>42.6</v>
      </c>
      <c r="E286">
        <v>35.799999999999997</v>
      </c>
      <c r="F286">
        <v>24</v>
      </c>
    </row>
    <row r="287" spans="1:6" x14ac:dyDescent="0.25">
      <c r="A287" s="2">
        <v>40141</v>
      </c>
      <c r="B287">
        <v>38.799999999999997</v>
      </c>
      <c r="C287">
        <v>5.2</v>
      </c>
      <c r="D287">
        <v>42.6</v>
      </c>
      <c r="E287">
        <v>35.799999999999997</v>
      </c>
      <c r="F287">
        <v>24</v>
      </c>
    </row>
    <row r="288" spans="1:6" x14ac:dyDescent="0.25">
      <c r="A288" s="2">
        <v>40142</v>
      </c>
      <c r="B288">
        <v>38.799999999999997</v>
      </c>
      <c r="C288">
        <v>5.2</v>
      </c>
      <c r="D288">
        <v>42.6</v>
      </c>
      <c r="E288">
        <v>35.799999999999997</v>
      </c>
      <c r="F288">
        <v>24</v>
      </c>
    </row>
    <row r="289" spans="1:6" x14ac:dyDescent="0.25">
      <c r="A289" s="2">
        <v>40144</v>
      </c>
      <c r="B289">
        <v>38.799999999999997</v>
      </c>
      <c r="C289">
        <v>5.2</v>
      </c>
      <c r="D289">
        <v>42.6</v>
      </c>
      <c r="E289">
        <v>35.799999999999997</v>
      </c>
      <c r="F289">
        <v>24</v>
      </c>
    </row>
    <row r="290" spans="1:6" x14ac:dyDescent="0.25">
      <c r="A290" s="2">
        <v>40147</v>
      </c>
      <c r="B290">
        <v>38.799999999999997</v>
      </c>
      <c r="C290">
        <v>5.2</v>
      </c>
      <c r="D290">
        <v>42.6</v>
      </c>
      <c r="E290">
        <v>35.799999999999997</v>
      </c>
      <c r="F290">
        <v>24</v>
      </c>
    </row>
    <row r="291" spans="1:6" x14ac:dyDescent="0.25">
      <c r="A291" s="2">
        <v>40148</v>
      </c>
      <c r="B291">
        <v>38.799999999999997</v>
      </c>
      <c r="C291">
        <v>5.2</v>
      </c>
      <c r="D291">
        <v>42.6</v>
      </c>
      <c r="E291">
        <v>35.799999999999997</v>
      </c>
      <c r="F291">
        <v>24</v>
      </c>
    </row>
    <row r="292" spans="1:6" x14ac:dyDescent="0.25">
      <c r="A292" s="2">
        <v>40149</v>
      </c>
      <c r="B292">
        <v>38.799999999999997</v>
      </c>
      <c r="C292">
        <v>5.2</v>
      </c>
      <c r="D292">
        <v>42.6</v>
      </c>
      <c r="E292">
        <v>35.799999999999997</v>
      </c>
      <c r="F292">
        <v>24</v>
      </c>
    </row>
    <row r="293" spans="1:6" x14ac:dyDescent="0.25">
      <c r="A293" s="2">
        <v>40150</v>
      </c>
      <c r="B293">
        <v>38.799999999999997</v>
      </c>
      <c r="C293">
        <v>5.2</v>
      </c>
      <c r="D293">
        <v>42.6</v>
      </c>
      <c r="E293">
        <v>35.799999999999997</v>
      </c>
      <c r="F293">
        <v>24</v>
      </c>
    </row>
    <row r="294" spans="1:6" x14ac:dyDescent="0.25">
      <c r="A294" s="2">
        <v>40151</v>
      </c>
      <c r="B294">
        <v>38.799999999999997</v>
      </c>
      <c r="C294">
        <v>5.2</v>
      </c>
      <c r="D294">
        <v>42.6</v>
      </c>
      <c r="E294">
        <v>35.799999999999997</v>
      </c>
      <c r="F294">
        <v>24</v>
      </c>
    </row>
    <row r="295" spans="1:6" x14ac:dyDescent="0.25">
      <c r="A295" s="2">
        <v>40154</v>
      </c>
      <c r="B295">
        <v>38.799999999999997</v>
      </c>
      <c r="C295">
        <v>5.2</v>
      </c>
      <c r="D295">
        <v>42.6</v>
      </c>
      <c r="E295">
        <v>35.799999999999997</v>
      </c>
      <c r="F295">
        <v>24</v>
      </c>
    </row>
    <row r="296" spans="1:6" x14ac:dyDescent="0.25">
      <c r="A296" s="2">
        <v>40155</v>
      </c>
      <c r="B296">
        <v>38.799999999999997</v>
      </c>
      <c r="C296">
        <v>5.2</v>
      </c>
      <c r="D296">
        <v>42.6</v>
      </c>
      <c r="E296">
        <v>35.799999999999997</v>
      </c>
      <c r="F296">
        <v>24</v>
      </c>
    </row>
    <row r="297" spans="1:6" x14ac:dyDescent="0.25">
      <c r="A297" s="2">
        <v>40156</v>
      </c>
      <c r="B297">
        <v>38.799999999999997</v>
      </c>
      <c r="C297">
        <v>5.2</v>
      </c>
      <c r="D297">
        <v>42.6</v>
      </c>
      <c r="E297">
        <v>35.799999999999997</v>
      </c>
      <c r="F297">
        <v>24</v>
      </c>
    </row>
    <row r="298" spans="1:6" x14ac:dyDescent="0.25">
      <c r="A298" s="2">
        <v>40157</v>
      </c>
      <c r="B298">
        <v>38.799999999999997</v>
      </c>
      <c r="C298">
        <v>5.2</v>
      </c>
      <c r="D298">
        <v>42.6</v>
      </c>
      <c r="E298">
        <v>35.799999999999997</v>
      </c>
      <c r="F298">
        <v>24</v>
      </c>
    </row>
    <row r="299" spans="1:6" x14ac:dyDescent="0.25">
      <c r="A299" s="2">
        <v>40158</v>
      </c>
      <c r="B299">
        <v>38.799999999999997</v>
      </c>
      <c r="C299">
        <v>5.2</v>
      </c>
      <c r="D299">
        <v>42.6</v>
      </c>
      <c r="E299">
        <v>35.799999999999997</v>
      </c>
      <c r="F299">
        <v>24</v>
      </c>
    </row>
    <row r="300" spans="1:6" x14ac:dyDescent="0.25">
      <c r="A300" s="2">
        <v>40161</v>
      </c>
      <c r="B300">
        <v>38.799999999999997</v>
      </c>
      <c r="C300">
        <v>5.2</v>
      </c>
      <c r="D300">
        <v>42.6</v>
      </c>
      <c r="E300">
        <v>35.799999999999997</v>
      </c>
      <c r="F300">
        <v>24</v>
      </c>
    </row>
    <row r="301" spans="1:6" x14ac:dyDescent="0.25">
      <c r="A301" s="2">
        <v>40162</v>
      </c>
      <c r="B301">
        <v>38.799999999999997</v>
      </c>
      <c r="C301">
        <v>5.2</v>
      </c>
      <c r="D301">
        <v>42.6</v>
      </c>
      <c r="E301">
        <v>35.799999999999997</v>
      </c>
      <c r="F301">
        <v>24</v>
      </c>
    </row>
    <row r="302" spans="1:6" x14ac:dyDescent="0.25">
      <c r="A302" s="2">
        <v>40163</v>
      </c>
      <c r="B302">
        <v>38.799999999999997</v>
      </c>
      <c r="C302">
        <v>5.2</v>
      </c>
      <c r="D302">
        <v>42.6</v>
      </c>
      <c r="E302">
        <v>35.799999999999997</v>
      </c>
      <c r="F302">
        <v>24</v>
      </c>
    </row>
    <row r="303" spans="1:6" x14ac:dyDescent="0.25">
      <c r="A303" s="2">
        <v>40164</v>
      </c>
      <c r="B303">
        <v>38.799999999999997</v>
      </c>
      <c r="C303">
        <v>5.2</v>
      </c>
      <c r="D303">
        <v>42.6</v>
      </c>
      <c r="E303">
        <v>35.799999999999997</v>
      </c>
      <c r="F303">
        <v>24</v>
      </c>
    </row>
    <row r="304" spans="1:6" x14ac:dyDescent="0.25">
      <c r="A304" s="2">
        <v>40165</v>
      </c>
      <c r="B304">
        <v>38.799999999999997</v>
      </c>
      <c r="C304">
        <v>5.2</v>
      </c>
      <c r="D304">
        <v>42.6</v>
      </c>
      <c r="E304">
        <v>35.799999999999997</v>
      </c>
      <c r="F304">
        <v>24</v>
      </c>
    </row>
    <row r="305" spans="1:6" x14ac:dyDescent="0.25">
      <c r="A305" s="2">
        <v>40168</v>
      </c>
      <c r="B305">
        <v>38.799999999999997</v>
      </c>
      <c r="C305">
        <v>5.2</v>
      </c>
      <c r="D305">
        <v>42.6</v>
      </c>
      <c r="E305">
        <v>35.799999999999997</v>
      </c>
      <c r="F305">
        <v>24</v>
      </c>
    </row>
    <row r="306" spans="1:6" x14ac:dyDescent="0.25">
      <c r="A306" s="2">
        <v>40169</v>
      </c>
      <c r="B306">
        <v>38.799999999999997</v>
      </c>
      <c r="C306">
        <v>5.2</v>
      </c>
      <c r="D306">
        <v>42.6</v>
      </c>
      <c r="E306">
        <v>35.799999999999997</v>
      </c>
      <c r="F306">
        <v>24</v>
      </c>
    </row>
    <row r="307" spans="1:6" x14ac:dyDescent="0.25">
      <c r="A307" s="2">
        <v>40170</v>
      </c>
      <c r="B307">
        <v>38.799999999999997</v>
      </c>
      <c r="C307">
        <v>5.2</v>
      </c>
      <c r="D307">
        <v>42.6</v>
      </c>
      <c r="E307">
        <v>35.799999999999997</v>
      </c>
      <c r="F307">
        <v>24</v>
      </c>
    </row>
    <row r="308" spans="1:6" x14ac:dyDescent="0.25">
      <c r="A308" s="2">
        <v>40171</v>
      </c>
      <c r="B308">
        <v>38.799999999999997</v>
      </c>
      <c r="C308">
        <v>5.2</v>
      </c>
      <c r="D308">
        <v>42.6</v>
      </c>
      <c r="E308">
        <v>35.799999999999997</v>
      </c>
      <c r="F308">
        <v>24</v>
      </c>
    </row>
    <row r="309" spans="1:6" x14ac:dyDescent="0.25">
      <c r="A309" s="2">
        <v>40175</v>
      </c>
      <c r="B309">
        <v>38.799999999999997</v>
      </c>
      <c r="C309">
        <v>5.2</v>
      </c>
      <c r="D309">
        <v>42.6</v>
      </c>
      <c r="E309">
        <v>35.799999999999997</v>
      </c>
      <c r="F309">
        <v>24</v>
      </c>
    </row>
    <row r="310" spans="1:6" x14ac:dyDescent="0.25">
      <c r="A310" s="2">
        <v>40176</v>
      </c>
      <c r="B310">
        <v>38.799999999999997</v>
      </c>
      <c r="C310">
        <v>5.2</v>
      </c>
      <c r="D310">
        <v>42.6</v>
      </c>
      <c r="E310">
        <v>35.799999999999997</v>
      </c>
      <c r="F310">
        <v>24</v>
      </c>
    </row>
    <row r="311" spans="1:6" x14ac:dyDescent="0.25">
      <c r="A311" s="2">
        <v>40177</v>
      </c>
      <c r="B311">
        <v>38.799999999999997</v>
      </c>
      <c r="C311">
        <v>5.2</v>
      </c>
      <c r="D311">
        <v>42.6</v>
      </c>
      <c r="E311">
        <v>35.799999999999997</v>
      </c>
      <c r="F311">
        <v>24</v>
      </c>
    </row>
    <row r="312" spans="1:6" x14ac:dyDescent="0.25">
      <c r="A312" s="2">
        <v>40178</v>
      </c>
      <c r="B312">
        <f>+VLOOKUP(A312,[1]Worksheet!$A:$C,3,0)</f>
        <v>59.5</v>
      </c>
      <c r="C312">
        <f>+VLOOKUP($A312,[2]Worksheet!$A:$C,3,0)</f>
        <v>6.1</v>
      </c>
      <c r="D312">
        <f>+VLOOKUP($A312,[3]Worksheet!$A:$C,3,0)</f>
        <v>45.3</v>
      </c>
      <c r="E312">
        <f>+VLOOKUP($A312,[4]Worksheet!$A:$C,3,0)</f>
        <v>39.1</v>
      </c>
      <c r="F312">
        <f>+VLOOKUP($A312,[5]Worksheet!$A:$C,3,0)</f>
        <v>25</v>
      </c>
    </row>
    <row r="313" spans="1:6" x14ac:dyDescent="0.25">
      <c r="A313" s="2">
        <v>40182</v>
      </c>
      <c r="B313">
        <v>59.5</v>
      </c>
      <c r="C313">
        <v>6.1</v>
      </c>
      <c r="D313">
        <v>45.3</v>
      </c>
      <c r="E313">
        <v>39.1</v>
      </c>
      <c r="F313">
        <v>25</v>
      </c>
    </row>
    <row r="314" spans="1:6" x14ac:dyDescent="0.25">
      <c r="A314" s="2">
        <v>40183</v>
      </c>
      <c r="B314">
        <v>59.5</v>
      </c>
      <c r="C314">
        <v>6.1</v>
      </c>
      <c r="D314">
        <v>45.3</v>
      </c>
      <c r="E314">
        <v>39.1</v>
      </c>
      <c r="F314">
        <v>25</v>
      </c>
    </row>
    <row r="315" spans="1:6" x14ac:dyDescent="0.25">
      <c r="A315" s="2">
        <v>40184</v>
      </c>
      <c r="B315">
        <v>59.5</v>
      </c>
      <c r="C315">
        <v>6.1</v>
      </c>
      <c r="D315">
        <v>45.3</v>
      </c>
      <c r="E315">
        <v>39.1</v>
      </c>
      <c r="F315">
        <v>25</v>
      </c>
    </row>
    <row r="316" spans="1:6" x14ac:dyDescent="0.25">
      <c r="A316" s="2">
        <v>40185</v>
      </c>
      <c r="B316">
        <v>59.5</v>
      </c>
      <c r="C316">
        <v>6.1</v>
      </c>
      <c r="D316">
        <v>45.3</v>
      </c>
      <c r="E316">
        <v>39.1</v>
      </c>
      <c r="F316">
        <v>25</v>
      </c>
    </row>
    <row r="317" spans="1:6" x14ac:dyDescent="0.25">
      <c r="A317" s="2">
        <v>40186</v>
      </c>
      <c r="B317">
        <v>59.5</v>
      </c>
      <c r="C317">
        <v>6.1</v>
      </c>
      <c r="D317">
        <v>45.3</v>
      </c>
      <c r="E317">
        <v>39.1</v>
      </c>
      <c r="F317">
        <v>25</v>
      </c>
    </row>
    <row r="318" spans="1:6" x14ac:dyDescent="0.25">
      <c r="A318" s="2">
        <v>40189</v>
      </c>
      <c r="B318">
        <v>59.5</v>
      </c>
      <c r="C318">
        <v>6.1</v>
      </c>
      <c r="D318">
        <v>45.3</v>
      </c>
      <c r="E318">
        <v>39.1</v>
      </c>
      <c r="F318">
        <v>25</v>
      </c>
    </row>
    <row r="319" spans="1:6" x14ac:dyDescent="0.25">
      <c r="A319" s="2">
        <v>40190</v>
      </c>
      <c r="B319">
        <v>59.5</v>
      </c>
      <c r="C319">
        <v>6.1</v>
      </c>
      <c r="D319">
        <v>45.3</v>
      </c>
      <c r="E319">
        <v>39.1</v>
      </c>
      <c r="F319">
        <v>25</v>
      </c>
    </row>
    <row r="320" spans="1:6" x14ac:dyDescent="0.25">
      <c r="A320" s="2">
        <v>40191</v>
      </c>
      <c r="B320">
        <v>59.5</v>
      </c>
      <c r="C320">
        <v>6.1</v>
      </c>
      <c r="D320">
        <v>45.3</v>
      </c>
      <c r="E320">
        <v>39.1</v>
      </c>
      <c r="F320">
        <v>25</v>
      </c>
    </row>
    <row r="321" spans="1:6" x14ac:dyDescent="0.25">
      <c r="A321" s="2">
        <v>40192</v>
      </c>
      <c r="B321">
        <v>59.5</v>
      </c>
      <c r="C321">
        <v>6.1</v>
      </c>
      <c r="D321">
        <v>45.3</v>
      </c>
      <c r="E321">
        <v>39.1</v>
      </c>
      <c r="F321">
        <v>25</v>
      </c>
    </row>
    <row r="322" spans="1:6" x14ac:dyDescent="0.25">
      <c r="A322" s="2">
        <v>40193</v>
      </c>
      <c r="B322">
        <v>59.5</v>
      </c>
      <c r="C322">
        <v>6.1</v>
      </c>
      <c r="D322">
        <v>45.3</v>
      </c>
      <c r="E322">
        <v>39.1</v>
      </c>
      <c r="F322">
        <v>25</v>
      </c>
    </row>
    <row r="323" spans="1:6" x14ac:dyDescent="0.25">
      <c r="A323" s="2">
        <v>40197</v>
      </c>
      <c r="B323">
        <v>59.5</v>
      </c>
      <c r="C323">
        <v>6.1</v>
      </c>
      <c r="D323">
        <v>45.3</v>
      </c>
      <c r="E323">
        <v>39.1</v>
      </c>
      <c r="F323">
        <v>25</v>
      </c>
    </row>
    <row r="324" spans="1:6" x14ac:dyDescent="0.25">
      <c r="A324" s="2">
        <v>40198</v>
      </c>
      <c r="B324">
        <v>59.5</v>
      </c>
      <c r="C324">
        <v>6.1</v>
      </c>
      <c r="D324">
        <v>45.3</v>
      </c>
      <c r="E324">
        <v>39.1</v>
      </c>
      <c r="F324">
        <v>25</v>
      </c>
    </row>
    <row r="325" spans="1:6" x14ac:dyDescent="0.25">
      <c r="A325" s="2">
        <v>40199</v>
      </c>
      <c r="B325">
        <v>59.5</v>
      </c>
      <c r="C325">
        <v>6.1</v>
      </c>
      <c r="D325">
        <v>45.3</v>
      </c>
      <c r="E325">
        <v>39.1</v>
      </c>
      <c r="F325">
        <v>25</v>
      </c>
    </row>
    <row r="326" spans="1:6" x14ac:dyDescent="0.25">
      <c r="A326" s="2">
        <v>40200</v>
      </c>
      <c r="B326">
        <v>59.5</v>
      </c>
      <c r="C326">
        <v>6.1</v>
      </c>
      <c r="D326">
        <v>45.3</v>
      </c>
      <c r="E326">
        <v>39.1</v>
      </c>
      <c r="F326">
        <v>25</v>
      </c>
    </row>
    <row r="327" spans="1:6" x14ac:dyDescent="0.25">
      <c r="A327" s="2">
        <v>40203</v>
      </c>
      <c r="B327">
        <v>59.5</v>
      </c>
      <c r="C327">
        <v>6.1</v>
      </c>
      <c r="D327">
        <v>45.3</v>
      </c>
      <c r="E327">
        <v>39.1</v>
      </c>
      <c r="F327">
        <v>25</v>
      </c>
    </row>
    <row r="328" spans="1:6" x14ac:dyDescent="0.25">
      <c r="A328" s="2">
        <v>40204</v>
      </c>
      <c r="B328">
        <v>59.5</v>
      </c>
      <c r="C328">
        <v>6.1</v>
      </c>
      <c r="D328">
        <v>45.3</v>
      </c>
      <c r="E328">
        <v>39.1</v>
      </c>
      <c r="F328">
        <v>25</v>
      </c>
    </row>
    <row r="329" spans="1:6" x14ac:dyDescent="0.25">
      <c r="A329" s="2">
        <v>40205</v>
      </c>
      <c r="B329">
        <v>59.5</v>
      </c>
      <c r="C329">
        <v>6.1</v>
      </c>
      <c r="D329">
        <v>45.3</v>
      </c>
      <c r="E329">
        <v>39.1</v>
      </c>
      <c r="F329">
        <v>25</v>
      </c>
    </row>
    <row r="330" spans="1:6" x14ac:dyDescent="0.25">
      <c r="A330" s="2">
        <v>40206</v>
      </c>
      <c r="B330">
        <v>59.5</v>
      </c>
      <c r="C330">
        <v>6.1</v>
      </c>
      <c r="D330">
        <v>45.3</v>
      </c>
      <c r="E330">
        <v>39.1</v>
      </c>
      <c r="F330">
        <v>25</v>
      </c>
    </row>
    <row r="331" spans="1:6" x14ac:dyDescent="0.25">
      <c r="A331" s="2">
        <v>40207</v>
      </c>
      <c r="B331">
        <v>59.5</v>
      </c>
      <c r="C331">
        <v>6.1</v>
      </c>
      <c r="D331">
        <v>45.3</v>
      </c>
      <c r="E331">
        <v>39.1</v>
      </c>
      <c r="F331">
        <v>25</v>
      </c>
    </row>
    <row r="332" spans="1:6" x14ac:dyDescent="0.25">
      <c r="A332" s="2">
        <v>40210</v>
      </c>
      <c r="B332">
        <v>59.5</v>
      </c>
      <c r="C332">
        <v>6.1</v>
      </c>
      <c r="D332">
        <v>45.3</v>
      </c>
      <c r="E332">
        <v>39.1</v>
      </c>
      <c r="F332">
        <v>25</v>
      </c>
    </row>
    <row r="333" spans="1:6" x14ac:dyDescent="0.25">
      <c r="A333" s="2">
        <v>40211</v>
      </c>
      <c r="B333">
        <v>59.5</v>
      </c>
      <c r="C333">
        <v>6.1</v>
      </c>
      <c r="D333">
        <v>45.3</v>
      </c>
      <c r="E333">
        <v>39.1</v>
      </c>
      <c r="F333">
        <v>25</v>
      </c>
    </row>
    <row r="334" spans="1:6" x14ac:dyDescent="0.25">
      <c r="A334" s="2">
        <v>40212</v>
      </c>
      <c r="B334">
        <v>59.5</v>
      </c>
      <c r="C334">
        <v>6.1</v>
      </c>
      <c r="D334">
        <v>45.3</v>
      </c>
      <c r="E334">
        <v>39.1</v>
      </c>
      <c r="F334">
        <v>25</v>
      </c>
    </row>
    <row r="335" spans="1:6" x14ac:dyDescent="0.25">
      <c r="A335" s="2">
        <v>40213</v>
      </c>
      <c r="B335">
        <v>59.5</v>
      </c>
      <c r="C335">
        <v>6.1</v>
      </c>
      <c r="D335">
        <v>45.3</v>
      </c>
      <c r="E335">
        <v>39.1</v>
      </c>
      <c r="F335">
        <v>25</v>
      </c>
    </row>
    <row r="336" spans="1:6" x14ac:dyDescent="0.25">
      <c r="A336" s="2">
        <v>40214</v>
      </c>
      <c r="B336">
        <v>59.5</v>
      </c>
      <c r="C336">
        <v>6.1</v>
      </c>
      <c r="D336">
        <v>45.3</v>
      </c>
      <c r="E336">
        <v>39.1</v>
      </c>
      <c r="F336">
        <v>25</v>
      </c>
    </row>
    <row r="337" spans="1:6" x14ac:dyDescent="0.25">
      <c r="A337" s="2">
        <v>40217</v>
      </c>
      <c r="B337">
        <v>59.5</v>
      </c>
      <c r="C337">
        <v>6.1</v>
      </c>
      <c r="D337">
        <v>45.3</v>
      </c>
      <c r="E337">
        <v>39.1</v>
      </c>
      <c r="F337">
        <v>25</v>
      </c>
    </row>
    <row r="338" spans="1:6" x14ac:dyDescent="0.25">
      <c r="A338" s="2">
        <v>40218</v>
      </c>
      <c r="B338">
        <v>59.5</v>
      </c>
      <c r="C338">
        <v>6.1</v>
      </c>
      <c r="D338">
        <v>45.3</v>
      </c>
      <c r="E338">
        <v>39.1</v>
      </c>
      <c r="F338">
        <v>25</v>
      </c>
    </row>
    <row r="339" spans="1:6" x14ac:dyDescent="0.25">
      <c r="A339" s="2">
        <v>40219</v>
      </c>
      <c r="B339">
        <v>59.5</v>
      </c>
      <c r="C339">
        <v>6.1</v>
      </c>
      <c r="D339">
        <v>45.3</v>
      </c>
      <c r="E339">
        <v>39.1</v>
      </c>
      <c r="F339">
        <v>25</v>
      </c>
    </row>
    <row r="340" spans="1:6" x14ac:dyDescent="0.25">
      <c r="A340" s="2">
        <v>40220</v>
      </c>
      <c r="B340">
        <v>59.5</v>
      </c>
      <c r="C340">
        <v>6.1</v>
      </c>
      <c r="D340">
        <v>45.3</v>
      </c>
      <c r="E340">
        <v>39.1</v>
      </c>
      <c r="F340">
        <v>25</v>
      </c>
    </row>
    <row r="341" spans="1:6" x14ac:dyDescent="0.25">
      <c r="A341" s="2">
        <v>40221</v>
      </c>
      <c r="B341">
        <v>59.5</v>
      </c>
      <c r="C341">
        <v>6.1</v>
      </c>
      <c r="D341">
        <v>45.3</v>
      </c>
      <c r="E341">
        <v>39.1</v>
      </c>
      <c r="F341">
        <v>25</v>
      </c>
    </row>
    <row r="342" spans="1:6" x14ac:dyDescent="0.25">
      <c r="A342" s="2">
        <v>40225</v>
      </c>
      <c r="B342">
        <v>59.5</v>
      </c>
      <c r="C342">
        <v>6.1</v>
      </c>
      <c r="D342">
        <v>45.3</v>
      </c>
      <c r="E342">
        <v>39.1</v>
      </c>
      <c r="F342">
        <v>25</v>
      </c>
    </row>
    <row r="343" spans="1:6" x14ac:dyDescent="0.25">
      <c r="A343" s="2">
        <v>40226</v>
      </c>
      <c r="B343">
        <v>59.5</v>
      </c>
      <c r="C343">
        <v>6.1</v>
      </c>
      <c r="D343">
        <v>45.3</v>
      </c>
      <c r="E343">
        <v>39.1</v>
      </c>
      <c r="F343">
        <v>25</v>
      </c>
    </row>
    <row r="344" spans="1:6" x14ac:dyDescent="0.25">
      <c r="A344" s="2">
        <v>40227</v>
      </c>
      <c r="B344">
        <v>59.5</v>
      </c>
      <c r="C344">
        <v>6.1</v>
      </c>
      <c r="D344">
        <v>45.3</v>
      </c>
      <c r="E344">
        <v>39.1</v>
      </c>
      <c r="F344">
        <v>25</v>
      </c>
    </row>
    <row r="345" spans="1:6" x14ac:dyDescent="0.25">
      <c r="A345" s="2">
        <v>40228</v>
      </c>
      <c r="B345">
        <v>59.5</v>
      </c>
      <c r="C345">
        <v>6.1</v>
      </c>
      <c r="D345">
        <v>45.3</v>
      </c>
      <c r="E345">
        <v>39.1</v>
      </c>
      <c r="F345">
        <v>25</v>
      </c>
    </row>
    <row r="346" spans="1:6" x14ac:dyDescent="0.25">
      <c r="A346" s="2">
        <v>40231</v>
      </c>
      <c r="B346">
        <v>59.5</v>
      </c>
      <c r="C346">
        <v>6.1</v>
      </c>
      <c r="D346">
        <v>45.3</v>
      </c>
      <c r="E346">
        <v>39.1</v>
      </c>
      <c r="F346">
        <v>25</v>
      </c>
    </row>
    <row r="347" spans="1:6" x14ac:dyDescent="0.25">
      <c r="A347" s="2">
        <v>40232</v>
      </c>
      <c r="B347">
        <v>59.5</v>
      </c>
      <c r="C347">
        <v>6.1</v>
      </c>
      <c r="D347">
        <v>45.3</v>
      </c>
      <c r="E347">
        <v>39.1</v>
      </c>
      <c r="F347">
        <v>25</v>
      </c>
    </row>
    <row r="348" spans="1:6" x14ac:dyDescent="0.25">
      <c r="A348" s="2">
        <v>40233</v>
      </c>
      <c r="B348">
        <v>59.5</v>
      </c>
      <c r="C348">
        <v>6.1</v>
      </c>
      <c r="D348">
        <v>45.3</v>
      </c>
      <c r="E348">
        <v>39.1</v>
      </c>
      <c r="F348">
        <v>25</v>
      </c>
    </row>
    <row r="349" spans="1:6" x14ac:dyDescent="0.25">
      <c r="A349" s="2">
        <v>40234</v>
      </c>
      <c r="B349">
        <v>59.5</v>
      </c>
      <c r="C349">
        <v>6.1</v>
      </c>
      <c r="D349">
        <v>45.3</v>
      </c>
      <c r="E349">
        <v>39.1</v>
      </c>
      <c r="F349">
        <v>25</v>
      </c>
    </row>
    <row r="350" spans="1:6" x14ac:dyDescent="0.25">
      <c r="A350" s="2">
        <v>40235</v>
      </c>
      <c r="B350">
        <v>59.5</v>
      </c>
      <c r="C350">
        <v>6.1</v>
      </c>
      <c r="D350">
        <v>45.3</v>
      </c>
      <c r="E350">
        <v>39.1</v>
      </c>
      <c r="F350">
        <v>25</v>
      </c>
    </row>
    <row r="351" spans="1:6" x14ac:dyDescent="0.25">
      <c r="A351" s="2">
        <v>40238</v>
      </c>
      <c r="B351">
        <v>59.5</v>
      </c>
      <c r="C351">
        <v>6.1</v>
      </c>
      <c r="D351">
        <v>45.3</v>
      </c>
      <c r="E351">
        <v>39.1</v>
      </c>
      <c r="F351">
        <v>25</v>
      </c>
    </row>
    <row r="352" spans="1:6" x14ac:dyDescent="0.25">
      <c r="A352" s="2">
        <v>40239</v>
      </c>
      <c r="B352">
        <v>59.5</v>
      </c>
      <c r="C352">
        <v>6.1</v>
      </c>
      <c r="D352">
        <v>45.3</v>
      </c>
      <c r="E352">
        <v>39.1</v>
      </c>
      <c r="F352">
        <v>25</v>
      </c>
    </row>
    <row r="353" spans="1:6" x14ac:dyDescent="0.25">
      <c r="A353" s="2">
        <v>40240</v>
      </c>
      <c r="B353">
        <v>59.5</v>
      </c>
      <c r="C353">
        <v>6.1</v>
      </c>
      <c r="D353">
        <v>45.3</v>
      </c>
      <c r="E353">
        <v>39.1</v>
      </c>
      <c r="F353">
        <v>25</v>
      </c>
    </row>
    <row r="354" spans="1:6" x14ac:dyDescent="0.25">
      <c r="A354" s="2">
        <v>40241</v>
      </c>
      <c r="B354">
        <v>59.5</v>
      </c>
      <c r="C354">
        <v>6.1</v>
      </c>
      <c r="D354">
        <v>45.3</v>
      </c>
      <c r="E354">
        <v>39.1</v>
      </c>
      <c r="F354">
        <v>25</v>
      </c>
    </row>
    <row r="355" spans="1:6" x14ac:dyDescent="0.25">
      <c r="A355" s="2">
        <v>40242</v>
      </c>
      <c r="B355">
        <v>59.5</v>
      </c>
      <c r="C355">
        <v>6.1</v>
      </c>
      <c r="D355">
        <v>45.3</v>
      </c>
      <c r="E355">
        <v>39.1</v>
      </c>
      <c r="F355">
        <v>25</v>
      </c>
    </row>
    <row r="356" spans="1:6" x14ac:dyDescent="0.25">
      <c r="A356" s="2">
        <v>40245</v>
      </c>
      <c r="B356">
        <v>59.5</v>
      </c>
      <c r="C356">
        <v>6.1</v>
      </c>
      <c r="D356">
        <v>45.3</v>
      </c>
      <c r="E356">
        <v>39.1</v>
      </c>
      <c r="F356">
        <v>25</v>
      </c>
    </row>
    <row r="357" spans="1:6" x14ac:dyDescent="0.25">
      <c r="A357" s="2">
        <v>40246</v>
      </c>
      <c r="B357">
        <v>59.5</v>
      </c>
      <c r="C357">
        <v>6.1</v>
      </c>
      <c r="D357">
        <v>45.3</v>
      </c>
      <c r="E357">
        <v>39.1</v>
      </c>
      <c r="F357">
        <v>25</v>
      </c>
    </row>
    <row r="358" spans="1:6" x14ac:dyDescent="0.25">
      <c r="A358" s="2">
        <v>40247</v>
      </c>
      <c r="B358">
        <v>59.5</v>
      </c>
      <c r="C358">
        <v>6.1</v>
      </c>
      <c r="D358">
        <v>45.3</v>
      </c>
      <c r="E358">
        <v>39.1</v>
      </c>
      <c r="F358">
        <v>25</v>
      </c>
    </row>
    <row r="359" spans="1:6" x14ac:dyDescent="0.25">
      <c r="A359" s="2">
        <v>40248</v>
      </c>
      <c r="B359">
        <v>59.5</v>
      </c>
      <c r="C359">
        <v>6.1</v>
      </c>
      <c r="D359">
        <v>45.3</v>
      </c>
      <c r="E359">
        <v>39.1</v>
      </c>
      <c r="F359">
        <v>25</v>
      </c>
    </row>
    <row r="360" spans="1:6" x14ac:dyDescent="0.25">
      <c r="A360" s="2">
        <v>40249</v>
      </c>
      <c r="B360">
        <v>59.5</v>
      </c>
      <c r="C360">
        <v>6.1</v>
      </c>
      <c r="D360">
        <v>45.3</v>
      </c>
      <c r="E360">
        <v>39.1</v>
      </c>
      <c r="F360">
        <v>25</v>
      </c>
    </row>
    <row r="361" spans="1:6" x14ac:dyDescent="0.25">
      <c r="A361" s="2">
        <v>40252</v>
      </c>
      <c r="B361">
        <v>59.5</v>
      </c>
      <c r="C361">
        <v>6.1</v>
      </c>
      <c r="D361">
        <v>45.3</v>
      </c>
      <c r="E361">
        <v>39.1</v>
      </c>
      <c r="F361">
        <v>25</v>
      </c>
    </row>
    <row r="362" spans="1:6" x14ac:dyDescent="0.25">
      <c r="A362" s="2">
        <v>40253</v>
      </c>
      <c r="B362">
        <v>59.5</v>
      </c>
      <c r="C362">
        <v>6.1</v>
      </c>
      <c r="D362">
        <v>45.3</v>
      </c>
      <c r="E362">
        <v>39.1</v>
      </c>
      <c r="F362">
        <v>25</v>
      </c>
    </row>
    <row r="363" spans="1:6" x14ac:dyDescent="0.25">
      <c r="A363" s="2">
        <v>40254</v>
      </c>
      <c r="B363">
        <v>59.5</v>
      </c>
      <c r="C363">
        <v>6.1</v>
      </c>
      <c r="D363">
        <v>45.3</v>
      </c>
      <c r="E363">
        <v>39.1</v>
      </c>
      <c r="F363">
        <v>25</v>
      </c>
    </row>
    <row r="364" spans="1:6" x14ac:dyDescent="0.25">
      <c r="A364" s="2">
        <v>40255</v>
      </c>
      <c r="B364">
        <v>59.5</v>
      </c>
      <c r="C364">
        <v>6.1</v>
      </c>
      <c r="D364">
        <v>45.3</v>
      </c>
      <c r="E364">
        <v>39.1</v>
      </c>
      <c r="F364">
        <v>25</v>
      </c>
    </row>
    <row r="365" spans="1:6" x14ac:dyDescent="0.25">
      <c r="A365" s="2">
        <v>40256</v>
      </c>
      <c r="B365">
        <v>59.5</v>
      </c>
      <c r="C365">
        <v>6.1</v>
      </c>
      <c r="D365">
        <v>45.3</v>
      </c>
      <c r="E365">
        <v>39.1</v>
      </c>
      <c r="F365">
        <v>25</v>
      </c>
    </row>
    <row r="366" spans="1:6" x14ac:dyDescent="0.25">
      <c r="A366" s="2">
        <v>40259</v>
      </c>
      <c r="B366">
        <v>59.5</v>
      </c>
      <c r="C366">
        <v>6.1</v>
      </c>
      <c r="D366">
        <v>45.3</v>
      </c>
      <c r="E366">
        <v>39.1</v>
      </c>
      <c r="F366">
        <v>25</v>
      </c>
    </row>
    <row r="367" spans="1:6" x14ac:dyDescent="0.25">
      <c r="A367" s="2">
        <v>40260</v>
      </c>
      <c r="B367">
        <v>59.5</v>
      </c>
      <c r="C367">
        <v>6.1</v>
      </c>
      <c r="D367">
        <v>45.3</v>
      </c>
      <c r="E367">
        <v>39.1</v>
      </c>
      <c r="F367">
        <v>25</v>
      </c>
    </row>
    <row r="368" spans="1:6" x14ac:dyDescent="0.25">
      <c r="A368" s="2">
        <v>40261</v>
      </c>
      <c r="B368">
        <v>59.5</v>
      </c>
      <c r="C368">
        <v>6.1</v>
      </c>
      <c r="D368">
        <v>45.3</v>
      </c>
      <c r="E368">
        <v>39.1</v>
      </c>
      <c r="F368">
        <v>25</v>
      </c>
    </row>
    <row r="369" spans="1:6" x14ac:dyDescent="0.25">
      <c r="A369" s="2">
        <v>40262</v>
      </c>
      <c r="B369">
        <v>59.5</v>
      </c>
      <c r="C369">
        <v>6.1</v>
      </c>
      <c r="D369">
        <v>45.3</v>
      </c>
      <c r="E369">
        <v>39.1</v>
      </c>
      <c r="F369">
        <v>25</v>
      </c>
    </row>
    <row r="370" spans="1:6" x14ac:dyDescent="0.25">
      <c r="A370" s="2">
        <v>40263</v>
      </c>
      <c r="B370">
        <v>59.5</v>
      </c>
      <c r="C370">
        <v>6.1</v>
      </c>
      <c r="D370">
        <v>45.3</v>
      </c>
      <c r="E370">
        <v>39.1</v>
      </c>
      <c r="F370">
        <v>25</v>
      </c>
    </row>
    <row r="371" spans="1:6" x14ac:dyDescent="0.25">
      <c r="A371" s="2">
        <v>40266</v>
      </c>
      <c r="B371">
        <v>59.5</v>
      </c>
      <c r="C371">
        <v>6.1</v>
      </c>
      <c r="D371">
        <v>45.3</v>
      </c>
      <c r="E371">
        <v>39.1</v>
      </c>
      <c r="F371">
        <v>25</v>
      </c>
    </row>
    <row r="372" spans="1:6" x14ac:dyDescent="0.25">
      <c r="A372" s="2">
        <v>40267</v>
      </c>
      <c r="B372">
        <v>59.5</v>
      </c>
      <c r="C372">
        <v>6.1</v>
      </c>
      <c r="D372">
        <v>45.3</v>
      </c>
      <c r="E372">
        <v>39.1</v>
      </c>
      <c r="F372">
        <v>25</v>
      </c>
    </row>
    <row r="373" spans="1:6" x14ac:dyDescent="0.25">
      <c r="A373" s="2">
        <v>40268</v>
      </c>
      <c r="B373">
        <v>59.5</v>
      </c>
      <c r="C373">
        <v>6.1</v>
      </c>
      <c r="D373">
        <v>45.3</v>
      </c>
      <c r="E373">
        <v>39.1</v>
      </c>
      <c r="F373">
        <v>25</v>
      </c>
    </row>
    <row r="374" spans="1:6" x14ac:dyDescent="0.25">
      <c r="A374" s="2">
        <v>40269</v>
      </c>
      <c r="B374">
        <v>59.5</v>
      </c>
      <c r="C374">
        <v>6.1</v>
      </c>
      <c r="D374">
        <v>45.3</v>
      </c>
      <c r="E374">
        <v>39.1</v>
      </c>
      <c r="F374">
        <v>25</v>
      </c>
    </row>
    <row r="375" spans="1:6" x14ac:dyDescent="0.25">
      <c r="A375" s="2">
        <v>40273</v>
      </c>
      <c r="B375">
        <v>59.5</v>
      </c>
      <c r="C375">
        <v>6.1</v>
      </c>
      <c r="D375">
        <v>45.3</v>
      </c>
      <c r="E375">
        <v>39.1</v>
      </c>
      <c r="F375">
        <v>25</v>
      </c>
    </row>
    <row r="376" spans="1:6" x14ac:dyDescent="0.25">
      <c r="A376" s="2">
        <v>40274</v>
      </c>
      <c r="B376">
        <v>59.5</v>
      </c>
      <c r="C376">
        <v>6.1</v>
      </c>
      <c r="D376">
        <v>45.3</v>
      </c>
      <c r="E376">
        <v>39.1</v>
      </c>
      <c r="F376">
        <v>25</v>
      </c>
    </row>
    <row r="377" spans="1:6" x14ac:dyDescent="0.25">
      <c r="A377" s="2">
        <v>40275</v>
      </c>
      <c r="B377">
        <v>59.5</v>
      </c>
      <c r="C377">
        <v>6.1</v>
      </c>
      <c r="D377">
        <v>45.3</v>
      </c>
      <c r="E377">
        <v>39.1</v>
      </c>
      <c r="F377">
        <v>25</v>
      </c>
    </row>
    <row r="378" spans="1:6" x14ac:dyDescent="0.25">
      <c r="A378" s="2">
        <v>40276</v>
      </c>
      <c r="B378">
        <v>59.5</v>
      </c>
      <c r="C378">
        <v>6.1</v>
      </c>
      <c r="D378">
        <v>45.3</v>
      </c>
      <c r="E378">
        <v>39.1</v>
      </c>
      <c r="F378">
        <v>25</v>
      </c>
    </row>
    <row r="379" spans="1:6" x14ac:dyDescent="0.25">
      <c r="A379" s="2">
        <v>40277</v>
      </c>
      <c r="B379">
        <v>59.5</v>
      </c>
      <c r="C379">
        <v>6.1</v>
      </c>
      <c r="D379">
        <v>45.3</v>
      </c>
      <c r="E379">
        <v>39.1</v>
      </c>
      <c r="F379">
        <v>25</v>
      </c>
    </row>
    <row r="380" spans="1:6" x14ac:dyDescent="0.25">
      <c r="A380" s="2">
        <v>40280</v>
      </c>
      <c r="B380">
        <v>59.5</v>
      </c>
      <c r="C380">
        <v>6.1</v>
      </c>
      <c r="D380">
        <v>45.3</v>
      </c>
      <c r="E380">
        <v>39.1</v>
      </c>
      <c r="F380">
        <v>25</v>
      </c>
    </row>
    <row r="381" spans="1:6" x14ac:dyDescent="0.25">
      <c r="A381" s="2">
        <v>40281</v>
      </c>
      <c r="B381">
        <v>59.5</v>
      </c>
      <c r="C381">
        <v>6.1</v>
      </c>
      <c r="D381">
        <v>45.3</v>
      </c>
      <c r="E381">
        <v>39.1</v>
      </c>
      <c r="F381">
        <v>25</v>
      </c>
    </row>
    <row r="382" spans="1:6" x14ac:dyDescent="0.25">
      <c r="A382" s="2">
        <v>40282</v>
      </c>
      <c r="B382">
        <v>59.5</v>
      </c>
      <c r="C382">
        <v>6.1</v>
      </c>
      <c r="D382">
        <v>45.3</v>
      </c>
      <c r="E382">
        <v>39.1</v>
      </c>
      <c r="F382">
        <v>25</v>
      </c>
    </row>
    <row r="383" spans="1:6" x14ac:dyDescent="0.25">
      <c r="A383" s="2">
        <v>40283</v>
      </c>
      <c r="B383">
        <v>59.5</v>
      </c>
      <c r="C383">
        <v>6.1</v>
      </c>
      <c r="D383">
        <v>45.3</v>
      </c>
      <c r="E383">
        <v>39.1</v>
      </c>
      <c r="F383">
        <v>25</v>
      </c>
    </row>
    <row r="384" spans="1:6" x14ac:dyDescent="0.25">
      <c r="A384" s="2">
        <v>40284</v>
      </c>
      <c r="B384">
        <v>59.5</v>
      </c>
      <c r="C384">
        <v>6.1</v>
      </c>
      <c r="D384">
        <v>45.3</v>
      </c>
      <c r="E384">
        <v>39.1</v>
      </c>
      <c r="F384">
        <v>25</v>
      </c>
    </row>
    <row r="385" spans="1:6" x14ac:dyDescent="0.25">
      <c r="A385" s="2">
        <v>40287</v>
      </c>
      <c r="B385">
        <v>59.5</v>
      </c>
      <c r="C385">
        <v>6.1</v>
      </c>
      <c r="D385">
        <v>45.3</v>
      </c>
      <c r="E385">
        <v>39.1</v>
      </c>
      <c r="F385">
        <v>25</v>
      </c>
    </row>
    <row r="386" spans="1:6" x14ac:dyDescent="0.25">
      <c r="A386" s="2">
        <v>40288</v>
      </c>
      <c r="B386">
        <v>59.5</v>
      </c>
      <c r="C386">
        <v>6.1</v>
      </c>
      <c r="D386">
        <v>45.3</v>
      </c>
      <c r="E386">
        <v>39.1</v>
      </c>
      <c r="F386">
        <v>25</v>
      </c>
    </row>
    <row r="387" spans="1:6" x14ac:dyDescent="0.25">
      <c r="A387" s="2">
        <v>40289</v>
      </c>
      <c r="B387">
        <v>59.5</v>
      </c>
      <c r="C387">
        <v>6.1</v>
      </c>
      <c r="D387">
        <v>45.3</v>
      </c>
      <c r="E387">
        <v>39.1</v>
      </c>
      <c r="F387">
        <v>25</v>
      </c>
    </row>
    <row r="388" spans="1:6" x14ac:dyDescent="0.25">
      <c r="A388" s="2">
        <v>40290</v>
      </c>
      <c r="B388">
        <v>59.5</v>
      </c>
      <c r="C388">
        <v>6.1</v>
      </c>
      <c r="D388">
        <v>45.3</v>
      </c>
      <c r="E388">
        <v>39.1</v>
      </c>
      <c r="F388">
        <v>25</v>
      </c>
    </row>
    <row r="389" spans="1:6" x14ac:dyDescent="0.25">
      <c r="A389" s="2">
        <v>40291</v>
      </c>
      <c r="B389">
        <v>59.5</v>
      </c>
      <c r="C389">
        <v>6.1</v>
      </c>
      <c r="D389">
        <v>45.3</v>
      </c>
      <c r="E389">
        <v>39.1</v>
      </c>
      <c r="F389">
        <v>25</v>
      </c>
    </row>
    <row r="390" spans="1:6" x14ac:dyDescent="0.25">
      <c r="A390" s="2">
        <v>40294</v>
      </c>
      <c r="B390">
        <v>59.5</v>
      </c>
      <c r="C390">
        <v>6.1</v>
      </c>
      <c r="D390">
        <v>45.3</v>
      </c>
      <c r="E390">
        <v>39.1</v>
      </c>
      <c r="F390">
        <v>25</v>
      </c>
    </row>
    <row r="391" spans="1:6" x14ac:dyDescent="0.25">
      <c r="A391" s="2">
        <v>40295</v>
      </c>
      <c r="B391">
        <v>59.5</v>
      </c>
      <c r="C391">
        <v>6.1</v>
      </c>
      <c r="D391">
        <v>45.3</v>
      </c>
      <c r="E391">
        <v>39.1</v>
      </c>
      <c r="F391">
        <v>25</v>
      </c>
    </row>
    <row r="392" spans="1:6" x14ac:dyDescent="0.25">
      <c r="A392" s="2">
        <v>40296</v>
      </c>
      <c r="B392">
        <v>59.5</v>
      </c>
      <c r="C392">
        <v>6.1</v>
      </c>
      <c r="D392">
        <v>45.3</v>
      </c>
      <c r="E392">
        <v>39.1</v>
      </c>
      <c r="F392">
        <v>25</v>
      </c>
    </row>
    <row r="393" spans="1:6" x14ac:dyDescent="0.25">
      <c r="A393" s="2">
        <v>40297</v>
      </c>
      <c r="B393">
        <v>59.5</v>
      </c>
      <c r="C393">
        <v>6.1</v>
      </c>
      <c r="D393">
        <v>45.3</v>
      </c>
      <c r="E393">
        <v>39.1</v>
      </c>
      <c r="F393">
        <v>25</v>
      </c>
    </row>
    <row r="394" spans="1:6" x14ac:dyDescent="0.25">
      <c r="A394" s="2">
        <v>40298</v>
      </c>
      <c r="B394">
        <v>59.5</v>
      </c>
      <c r="C394">
        <v>6.1</v>
      </c>
      <c r="D394">
        <v>45.3</v>
      </c>
      <c r="E394">
        <v>39.1</v>
      </c>
      <c r="F394">
        <v>25</v>
      </c>
    </row>
    <row r="395" spans="1:6" x14ac:dyDescent="0.25">
      <c r="A395" s="2">
        <v>40301</v>
      </c>
      <c r="B395">
        <v>59.5</v>
      </c>
      <c r="C395">
        <v>6.1</v>
      </c>
      <c r="D395">
        <v>45.3</v>
      </c>
      <c r="E395">
        <v>39.1</v>
      </c>
      <c r="F395">
        <v>25</v>
      </c>
    </row>
    <row r="396" spans="1:6" x14ac:dyDescent="0.25">
      <c r="A396" s="2">
        <v>40302</v>
      </c>
      <c r="B396">
        <v>59.5</v>
      </c>
      <c r="C396">
        <v>6.1</v>
      </c>
      <c r="D396">
        <v>45.3</v>
      </c>
      <c r="E396">
        <v>39.1</v>
      </c>
      <c r="F396">
        <v>25</v>
      </c>
    </row>
    <row r="397" spans="1:6" x14ac:dyDescent="0.25">
      <c r="A397" s="2">
        <v>40303</v>
      </c>
      <c r="B397">
        <v>59.5</v>
      </c>
      <c r="C397">
        <v>6.1</v>
      </c>
      <c r="D397">
        <v>45.3</v>
      </c>
      <c r="E397">
        <v>39.1</v>
      </c>
      <c r="F397">
        <v>25</v>
      </c>
    </row>
    <row r="398" spans="1:6" x14ac:dyDescent="0.25">
      <c r="A398" s="2">
        <v>40304</v>
      </c>
      <c r="B398">
        <v>59.5</v>
      </c>
      <c r="C398">
        <v>6.1</v>
      </c>
      <c r="D398">
        <v>45.3</v>
      </c>
      <c r="E398">
        <v>39.1</v>
      </c>
      <c r="F398">
        <v>25</v>
      </c>
    </row>
    <row r="399" spans="1:6" x14ac:dyDescent="0.25">
      <c r="A399" s="2">
        <v>40305</v>
      </c>
      <c r="B399">
        <v>59.5</v>
      </c>
      <c r="C399">
        <v>6.1</v>
      </c>
      <c r="D399">
        <v>45.3</v>
      </c>
      <c r="E399">
        <v>39.1</v>
      </c>
      <c r="F399">
        <v>25</v>
      </c>
    </row>
    <row r="400" spans="1:6" x14ac:dyDescent="0.25">
      <c r="A400" s="2">
        <v>40308</v>
      </c>
      <c r="B400">
        <v>59.5</v>
      </c>
      <c r="C400">
        <v>6.1</v>
      </c>
      <c r="D400">
        <v>45.3</v>
      </c>
      <c r="E400">
        <v>39.1</v>
      </c>
      <c r="F400">
        <v>25</v>
      </c>
    </row>
    <row r="401" spans="1:6" x14ac:dyDescent="0.25">
      <c r="A401" s="2">
        <v>40309</v>
      </c>
      <c r="B401">
        <v>59.5</v>
      </c>
      <c r="C401">
        <v>6.1</v>
      </c>
      <c r="D401">
        <v>45.3</v>
      </c>
      <c r="E401">
        <v>39.1</v>
      </c>
      <c r="F401">
        <v>25</v>
      </c>
    </row>
    <row r="402" spans="1:6" x14ac:dyDescent="0.25">
      <c r="A402" s="2">
        <v>40310</v>
      </c>
      <c r="B402">
        <v>59.5</v>
      </c>
      <c r="C402">
        <v>6.1</v>
      </c>
      <c r="D402">
        <v>45.3</v>
      </c>
      <c r="E402">
        <v>39.1</v>
      </c>
      <c r="F402">
        <v>25</v>
      </c>
    </row>
    <row r="403" spans="1:6" x14ac:dyDescent="0.25">
      <c r="A403" s="2">
        <v>40311</v>
      </c>
      <c r="B403">
        <v>59.5</v>
      </c>
      <c r="C403">
        <v>6.1</v>
      </c>
      <c r="D403">
        <v>45.3</v>
      </c>
      <c r="E403">
        <v>39.1</v>
      </c>
      <c r="F403">
        <v>25</v>
      </c>
    </row>
    <row r="404" spans="1:6" x14ac:dyDescent="0.25">
      <c r="A404" s="2">
        <v>40312</v>
      </c>
      <c r="B404">
        <v>59.5</v>
      </c>
      <c r="C404">
        <v>6.1</v>
      </c>
      <c r="D404">
        <v>45.3</v>
      </c>
      <c r="E404">
        <v>39.1</v>
      </c>
      <c r="F404">
        <v>25</v>
      </c>
    </row>
    <row r="405" spans="1:6" x14ac:dyDescent="0.25">
      <c r="A405" s="2">
        <v>40315</v>
      </c>
      <c r="B405">
        <v>59.5</v>
      </c>
      <c r="C405">
        <v>6.1</v>
      </c>
      <c r="D405">
        <v>45.3</v>
      </c>
      <c r="E405">
        <v>39.1</v>
      </c>
      <c r="F405">
        <v>25</v>
      </c>
    </row>
    <row r="406" spans="1:6" x14ac:dyDescent="0.25">
      <c r="A406" s="2">
        <v>40316</v>
      </c>
      <c r="B406">
        <v>59.5</v>
      </c>
      <c r="C406">
        <v>6.1</v>
      </c>
      <c r="D406">
        <v>45.3</v>
      </c>
      <c r="E406">
        <v>39.1</v>
      </c>
      <c r="F406">
        <v>25</v>
      </c>
    </row>
    <row r="407" spans="1:6" x14ac:dyDescent="0.25">
      <c r="A407" s="2">
        <v>40317</v>
      </c>
      <c r="B407">
        <v>59.5</v>
      </c>
      <c r="C407">
        <v>6.1</v>
      </c>
      <c r="D407">
        <v>45.3</v>
      </c>
      <c r="E407">
        <v>39.1</v>
      </c>
      <c r="F407">
        <v>25</v>
      </c>
    </row>
    <row r="408" spans="1:6" x14ac:dyDescent="0.25">
      <c r="A408" s="2">
        <v>40318</v>
      </c>
      <c r="B408">
        <v>59.5</v>
      </c>
      <c r="C408">
        <v>6.1</v>
      </c>
      <c r="D408">
        <v>45.3</v>
      </c>
      <c r="E408">
        <v>39.1</v>
      </c>
      <c r="F408">
        <v>25</v>
      </c>
    </row>
    <row r="409" spans="1:6" x14ac:dyDescent="0.25">
      <c r="A409" s="2">
        <v>40319</v>
      </c>
      <c r="B409">
        <v>59.5</v>
      </c>
      <c r="C409">
        <v>6.1</v>
      </c>
      <c r="D409">
        <v>45.3</v>
      </c>
      <c r="E409">
        <v>39.1</v>
      </c>
      <c r="F409">
        <v>25</v>
      </c>
    </row>
    <row r="410" spans="1:6" x14ac:dyDescent="0.25">
      <c r="A410" s="2">
        <v>40322</v>
      </c>
      <c r="B410">
        <v>59.5</v>
      </c>
      <c r="C410">
        <v>6.1</v>
      </c>
      <c r="D410">
        <v>45.3</v>
      </c>
      <c r="E410">
        <v>39.1</v>
      </c>
      <c r="F410">
        <v>25</v>
      </c>
    </row>
    <row r="411" spans="1:6" x14ac:dyDescent="0.25">
      <c r="A411" s="2">
        <v>40323</v>
      </c>
      <c r="B411">
        <v>59.5</v>
      </c>
      <c r="C411">
        <v>6.1</v>
      </c>
      <c r="D411">
        <v>45.3</v>
      </c>
      <c r="E411">
        <v>39.1</v>
      </c>
      <c r="F411">
        <v>25</v>
      </c>
    </row>
    <row r="412" spans="1:6" x14ac:dyDescent="0.25">
      <c r="A412" s="2">
        <v>40324</v>
      </c>
      <c r="B412">
        <v>59.5</v>
      </c>
      <c r="C412">
        <v>6.1</v>
      </c>
      <c r="D412">
        <v>45.3</v>
      </c>
      <c r="E412">
        <v>39.1</v>
      </c>
      <c r="F412">
        <v>25</v>
      </c>
    </row>
    <row r="413" spans="1:6" x14ac:dyDescent="0.25">
      <c r="A413" s="2">
        <v>40325</v>
      </c>
      <c r="B413">
        <v>59.5</v>
      </c>
      <c r="C413">
        <v>6.1</v>
      </c>
      <c r="D413">
        <v>45.3</v>
      </c>
      <c r="E413">
        <v>39.1</v>
      </c>
      <c r="F413">
        <v>25</v>
      </c>
    </row>
    <row r="414" spans="1:6" x14ac:dyDescent="0.25">
      <c r="A414" s="2">
        <v>40326</v>
      </c>
      <c r="B414">
        <v>59.5</v>
      </c>
      <c r="C414">
        <v>6.1</v>
      </c>
      <c r="D414">
        <v>45.3</v>
      </c>
      <c r="E414">
        <v>39.1</v>
      </c>
      <c r="F414">
        <v>25</v>
      </c>
    </row>
    <row r="415" spans="1:6" x14ac:dyDescent="0.25">
      <c r="A415" s="2">
        <v>40330</v>
      </c>
      <c r="B415">
        <v>59.5</v>
      </c>
      <c r="C415">
        <v>6.1</v>
      </c>
      <c r="D415">
        <v>45.3</v>
      </c>
      <c r="E415">
        <v>39.1</v>
      </c>
      <c r="F415">
        <v>25</v>
      </c>
    </row>
    <row r="416" spans="1:6" x14ac:dyDescent="0.25">
      <c r="A416" s="2">
        <v>40331</v>
      </c>
      <c r="B416">
        <v>59.5</v>
      </c>
      <c r="C416">
        <v>6.1</v>
      </c>
      <c r="D416">
        <v>45.3</v>
      </c>
      <c r="E416">
        <v>39.1</v>
      </c>
      <c r="F416">
        <v>25</v>
      </c>
    </row>
    <row r="417" spans="1:6" x14ac:dyDescent="0.25">
      <c r="A417" s="2">
        <v>40332</v>
      </c>
      <c r="B417">
        <v>59.5</v>
      </c>
      <c r="C417">
        <v>6.1</v>
      </c>
      <c r="D417">
        <v>45.3</v>
      </c>
      <c r="E417">
        <v>39.1</v>
      </c>
      <c r="F417">
        <v>25</v>
      </c>
    </row>
    <row r="418" spans="1:6" x14ac:dyDescent="0.25">
      <c r="A418" s="2">
        <v>40333</v>
      </c>
      <c r="B418">
        <v>59.5</v>
      </c>
      <c r="C418">
        <v>6.1</v>
      </c>
      <c r="D418">
        <v>45.3</v>
      </c>
      <c r="E418">
        <v>39.1</v>
      </c>
      <c r="F418">
        <v>25</v>
      </c>
    </row>
    <row r="419" spans="1:6" x14ac:dyDescent="0.25">
      <c r="A419" s="2">
        <v>40336</v>
      </c>
      <c r="B419">
        <v>59.5</v>
      </c>
      <c r="C419">
        <v>6.1</v>
      </c>
      <c r="D419">
        <v>45.3</v>
      </c>
      <c r="E419">
        <v>39.1</v>
      </c>
      <c r="F419">
        <v>25</v>
      </c>
    </row>
    <row r="420" spans="1:6" x14ac:dyDescent="0.25">
      <c r="A420" s="2">
        <v>40337</v>
      </c>
      <c r="B420">
        <v>59.5</v>
      </c>
      <c r="C420">
        <v>6.1</v>
      </c>
      <c r="D420">
        <v>45.3</v>
      </c>
      <c r="E420">
        <v>39.1</v>
      </c>
      <c r="F420">
        <v>25</v>
      </c>
    </row>
    <row r="421" spans="1:6" x14ac:dyDescent="0.25">
      <c r="A421" s="2">
        <v>40338</v>
      </c>
      <c r="B421">
        <v>59.5</v>
      </c>
      <c r="C421">
        <v>6.1</v>
      </c>
      <c r="D421">
        <v>45.3</v>
      </c>
      <c r="E421">
        <v>39.1</v>
      </c>
      <c r="F421">
        <v>25</v>
      </c>
    </row>
    <row r="422" spans="1:6" x14ac:dyDescent="0.25">
      <c r="A422" s="2">
        <v>40339</v>
      </c>
      <c r="B422">
        <v>59.5</v>
      </c>
      <c r="C422">
        <v>6.1</v>
      </c>
      <c r="D422">
        <v>45.3</v>
      </c>
      <c r="E422">
        <v>39.1</v>
      </c>
      <c r="F422">
        <v>25</v>
      </c>
    </row>
    <row r="423" spans="1:6" x14ac:dyDescent="0.25">
      <c r="A423" s="2">
        <v>40340</v>
      </c>
      <c r="B423">
        <v>59.5</v>
      </c>
      <c r="C423">
        <v>6.1</v>
      </c>
      <c r="D423">
        <v>45.3</v>
      </c>
      <c r="E423">
        <v>39.1</v>
      </c>
      <c r="F423">
        <v>25</v>
      </c>
    </row>
    <row r="424" spans="1:6" x14ac:dyDescent="0.25">
      <c r="A424" s="2">
        <v>40343</v>
      </c>
      <c r="B424">
        <v>59.5</v>
      </c>
      <c r="C424">
        <v>6.1</v>
      </c>
      <c r="D424">
        <v>45.3</v>
      </c>
      <c r="E424">
        <v>39.1</v>
      </c>
      <c r="F424">
        <v>25</v>
      </c>
    </row>
    <row r="425" spans="1:6" x14ac:dyDescent="0.25">
      <c r="A425" s="2">
        <v>40344</v>
      </c>
      <c r="B425">
        <v>59.5</v>
      </c>
      <c r="C425">
        <v>6.1</v>
      </c>
      <c r="D425">
        <v>45.3</v>
      </c>
      <c r="E425">
        <v>39.1</v>
      </c>
      <c r="F425">
        <v>25</v>
      </c>
    </row>
    <row r="426" spans="1:6" x14ac:dyDescent="0.25">
      <c r="A426" s="2">
        <v>40345</v>
      </c>
      <c r="B426">
        <v>59.5</v>
      </c>
      <c r="C426">
        <v>6.1</v>
      </c>
      <c r="D426">
        <v>45.3</v>
      </c>
      <c r="E426">
        <v>39.1</v>
      </c>
      <c r="F426">
        <v>25</v>
      </c>
    </row>
    <row r="427" spans="1:6" x14ac:dyDescent="0.25">
      <c r="A427" s="2">
        <v>40346</v>
      </c>
      <c r="B427">
        <v>59.5</v>
      </c>
      <c r="C427">
        <v>6.1</v>
      </c>
      <c r="D427">
        <v>45.3</v>
      </c>
      <c r="E427">
        <v>39.1</v>
      </c>
      <c r="F427">
        <v>25</v>
      </c>
    </row>
    <row r="428" spans="1:6" x14ac:dyDescent="0.25">
      <c r="A428" s="2">
        <v>40347</v>
      </c>
      <c r="B428">
        <v>59.5</v>
      </c>
      <c r="C428">
        <v>6.1</v>
      </c>
      <c r="D428">
        <v>45.3</v>
      </c>
      <c r="E428">
        <v>39.1</v>
      </c>
      <c r="F428">
        <v>25</v>
      </c>
    </row>
    <row r="429" spans="1:6" x14ac:dyDescent="0.25">
      <c r="A429" s="2">
        <v>40350</v>
      </c>
      <c r="B429">
        <v>59.5</v>
      </c>
      <c r="C429">
        <v>6.1</v>
      </c>
      <c r="D429">
        <v>45.3</v>
      </c>
      <c r="E429">
        <v>39.1</v>
      </c>
      <c r="F429">
        <v>25</v>
      </c>
    </row>
    <row r="430" spans="1:6" x14ac:dyDescent="0.25">
      <c r="A430" s="2">
        <v>40351</v>
      </c>
      <c r="B430">
        <v>59.5</v>
      </c>
      <c r="C430">
        <v>6.1</v>
      </c>
      <c r="D430">
        <v>45.3</v>
      </c>
      <c r="E430">
        <v>39.1</v>
      </c>
      <c r="F430">
        <v>25</v>
      </c>
    </row>
    <row r="431" spans="1:6" x14ac:dyDescent="0.25">
      <c r="A431" s="2">
        <v>40352</v>
      </c>
      <c r="B431">
        <v>59.5</v>
      </c>
      <c r="C431">
        <v>6.1</v>
      </c>
      <c r="D431">
        <v>45.3</v>
      </c>
      <c r="E431">
        <v>39.1</v>
      </c>
      <c r="F431">
        <v>25</v>
      </c>
    </row>
    <row r="432" spans="1:6" x14ac:dyDescent="0.25">
      <c r="A432" s="2">
        <v>40353</v>
      </c>
      <c r="B432">
        <v>59.5</v>
      </c>
      <c r="C432">
        <v>6.1</v>
      </c>
      <c r="D432">
        <v>45.3</v>
      </c>
      <c r="E432">
        <v>39.1</v>
      </c>
      <c r="F432">
        <v>25</v>
      </c>
    </row>
    <row r="433" spans="1:6" x14ac:dyDescent="0.25">
      <c r="A433" s="2">
        <v>40354</v>
      </c>
      <c r="B433">
        <v>59.5</v>
      </c>
      <c r="C433">
        <v>6.1</v>
      </c>
      <c r="D433">
        <v>45.3</v>
      </c>
      <c r="E433">
        <v>39.1</v>
      </c>
      <c r="F433">
        <v>25</v>
      </c>
    </row>
    <row r="434" spans="1:6" x14ac:dyDescent="0.25">
      <c r="A434" s="2">
        <v>40357</v>
      </c>
      <c r="B434">
        <v>59.5</v>
      </c>
      <c r="C434">
        <v>6.1</v>
      </c>
      <c r="D434">
        <v>45.3</v>
      </c>
      <c r="E434">
        <v>39.1</v>
      </c>
      <c r="F434">
        <v>25</v>
      </c>
    </row>
    <row r="435" spans="1:6" x14ac:dyDescent="0.25">
      <c r="A435" s="2">
        <v>40358</v>
      </c>
      <c r="B435">
        <v>59.5</v>
      </c>
      <c r="C435">
        <v>6.1</v>
      </c>
      <c r="D435">
        <v>45.3</v>
      </c>
      <c r="E435">
        <v>39.1</v>
      </c>
      <c r="F435">
        <v>25</v>
      </c>
    </row>
    <row r="436" spans="1:6" x14ac:dyDescent="0.25">
      <c r="A436" s="2">
        <v>40359</v>
      </c>
      <c r="B436">
        <v>59.5</v>
      </c>
      <c r="C436">
        <v>6.1</v>
      </c>
      <c r="D436">
        <v>45.3</v>
      </c>
      <c r="E436">
        <v>39.1</v>
      </c>
      <c r="F436">
        <v>25</v>
      </c>
    </row>
    <row r="437" spans="1:6" x14ac:dyDescent="0.25">
      <c r="A437" s="2">
        <v>40360</v>
      </c>
      <c r="B437">
        <v>59.5</v>
      </c>
      <c r="C437">
        <v>6.1</v>
      </c>
      <c r="D437">
        <v>45.3</v>
      </c>
      <c r="E437">
        <v>39.1</v>
      </c>
      <c r="F437">
        <v>25</v>
      </c>
    </row>
    <row r="438" spans="1:6" x14ac:dyDescent="0.25">
      <c r="A438" s="2">
        <v>40361</v>
      </c>
      <c r="B438">
        <v>59.5</v>
      </c>
      <c r="C438">
        <v>6.1</v>
      </c>
      <c r="D438">
        <v>45.3</v>
      </c>
      <c r="E438">
        <v>39.1</v>
      </c>
      <c r="F438">
        <v>25</v>
      </c>
    </row>
    <row r="439" spans="1:6" x14ac:dyDescent="0.25">
      <c r="A439" s="2">
        <v>40365</v>
      </c>
      <c r="B439">
        <v>59.5</v>
      </c>
      <c r="C439">
        <v>6.1</v>
      </c>
      <c r="D439">
        <v>45.3</v>
      </c>
      <c r="E439">
        <v>39.1</v>
      </c>
      <c r="F439">
        <v>25</v>
      </c>
    </row>
    <row r="440" spans="1:6" x14ac:dyDescent="0.25">
      <c r="A440" s="2">
        <v>40366</v>
      </c>
      <c r="B440">
        <v>59.5</v>
      </c>
      <c r="C440">
        <v>6.1</v>
      </c>
      <c r="D440">
        <v>45.3</v>
      </c>
      <c r="E440">
        <v>39.1</v>
      </c>
      <c r="F440">
        <v>25</v>
      </c>
    </row>
    <row r="441" spans="1:6" x14ac:dyDescent="0.25">
      <c r="A441" s="2">
        <v>40367</v>
      </c>
      <c r="B441">
        <v>59.5</v>
      </c>
      <c r="C441">
        <v>6.1</v>
      </c>
      <c r="D441">
        <v>45.3</v>
      </c>
      <c r="E441">
        <v>39.1</v>
      </c>
      <c r="F441">
        <v>25</v>
      </c>
    </row>
    <row r="442" spans="1:6" x14ac:dyDescent="0.25">
      <c r="A442" s="2">
        <v>40368</v>
      </c>
      <c r="B442">
        <v>59.5</v>
      </c>
      <c r="C442">
        <v>6.1</v>
      </c>
      <c r="D442">
        <v>45.3</v>
      </c>
      <c r="E442">
        <v>39.1</v>
      </c>
      <c r="F442">
        <v>25</v>
      </c>
    </row>
    <row r="443" spans="1:6" x14ac:dyDescent="0.25">
      <c r="A443" s="2">
        <v>40371</v>
      </c>
      <c r="B443">
        <v>59.5</v>
      </c>
      <c r="C443">
        <v>6.1</v>
      </c>
      <c r="D443">
        <v>45.3</v>
      </c>
      <c r="E443">
        <v>39.1</v>
      </c>
      <c r="F443">
        <v>25</v>
      </c>
    </row>
    <row r="444" spans="1:6" x14ac:dyDescent="0.25">
      <c r="A444" s="2">
        <v>40372</v>
      </c>
      <c r="B444">
        <v>59.5</v>
      </c>
      <c r="C444">
        <v>6.1</v>
      </c>
      <c r="D444">
        <v>45.3</v>
      </c>
      <c r="E444">
        <v>39.1</v>
      </c>
      <c r="F444">
        <v>25</v>
      </c>
    </row>
    <row r="445" spans="1:6" x14ac:dyDescent="0.25">
      <c r="A445" s="2">
        <v>40373</v>
      </c>
      <c r="B445">
        <v>59.5</v>
      </c>
      <c r="C445">
        <v>6.1</v>
      </c>
      <c r="D445">
        <v>45.3</v>
      </c>
      <c r="E445">
        <v>39.1</v>
      </c>
      <c r="F445">
        <v>25</v>
      </c>
    </row>
    <row r="446" spans="1:6" x14ac:dyDescent="0.25">
      <c r="A446" s="2">
        <v>40374</v>
      </c>
      <c r="B446">
        <v>59.5</v>
      </c>
      <c r="C446">
        <v>6.1</v>
      </c>
      <c r="D446">
        <v>45.3</v>
      </c>
      <c r="E446">
        <v>39.1</v>
      </c>
      <c r="F446">
        <v>25</v>
      </c>
    </row>
    <row r="447" spans="1:6" x14ac:dyDescent="0.25">
      <c r="A447" s="2">
        <v>40375</v>
      </c>
      <c r="B447">
        <v>59.5</v>
      </c>
      <c r="C447">
        <v>6.1</v>
      </c>
      <c r="D447">
        <v>45.3</v>
      </c>
      <c r="E447">
        <v>39.1</v>
      </c>
      <c r="F447">
        <v>25</v>
      </c>
    </row>
    <row r="448" spans="1:6" x14ac:dyDescent="0.25">
      <c r="A448" s="2">
        <v>40378</v>
      </c>
      <c r="B448">
        <v>59.5</v>
      </c>
      <c r="C448">
        <v>6.1</v>
      </c>
      <c r="D448">
        <v>45.3</v>
      </c>
      <c r="E448">
        <v>39.1</v>
      </c>
      <c r="F448">
        <v>25</v>
      </c>
    </row>
    <row r="449" spans="1:6" x14ac:dyDescent="0.25">
      <c r="A449" s="2">
        <v>40379</v>
      </c>
      <c r="B449">
        <v>59.5</v>
      </c>
      <c r="C449">
        <v>6.1</v>
      </c>
      <c r="D449">
        <v>45.3</v>
      </c>
      <c r="E449">
        <v>39.1</v>
      </c>
      <c r="F449">
        <v>25</v>
      </c>
    </row>
    <row r="450" spans="1:6" x14ac:dyDescent="0.25">
      <c r="A450" s="2">
        <v>40380</v>
      </c>
      <c r="B450">
        <v>59.5</v>
      </c>
      <c r="C450">
        <v>6.1</v>
      </c>
      <c r="D450">
        <v>45.3</v>
      </c>
      <c r="E450">
        <v>39.1</v>
      </c>
      <c r="F450">
        <v>25</v>
      </c>
    </row>
    <row r="451" spans="1:6" x14ac:dyDescent="0.25">
      <c r="A451" s="2">
        <v>40381</v>
      </c>
      <c r="B451">
        <v>59.5</v>
      </c>
      <c r="C451">
        <v>6.1</v>
      </c>
      <c r="D451">
        <v>45.3</v>
      </c>
      <c r="E451">
        <v>39.1</v>
      </c>
      <c r="F451">
        <v>25</v>
      </c>
    </row>
    <row r="452" spans="1:6" x14ac:dyDescent="0.25">
      <c r="A452" s="2">
        <v>40382</v>
      </c>
      <c r="B452">
        <v>59.5</v>
      </c>
      <c r="C452">
        <v>6.1</v>
      </c>
      <c r="D452">
        <v>45.3</v>
      </c>
      <c r="E452">
        <v>39.1</v>
      </c>
      <c r="F452">
        <v>25</v>
      </c>
    </row>
    <row r="453" spans="1:6" x14ac:dyDescent="0.25">
      <c r="A453" s="2">
        <v>40385</v>
      </c>
      <c r="B453">
        <v>59.5</v>
      </c>
      <c r="C453">
        <v>6.1</v>
      </c>
      <c r="D453">
        <v>45.3</v>
      </c>
      <c r="E453">
        <v>39.1</v>
      </c>
      <c r="F453">
        <v>25</v>
      </c>
    </row>
    <row r="454" spans="1:6" x14ac:dyDescent="0.25">
      <c r="A454" s="2">
        <v>40386</v>
      </c>
      <c r="B454">
        <v>59.5</v>
      </c>
      <c r="C454">
        <v>6.1</v>
      </c>
      <c r="D454">
        <v>45.3</v>
      </c>
      <c r="E454">
        <v>39.1</v>
      </c>
      <c r="F454">
        <v>25</v>
      </c>
    </row>
    <row r="455" spans="1:6" x14ac:dyDescent="0.25">
      <c r="A455" s="2">
        <v>40387</v>
      </c>
      <c r="B455">
        <v>59.5</v>
      </c>
      <c r="C455">
        <v>6.1</v>
      </c>
      <c r="D455">
        <v>45.3</v>
      </c>
      <c r="E455">
        <v>39.1</v>
      </c>
      <c r="F455">
        <v>25</v>
      </c>
    </row>
    <row r="456" spans="1:6" x14ac:dyDescent="0.25">
      <c r="A456" s="2">
        <v>40388</v>
      </c>
      <c r="B456">
        <v>59.5</v>
      </c>
      <c r="C456">
        <v>6.1</v>
      </c>
      <c r="D456">
        <v>45.3</v>
      </c>
      <c r="E456">
        <v>39.1</v>
      </c>
      <c r="F456">
        <v>25</v>
      </c>
    </row>
    <row r="457" spans="1:6" x14ac:dyDescent="0.25">
      <c r="A457" s="2">
        <v>40389</v>
      </c>
      <c r="B457">
        <v>59.5</v>
      </c>
      <c r="C457">
        <v>6.1</v>
      </c>
      <c r="D457">
        <v>45.3</v>
      </c>
      <c r="E457">
        <v>39.1</v>
      </c>
      <c r="F457">
        <v>25</v>
      </c>
    </row>
    <row r="458" spans="1:6" x14ac:dyDescent="0.25">
      <c r="A458" s="2">
        <v>40392</v>
      </c>
      <c r="B458">
        <v>59.5</v>
      </c>
      <c r="C458">
        <v>6.1</v>
      </c>
      <c r="D458">
        <v>45.3</v>
      </c>
      <c r="E458">
        <v>39.1</v>
      </c>
      <c r="F458">
        <v>25</v>
      </c>
    </row>
    <row r="459" spans="1:6" x14ac:dyDescent="0.25">
      <c r="A459" s="2">
        <v>40393</v>
      </c>
      <c r="B459">
        <v>59.5</v>
      </c>
      <c r="C459">
        <v>6.1</v>
      </c>
      <c r="D459">
        <v>45.3</v>
      </c>
      <c r="E459">
        <v>39.1</v>
      </c>
      <c r="F459">
        <v>25</v>
      </c>
    </row>
    <row r="460" spans="1:6" x14ac:dyDescent="0.25">
      <c r="A460" s="2">
        <v>40394</v>
      </c>
      <c r="B460">
        <v>59.5</v>
      </c>
      <c r="C460">
        <v>6.1</v>
      </c>
      <c r="D460">
        <v>45.3</v>
      </c>
      <c r="E460">
        <v>39.1</v>
      </c>
      <c r="F460">
        <v>25</v>
      </c>
    </row>
    <row r="461" spans="1:6" x14ac:dyDescent="0.25">
      <c r="A461" s="2">
        <v>40395</v>
      </c>
      <c r="B461">
        <v>59.5</v>
      </c>
      <c r="C461">
        <v>6.1</v>
      </c>
      <c r="D461">
        <v>45.3</v>
      </c>
      <c r="E461">
        <v>39.1</v>
      </c>
      <c r="F461">
        <v>25</v>
      </c>
    </row>
    <row r="462" spans="1:6" x14ac:dyDescent="0.25">
      <c r="A462" s="2">
        <v>40396</v>
      </c>
      <c r="B462">
        <v>59.5</v>
      </c>
      <c r="C462">
        <v>6.1</v>
      </c>
      <c r="D462">
        <v>45.3</v>
      </c>
      <c r="E462">
        <v>39.1</v>
      </c>
      <c r="F462">
        <v>25</v>
      </c>
    </row>
    <row r="463" spans="1:6" x14ac:dyDescent="0.25">
      <c r="A463" s="2">
        <v>40399</v>
      </c>
      <c r="B463">
        <v>59.5</v>
      </c>
      <c r="C463">
        <v>6.1</v>
      </c>
      <c r="D463">
        <v>45.3</v>
      </c>
      <c r="E463">
        <v>39.1</v>
      </c>
      <c r="F463">
        <v>25</v>
      </c>
    </row>
    <row r="464" spans="1:6" x14ac:dyDescent="0.25">
      <c r="A464" s="3">
        <v>40400</v>
      </c>
      <c r="B464">
        <v>59.5</v>
      </c>
      <c r="C464">
        <v>6.1</v>
      </c>
      <c r="D464">
        <v>45.3</v>
      </c>
      <c r="E464">
        <v>39.1</v>
      </c>
      <c r="F464">
        <v>25</v>
      </c>
    </row>
    <row r="465" spans="1:6" x14ac:dyDescent="0.25">
      <c r="A465" s="2">
        <v>40401</v>
      </c>
      <c r="B465">
        <v>59.5</v>
      </c>
      <c r="C465">
        <v>6.1</v>
      </c>
      <c r="D465">
        <v>45.3</v>
      </c>
      <c r="E465">
        <v>39.1</v>
      </c>
      <c r="F465">
        <v>25</v>
      </c>
    </row>
    <row r="466" spans="1:6" x14ac:dyDescent="0.25">
      <c r="A466" s="2">
        <v>40402</v>
      </c>
      <c r="B466">
        <v>59.5</v>
      </c>
      <c r="C466">
        <v>6.1</v>
      </c>
      <c r="D466">
        <v>45.3</v>
      </c>
      <c r="E466">
        <v>39.1</v>
      </c>
      <c r="F466">
        <v>25</v>
      </c>
    </row>
    <row r="467" spans="1:6" x14ac:dyDescent="0.25">
      <c r="A467" s="2">
        <v>40403</v>
      </c>
      <c r="B467">
        <v>59.5</v>
      </c>
      <c r="C467">
        <v>6.1</v>
      </c>
      <c r="D467">
        <v>45.3</v>
      </c>
      <c r="E467">
        <v>39.1</v>
      </c>
      <c r="F467">
        <v>25</v>
      </c>
    </row>
    <row r="468" spans="1:6" x14ac:dyDescent="0.25">
      <c r="A468" s="2">
        <v>40406</v>
      </c>
      <c r="B468">
        <v>59.5</v>
      </c>
      <c r="C468">
        <v>6.1</v>
      </c>
      <c r="D468">
        <v>45.3</v>
      </c>
      <c r="E468">
        <v>39.1</v>
      </c>
      <c r="F468">
        <v>25</v>
      </c>
    </row>
    <row r="469" spans="1:6" x14ac:dyDescent="0.25">
      <c r="A469" s="2">
        <v>40407</v>
      </c>
      <c r="B469">
        <v>59.5</v>
      </c>
      <c r="C469">
        <v>6.1</v>
      </c>
      <c r="D469">
        <v>45.3</v>
      </c>
      <c r="E469">
        <v>39.1</v>
      </c>
      <c r="F469">
        <v>25</v>
      </c>
    </row>
    <row r="470" spans="1:6" x14ac:dyDescent="0.25">
      <c r="A470" s="2">
        <v>40408</v>
      </c>
      <c r="B470">
        <v>59.5</v>
      </c>
      <c r="C470">
        <v>6.1</v>
      </c>
      <c r="D470">
        <v>45.3</v>
      </c>
      <c r="E470">
        <v>39.1</v>
      </c>
      <c r="F470">
        <v>25</v>
      </c>
    </row>
    <row r="471" spans="1:6" x14ac:dyDescent="0.25">
      <c r="A471" s="2">
        <v>40409</v>
      </c>
      <c r="B471">
        <v>59.5</v>
      </c>
      <c r="C471">
        <v>6.1</v>
      </c>
      <c r="D471">
        <v>45.3</v>
      </c>
      <c r="E471">
        <v>39.1</v>
      </c>
      <c r="F471">
        <v>25</v>
      </c>
    </row>
    <row r="472" spans="1:6" x14ac:dyDescent="0.25">
      <c r="A472" s="2">
        <v>40410</v>
      </c>
      <c r="B472">
        <v>59.5</v>
      </c>
      <c r="C472">
        <v>6.1</v>
      </c>
      <c r="D472">
        <v>45.3</v>
      </c>
      <c r="E472">
        <v>39.1</v>
      </c>
      <c r="F472">
        <v>25</v>
      </c>
    </row>
    <row r="473" spans="1:6" x14ac:dyDescent="0.25">
      <c r="A473" s="2">
        <v>40413</v>
      </c>
      <c r="B473">
        <v>59.5</v>
      </c>
      <c r="C473">
        <v>6.1</v>
      </c>
      <c r="D473">
        <v>45.3</v>
      </c>
      <c r="E473">
        <v>39.1</v>
      </c>
      <c r="F473">
        <v>25</v>
      </c>
    </row>
    <row r="474" spans="1:6" x14ac:dyDescent="0.25">
      <c r="A474" s="2">
        <v>40414</v>
      </c>
      <c r="B474">
        <v>59.5</v>
      </c>
      <c r="C474">
        <v>6.1</v>
      </c>
      <c r="D474">
        <v>45.3</v>
      </c>
      <c r="E474">
        <v>39.1</v>
      </c>
      <c r="F474">
        <v>25</v>
      </c>
    </row>
    <row r="475" spans="1:6" x14ac:dyDescent="0.25">
      <c r="A475" s="2">
        <v>40415</v>
      </c>
      <c r="B475">
        <v>59.5</v>
      </c>
      <c r="C475">
        <v>6.1</v>
      </c>
      <c r="D475">
        <v>45.3</v>
      </c>
      <c r="E475">
        <v>39.1</v>
      </c>
      <c r="F475">
        <v>25</v>
      </c>
    </row>
    <row r="476" spans="1:6" x14ac:dyDescent="0.25">
      <c r="A476" s="2">
        <v>40416</v>
      </c>
      <c r="B476">
        <v>59.5</v>
      </c>
      <c r="C476">
        <v>6.1</v>
      </c>
      <c r="D476">
        <v>45.3</v>
      </c>
      <c r="E476">
        <v>39.1</v>
      </c>
      <c r="F476">
        <v>25</v>
      </c>
    </row>
    <row r="477" spans="1:6" x14ac:dyDescent="0.25">
      <c r="A477" s="3">
        <v>40417</v>
      </c>
      <c r="B477">
        <v>59.5</v>
      </c>
      <c r="C477">
        <v>6.1</v>
      </c>
      <c r="D477">
        <v>45.3</v>
      </c>
      <c r="E477">
        <v>39.1</v>
      </c>
      <c r="F477">
        <v>25</v>
      </c>
    </row>
    <row r="478" spans="1:6" x14ac:dyDescent="0.25">
      <c r="A478" s="2">
        <v>40420</v>
      </c>
      <c r="B478">
        <v>59.5</v>
      </c>
      <c r="C478">
        <v>6.1</v>
      </c>
      <c r="D478">
        <v>45.3</v>
      </c>
      <c r="E478">
        <v>39.1</v>
      </c>
      <c r="F478">
        <v>25</v>
      </c>
    </row>
    <row r="479" spans="1:6" x14ac:dyDescent="0.25">
      <c r="A479" s="2">
        <v>40421</v>
      </c>
      <c r="B479">
        <v>59.5</v>
      </c>
      <c r="C479">
        <v>6.1</v>
      </c>
      <c r="D479">
        <v>45.3</v>
      </c>
      <c r="E479">
        <v>39.1</v>
      </c>
      <c r="F479">
        <v>25</v>
      </c>
    </row>
    <row r="480" spans="1:6" x14ac:dyDescent="0.25">
      <c r="A480" s="2">
        <v>40422</v>
      </c>
      <c r="B480">
        <v>59.5</v>
      </c>
      <c r="C480">
        <v>6.1</v>
      </c>
      <c r="D480">
        <v>45.3</v>
      </c>
      <c r="E480">
        <v>39.1</v>
      </c>
      <c r="F480">
        <v>25</v>
      </c>
    </row>
    <row r="481" spans="1:6" x14ac:dyDescent="0.25">
      <c r="A481" s="2">
        <v>40423</v>
      </c>
      <c r="B481">
        <v>59.5</v>
      </c>
      <c r="C481">
        <v>6.1</v>
      </c>
      <c r="D481">
        <v>45.3</v>
      </c>
      <c r="E481">
        <v>39.1</v>
      </c>
      <c r="F481">
        <v>25</v>
      </c>
    </row>
    <row r="482" spans="1:6" x14ac:dyDescent="0.25">
      <c r="A482" s="2">
        <v>40424</v>
      </c>
      <c r="B482">
        <v>59.5</v>
      </c>
      <c r="C482">
        <v>6.1</v>
      </c>
      <c r="D482">
        <v>45.3</v>
      </c>
      <c r="E482">
        <v>39.1</v>
      </c>
      <c r="F482">
        <v>25</v>
      </c>
    </row>
    <row r="483" spans="1:6" x14ac:dyDescent="0.25">
      <c r="A483" s="2">
        <v>40428</v>
      </c>
      <c r="B483">
        <v>59.5</v>
      </c>
      <c r="C483">
        <v>6.1</v>
      </c>
      <c r="D483">
        <v>45.3</v>
      </c>
      <c r="E483">
        <v>39.1</v>
      </c>
      <c r="F483">
        <v>25</v>
      </c>
    </row>
    <row r="484" spans="1:6" x14ac:dyDescent="0.25">
      <c r="A484" s="2">
        <v>40429</v>
      </c>
      <c r="B484">
        <v>59.5</v>
      </c>
      <c r="C484">
        <v>6.1</v>
      </c>
      <c r="D484">
        <v>45.3</v>
      </c>
      <c r="E484">
        <v>39.1</v>
      </c>
      <c r="F484">
        <v>25</v>
      </c>
    </row>
    <row r="485" spans="1:6" x14ac:dyDescent="0.25">
      <c r="A485" s="2">
        <v>40430</v>
      </c>
      <c r="B485">
        <v>59.5</v>
      </c>
      <c r="C485">
        <v>6.1</v>
      </c>
      <c r="D485">
        <v>45.3</v>
      </c>
      <c r="E485">
        <v>39.1</v>
      </c>
      <c r="F485">
        <v>25</v>
      </c>
    </row>
    <row r="486" spans="1:6" x14ac:dyDescent="0.25">
      <c r="A486" s="2">
        <v>40431</v>
      </c>
      <c r="B486">
        <v>59.5</v>
      </c>
      <c r="C486">
        <v>6.1</v>
      </c>
      <c r="D486">
        <v>45.3</v>
      </c>
      <c r="E486">
        <v>39.1</v>
      </c>
      <c r="F486">
        <v>25</v>
      </c>
    </row>
    <row r="487" spans="1:6" x14ac:dyDescent="0.25">
      <c r="A487" s="2">
        <v>40434</v>
      </c>
      <c r="B487">
        <v>59.5</v>
      </c>
      <c r="C487">
        <v>6.1</v>
      </c>
      <c r="D487">
        <v>45.3</v>
      </c>
      <c r="E487">
        <v>39.1</v>
      </c>
      <c r="F487">
        <v>25</v>
      </c>
    </row>
    <row r="488" spans="1:6" x14ac:dyDescent="0.25">
      <c r="A488" s="2">
        <v>40435</v>
      </c>
      <c r="B488">
        <v>59.5</v>
      </c>
      <c r="C488">
        <v>6.1</v>
      </c>
      <c r="D488">
        <v>45.3</v>
      </c>
      <c r="E488">
        <v>39.1</v>
      </c>
      <c r="F488">
        <v>25</v>
      </c>
    </row>
    <row r="489" spans="1:6" x14ac:dyDescent="0.25">
      <c r="A489" s="2">
        <v>40436</v>
      </c>
      <c r="B489">
        <v>59.5</v>
      </c>
      <c r="C489">
        <v>6.1</v>
      </c>
      <c r="D489">
        <v>45.3</v>
      </c>
      <c r="E489">
        <v>39.1</v>
      </c>
      <c r="F489">
        <v>25</v>
      </c>
    </row>
    <row r="490" spans="1:6" x14ac:dyDescent="0.25">
      <c r="A490" s="2">
        <v>40437</v>
      </c>
      <c r="B490">
        <v>59.5</v>
      </c>
      <c r="C490">
        <v>6.1</v>
      </c>
      <c r="D490">
        <v>45.3</v>
      </c>
      <c r="E490">
        <v>39.1</v>
      </c>
      <c r="F490">
        <v>25</v>
      </c>
    </row>
    <row r="491" spans="1:6" x14ac:dyDescent="0.25">
      <c r="A491" s="2">
        <v>40438</v>
      </c>
      <c r="B491">
        <v>59.5</v>
      </c>
      <c r="C491">
        <v>6.1</v>
      </c>
      <c r="D491">
        <v>45.3</v>
      </c>
      <c r="E491">
        <v>39.1</v>
      </c>
      <c r="F491">
        <v>25</v>
      </c>
    </row>
    <row r="492" spans="1:6" x14ac:dyDescent="0.25">
      <c r="A492" s="2">
        <v>40441</v>
      </c>
      <c r="B492">
        <v>59.5</v>
      </c>
      <c r="C492">
        <v>6.1</v>
      </c>
      <c r="D492">
        <v>45.3</v>
      </c>
      <c r="E492">
        <v>39.1</v>
      </c>
      <c r="F492">
        <v>25</v>
      </c>
    </row>
    <row r="493" spans="1:6" x14ac:dyDescent="0.25">
      <c r="A493" s="3">
        <v>40442</v>
      </c>
      <c r="B493">
        <v>59.5</v>
      </c>
      <c r="C493">
        <v>6.1</v>
      </c>
      <c r="D493">
        <v>45.3</v>
      </c>
      <c r="E493">
        <v>39.1</v>
      </c>
      <c r="F493">
        <v>25</v>
      </c>
    </row>
    <row r="494" spans="1:6" x14ac:dyDescent="0.25">
      <c r="A494" s="2">
        <v>40443</v>
      </c>
      <c r="B494">
        <v>59.5</v>
      </c>
      <c r="C494">
        <v>6.1</v>
      </c>
      <c r="D494">
        <v>45.3</v>
      </c>
      <c r="E494">
        <v>39.1</v>
      </c>
      <c r="F494">
        <v>25</v>
      </c>
    </row>
    <row r="495" spans="1:6" x14ac:dyDescent="0.25">
      <c r="A495" s="2">
        <v>40444</v>
      </c>
      <c r="B495">
        <v>59.5</v>
      </c>
      <c r="C495">
        <v>6.1</v>
      </c>
      <c r="D495">
        <v>45.3</v>
      </c>
      <c r="E495">
        <v>39.1</v>
      </c>
      <c r="F495">
        <v>25</v>
      </c>
    </row>
    <row r="496" spans="1:6" x14ac:dyDescent="0.25">
      <c r="A496" s="2">
        <v>40445</v>
      </c>
      <c r="B496">
        <v>59.5</v>
      </c>
      <c r="C496">
        <v>6.1</v>
      </c>
      <c r="D496">
        <v>45.3</v>
      </c>
      <c r="E496">
        <v>39.1</v>
      </c>
      <c r="F496">
        <v>25</v>
      </c>
    </row>
    <row r="497" spans="1:6" x14ac:dyDescent="0.25">
      <c r="A497" s="2">
        <v>40448</v>
      </c>
      <c r="B497">
        <v>59.5</v>
      </c>
      <c r="C497">
        <v>6.1</v>
      </c>
      <c r="D497">
        <v>45.3</v>
      </c>
      <c r="E497">
        <v>39.1</v>
      </c>
      <c r="F497">
        <v>25</v>
      </c>
    </row>
    <row r="498" spans="1:6" x14ac:dyDescent="0.25">
      <c r="A498" s="2">
        <v>40449</v>
      </c>
      <c r="B498">
        <v>59.5</v>
      </c>
      <c r="C498">
        <v>6.1</v>
      </c>
      <c r="D498">
        <v>45.3</v>
      </c>
      <c r="E498">
        <v>39.1</v>
      </c>
      <c r="F498">
        <v>25</v>
      </c>
    </row>
    <row r="499" spans="1:6" x14ac:dyDescent="0.25">
      <c r="A499" s="2">
        <v>40450</v>
      </c>
      <c r="B499">
        <v>59.5</v>
      </c>
      <c r="C499">
        <v>6.1</v>
      </c>
      <c r="D499">
        <v>45.3</v>
      </c>
      <c r="E499">
        <v>39.1</v>
      </c>
      <c r="F499">
        <v>25</v>
      </c>
    </row>
    <row r="500" spans="1:6" x14ac:dyDescent="0.25">
      <c r="A500" s="2">
        <v>40451</v>
      </c>
      <c r="B500">
        <v>59.5</v>
      </c>
      <c r="C500">
        <v>6.1</v>
      </c>
      <c r="D500">
        <v>45.3</v>
      </c>
      <c r="E500">
        <v>39.1</v>
      </c>
      <c r="F500">
        <v>25</v>
      </c>
    </row>
    <row r="501" spans="1:6" x14ac:dyDescent="0.25">
      <c r="A501" s="2">
        <v>40452</v>
      </c>
      <c r="B501">
        <v>59.5</v>
      </c>
      <c r="C501">
        <v>6.1</v>
      </c>
      <c r="D501">
        <v>45.3</v>
      </c>
      <c r="E501">
        <v>39.1</v>
      </c>
      <c r="F501">
        <v>25</v>
      </c>
    </row>
    <row r="502" spans="1:6" x14ac:dyDescent="0.25">
      <c r="A502" s="2">
        <v>40455</v>
      </c>
      <c r="B502">
        <v>59.5</v>
      </c>
      <c r="C502">
        <v>6.1</v>
      </c>
      <c r="D502">
        <v>45.3</v>
      </c>
      <c r="E502">
        <v>39.1</v>
      </c>
      <c r="F502">
        <v>25</v>
      </c>
    </row>
    <row r="503" spans="1:6" x14ac:dyDescent="0.25">
      <c r="A503" s="2">
        <v>40456</v>
      </c>
      <c r="B503">
        <v>59.5</v>
      </c>
      <c r="C503">
        <v>6.1</v>
      </c>
      <c r="D503">
        <v>45.3</v>
      </c>
      <c r="E503">
        <v>39.1</v>
      </c>
      <c r="F503">
        <v>25</v>
      </c>
    </row>
    <row r="504" spans="1:6" x14ac:dyDescent="0.25">
      <c r="A504" s="2">
        <v>40457</v>
      </c>
      <c r="B504">
        <v>59.5</v>
      </c>
      <c r="C504">
        <v>6.1</v>
      </c>
      <c r="D504">
        <v>45.3</v>
      </c>
      <c r="E504">
        <v>39.1</v>
      </c>
      <c r="F504">
        <v>25</v>
      </c>
    </row>
    <row r="505" spans="1:6" x14ac:dyDescent="0.25">
      <c r="A505" s="2">
        <v>40458</v>
      </c>
      <c r="B505">
        <v>59.5</v>
      </c>
      <c r="C505">
        <v>6.1</v>
      </c>
      <c r="D505">
        <v>45.3</v>
      </c>
      <c r="E505">
        <v>39.1</v>
      </c>
      <c r="F505">
        <v>25</v>
      </c>
    </row>
    <row r="506" spans="1:6" x14ac:dyDescent="0.25">
      <c r="A506" s="2">
        <v>40459</v>
      </c>
      <c r="B506">
        <v>59.5</v>
      </c>
      <c r="C506">
        <v>6.1</v>
      </c>
      <c r="D506">
        <v>45.3</v>
      </c>
      <c r="E506">
        <v>39.1</v>
      </c>
      <c r="F506">
        <v>25</v>
      </c>
    </row>
    <row r="507" spans="1:6" x14ac:dyDescent="0.25">
      <c r="A507" s="2">
        <v>40463</v>
      </c>
      <c r="B507">
        <v>59.5</v>
      </c>
      <c r="C507">
        <v>6.1</v>
      </c>
      <c r="D507">
        <v>45.3</v>
      </c>
      <c r="E507">
        <v>39.1</v>
      </c>
      <c r="F507">
        <v>25</v>
      </c>
    </row>
    <row r="508" spans="1:6" x14ac:dyDescent="0.25">
      <c r="A508" s="2">
        <v>40464</v>
      </c>
      <c r="B508">
        <v>59.5</v>
      </c>
      <c r="C508">
        <v>6.1</v>
      </c>
      <c r="D508">
        <v>45.3</v>
      </c>
      <c r="E508">
        <v>39.1</v>
      </c>
      <c r="F508">
        <v>25</v>
      </c>
    </row>
    <row r="509" spans="1:6" x14ac:dyDescent="0.25">
      <c r="A509" s="2">
        <v>40465</v>
      </c>
      <c r="B509">
        <v>59.5</v>
      </c>
      <c r="C509">
        <v>6.1</v>
      </c>
      <c r="D509">
        <v>45.3</v>
      </c>
      <c r="E509">
        <v>39.1</v>
      </c>
      <c r="F509">
        <v>25</v>
      </c>
    </row>
    <row r="510" spans="1:6" x14ac:dyDescent="0.25">
      <c r="A510" s="3">
        <v>40466</v>
      </c>
      <c r="B510">
        <v>59.5</v>
      </c>
      <c r="C510">
        <v>6.1</v>
      </c>
      <c r="D510">
        <v>45.3</v>
      </c>
      <c r="E510">
        <v>39.1</v>
      </c>
      <c r="F510">
        <v>25</v>
      </c>
    </row>
    <row r="511" spans="1:6" x14ac:dyDescent="0.25">
      <c r="A511" s="2">
        <v>40469</v>
      </c>
      <c r="B511">
        <v>59.5</v>
      </c>
      <c r="C511">
        <v>6.1</v>
      </c>
      <c r="D511">
        <v>45.3</v>
      </c>
      <c r="E511">
        <v>39.1</v>
      </c>
      <c r="F511">
        <v>25</v>
      </c>
    </row>
    <row r="512" spans="1:6" x14ac:dyDescent="0.25">
      <c r="A512" s="2">
        <v>40470</v>
      </c>
      <c r="B512">
        <v>59.5</v>
      </c>
      <c r="C512">
        <v>6.1</v>
      </c>
      <c r="D512">
        <v>45.3</v>
      </c>
      <c r="E512">
        <v>39.1</v>
      </c>
      <c r="F512">
        <v>25</v>
      </c>
    </row>
    <row r="513" spans="1:6" x14ac:dyDescent="0.25">
      <c r="A513" s="2">
        <v>40471</v>
      </c>
      <c r="B513">
        <v>59.5</v>
      </c>
      <c r="C513">
        <v>6.1</v>
      </c>
      <c r="D513">
        <v>45.3</v>
      </c>
      <c r="E513">
        <v>39.1</v>
      </c>
      <c r="F513">
        <v>25</v>
      </c>
    </row>
    <row r="514" spans="1:6" x14ac:dyDescent="0.25">
      <c r="A514" s="2">
        <v>40472</v>
      </c>
      <c r="B514">
        <v>59.5</v>
      </c>
      <c r="C514">
        <v>6.1</v>
      </c>
      <c r="D514">
        <v>45.3</v>
      </c>
      <c r="E514">
        <v>39.1</v>
      </c>
      <c r="F514">
        <v>25</v>
      </c>
    </row>
    <row r="515" spans="1:6" x14ac:dyDescent="0.25">
      <c r="A515" s="2">
        <v>40473</v>
      </c>
      <c r="B515">
        <v>59.5</v>
      </c>
      <c r="C515">
        <v>6.1</v>
      </c>
      <c r="D515">
        <v>45.3</v>
      </c>
      <c r="E515">
        <v>39.1</v>
      </c>
      <c r="F515">
        <v>25</v>
      </c>
    </row>
    <row r="516" spans="1:6" x14ac:dyDescent="0.25">
      <c r="A516" s="2">
        <v>40476</v>
      </c>
      <c r="B516">
        <v>59.5</v>
      </c>
      <c r="C516">
        <v>6.1</v>
      </c>
      <c r="D516">
        <v>45.3</v>
      </c>
      <c r="E516">
        <v>39.1</v>
      </c>
      <c r="F516">
        <v>25</v>
      </c>
    </row>
    <row r="517" spans="1:6" x14ac:dyDescent="0.25">
      <c r="A517" s="2">
        <v>40477</v>
      </c>
      <c r="B517">
        <v>59.5</v>
      </c>
      <c r="C517">
        <v>6.1</v>
      </c>
      <c r="D517">
        <v>45.3</v>
      </c>
      <c r="E517">
        <v>39.1</v>
      </c>
      <c r="F517">
        <v>25</v>
      </c>
    </row>
    <row r="518" spans="1:6" x14ac:dyDescent="0.25">
      <c r="A518" s="2">
        <v>40478</v>
      </c>
      <c r="B518">
        <v>59.5</v>
      </c>
      <c r="C518">
        <v>6.1</v>
      </c>
      <c r="D518">
        <v>45.3</v>
      </c>
      <c r="E518">
        <v>39.1</v>
      </c>
      <c r="F518">
        <v>25</v>
      </c>
    </row>
    <row r="519" spans="1:6" x14ac:dyDescent="0.25">
      <c r="A519" s="2">
        <v>40479</v>
      </c>
      <c r="B519">
        <v>59.5</v>
      </c>
      <c r="C519">
        <v>6.1</v>
      </c>
      <c r="D519">
        <v>45.3</v>
      </c>
      <c r="E519">
        <v>39.1</v>
      </c>
      <c r="F519">
        <v>25</v>
      </c>
    </row>
    <row r="520" spans="1:6" x14ac:dyDescent="0.25">
      <c r="A520" s="2">
        <v>40480</v>
      </c>
      <c r="B520">
        <v>59.5</v>
      </c>
      <c r="C520">
        <v>6.1</v>
      </c>
      <c r="D520">
        <v>45.3</v>
      </c>
      <c r="E520">
        <v>39.1</v>
      </c>
      <c r="F520">
        <v>25</v>
      </c>
    </row>
    <row r="521" spans="1:6" x14ac:dyDescent="0.25">
      <c r="A521" s="2">
        <v>40483</v>
      </c>
      <c r="B521">
        <v>59.5</v>
      </c>
      <c r="C521">
        <v>6.1</v>
      </c>
      <c r="D521">
        <v>45.3</v>
      </c>
      <c r="E521">
        <v>39.1</v>
      </c>
      <c r="F521">
        <v>25</v>
      </c>
    </row>
    <row r="522" spans="1:6" x14ac:dyDescent="0.25">
      <c r="A522" s="3">
        <v>40484</v>
      </c>
      <c r="B522">
        <v>59.5</v>
      </c>
      <c r="C522">
        <v>6.1</v>
      </c>
      <c r="D522">
        <v>45.3</v>
      </c>
      <c r="E522">
        <v>39.1</v>
      </c>
      <c r="F522">
        <v>25</v>
      </c>
    </row>
    <row r="523" spans="1:6" x14ac:dyDescent="0.25">
      <c r="A523" s="2">
        <v>40485</v>
      </c>
      <c r="B523">
        <v>59.5</v>
      </c>
      <c r="C523">
        <v>6.1</v>
      </c>
      <c r="D523">
        <v>45.3</v>
      </c>
      <c r="E523">
        <v>39.1</v>
      </c>
      <c r="F523">
        <v>25</v>
      </c>
    </row>
    <row r="524" spans="1:6" x14ac:dyDescent="0.25">
      <c r="A524" s="2">
        <v>40486</v>
      </c>
      <c r="B524">
        <v>59.5</v>
      </c>
      <c r="C524">
        <v>6.1</v>
      </c>
      <c r="D524">
        <v>45.3</v>
      </c>
      <c r="E524">
        <v>39.1</v>
      </c>
      <c r="F524">
        <v>25</v>
      </c>
    </row>
    <row r="525" spans="1:6" x14ac:dyDescent="0.25">
      <c r="A525" s="2">
        <v>40487</v>
      </c>
      <c r="B525">
        <v>59.5</v>
      </c>
      <c r="C525">
        <v>6.1</v>
      </c>
      <c r="D525">
        <v>45.3</v>
      </c>
      <c r="E525">
        <v>39.1</v>
      </c>
      <c r="F525">
        <v>25</v>
      </c>
    </row>
    <row r="526" spans="1:6" x14ac:dyDescent="0.25">
      <c r="A526" s="2">
        <v>40490</v>
      </c>
      <c r="B526">
        <v>59.5</v>
      </c>
      <c r="C526">
        <v>6.1</v>
      </c>
      <c r="D526">
        <v>45.3</v>
      </c>
      <c r="E526">
        <v>39.1</v>
      </c>
      <c r="F526">
        <v>25</v>
      </c>
    </row>
    <row r="527" spans="1:6" x14ac:dyDescent="0.25">
      <c r="A527" s="2">
        <v>40491</v>
      </c>
      <c r="B527">
        <v>59.5</v>
      </c>
      <c r="C527">
        <v>6.1</v>
      </c>
      <c r="D527">
        <v>45.3</v>
      </c>
      <c r="E527">
        <v>39.1</v>
      </c>
      <c r="F527">
        <v>25</v>
      </c>
    </row>
    <row r="528" spans="1:6" x14ac:dyDescent="0.25">
      <c r="A528" s="2">
        <v>40492</v>
      </c>
      <c r="B528">
        <v>59.5</v>
      </c>
      <c r="C528">
        <v>6.1</v>
      </c>
      <c r="D528">
        <v>45.3</v>
      </c>
      <c r="E528">
        <v>39.1</v>
      </c>
      <c r="F528">
        <v>25</v>
      </c>
    </row>
    <row r="529" spans="1:6" x14ac:dyDescent="0.25">
      <c r="A529" s="2">
        <v>40494</v>
      </c>
      <c r="B529">
        <v>59.5</v>
      </c>
      <c r="C529">
        <v>6.1</v>
      </c>
      <c r="D529">
        <v>45.3</v>
      </c>
      <c r="E529">
        <v>39.1</v>
      </c>
      <c r="F529">
        <v>25</v>
      </c>
    </row>
    <row r="530" spans="1:6" x14ac:dyDescent="0.25">
      <c r="A530" s="2">
        <v>40497</v>
      </c>
      <c r="B530">
        <v>59.5</v>
      </c>
      <c r="C530">
        <v>6.1</v>
      </c>
      <c r="D530">
        <v>45.3</v>
      </c>
      <c r="E530">
        <v>39.1</v>
      </c>
      <c r="F530">
        <v>25</v>
      </c>
    </row>
    <row r="531" spans="1:6" x14ac:dyDescent="0.25">
      <c r="A531" s="2">
        <v>40498</v>
      </c>
      <c r="B531">
        <v>59.5</v>
      </c>
      <c r="C531">
        <v>6.1</v>
      </c>
      <c r="D531">
        <v>45.3</v>
      </c>
      <c r="E531">
        <v>39.1</v>
      </c>
      <c r="F531">
        <v>25</v>
      </c>
    </row>
    <row r="532" spans="1:6" x14ac:dyDescent="0.25">
      <c r="A532" s="2">
        <v>40499</v>
      </c>
      <c r="B532">
        <v>59.5</v>
      </c>
      <c r="C532">
        <v>6.1</v>
      </c>
      <c r="D532">
        <v>45.3</v>
      </c>
      <c r="E532">
        <v>39.1</v>
      </c>
      <c r="F532">
        <v>25</v>
      </c>
    </row>
    <row r="533" spans="1:6" x14ac:dyDescent="0.25">
      <c r="A533" s="2">
        <v>40500</v>
      </c>
      <c r="B533">
        <v>59.5</v>
      </c>
      <c r="C533">
        <v>6.1</v>
      </c>
      <c r="D533">
        <v>45.3</v>
      </c>
      <c r="E533">
        <v>39.1</v>
      </c>
      <c r="F533">
        <v>25</v>
      </c>
    </row>
    <row r="534" spans="1:6" x14ac:dyDescent="0.25">
      <c r="A534" s="2">
        <v>40501</v>
      </c>
      <c r="B534">
        <v>59.5</v>
      </c>
      <c r="C534">
        <v>6.1</v>
      </c>
      <c r="D534">
        <v>45.3</v>
      </c>
      <c r="E534">
        <v>39.1</v>
      </c>
      <c r="F534">
        <v>25</v>
      </c>
    </row>
    <row r="535" spans="1:6" x14ac:dyDescent="0.25">
      <c r="A535" s="2">
        <v>40504</v>
      </c>
      <c r="B535">
        <v>59.5</v>
      </c>
      <c r="C535">
        <v>6.1</v>
      </c>
      <c r="D535">
        <v>45.3</v>
      </c>
      <c r="E535">
        <v>39.1</v>
      </c>
      <c r="F535">
        <v>25</v>
      </c>
    </row>
    <row r="536" spans="1:6" x14ac:dyDescent="0.25">
      <c r="A536" s="2">
        <v>40505</v>
      </c>
      <c r="B536">
        <v>59.5</v>
      </c>
      <c r="C536">
        <v>6.1</v>
      </c>
      <c r="D536">
        <v>45.3</v>
      </c>
      <c r="E536">
        <v>39.1</v>
      </c>
      <c r="F536">
        <v>25</v>
      </c>
    </row>
    <row r="537" spans="1:6" x14ac:dyDescent="0.25">
      <c r="A537" s="2">
        <v>40506</v>
      </c>
      <c r="B537">
        <v>59.5</v>
      </c>
      <c r="C537">
        <v>6.1</v>
      </c>
      <c r="D537">
        <v>45.3</v>
      </c>
      <c r="E537">
        <v>39.1</v>
      </c>
      <c r="F537">
        <v>25</v>
      </c>
    </row>
    <row r="538" spans="1:6" x14ac:dyDescent="0.25">
      <c r="A538" s="2">
        <v>40508</v>
      </c>
      <c r="B538">
        <v>59.5</v>
      </c>
      <c r="C538">
        <v>6.1</v>
      </c>
      <c r="D538">
        <v>45.3</v>
      </c>
      <c r="E538">
        <v>39.1</v>
      </c>
      <c r="F538">
        <v>25</v>
      </c>
    </row>
    <row r="539" spans="1:6" x14ac:dyDescent="0.25">
      <c r="A539" s="2">
        <v>40511</v>
      </c>
      <c r="B539">
        <v>59.5</v>
      </c>
      <c r="C539">
        <v>6.1</v>
      </c>
      <c r="D539">
        <v>45.3</v>
      </c>
      <c r="E539">
        <v>39.1</v>
      </c>
      <c r="F539">
        <v>25</v>
      </c>
    </row>
    <row r="540" spans="1:6" x14ac:dyDescent="0.25">
      <c r="A540" s="2">
        <v>40512</v>
      </c>
      <c r="B540">
        <v>59.5</v>
      </c>
      <c r="C540">
        <v>6.1</v>
      </c>
      <c r="D540">
        <v>45.3</v>
      </c>
      <c r="E540">
        <v>39.1</v>
      </c>
      <c r="F540">
        <v>25</v>
      </c>
    </row>
    <row r="541" spans="1:6" x14ac:dyDescent="0.25">
      <c r="A541" s="2">
        <v>40513</v>
      </c>
      <c r="B541">
        <v>59.5</v>
      </c>
      <c r="C541">
        <v>6.1</v>
      </c>
      <c r="D541">
        <v>45.3</v>
      </c>
      <c r="E541">
        <v>39.1</v>
      </c>
      <c r="F541">
        <v>25</v>
      </c>
    </row>
    <row r="542" spans="1:6" x14ac:dyDescent="0.25">
      <c r="A542" s="2">
        <v>40514</v>
      </c>
      <c r="B542">
        <v>59.5</v>
      </c>
      <c r="C542">
        <v>6.1</v>
      </c>
      <c r="D542">
        <v>45.3</v>
      </c>
      <c r="E542">
        <v>39.1</v>
      </c>
      <c r="F542">
        <v>25</v>
      </c>
    </row>
    <row r="543" spans="1:6" x14ac:dyDescent="0.25">
      <c r="A543" s="2">
        <v>40515</v>
      </c>
      <c r="B543">
        <v>59.5</v>
      </c>
      <c r="C543">
        <v>6.1</v>
      </c>
      <c r="D543">
        <v>45.3</v>
      </c>
      <c r="E543">
        <v>39.1</v>
      </c>
      <c r="F543">
        <v>25</v>
      </c>
    </row>
    <row r="544" spans="1:6" x14ac:dyDescent="0.25">
      <c r="A544" s="2">
        <v>40518</v>
      </c>
      <c r="B544">
        <v>59.5</v>
      </c>
      <c r="C544">
        <v>6.1</v>
      </c>
      <c r="D544">
        <v>45.3</v>
      </c>
      <c r="E544">
        <v>39.1</v>
      </c>
      <c r="F544">
        <v>25</v>
      </c>
    </row>
    <row r="545" spans="1:6" x14ac:dyDescent="0.25">
      <c r="A545" s="2">
        <v>40519</v>
      </c>
      <c r="B545">
        <v>59.5</v>
      </c>
      <c r="C545">
        <v>6.1</v>
      </c>
      <c r="D545">
        <v>45.3</v>
      </c>
      <c r="E545">
        <v>39.1</v>
      </c>
      <c r="F545">
        <v>25</v>
      </c>
    </row>
    <row r="546" spans="1:6" x14ac:dyDescent="0.25">
      <c r="A546" s="2">
        <v>40520</v>
      </c>
      <c r="B546">
        <v>59.5</v>
      </c>
      <c r="C546">
        <v>6.1</v>
      </c>
      <c r="D546">
        <v>45.3</v>
      </c>
      <c r="E546">
        <v>39.1</v>
      </c>
      <c r="F546">
        <v>25</v>
      </c>
    </row>
    <row r="547" spans="1:6" x14ac:dyDescent="0.25">
      <c r="A547" s="2">
        <v>40521</v>
      </c>
      <c r="B547">
        <v>59.5</v>
      </c>
      <c r="C547">
        <v>6.1</v>
      </c>
      <c r="D547">
        <v>45.3</v>
      </c>
      <c r="E547">
        <v>39.1</v>
      </c>
      <c r="F547">
        <v>25</v>
      </c>
    </row>
    <row r="548" spans="1:6" x14ac:dyDescent="0.25">
      <c r="A548" s="2">
        <v>40522</v>
      </c>
      <c r="B548">
        <v>59.5</v>
      </c>
      <c r="C548">
        <v>6.1</v>
      </c>
      <c r="D548">
        <v>45.3</v>
      </c>
      <c r="E548">
        <v>39.1</v>
      </c>
      <c r="F548">
        <v>25</v>
      </c>
    </row>
    <row r="549" spans="1:6" x14ac:dyDescent="0.25">
      <c r="A549" s="2">
        <v>40525</v>
      </c>
      <c r="B549">
        <v>59.5</v>
      </c>
      <c r="C549">
        <v>6.1</v>
      </c>
      <c r="D549">
        <v>45.3</v>
      </c>
      <c r="E549">
        <v>39.1</v>
      </c>
      <c r="F549">
        <v>25</v>
      </c>
    </row>
    <row r="550" spans="1:6" x14ac:dyDescent="0.25">
      <c r="A550" s="2">
        <v>40526</v>
      </c>
      <c r="B550">
        <v>59.5</v>
      </c>
      <c r="C550">
        <v>6.1</v>
      </c>
      <c r="D550">
        <v>45.3</v>
      </c>
      <c r="E550">
        <v>39.1</v>
      </c>
      <c r="F550">
        <v>25</v>
      </c>
    </row>
    <row r="551" spans="1:6" x14ac:dyDescent="0.25">
      <c r="A551" s="2">
        <v>40527</v>
      </c>
      <c r="B551">
        <v>59.5</v>
      </c>
      <c r="C551">
        <v>6.1</v>
      </c>
      <c r="D551">
        <v>45.3</v>
      </c>
      <c r="E551">
        <v>39.1</v>
      </c>
      <c r="F551">
        <v>25</v>
      </c>
    </row>
    <row r="552" spans="1:6" x14ac:dyDescent="0.25">
      <c r="A552" s="2">
        <v>40528</v>
      </c>
      <c r="B552">
        <v>59.5</v>
      </c>
      <c r="C552">
        <v>6.1</v>
      </c>
      <c r="D552">
        <v>45.3</v>
      </c>
      <c r="E552">
        <v>39.1</v>
      </c>
      <c r="F552">
        <v>25</v>
      </c>
    </row>
    <row r="553" spans="1:6" x14ac:dyDescent="0.25">
      <c r="A553" s="2">
        <v>40529</v>
      </c>
      <c r="B553">
        <v>59.5</v>
      </c>
      <c r="C553">
        <v>6.1</v>
      </c>
      <c r="D553">
        <v>45.3</v>
      </c>
      <c r="E553">
        <v>39.1</v>
      </c>
      <c r="F553">
        <v>25</v>
      </c>
    </row>
    <row r="554" spans="1:6" x14ac:dyDescent="0.25">
      <c r="A554" s="2">
        <v>40532</v>
      </c>
      <c r="B554">
        <v>59.5</v>
      </c>
      <c r="C554">
        <v>6.1</v>
      </c>
      <c r="D554">
        <v>45.3</v>
      </c>
      <c r="E554">
        <v>39.1</v>
      </c>
      <c r="F554">
        <v>25</v>
      </c>
    </row>
    <row r="555" spans="1:6" x14ac:dyDescent="0.25">
      <c r="A555" s="2">
        <v>40533</v>
      </c>
      <c r="B555">
        <v>59.5</v>
      </c>
      <c r="C555">
        <v>6.1</v>
      </c>
      <c r="D555">
        <v>45.3</v>
      </c>
      <c r="E555">
        <v>39.1</v>
      </c>
      <c r="F555">
        <v>25</v>
      </c>
    </row>
    <row r="556" spans="1:6" x14ac:dyDescent="0.25">
      <c r="A556" s="2">
        <v>40534</v>
      </c>
      <c r="B556">
        <v>59.5</v>
      </c>
      <c r="C556">
        <v>6.1</v>
      </c>
      <c r="D556">
        <v>45.3</v>
      </c>
      <c r="E556">
        <v>39.1</v>
      </c>
      <c r="F556">
        <v>25</v>
      </c>
    </row>
    <row r="557" spans="1:6" x14ac:dyDescent="0.25">
      <c r="A557" s="2">
        <v>40535</v>
      </c>
      <c r="B557">
        <v>59.5</v>
      </c>
      <c r="C557">
        <v>6.1</v>
      </c>
      <c r="D557">
        <v>45.3</v>
      </c>
      <c r="E557">
        <v>39.1</v>
      </c>
      <c r="F557">
        <v>25</v>
      </c>
    </row>
    <row r="558" spans="1:6" x14ac:dyDescent="0.25">
      <c r="A558" s="2">
        <v>40539</v>
      </c>
      <c r="B558">
        <v>59.5</v>
      </c>
      <c r="C558">
        <v>6.1</v>
      </c>
      <c r="D558">
        <v>45.3</v>
      </c>
      <c r="E558">
        <v>39.1</v>
      </c>
      <c r="F558">
        <v>25</v>
      </c>
    </row>
    <row r="559" spans="1:6" x14ac:dyDescent="0.25">
      <c r="A559" s="2">
        <v>40540</v>
      </c>
      <c r="B559">
        <v>59.5</v>
      </c>
      <c r="C559">
        <v>6.1</v>
      </c>
      <c r="D559">
        <v>45.3</v>
      </c>
      <c r="E559">
        <v>39.1</v>
      </c>
      <c r="F559">
        <v>25</v>
      </c>
    </row>
    <row r="560" spans="1:6" x14ac:dyDescent="0.25">
      <c r="A560" s="2">
        <v>40541</v>
      </c>
      <c r="B560">
        <v>59.5</v>
      </c>
      <c r="C560">
        <v>6.1</v>
      </c>
      <c r="D560">
        <v>45.3</v>
      </c>
      <c r="E560">
        <v>39.1</v>
      </c>
      <c r="F560">
        <v>25</v>
      </c>
    </row>
    <row r="561" spans="1:6" x14ac:dyDescent="0.25">
      <c r="A561" s="2">
        <v>40542</v>
      </c>
      <c r="B561">
        <v>59.5</v>
      </c>
      <c r="C561">
        <v>6.1</v>
      </c>
      <c r="D561">
        <v>45.3</v>
      </c>
      <c r="E561">
        <v>39.1</v>
      </c>
      <c r="F561">
        <v>25</v>
      </c>
    </row>
    <row r="562" spans="1:6" x14ac:dyDescent="0.25">
      <c r="A562" s="2">
        <v>40543</v>
      </c>
      <c r="B562">
        <f>+VLOOKUP(A562,[1]Worksheet!$A:$C,3,0)</f>
        <v>54.7</v>
      </c>
      <c r="C562">
        <f>+VLOOKUP($A562,[2]Worksheet!$A:$C,3,0)</f>
        <v>9.1999999999999993</v>
      </c>
      <c r="D562">
        <f>+VLOOKUP($A562,[3]Worksheet!$A:$C,3,0)</f>
        <v>44.2</v>
      </c>
      <c r="E562">
        <f>+VLOOKUP($A562,[4]Worksheet!$A:$C,3,0)</f>
        <v>36.9</v>
      </c>
      <c r="F562">
        <f>+VLOOKUP($A562,[5]Worksheet!$A:$C,3,0)</f>
        <v>23.4</v>
      </c>
    </row>
    <row r="563" spans="1:6" x14ac:dyDescent="0.25">
      <c r="A563" s="2">
        <v>40546</v>
      </c>
      <c r="B563">
        <v>54.7</v>
      </c>
      <c r="C563">
        <v>9.1999999999999993</v>
      </c>
      <c r="D563">
        <v>44.2</v>
      </c>
      <c r="E563">
        <v>36.9</v>
      </c>
      <c r="F563">
        <v>23.4</v>
      </c>
    </row>
    <row r="564" spans="1:6" x14ac:dyDescent="0.25">
      <c r="A564" s="2">
        <v>40547</v>
      </c>
      <c r="B564">
        <v>54.7</v>
      </c>
      <c r="C564">
        <v>9.1999999999999993</v>
      </c>
      <c r="D564">
        <v>44.2</v>
      </c>
      <c r="E564">
        <v>36.9</v>
      </c>
      <c r="F564">
        <v>23.4</v>
      </c>
    </row>
    <row r="565" spans="1:6" x14ac:dyDescent="0.25">
      <c r="A565" s="2">
        <v>40548</v>
      </c>
      <c r="B565">
        <v>54.7</v>
      </c>
      <c r="C565">
        <v>9.1999999999999993</v>
      </c>
      <c r="D565">
        <v>44.2</v>
      </c>
      <c r="E565">
        <v>36.9</v>
      </c>
      <c r="F565">
        <v>23.4</v>
      </c>
    </row>
    <row r="566" spans="1:6" x14ac:dyDescent="0.25">
      <c r="A566" s="2">
        <v>40549</v>
      </c>
      <c r="B566">
        <v>54.7</v>
      </c>
      <c r="C566">
        <v>9.1999999999999993</v>
      </c>
      <c r="D566">
        <v>44.2</v>
      </c>
      <c r="E566">
        <v>36.9</v>
      </c>
      <c r="F566">
        <v>23.4</v>
      </c>
    </row>
    <row r="567" spans="1:6" x14ac:dyDescent="0.25">
      <c r="A567" s="2">
        <v>40550</v>
      </c>
      <c r="B567">
        <v>54.7</v>
      </c>
      <c r="C567">
        <v>9.1999999999999993</v>
      </c>
      <c r="D567">
        <v>44.2</v>
      </c>
      <c r="E567">
        <v>36.9</v>
      </c>
      <c r="F567">
        <v>23.4</v>
      </c>
    </row>
    <row r="568" spans="1:6" x14ac:dyDescent="0.25">
      <c r="A568" s="2">
        <v>40553</v>
      </c>
      <c r="B568">
        <v>54.7</v>
      </c>
      <c r="C568">
        <v>9.1999999999999993</v>
      </c>
      <c r="D568">
        <v>44.2</v>
      </c>
      <c r="E568">
        <v>36.9</v>
      </c>
      <c r="F568">
        <v>23.4</v>
      </c>
    </row>
    <row r="569" spans="1:6" x14ac:dyDescent="0.25">
      <c r="A569" s="2">
        <v>40554</v>
      </c>
      <c r="B569">
        <v>54.7</v>
      </c>
      <c r="C569">
        <v>9.1999999999999993</v>
      </c>
      <c r="D569">
        <v>44.2</v>
      </c>
      <c r="E569">
        <v>36.9</v>
      </c>
      <c r="F569">
        <v>23.4</v>
      </c>
    </row>
    <row r="570" spans="1:6" x14ac:dyDescent="0.25">
      <c r="A570" s="2">
        <v>40555</v>
      </c>
      <c r="B570">
        <v>54.7</v>
      </c>
      <c r="C570">
        <v>9.1999999999999993</v>
      </c>
      <c r="D570">
        <v>44.2</v>
      </c>
      <c r="E570">
        <v>36.9</v>
      </c>
      <c r="F570">
        <v>23.4</v>
      </c>
    </row>
    <row r="571" spans="1:6" x14ac:dyDescent="0.25">
      <c r="A571" s="2">
        <v>40556</v>
      </c>
      <c r="B571">
        <v>54.7</v>
      </c>
      <c r="C571">
        <v>9.1999999999999993</v>
      </c>
      <c r="D571">
        <v>44.2</v>
      </c>
      <c r="E571">
        <v>36.9</v>
      </c>
      <c r="F571">
        <v>23.4</v>
      </c>
    </row>
    <row r="572" spans="1:6" x14ac:dyDescent="0.25">
      <c r="A572" s="2">
        <v>40557</v>
      </c>
      <c r="B572">
        <v>54.7</v>
      </c>
      <c r="C572">
        <v>9.1999999999999993</v>
      </c>
      <c r="D572">
        <v>44.2</v>
      </c>
      <c r="E572">
        <v>36.9</v>
      </c>
      <c r="F572">
        <v>23.4</v>
      </c>
    </row>
    <row r="573" spans="1:6" x14ac:dyDescent="0.25">
      <c r="A573" s="2">
        <v>40561</v>
      </c>
      <c r="B573">
        <v>54.7</v>
      </c>
      <c r="C573">
        <v>9.1999999999999993</v>
      </c>
      <c r="D573">
        <v>44.2</v>
      </c>
      <c r="E573">
        <v>36.9</v>
      </c>
      <c r="F573">
        <v>23.4</v>
      </c>
    </row>
    <row r="574" spans="1:6" x14ac:dyDescent="0.25">
      <c r="A574" s="2">
        <v>40562</v>
      </c>
      <c r="B574">
        <v>54.7</v>
      </c>
      <c r="C574">
        <v>9.1999999999999993</v>
      </c>
      <c r="D574">
        <v>44.2</v>
      </c>
      <c r="E574">
        <v>36.9</v>
      </c>
      <c r="F574">
        <v>23.4</v>
      </c>
    </row>
    <row r="575" spans="1:6" x14ac:dyDescent="0.25">
      <c r="A575" s="2">
        <v>40563</v>
      </c>
      <c r="B575">
        <v>54.7</v>
      </c>
      <c r="C575">
        <v>9.1999999999999993</v>
      </c>
      <c r="D575">
        <v>44.2</v>
      </c>
      <c r="E575">
        <v>36.9</v>
      </c>
      <c r="F575">
        <v>23.4</v>
      </c>
    </row>
    <row r="576" spans="1:6" x14ac:dyDescent="0.25">
      <c r="A576" s="2">
        <v>40564</v>
      </c>
      <c r="B576">
        <v>54.7</v>
      </c>
      <c r="C576">
        <v>9.1999999999999993</v>
      </c>
      <c r="D576">
        <v>44.2</v>
      </c>
      <c r="E576">
        <v>36.9</v>
      </c>
      <c r="F576">
        <v>23.4</v>
      </c>
    </row>
    <row r="577" spans="1:6" x14ac:dyDescent="0.25">
      <c r="A577" s="2">
        <v>40567</v>
      </c>
      <c r="B577">
        <v>54.7</v>
      </c>
      <c r="C577">
        <v>9.1999999999999993</v>
      </c>
      <c r="D577">
        <v>44.2</v>
      </c>
      <c r="E577">
        <v>36.9</v>
      </c>
      <c r="F577">
        <v>23.4</v>
      </c>
    </row>
    <row r="578" spans="1:6" x14ac:dyDescent="0.25">
      <c r="A578" s="2">
        <v>40568</v>
      </c>
      <c r="B578">
        <v>54.7</v>
      </c>
      <c r="C578">
        <v>9.1999999999999993</v>
      </c>
      <c r="D578">
        <v>44.2</v>
      </c>
      <c r="E578">
        <v>36.9</v>
      </c>
      <c r="F578">
        <v>23.4</v>
      </c>
    </row>
    <row r="579" spans="1:6" x14ac:dyDescent="0.25">
      <c r="A579" s="2">
        <v>40569</v>
      </c>
      <c r="B579">
        <v>54.7</v>
      </c>
      <c r="C579">
        <v>9.1999999999999993</v>
      </c>
      <c r="D579">
        <v>44.2</v>
      </c>
      <c r="E579">
        <v>36.9</v>
      </c>
      <c r="F579">
        <v>23.4</v>
      </c>
    </row>
    <row r="580" spans="1:6" x14ac:dyDescent="0.25">
      <c r="A580" s="2">
        <v>40570</v>
      </c>
      <c r="B580">
        <v>54.7</v>
      </c>
      <c r="C580">
        <v>9.1999999999999993</v>
      </c>
      <c r="D580">
        <v>44.2</v>
      </c>
      <c r="E580">
        <v>36.9</v>
      </c>
      <c r="F580">
        <v>23.4</v>
      </c>
    </row>
    <row r="581" spans="1:6" x14ac:dyDescent="0.25">
      <c r="A581" s="2">
        <v>40571</v>
      </c>
      <c r="B581">
        <v>54.7</v>
      </c>
      <c r="C581">
        <v>9.1999999999999993</v>
      </c>
      <c r="D581">
        <v>44.2</v>
      </c>
      <c r="E581">
        <v>36.9</v>
      </c>
      <c r="F581">
        <v>23.4</v>
      </c>
    </row>
    <row r="582" spans="1:6" x14ac:dyDescent="0.25">
      <c r="A582" s="2">
        <v>40574</v>
      </c>
      <c r="B582">
        <v>54.7</v>
      </c>
      <c r="C582">
        <v>9.1999999999999993</v>
      </c>
      <c r="D582">
        <v>44.2</v>
      </c>
      <c r="E582">
        <v>36.9</v>
      </c>
      <c r="F582">
        <v>23.4</v>
      </c>
    </row>
    <row r="583" spans="1:6" x14ac:dyDescent="0.25">
      <c r="A583" s="2">
        <v>40575</v>
      </c>
      <c r="B583">
        <v>54.7</v>
      </c>
      <c r="C583">
        <v>9.1999999999999993</v>
      </c>
      <c r="D583">
        <v>44.2</v>
      </c>
      <c r="E583">
        <v>36.9</v>
      </c>
      <c r="F583">
        <v>23.4</v>
      </c>
    </row>
    <row r="584" spans="1:6" x14ac:dyDescent="0.25">
      <c r="A584" s="2">
        <v>40576</v>
      </c>
      <c r="B584">
        <v>54.7</v>
      </c>
      <c r="C584">
        <v>9.1999999999999993</v>
      </c>
      <c r="D584">
        <v>44.2</v>
      </c>
      <c r="E584">
        <v>36.9</v>
      </c>
      <c r="F584">
        <v>23.4</v>
      </c>
    </row>
    <row r="585" spans="1:6" x14ac:dyDescent="0.25">
      <c r="A585" s="2">
        <v>40577</v>
      </c>
      <c r="B585">
        <v>54.7</v>
      </c>
      <c r="C585">
        <v>9.1999999999999993</v>
      </c>
      <c r="D585">
        <v>44.2</v>
      </c>
      <c r="E585">
        <v>36.9</v>
      </c>
      <c r="F585">
        <v>23.4</v>
      </c>
    </row>
    <row r="586" spans="1:6" x14ac:dyDescent="0.25">
      <c r="A586" s="2">
        <v>40578</v>
      </c>
      <c r="B586">
        <v>54.7</v>
      </c>
      <c r="C586">
        <v>9.1999999999999993</v>
      </c>
      <c r="D586">
        <v>44.2</v>
      </c>
      <c r="E586">
        <v>36.9</v>
      </c>
      <c r="F586">
        <v>23.4</v>
      </c>
    </row>
    <row r="587" spans="1:6" x14ac:dyDescent="0.25">
      <c r="A587" s="2">
        <v>40581</v>
      </c>
      <c r="B587">
        <v>54.7</v>
      </c>
      <c r="C587">
        <v>9.1999999999999993</v>
      </c>
      <c r="D587">
        <v>44.2</v>
      </c>
      <c r="E587">
        <v>36.9</v>
      </c>
      <c r="F587">
        <v>23.4</v>
      </c>
    </row>
    <row r="588" spans="1:6" x14ac:dyDescent="0.25">
      <c r="A588" s="2">
        <v>40582</v>
      </c>
      <c r="B588">
        <v>54.7</v>
      </c>
      <c r="C588">
        <v>9.1999999999999993</v>
      </c>
      <c r="D588">
        <v>44.2</v>
      </c>
      <c r="E588">
        <v>36.9</v>
      </c>
      <c r="F588">
        <v>23.4</v>
      </c>
    </row>
    <row r="589" spans="1:6" x14ac:dyDescent="0.25">
      <c r="A589" s="2">
        <v>40583</v>
      </c>
      <c r="B589">
        <v>54.7</v>
      </c>
      <c r="C589">
        <v>9.1999999999999993</v>
      </c>
      <c r="D589">
        <v>44.2</v>
      </c>
      <c r="E589">
        <v>36.9</v>
      </c>
      <c r="F589">
        <v>23.4</v>
      </c>
    </row>
    <row r="590" spans="1:6" x14ac:dyDescent="0.25">
      <c r="A590" s="2">
        <v>40584</v>
      </c>
      <c r="B590">
        <v>54.7</v>
      </c>
      <c r="C590">
        <v>9.1999999999999993</v>
      </c>
      <c r="D590">
        <v>44.2</v>
      </c>
      <c r="E590">
        <v>36.9</v>
      </c>
      <c r="F590">
        <v>23.4</v>
      </c>
    </row>
    <row r="591" spans="1:6" x14ac:dyDescent="0.25">
      <c r="A591" s="2">
        <v>40585</v>
      </c>
      <c r="B591">
        <v>54.7</v>
      </c>
      <c r="C591">
        <v>9.1999999999999993</v>
      </c>
      <c r="D591">
        <v>44.2</v>
      </c>
      <c r="E591">
        <v>36.9</v>
      </c>
      <c r="F591">
        <v>23.4</v>
      </c>
    </row>
    <row r="592" spans="1:6" x14ac:dyDescent="0.25">
      <c r="A592" s="2">
        <v>40588</v>
      </c>
      <c r="B592">
        <v>54.7</v>
      </c>
      <c r="C592">
        <v>9.1999999999999993</v>
      </c>
      <c r="D592">
        <v>44.2</v>
      </c>
      <c r="E592">
        <v>36.9</v>
      </c>
      <c r="F592">
        <v>23.4</v>
      </c>
    </row>
    <row r="593" spans="1:6" x14ac:dyDescent="0.25">
      <c r="A593" s="2">
        <v>40589</v>
      </c>
      <c r="B593">
        <v>54.7</v>
      </c>
      <c r="C593">
        <v>9.1999999999999993</v>
      </c>
      <c r="D593">
        <v>44.2</v>
      </c>
      <c r="E593">
        <v>36.9</v>
      </c>
      <c r="F593">
        <v>23.4</v>
      </c>
    </row>
    <row r="594" spans="1:6" x14ac:dyDescent="0.25">
      <c r="A594" s="2">
        <v>40590</v>
      </c>
      <c r="B594">
        <v>54.7</v>
      </c>
      <c r="C594">
        <v>9.1999999999999993</v>
      </c>
      <c r="D594">
        <v>44.2</v>
      </c>
      <c r="E594">
        <v>36.9</v>
      </c>
      <c r="F594">
        <v>23.4</v>
      </c>
    </row>
    <row r="595" spans="1:6" x14ac:dyDescent="0.25">
      <c r="A595" s="2">
        <v>40591</v>
      </c>
      <c r="B595">
        <v>54.7</v>
      </c>
      <c r="C595">
        <v>9.1999999999999993</v>
      </c>
      <c r="D595">
        <v>44.2</v>
      </c>
      <c r="E595">
        <v>36.9</v>
      </c>
      <c r="F595">
        <v>23.4</v>
      </c>
    </row>
    <row r="596" spans="1:6" x14ac:dyDescent="0.25">
      <c r="A596" s="2">
        <v>40592</v>
      </c>
      <c r="B596">
        <v>54.7</v>
      </c>
      <c r="C596">
        <v>9.1999999999999993</v>
      </c>
      <c r="D596">
        <v>44.2</v>
      </c>
      <c r="E596">
        <v>36.9</v>
      </c>
      <c r="F596">
        <v>23.4</v>
      </c>
    </row>
    <row r="597" spans="1:6" x14ac:dyDescent="0.25">
      <c r="A597" s="2">
        <v>40596</v>
      </c>
      <c r="B597">
        <v>54.7</v>
      </c>
      <c r="C597">
        <v>9.1999999999999993</v>
      </c>
      <c r="D597">
        <v>44.2</v>
      </c>
      <c r="E597">
        <v>36.9</v>
      </c>
      <c r="F597">
        <v>23.4</v>
      </c>
    </row>
    <row r="598" spans="1:6" x14ac:dyDescent="0.25">
      <c r="A598" s="2">
        <v>40597</v>
      </c>
      <c r="B598">
        <v>54.7</v>
      </c>
      <c r="C598">
        <v>9.1999999999999993</v>
      </c>
      <c r="D598">
        <v>44.2</v>
      </c>
      <c r="E598">
        <v>36.9</v>
      </c>
      <c r="F598">
        <v>23.4</v>
      </c>
    </row>
    <row r="599" spans="1:6" x14ac:dyDescent="0.25">
      <c r="A599" s="2">
        <v>40598</v>
      </c>
      <c r="B599">
        <v>54.7</v>
      </c>
      <c r="C599">
        <v>9.1999999999999993</v>
      </c>
      <c r="D599">
        <v>44.2</v>
      </c>
      <c r="E599">
        <v>36.9</v>
      </c>
      <c r="F599">
        <v>23.4</v>
      </c>
    </row>
    <row r="600" spans="1:6" x14ac:dyDescent="0.25">
      <c r="A600" s="2">
        <v>40599</v>
      </c>
      <c r="B600">
        <v>54.7</v>
      </c>
      <c r="C600">
        <v>9.1999999999999993</v>
      </c>
      <c r="D600">
        <v>44.2</v>
      </c>
      <c r="E600">
        <v>36.9</v>
      </c>
      <c r="F600">
        <v>23.4</v>
      </c>
    </row>
    <row r="601" spans="1:6" x14ac:dyDescent="0.25">
      <c r="A601" s="2">
        <v>40602</v>
      </c>
      <c r="B601">
        <v>54.7</v>
      </c>
      <c r="C601">
        <v>9.1999999999999993</v>
      </c>
      <c r="D601">
        <v>44.2</v>
      </c>
      <c r="E601">
        <v>36.9</v>
      </c>
      <c r="F601">
        <v>23.4</v>
      </c>
    </row>
    <row r="602" spans="1:6" x14ac:dyDescent="0.25">
      <c r="A602" s="2">
        <v>40603</v>
      </c>
      <c r="B602">
        <v>54.7</v>
      </c>
      <c r="C602">
        <v>9.1999999999999993</v>
      </c>
      <c r="D602">
        <v>44.2</v>
      </c>
      <c r="E602">
        <v>36.9</v>
      </c>
      <c r="F602">
        <v>23.4</v>
      </c>
    </row>
    <row r="603" spans="1:6" x14ac:dyDescent="0.25">
      <c r="A603" s="2">
        <v>40604</v>
      </c>
      <c r="B603">
        <v>54.7</v>
      </c>
      <c r="C603">
        <v>9.1999999999999993</v>
      </c>
      <c r="D603">
        <v>44.2</v>
      </c>
      <c r="E603">
        <v>36.9</v>
      </c>
      <c r="F603">
        <v>23.4</v>
      </c>
    </row>
    <row r="604" spans="1:6" x14ac:dyDescent="0.25">
      <c r="A604" s="2">
        <v>40605</v>
      </c>
      <c r="B604">
        <v>54.7</v>
      </c>
      <c r="C604">
        <v>9.1999999999999993</v>
      </c>
      <c r="D604">
        <v>44.2</v>
      </c>
      <c r="E604">
        <v>36.9</v>
      </c>
      <c r="F604">
        <v>23.4</v>
      </c>
    </row>
    <row r="605" spans="1:6" x14ac:dyDescent="0.25">
      <c r="A605" s="2">
        <v>40606</v>
      </c>
      <c r="B605">
        <v>54.7</v>
      </c>
      <c r="C605">
        <v>9.1999999999999993</v>
      </c>
      <c r="D605">
        <v>44.2</v>
      </c>
      <c r="E605">
        <v>36.9</v>
      </c>
      <c r="F605">
        <v>23.4</v>
      </c>
    </row>
    <row r="606" spans="1:6" x14ac:dyDescent="0.25">
      <c r="A606" s="2">
        <v>40609</v>
      </c>
      <c r="B606">
        <v>54.7</v>
      </c>
      <c r="C606">
        <v>9.1999999999999993</v>
      </c>
      <c r="D606">
        <v>44.2</v>
      </c>
      <c r="E606">
        <v>36.9</v>
      </c>
      <c r="F606">
        <v>23.4</v>
      </c>
    </row>
    <row r="607" spans="1:6" x14ac:dyDescent="0.25">
      <c r="A607" s="2">
        <v>40610</v>
      </c>
      <c r="B607">
        <v>54.7</v>
      </c>
      <c r="C607">
        <v>9.1999999999999993</v>
      </c>
      <c r="D607">
        <v>44.2</v>
      </c>
      <c r="E607">
        <v>36.9</v>
      </c>
      <c r="F607">
        <v>23.4</v>
      </c>
    </row>
    <row r="608" spans="1:6" x14ac:dyDescent="0.25">
      <c r="A608" s="2">
        <v>40611</v>
      </c>
      <c r="B608">
        <v>54.7</v>
      </c>
      <c r="C608">
        <v>9.1999999999999993</v>
      </c>
      <c r="D608">
        <v>44.2</v>
      </c>
      <c r="E608">
        <v>36.9</v>
      </c>
      <c r="F608">
        <v>23.4</v>
      </c>
    </row>
    <row r="609" spans="1:6" x14ac:dyDescent="0.25">
      <c r="A609" s="2">
        <v>40612</v>
      </c>
      <c r="B609">
        <v>54.7</v>
      </c>
      <c r="C609">
        <v>9.1999999999999993</v>
      </c>
      <c r="D609">
        <v>44.2</v>
      </c>
      <c r="E609">
        <v>36.9</v>
      </c>
      <c r="F609">
        <v>23.4</v>
      </c>
    </row>
    <row r="610" spans="1:6" x14ac:dyDescent="0.25">
      <c r="A610" s="2">
        <v>40613</v>
      </c>
      <c r="B610">
        <v>54.7</v>
      </c>
      <c r="C610">
        <v>9.1999999999999993</v>
      </c>
      <c r="D610">
        <v>44.2</v>
      </c>
      <c r="E610">
        <v>36.9</v>
      </c>
      <c r="F610">
        <v>23.4</v>
      </c>
    </row>
    <row r="611" spans="1:6" x14ac:dyDescent="0.25">
      <c r="A611" s="2">
        <v>40616</v>
      </c>
      <c r="B611">
        <v>54.7</v>
      </c>
      <c r="C611">
        <v>9.1999999999999993</v>
      </c>
      <c r="D611">
        <v>44.2</v>
      </c>
      <c r="E611">
        <v>36.9</v>
      </c>
      <c r="F611">
        <v>23.4</v>
      </c>
    </row>
    <row r="612" spans="1:6" x14ac:dyDescent="0.25">
      <c r="A612" s="2">
        <v>40617</v>
      </c>
      <c r="B612">
        <v>54.7</v>
      </c>
      <c r="C612">
        <v>9.1999999999999993</v>
      </c>
      <c r="D612">
        <v>44.2</v>
      </c>
      <c r="E612">
        <v>36.9</v>
      </c>
      <c r="F612">
        <v>23.4</v>
      </c>
    </row>
    <row r="613" spans="1:6" x14ac:dyDescent="0.25">
      <c r="A613" s="2">
        <v>40618</v>
      </c>
      <c r="B613">
        <v>54.7</v>
      </c>
      <c r="C613">
        <v>9.1999999999999993</v>
      </c>
      <c r="D613">
        <v>44.2</v>
      </c>
      <c r="E613">
        <v>36.9</v>
      </c>
      <c r="F613">
        <v>23.4</v>
      </c>
    </row>
    <row r="614" spans="1:6" x14ac:dyDescent="0.25">
      <c r="A614" s="2">
        <v>40619</v>
      </c>
      <c r="B614">
        <v>54.7</v>
      </c>
      <c r="C614">
        <v>9.1999999999999993</v>
      </c>
      <c r="D614">
        <v>44.2</v>
      </c>
      <c r="E614">
        <v>36.9</v>
      </c>
      <c r="F614">
        <v>23.4</v>
      </c>
    </row>
    <row r="615" spans="1:6" x14ac:dyDescent="0.25">
      <c r="A615" s="2">
        <v>40620</v>
      </c>
      <c r="B615">
        <v>54.7</v>
      </c>
      <c r="C615">
        <v>9.1999999999999993</v>
      </c>
      <c r="D615">
        <v>44.2</v>
      </c>
      <c r="E615">
        <v>36.9</v>
      </c>
      <c r="F615">
        <v>23.4</v>
      </c>
    </row>
    <row r="616" spans="1:6" x14ac:dyDescent="0.25">
      <c r="A616" s="2">
        <v>40623</v>
      </c>
      <c r="B616">
        <v>54.7</v>
      </c>
      <c r="C616">
        <v>9.1999999999999993</v>
      </c>
      <c r="D616">
        <v>44.2</v>
      </c>
      <c r="E616">
        <v>36.9</v>
      </c>
      <c r="F616">
        <v>23.4</v>
      </c>
    </row>
    <row r="617" spans="1:6" x14ac:dyDescent="0.25">
      <c r="A617" s="2">
        <v>40624</v>
      </c>
      <c r="B617">
        <v>54.7</v>
      </c>
      <c r="C617">
        <v>9.1999999999999993</v>
      </c>
      <c r="D617">
        <v>44.2</v>
      </c>
      <c r="E617">
        <v>36.9</v>
      </c>
      <c r="F617">
        <v>23.4</v>
      </c>
    </row>
    <row r="618" spans="1:6" x14ac:dyDescent="0.25">
      <c r="A618" s="2">
        <v>40625</v>
      </c>
      <c r="B618">
        <v>54.7</v>
      </c>
      <c r="C618">
        <v>9.1999999999999993</v>
      </c>
      <c r="D618">
        <v>44.2</v>
      </c>
      <c r="E618">
        <v>36.9</v>
      </c>
      <c r="F618">
        <v>23.4</v>
      </c>
    </row>
    <row r="619" spans="1:6" x14ac:dyDescent="0.25">
      <c r="A619" s="2">
        <v>40626</v>
      </c>
      <c r="B619">
        <v>54.7</v>
      </c>
      <c r="C619">
        <v>9.1999999999999993</v>
      </c>
      <c r="D619">
        <v>44.2</v>
      </c>
      <c r="E619">
        <v>36.9</v>
      </c>
      <c r="F619">
        <v>23.4</v>
      </c>
    </row>
    <row r="620" spans="1:6" x14ac:dyDescent="0.25">
      <c r="A620" s="2">
        <v>40627</v>
      </c>
      <c r="B620">
        <v>54.7</v>
      </c>
      <c r="C620">
        <v>9.1999999999999993</v>
      </c>
      <c r="D620">
        <v>44.2</v>
      </c>
      <c r="E620">
        <v>36.9</v>
      </c>
      <c r="F620">
        <v>23.4</v>
      </c>
    </row>
    <row r="621" spans="1:6" x14ac:dyDescent="0.25">
      <c r="A621" s="2">
        <v>40630</v>
      </c>
      <c r="B621">
        <v>54.7</v>
      </c>
      <c r="C621">
        <v>9.1999999999999993</v>
      </c>
      <c r="D621">
        <v>44.2</v>
      </c>
      <c r="E621">
        <v>36.9</v>
      </c>
      <c r="F621">
        <v>23.4</v>
      </c>
    </row>
    <row r="622" spans="1:6" x14ac:dyDescent="0.25">
      <c r="A622" s="2">
        <v>40631</v>
      </c>
      <c r="B622">
        <v>54.7</v>
      </c>
      <c r="C622">
        <v>9.1999999999999993</v>
      </c>
      <c r="D622">
        <v>44.2</v>
      </c>
      <c r="E622">
        <v>36.9</v>
      </c>
      <c r="F622">
        <v>23.4</v>
      </c>
    </row>
    <row r="623" spans="1:6" x14ac:dyDescent="0.25">
      <c r="A623" s="2">
        <v>40632</v>
      </c>
      <c r="B623">
        <v>54.7</v>
      </c>
      <c r="C623">
        <v>9.1999999999999993</v>
      </c>
      <c r="D623">
        <v>44.2</v>
      </c>
      <c r="E623">
        <v>36.9</v>
      </c>
      <c r="F623">
        <v>23.4</v>
      </c>
    </row>
    <row r="624" spans="1:6" x14ac:dyDescent="0.25">
      <c r="A624" s="2">
        <v>40633</v>
      </c>
      <c r="B624">
        <v>54.7</v>
      </c>
      <c r="C624">
        <v>9.1999999999999993</v>
      </c>
      <c r="D624">
        <v>44.2</v>
      </c>
      <c r="E624">
        <v>36.9</v>
      </c>
      <c r="F624">
        <v>23.4</v>
      </c>
    </row>
    <row r="625" spans="1:6" x14ac:dyDescent="0.25">
      <c r="A625" s="2">
        <v>40634</v>
      </c>
      <c r="B625">
        <v>54.7</v>
      </c>
      <c r="C625">
        <v>9.1999999999999993</v>
      </c>
      <c r="D625">
        <v>44.2</v>
      </c>
      <c r="E625">
        <v>36.9</v>
      </c>
      <c r="F625">
        <v>23.4</v>
      </c>
    </row>
    <row r="626" spans="1:6" x14ac:dyDescent="0.25">
      <c r="A626" s="2">
        <v>40637</v>
      </c>
      <c r="B626">
        <v>54.7</v>
      </c>
      <c r="C626">
        <v>9.1999999999999993</v>
      </c>
      <c r="D626">
        <v>44.2</v>
      </c>
      <c r="E626">
        <v>36.9</v>
      </c>
      <c r="F626">
        <v>23.4</v>
      </c>
    </row>
    <row r="627" spans="1:6" x14ac:dyDescent="0.25">
      <c r="A627" s="2">
        <v>40638</v>
      </c>
      <c r="B627">
        <v>54.7</v>
      </c>
      <c r="C627">
        <v>9.1999999999999993</v>
      </c>
      <c r="D627">
        <v>44.2</v>
      </c>
      <c r="E627">
        <v>36.9</v>
      </c>
      <c r="F627">
        <v>23.4</v>
      </c>
    </row>
    <row r="628" spans="1:6" x14ac:dyDescent="0.25">
      <c r="A628" s="2">
        <v>40639</v>
      </c>
      <c r="B628">
        <v>54.7</v>
      </c>
      <c r="C628">
        <v>9.1999999999999993</v>
      </c>
      <c r="D628">
        <v>44.2</v>
      </c>
      <c r="E628">
        <v>36.9</v>
      </c>
      <c r="F628">
        <v>23.4</v>
      </c>
    </row>
    <row r="629" spans="1:6" x14ac:dyDescent="0.25">
      <c r="A629" s="2">
        <v>40640</v>
      </c>
      <c r="B629">
        <v>54.7</v>
      </c>
      <c r="C629">
        <v>9.1999999999999993</v>
      </c>
      <c r="D629">
        <v>44.2</v>
      </c>
      <c r="E629">
        <v>36.9</v>
      </c>
      <c r="F629">
        <v>23.4</v>
      </c>
    </row>
    <row r="630" spans="1:6" x14ac:dyDescent="0.25">
      <c r="A630" s="2">
        <v>40641</v>
      </c>
      <c r="B630">
        <v>54.7</v>
      </c>
      <c r="C630">
        <v>9.1999999999999993</v>
      </c>
      <c r="D630">
        <v>44.2</v>
      </c>
      <c r="E630">
        <v>36.9</v>
      </c>
      <c r="F630">
        <v>23.4</v>
      </c>
    </row>
    <row r="631" spans="1:6" x14ac:dyDescent="0.25">
      <c r="A631" s="2">
        <v>40644</v>
      </c>
      <c r="B631">
        <v>54.7</v>
      </c>
      <c r="C631">
        <v>9.1999999999999993</v>
      </c>
      <c r="D631">
        <v>44.2</v>
      </c>
      <c r="E631">
        <v>36.9</v>
      </c>
      <c r="F631">
        <v>23.4</v>
      </c>
    </row>
    <row r="632" spans="1:6" x14ac:dyDescent="0.25">
      <c r="A632" s="2">
        <v>40645</v>
      </c>
      <c r="B632">
        <v>54.7</v>
      </c>
      <c r="C632">
        <v>9.1999999999999993</v>
      </c>
      <c r="D632">
        <v>44.2</v>
      </c>
      <c r="E632">
        <v>36.9</v>
      </c>
      <c r="F632">
        <v>23.4</v>
      </c>
    </row>
    <row r="633" spans="1:6" x14ac:dyDescent="0.25">
      <c r="A633" s="2">
        <v>40646</v>
      </c>
      <c r="B633">
        <v>54.7</v>
      </c>
      <c r="C633">
        <v>9.1999999999999993</v>
      </c>
      <c r="D633">
        <v>44.2</v>
      </c>
      <c r="E633">
        <v>36.9</v>
      </c>
      <c r="F633">
        <v>23.4</v>
      </c>
    </row>
    <row r="634" spans="1:6" x14ac:dyDescent="0.25">
      <c r="A634" s="2">
        <v>40647</v>
      </c>
      <c r="B634">
        <v>54.7</v>
      </c>
      <c r="C634">
        <v>9.1999999999999993</v>
      </c>
      <c r="D634">
        <v>44.2</v>
      </c>
      <c r="E634">
        <v>36.9</v>
      </c>
      <c r="F634">
        <v>23.4</v>
      </c>
    </row>
    <row r="635" spans="1:6" x14ac:dyDescent="0.25">
      <c r="A635" s="2">
        <v>40648</v>
      </c>
      <c r="B635">
        <v>54.7</v>
      </c>
      <c r="C635">
        <v>9.1999999999999993</v>
      </c>
      <c r="D635">
        <v>44.2</v>
      </c>
      <c r="E635">
        <v>36.9</v>
      </c>
      <c r="F635">
        <v>23.4</v>
      </c>
    </row>
    <row r="636" spans="1:6" x14ac:dyDescent="0.25">
      <c r="A636" s="2">
        <v>40651</v>
      </c>
      <c r="B636">
        <v>54.7</v>
      </c>
      <c r="C636">
        <v>9.1999999999999993</v>
      </c>
      <c r="D636">
        <v>44.2</v>
      </c>
      <c r="E636">
        <v>36.9</v>
      </c>
      <c r="F636">
        <v>23.4</v>
      </c>
    </row>
    <row r="637" spans="1:6" x14ac:dyDescent="0.25">
      <c r="A637" s="2">
        <v>40652</v>
      </c>
      <c r="B637">
        <v>54.7</v>
      </c>
      <c r="C637">
        <v>9.1999999999999993</v>
      </c>
      <c r="D637">
        <v>44.2</v>
      </c>
      <c r="E637">
        <v>36.9</v>
      </c>
      <c r="F637">
        <v>23.4</v>
      </c>
    </row>
    <row r="638" spans="1:6" x14ac:dyDescent="0.25">
      <c r="A638" s="2">
        <v>40653</v>
      </c>
      <c r="B638">
        <v>54.7</v>
      </c>
      <c r="C638">
        <v>9.1999999999999993</v>
      </c>
      <c r="D638">
        <v>44.2</v>
      </c>
      <c r="E638">
        <v>36.9</v>
      </c>
      <c r="F638">
        <v>23.4</v>
      </c>
    </row>
    <row r="639" spans="1:6" x14ac:dyDescent="0.25">
      <c r="A639" s="2">
        <v>40654</v>
      </c>
      <c r="B639">
        <v>54.7</v>
      </c>
      <c r="C639">
        <v>9.1999999999999993</v>
      </c>
      <c r="D639">
        <v>44.2</v>
      </c>
      <c r="E639">
        <v>36.9</v>
      </c>
      <c r="F639">
        <v>23.4</v>
      </c>
    </row>
    <row r="640" spans="1:6" x14ac:dyDescent="0.25">
      <c r="A640" s="2">
        <v>40658</v>
      </c>
      <c r="B640">
        <v>54.7</v>
      </c>
      <c r="C640">
        <v>9.1999999999999993</v>
      </c>
      <c r="D640">
        <v>44.2</v>
      </c>
      <c r="E640">
        <v>36.9</v>
      </c>
      <c r="F640">
        <v>23.4</v>
      </c>
    </row>
    <row r="641" spans="1:6" x14ac:dyDescent="0.25">
      <c r="A641" s="2">
        <v>40659</v>
      </c>
      <c r="B641">
        <v>54.7</v>
      </c>
      <c r="C641">
        <v>9.1999999999999993</v>
      </c>
      <c r="D641">
        <v>44.2</v>
      </c>
      <c r="E641">
        <v>36.9</v>
      </c>
      <c r="F641">
        <v>23.4</v>
      </c>
    </row>
    <row r="642" spans="1:6" x14ac:dyDescent="0.25">
      <c r="A642" s="2">
        <v>40660</v>
      </c>
      <c r="B642">
        <v>54.7</v>
      </c>
      <c r="C642">
        <v>9.1999999999999993</v>
      </c>
      <c r="D642">
        <v>44.2</v>
      </c>
      <c r="E642">
        <v>36.9</v>
      </c>
      <c r="F642">
        <v>23.4</v>
      </c>
    </row>
    <row r="643" spans="1:6" x14ac:dyDescent="0.25">
      <c r="A643" s="2">
        <v>40661</v>
      </c>
      <c r="B643">
        <v>54.7</v>
      </c>
      <c r="C643">
        <v>9.1999999999999993</v>
      </c>
      <c r="D643">
        <v>44.2</v>
      </c>
      <c r="E643">
        <v>36.9</v>
      </c>
      <c r="F643">
        <v>23.4</v>
      </c>
    </row>
    <row r="644" spans="1:6" x14ac:dyDescent="0.25">
      <c r="A644" s="2">
        <v>40662</v>
      </c>
      <c r="B644">
        <v>54.7</v>
      </c>
      <c r="C644">
        <v>9.1999999999999993</v>
      </c>
      <c r="D644">
        <v>44.2</v>
      </c>
      <c r="E644">
        <v>36.9</v>
      </c>
      <c r="F644">
        <v>23.4</v>
      </c>
    </row>
    <row r="645" spans="1:6" x14ac:dyDescent="0.25">
      <c r="A645" s="2">
        <v>40665</v>
      </c>
      <c r="B645">
        <v>54.7</v>
      </c>
      <c r="C645">
        <v>9.1999999999999993</v>
      </c>
      <c r="D645">
        <v>44.2</v>
      </c>
      <c r="E645">
        <v>36.9</v>
      </c>
      <c r="F645">
        <v>23.4</v>
      </c>
    </row>
    <row r="646" spans="1:6" x14ac:dyDescent="0.25">
      <c r="A646" s="2">
        <v>40666</v>
      </c>
      <c r="B646">
        <v>54.7</v>
      </c>
      <c r="C646">
        <v>9.1999999999999993</v>
      </c>
      <c r="D646">
        <v>44.2</v>
      </c>
      <c r="E646">
        <v>36.9</v>
      </c>
      <c r="F646">
        <v>23.4</v>
      </c>
    </row>
    <row r="647" spans="1:6" x14ac:dyDescent="0.25">
      <c r="A647" s="2">
        <v>40667</v>
      </c>
      <c r="B647">
        <v>54.7</v>
      </c>
      <c r="C647">
        <v>9.1999999999999993</v>
      </c>
      <c r="D647">
        <v>44.2</v>
      </c>
      <c r="E647">
        <v>36.9</v>
      </c>
      <c r="F647">
        <v>23.4</v>
      </c>
    </row>
    <row r="648" spans="1:6" x14ac:dyDescent="0.25">
      <c r="A648" s="2">
        <v>40668</v>
      </c>
      <c r="B648">
        <v>54.7</v>
      </c>
      <c r="C648">
        <v>9.1999999999999993</v>
      </c>
      <c r="D648">
        <v>44.2</v>
      </c>
      <c r="E648">
        <v>36.9</v>
      </c>
      <c r="F648">
        <v>23.4</v>
      </c>
    </row>
    <row r="649" spans="1:6" x14ac:dyDescent="0.25">
      <c r="A649" s="2">
        <v>40669</v>
      </c>
      <c r="B649">
        <v>54.7</v>
      </c>
      <c r="C649">
        <v>9.1999999999999993</v>
      </c>
      <c r="D649">
        <v>44.2</v>
      </c>
      <c r="E649">
        <v>36.9</v>
      </c>
      <c r="F649">
        <v>23.4</v>
      </c>
    </row>
    <row r="650" spans="1:6" x14ac:dyDescent="0.25">
      <c r="A650" s="2">
        <v>40672</v>
      </c>
      <c r="B650">
        <v>54.7</v>
      </c>
      <c r="C650">
        <v>9.1999999999999993</v>
      </c>
      <c r="D650">
        <v>44.2</v>
      </c>
      <c r="E650">
        <v>36.9</v>
      </c>
      <c r="F650">
        <v>23.4</v>
      </c>
    </row>
    <row r="651" spans="1:6" x14ac:dyDescent="0.25">
      <c r="A651" s="2">
        <v>40673</v>
      </c>
      <c r="B651">
        <v>54.7</v>
      </c>
      <c r="C651">
        <v>9.1999999999999993</v>
      </c>
      <c r="D651">
        <v>44.2</v>
      </c>
      <c r="E651">
        <v>36.9</v>
      </c>
      <c r="F651">
        <v>23.4</v>
      </c>
    </row>
    <row r="652" spans="1:6" x14ac:dyDescent="0.25">
      <c r="A652" s="2">
        <v>40674</v>
      </c>
      <c r="B652">
        <v>54.7</v>
      </c>
      <c r="C652">
        <v>9.1999999999999993</v>
      </c>
      <c r="D652">
        <v>44.2</v>
      </c>
      <c r="E652">
        <v>36.9</v>
      </c>
      <c r="F652">
        <v>23.4</v>
      </c>
    </row>
    <row r="653" spans="1:6" x14ac:dyDescent="0.25">
      <c r="A653" s="2">
        <v>40675</v>
      </c>
      <c r="B653">
        <v>54.7</v>
      </c>
      <c r="C653">
        <v>9.1999999999999993</v>
      </c>
      <c r="D653">
        <v>44.2</v>
      </c>
      <c r="E653">
        <v>36.9</v>
      </c>
      <c r="F653">
        <v>23.4</v>
      </c>
    </row>
    <row r="654" spans="1:6" x14ac:dyDescent="0.25">
      <c r="A654" s="2">
        <v>40676</v>
      </c>
      <c r="B654">
        <v>54.7</v>
      </c>
      <c r="C654">
        <v>9.1999999999999993</v>
      </c>
      <c r="D654">
        <v>44.2</v>
      </c>
      <c r="E654">
        <v>36.9</v>
      </c>
      <c r="F654">
        <v>23.4</v>
      </c>
    </row>
    <row r="655" spans="1:6" x14ac:dyDescent="0.25">
      <c r="A655" s="2">
        <v>40679</v>
      </c>
      <c r="B655">
        <v>54.7</v>
      </c>
      <c r="C655">
        <v>9.1999999999999993</v>
      </c>
      <c r="D655">
        <v>44.2</v>
      </c>
      <c r="E655">
        <v>36.9</v>
      </c>
      <c r="F655">
        <v>23.4</v>
      </c>
    </row>
    <row r="656" spans="1:6" x14ac:dyDescent="0.25">
      <c r="A656" s="2">
        <v>40680</v>
      </c>
      <c r="B656">
        <v>54.7</v>
      </c>
      <c r="C656">
        <v>9.1999999999999993</v>
      </c>
      <c r="D656">
        <v>44.2</v>
      </c>
      <c r="E656">
        <v>36.9</v>
      </c>
      <c r="F656">
        <v>23.4</v>
      </c>
    </row>
    <row r="657" spans="1:6" x14ac:dyDescent="0.25">
      <c r="A657" s="2">
        <v>40681</v>
      </c>
      <c r="B657">
        <v>54.7</v>
      </c>
      <c r="C657">
        <v>9.1999999999999993</v>
      </c>
      <c r="D657">
        <v>44.2</v>
      </c>
      <c r="E657">
        <v>36.9</v>
      </c>
      <c r="F657">
        <v>23.4</v>
      </c>
    </row>
    <row r="658" spans="1:6" x14ac:dyDescent="0.25">
      <c r="A658" s="2">
        <v>40682</v>
      </c>
      <c r="B658">
        <v>54.7</v>
      </c>
      <c r="C658">
        <v>9.1999999999999993</v>
      </c>
      <c r="D658">
        <v>44.2</v>
      </c>
      <c r="E658">
        <v>36.9</v>
      </c>
      <c r="F658">
        <v>23.4</v>
      </c>
    </row>
    <row r="659" spans="1:6" x14ac:dyDescent="0.25">
      <c r="A659" s="2">
        <v>40683</v>
      </c>
      <c r="B659">
        <v>54.7</v>
      </c>
      <c r="C659">
        <v>9.1999999999999993</v>
      </c>
      <c r="D659">
        <v>44.2</v>
      </c>
      <c r="E659">
        <v>36.9</v>
      </c>
      <c r="F659">
        <v>23.4</v>
      </c>
    </row>
    <row r="660" spans="1:6" x14ac:dyDescent="0.25">
      <c r="A660" s="2">
        <v>40686</v>
      </c>
      <c r="B660">
        <v>54.7</v>
      </c>
      <c r="C660">
        <v>9.1999999999999993</v>
      </c>
      <c r="D660">
        <v>44.2</v>
      </c>
      <c r="E660">
        <v>36.9</v>
      </c>
      <c r="F660">
        <v>23.4</v>
      </c>
    </row>
    <row r="661" spans="1:6" x14ac:dyDescent="0.25">
      <c r="A661" s="2">
        <v>40687</v>
      </c>
      <c r="B661">
        <v>54.7</v>
      </c>
      <c r="C661">
        <v>9.1999999999999993</v>
      </c>
      <c r="D661">
        <v>44.2</v>
      </c>
      <c r="E661">
        <v>36.9</v>
      </c>
      <c r="F661">
        <v>23.4</v>
      </c>
    </row>
    <row r="662" spans="1:6" x14ac:dyDescent="0.25">
      <c r="A662" s="2">
        <v>40688</v>
      </c>
      <c r="B662">
        <v>54.7</v>
      </c>
      <c r="C662">
        <v>9.1999999999999993</v>
      </c>
      <c r="D662">
        <v>44.2</v>
      </c>
      <c r="E662">
        <v>36.9</v>
      </c>
      <c r="F662">
        <v>23.4</v>
      </c>
    </row>
    <row r="663" spans="1:6" x14ac:dyDescent="0.25">
      <c r="A663" s="2">
        <v>40689</v>
      </c>
      <c r="B663">
        <v>54.7</v>
      </c>
      <c r="C663">
        <v>9.1999999999999993</v>
      </c>
      <c r="D663">
        <v>44.2</v>
      </c>
      <c r="E663">
        <v>36.9</v>
      </c>
      <c r="F663">
        <v>23.4</v>
      </c>
    </row>
    <row r="664" spans="1:6" x14ac:dyDescent="0.25">
      <c r="A664" s="2">
        <v>40690</v>
      </c>
      <c r="B664">
        <v>54.7</v>
      </c>
      <c r="C664">
        <v>9.1999999999999993</v>
      </c>
      <c r="D664">
        <v>44.2</v>
      </c>
      <c r="E664">
        <v>36.9</v>
      </c>
      <c r="F664">
        <v>23.4</v>
      </c>
    </row>
    <row r="665" spans="1:6" x14ac:dyDescent="0.25">
      <c r="A665" s="2">
        <v>40694</v>
      </c>
      <c r="B665">
        <v>54.7</v>
      </c>
      <c r="C665">
        <v>9.1999999999999993</v>
      </c>
      <c r="D665">
        <v>44.2</v>
      </c>
      <c r="E665">
        <v>36.9</v>
      </c>
      <c r="F665">
        <v>23.4</v>
      </c>
    </row>
    <row r="666" spans="1:6" x14ac:dyDescent="0.25">
      <c r="A666" s="2">
        <v>40695</v>
      </c>
      <c r="B666">
        <v>54.7</v>
      </c>
      <c r="C666">
        <v>9.1999999999999993</v>
      </c>
      <c r="D666">
        <v>44.2</v>
      </c>
      <c r="E666">
        <v>36.9</v>
      </c>
      <c r="F666">
        <v>23.4</v>
      </c>
    </row>
    <row r="667" spans="1:6" x14ac:dyDescent="0.25">
      <c r="A667" s="2">
        <v>40696</v>
      </c>
      <c r="B667">
        <v>54.7</v>
      </c>
      <c r="C667">
        <v>9.1999999999999993</v>
      </c>
      <c r="D667">
        <v>44.2</v>
      </c>
      <c r="E667">
        <v>36.9</v>
      </c>
      <c r="F667">
        <v>23.4</v>
      </c>
    </row>
    <row r="668" spans="1:6" x14ac:dyDescent="0.25">
      <c r="A668" s="2">
        <v>40697</v>
      </c>
      <c r="B668">
        <v>54.7</v>
      </c>
      <c r="C668">
        <v>9.1999999999999993</v>
      </c>
      <c r="D668">
        <v>44.2</v>
      </c>
      <c r="E668">
        <v>36.9</v>
      </c>
      <c r="F668">
        <v>23.4</v>
      </c>
    </row>
    <row r="669" spans="1:6" x14ac:dyDescent="0.25">
      <c r="A669" s="2">
        <v>40700</v>
      </c>
      <c r="B669">
        <v>54.7</v>
      </c>
      <c r="C669">
        <v>9.1999999999999993</v>
      </c>
      <c r="D669">
        <v>44.2</v>
      </c>
      <c r="E669">
        <v>36.9</v>
      </c>
      <c r="F669">
        <v>23.4</v>
      </c>
    </row>
    <row r="670" spans="1:6" x14ac:dyDescent="0.25">
      <c r="A670" s="2">
        <v>40701</v>
      </c>
      <c r="B670">
        <v>54.7</v>
      </c>
      <c r="C670">
        <v>9.1999999999999993</v>
      </c>
      <c r="D670">
        <v>44.2</v>
      </c>
      <c r="E670">
        <v>36.9</v>
      </c>
      <c r="F670">
        <v>23.4</v>
      </c>
    </row>
    <row r="671" spans="1:6" x14ac:dyDescent="0.25">
      <c r="A671" s="2">
        <v>40702</v>
      </c>
      <c r="B671">
        <v>54.7</v>
      </c>
      <c r="C671">
        <v>9.1999999999999993</v>
      </c>
      <c r="D671">
        <v>44.2</v>
      </c>
      <c r="E671">
        <v>36.9</v>
      </c>
      <c r="F671">
        <v>23.4</v>
      </c>
    </row>
    <row r="672" spans="1:6" x14ac:dyDescent="0.25">
      <c r="A672" s="2">
        <v>40703</v>
      </c>
      <c r="B672">
        <v>54.7</v>
      </c>
      <c r="C672">
        <v>9.1999999999999993</v>
      </c>
      <c r="D672">
        <v>44.2</v>
      </c>
      <c r="E672">
        <v>36.9</v>
      </c>
      <c r="F672">
        <v>23.4</v>
      </c>
    </row>
    <row r="673" spans="1:6" x14ac:dyDescent="0.25">
      <c r="A673" s="2">
        <v>40704</v>
      </c>
      <c r="B673">
        <v>54.7</v>
      </c>
      <c r="C673">
        <v>9.1999999999999993</v>
      </c>
      <c r="D673">
        <v>44.2</v>
      </c>
      <c r="E673">
        <v>36.9</v>
      </c>
      <c r="F673">
        <v>23.4</v>
      </c>
    </row>
    <row r="674" spans="1:6" x14ac:dyDescent="0.25">
      <c r="A674" s="2">
        <v>40707</v>
      </c>
      <c r="B674">
        <v>54.7</v>
      </c>
      <c r="C674">
        <v>9.1999999999999993</v>
      </c>
      <c r="D674">
        <v>44.2</v>
      </c>
      <c r="E674">
        <v>36.9</v>
      </c>
      <c r="F674">
        <v>23.4</v>
      </c>
    </row>
    <row r="675" spans="1:6" x14ac:dyDescent="0.25">
      <c r="A675" s="2">
        <v>40708</v>
      </c>
      <c r="B675">
        <v>54.7</v>
      </c>
      <c r="C675">
        <v>9.1999999999999993</v>
      </c>
      <c r="D675">
        <v>44.2</v>
      </c>
      <c r="E675">
        <v>36.9</v>
      </c>
      <c r="F675">
        <v>23.4</v>
      </c>
    </row>
    <row r="676" spans="1:6" x14ac:dyDescent="0.25">
      <c r="A676" s="2">
        <v>40709</v>
      </c>
      <c r="B676">
        <v>54.7</v>
      </c>
      <c r="C676">
        <v>9.1999999999999993</v>
      </c>
      <c r="D676">
        <v>44.2</v>
      </c>
      <c r="E676">
        <v>36.9</v>
      </c>
      <c r="F676">
        <v>23.4</v>
      </c>
    </row>
    <row r="677" spans="1:6" x14ac:dyDescent="0.25">
      <c r="A677" s="2">
        <v>40710</v>
      </c>
      <c r="B677">
        <v>54.7</v>
      </c>
      <c r="C677">
        <v>9.1999999999999993</v>
      </c>
      <c r="D677">
        <v>44.2</v>
      </c>
      <c r="E677">
        <v>36.9</v>
      </c>
      <c r="F677">
        <v>23.4</v>
      </c>
    </row>
    <row r="678" spans="1:6" x14ac:dyDescent="0.25">
      <c r="A678" s="2">
        <v>40711</v>
      </c>
      <c r="B678">
        <v>54.7</v>
      </c>
      <c r="C678">
        <v>9.1999999999999993</v>
      </c>
      <c r="D678">
        <v>44.2</v>
      </c>
      <c r="E678">
        <v>36.9</v>
      </c>
      <c r="F678">
        <v>23.4</v>
      </c>
    </row>
    <row r="679" spans="1:6" x14ac:dyDescent="0.25">
      <c r="A679" s="2">
        <v>40714</v>
      </c>
      <c r="B679">
        <v>54.7</v>
      </c>
      <c r="C679">
        <v>9.1999999999999993</v>
      </c>
      <c r="D679">
        <v>44.2</v>
      </c>
      <c r="E679">
        <v>36.9</v>
      </c>
      <c r="F679">
        <v>23.4</v>
      </c>
    </row>
    <row r="680" spans="1:6" x14ac:dyDescent="0.25">
      <c r="A680" s="2">
        <v>40715</v>
      </c>
      <c r="B680">
        <v>54.7</v>
      </c>
      <c r="C680">
        <v>9.1999999999999993</v>
      </c>
      <c r="D680">
        <v>44.2</v>
      </c>
      <c r="E680">
        <v>36.9</v>
      </c>
      <c r="F680">
        <v>23.4</v>
      </c>
    </row>
    <row r="681" spans="1:6" x14ac:dyDescent="0.25">
      <c r="A681" s="2">
        <v>40716</v>
      </c>
      <c r="B681">
        <v>54.7</v>
      </c>
      <c r="C681">
        <v>9.1999999999999993</v>
      </c>
      <c r="D681">
        <v>44.2</v>
      </c>
      <c r="E681">
        <v>36.9</v>
      </c>
      <c r="F681">
        <v>23.4</v>
      </c>
    </row>
    <row r="682" spans="1:6" x14ac:dyDescent="0.25">
      <c r="A682" s="2">
        <v>40717</v>
      </c>
      <c r="B682">
        <v>54.7</v>
      </c>
      <c r="C682">
        <v>9.1999999999999993</v>
      </c>
      <c r="D682">
        <v>44.2</v>
      </c>
      <c r="E682">
        <v>36.9</v>
      </c>
      <c r="F682">
        <v>23.4</v>
      </c>
    </row>
    <row r="683" spans="1:6" x14ac:dyDescent="0.25">
      <c r="A683" s="2">
        <v>40718</v>
      </c>
      <c r="B683">
        <v>54.7</v>
      </c>
      <c r="C683">
        <v>9.1999999999999993</v>
      </c>
      <c r="D683">
        <v>44.2</v>
      </c>
      <c r="E683">
        <v>36.9</v>
      </c>
      <c r="F683">
        <v>23.4</v>
      </c>
    </row>
    <row r="684" spans="1:6" x14ac:dyDescent="0.25">
      <c r="A684" s="2">
        <v>40721</v>
      </c>
      <c r="B684">
        <v>54.7</v>
      </c>
      <c r="C684">
        <v>9.1999999999999993</v>
      </c>
      <c r="D684">
        <v>44.2</v>
      </c>
      <c r="E684">
        <v>36.9</v>
      </c>
      <c r="F684">
        <v>23.4</v>
      </c>
    </row>
    <row r="685" spans="1:6" x14ac:dyDescent="0.25">
      <c r="A685" s="2">
        <v>40722</v>
      </c>
      <c r="B685">
        <v>54.7</v>
      </c>
      <c r="C685">
        <v>9.1999999999999993</v>
      </c>
      <c r="D685">
        <v>44.2</v>
      </c>
      <c r="E685">
        <v>36.9</v>
      </c>
      <c r="F685">
        <v>23.4</v>
      </c>
    </row>
    <row r="686" spans="1:6" x14ac:dyDescent="0.25">
      <c r="A686" s="2">
        <v>40723</v>
      </c>
      <c r="B686">
        <v>54.7</v>
      </c>
      <c r="C686">
        <v>9.1999999999999993</v>
      </c>
      <c r="D686">
        <v>44.2</v>
      </c>
      <c r="E686">
        <v>36.9</v>
      </c>
      <c r="F686">
        <v>23.4</v>
      </c>
    </row>
    <row r="687" spans="1:6" x14ac:dyDescent="0.25">
      <c r="A687" s="2">
        <v>40724</v>
      </c>
      <c r="B687">
        <v>54.7</v>
      </c>
      <c r="C687">
        <v>9.1999999999999993</v>
      </c>
      <c r="D687">
        <v>44.2</v>
      </c>
      <c r="E687">
        <v>36.9</v>
      </c>
      <c r="F687">
        <v>23.4</v>
      </c>
    </row>
    <row r="688" spans="1:6" x14ac:dyDescent="0.25">
      <c r="A688" s="2">
        <v>40725</v>
      </c>
      <c r="B688">
        <v>54.7</v>
      </c>
      <c r="C688">
        <v>9.1999999999999993</v>
      </c>
      <c r="D688">
        <v>44.2</v>
      </c>
      <c r="E688">
        <v>36.9</v>
      </c>
      <c r="F688">
        <v>23.4</v>
      </c>
    </row>
    <row r="689" spans="1:6" x14ac:dyDescent="0.25">
      <c r="A689" s="2">
        <v>40729</v>
      </c>
      <c r="B689">
        <v>54.7</v>
      </c>
      <c r="C689">
        <v>9.1999999999999993</v>
      </c>
      <c r="D689">
        <v>44.2</v>
      </c>
      <c r="E689">
        <v>36.9</v>
      </c>
      <c r="F689">
        <v>23.4</v>
      </c>
    </row>
    <row r="690" spans="1:6" x14ac:dyDescent="0.25">
      <c r="A690" s="2">
        <v>40730</v>
      </c>
      <c r="B690">
        <v>54.7</v>
      </c>
      <c r="C690">
        <v>9.1999999999999993</v>
      </c>
      <c r="D690">
        <v>44.2</v>
      </c>
      <c r="E690">
        <v>36.9</v>
      </c>
      <c r="F690">
        <v>23.4</v>
      </c>
    </row>
    <row r="691" spans="1:6" x14ac:dyDescent="0.25">
      <c r="A691" s="2">
        <v>40731</v>
      </c>
      <c r="B691">
        <v>54.7</v>
      </c>
      <c r="C691">
        <v>9.1999999999999993</v>
      </c>
      <c r="D691">
        <v>44.2</v>
      </c>
      <c r="E691">
        <v>36.9</v>
      </c>
      <c r="F691">
        <v>23.4</v>
      </c>
    </row>
    <row r="692" spans="1:6" x14ac:dyDescent="0.25">
      <c r="A692" s="2">
        <v>40732</v>
      </c>
      <c r="B692">
        <v>54.7</v>
      </c>
      <c r="C692">
        <v>9.1999999999999993</v>
      </c>
      <c r="D692">
        <v>44.2</v>
      </c>
      <c r="E692">
        <v>36.9</v>
      </c>
      <c r="F692">
        <v>23.4</v>
      </c>
    </row>
    <row r="693" spans="1:6" x14ac:dyDescent="0.25">
      <c r="A693" s="2">
        <v>40735</v>
      </c>
      <c r="B693">
        <v>54.7</v>
      </c>
      <c r="C693">
        <v>9.1999999999999993</v>
      </c>
      <c r="D693">
        <v>44.2</v>
      </c>
      <c r="E693">
        <v>36.9</v>
      </c>
      <c r="F693">
        <v>23.4</v>
      </c>
    </row>
    <row r="694" spans="1:6" x14ac:dyDescent="0.25">
      <c r="A694" s="2">
        <v>40736</v>
      </c>
      <c r="B694">
        <v>54.7</v>
      </c>
      <c r="C694">
        <v>9.1999999999999993</v>
      </c>
      <c r="D694">
        <v>44.2</v>
      </c>
      <c r="E694">
        <v>36.9</v>
      </c>
      <c r="F694">
        <v>23.4</v>
      </c>
    </row>
    <row r="695" spans="1:6" x14ac:dyDescent="0.25">
      <c r="A695" s="2">
        <v>40737</v>
      </c>
      <c r="B695">
        <v>54.7</v>
      </c>
      <c r="C695">
        <v>9.1999999999999993</v>
      </c>
      <c r="D695">
        <v>44.2</v>
      </c>
      <c r="E695">
        <v>36.9</v>
      </c>
      <c r="F695">
        <v>23.4</v>
      </c>
    </row>
    <row r="696" spans="1:6" x14ac:dyDescent="0.25">
      <c r="A696" s="2">
        <v>40738</v>
      </c>
      <c r="B696">
        <v>54.7</v>
      </c>
      <c r="C696">
        <v>9.1999999999999993</v>
      </c>
      <c r="D696">
        <v>44.2</v>
      </c>
      <c r="E696">
        <v>36.9</v>
      </c>
      <c r="F696">
        <v>23.4</v>
      </c>
    </row>
    <row r="697" spans="1:6" x14ac:dyDescent="0.25">
      <c r="A697" s="2">
        <v>40739</v>
      </c>
      <c r="B697">
        <v>54.7</v>
      </c>
      <c r="C697">
        <v>9.1999999999999993</v>
      </c>
      <c r="D697">
        <v>44.2</v>
      </c>
      <c r="E697">
        <v>36.9</v>
      </c>
      <c r="F697">
        <v>23.4</v>
      </c>
    </row>
    <row r="698" spans="1:6" x14ac:dyDescent="0.25">
      <c r="A698" s="2">
        <v>40742</v>
      </c>
      <c r="B698">
        <v>54.7</v>
      </c>
      <c r="C698">
        <v>9.1999999999999993</v>
      </c>
      <c r="D698">
        <v>44.2</v>
      </c>
      <c r="E698">
        <v>36.9</v>
      </c>
      <c r="F698">
        <v>23.4</v>
      </c>
    </row>
    <row r="699" spans="1:6" x14ac:dyDescent="0.25">
      <c r="A699" s="2">
        <v>40743</v>
      </c>
      <c r="B699">
        <v>54.7</v>
      </c>
      <c r="C699">
        <v>9.1999999999999993</v>
      </c>
      <c r="D699">
        <v>44.2</v>
      </c>
      <c r="E699">
        <v>36.9</v>
      </c>
      <c r="F699">
        <v>23.4</v>
      </c>
    </row>
    <row r="700" spans="1:6" x14ac:dyDescent="0.25">
      <c r="A700" s="2">
        <v>40744</v>
      </c>
      <c r="B700">
        <v>54.7</v>
      </c>
      <c r="C700">
        <v>9.1999999999999993</v>
      </c>
      <c r="D700">
        <v>44.2</v>
      </c>
      <c r="E700">
        <v>36.9</v>
      </c>
      <c r="F700">
        <v>23.4</v>
      </c>
    </row>
    <row r="701" spans="1:6" x14ac:dyDescent="0.25">
      <c r="A701" s="2">
        <v>40745</v>
      </c>
      <c r="B701">
        <v>54.7</v>
      </c>
      <c r="C701">
        <v>9.1999999999999993</v>
      </c>
      <c r="D701">
        <v>44.2</v>
      </c>
      <c r="E701">
        <v>36.9</v>
      </c>
      <c r="F701">
        <v>23.4</v>
      </c>
    </row>
    <row r="702" spans="1:6" x14ac:dyDescent="0.25">
      <c r="A702" s="2">
        <v>40746</v>
      </c>
      <c r="B702">
        <v>54.7</v>
      </c>
      <c r="C702">
        <v>9.1999999999999993</v>
      </c>
      <c r="D702">
        <v>44.2</v>
      </c>
      <c r="E702">
        <v>36.9</v>
      </c>
      <c r="F702">
        <v>23.4</v>
      </c>
    </row>
    <row r="703" spans="1:6" x14ac:dyDescent="0.25">
      <c r="A703" s="2">
        <v>40749</v>
      </c>
      <c r="B703">
        <v>54.7</v>
      </c>
      <c r="C703">
        <v>9.1999999999999993</v>
      </c>
      <c r="D703">
        <v>44.2</v>
      </c>
      <c r="E703">
        <v>36.9</v>
      </c>
      <c r="F703">
        <v>23.4</v>
      </c>
    </row>
    <row r="704" spans="1:6" x14ac:dyDescent="0.25">
      <c r="A704" s="2">
        <v>40750</v>
      </c>
      <c r="B704">
        <v>54.7</v>
      </c>
      <c r="C704">
        <v>9.1999999999999993</v>
      </c>
      <c r="D704">
        <v>44.2</v>
      </c>
      <c r="E704">
        <v>36.9</v>
      </c>
      <c r="F704">
        <v>23.4</v>
      </c>
    </row>
    <row r="705" spans="1:6" x14ac:dyDescent="0.25">
      <c r="A705" s="2">
        <v>40751</v>
      </c>
      <c r="B705">
        <v>54.7</v>
      </c>
      <c r="C705">
        <v>9.1999999999999993</v>
      </c>
      <c r="D705">
        <v>44.2</v>
      </c>
      <c r="E705">
        <v>36.9</v>
      </c>
      <c r="F705">
        <v>23.4</v>
      </c>
    </row>
    <row r="706" spans="1:6" x14ac:dyDescent="0.25">
      <c r="A706" s="2">
        <v>40752</v>
      </c>
      <c r="B706">
        <v>54.7</v>
      </c>
      <c r="C706">
        <v>9.1999999999999993</v>
      </c>
      <c r="D706">
        <v>44.2</v>
      </c>
      <c r="E706">
        <v>36.9</v>
      </c>
      <c r="F706">
        <v>23.4</v>
      </c>
    </row>
    <row r="707" spans="1:6" x14ac:dyDescent="0.25">
      <c r="A707" s="2">
        <v>40753</v>
      </c>
      <c r="B707">
        <v>54.7</v>
      </c>
      <c r="C707">
        <v>9.1999999999999993</v>
      </c>
      <c r="D707">
        <v>44.2</v>
      </c>
      <c r="E707">
        <v>36.9</v>
      </c>
      <c r="F707">
        <v>23.4</v>
      </c>
    </row>
    <row r="708" spans="1:6" x14ac:dyDescent="0.25">
      <c r="A708" s="2">
        <v>40756</v>
      </c>
      <c r="B708">
        <v>54.7</v>
      </c>
      <c r="C708">
        <v>9.1999999999999993</v>
      </c>
      <c r="D708">
        <v>44.2</v>
      </c>
      <c r="E708">
        <v>36.9</v>
      </c>
      <c r="F708">
        <v>23.4</v>
      </c>
    </row>
    <row r="709" spans="1:6" x14ac:dyDescent="0.25">
      <c r="A709" s="2">
        <v>40757</v>
      </c>
      <c r="B709">
        <v>54.7</v>
      </c>
      <c r="C709">
        <v>9.1999999999999993</v>
      </c>
      <c r="D709">
        <v>44.2</v>
      </c>
      <c r="E709">
        <v>36.9</v>
      </c>
      <c r="F709">
        <v>23.4</v>
      </c>
    </row>
    <row r="710" spans="1:6" x14ac:dyDescent="0.25">
      <c r="A710" s="2">
        <v>40758</v>
      </c>
      <c r="B710">
        <v>54.7</v>
      </c>
      <c r="C710">
        <v>9.1999999999999993</v>
      </c>
      <c r="D710">
        <v>44.2</v>
      </c>
      <c r="E710">
        <v>36.9</v>
      </c>
      <c r="F710">
        <v>23.4</v>
      </c>
    </row>
    <row r="711" spans="1:6" x14ac:dyDescent="0.25">
      <c r="A711" s="2">
        <v>40759</v>
      </c>
      <c r="B711">
        <v>54.7</v>
      </c>
      <c r="C711">
        <v>9.1999999999999993</v>
      </c>
      <c r="D711">
        <v>44.2</v>
      </c>
      <c r="E711">
        <v>36.9</v>
      </c>
      <c r="F711">
        <v>23.4</v>
      </c>
    </row>
    <row r="712" spans="1:6" x14ac:dyDescent="0.25">
      <c r="A712" s="2">
        <v>40760</v>
      </c>
      <c r="B712">
        <v>54.7</v>
      </c>
      <c r="C712">
        <v>9.1999999999999993</v>
      </c>
      <c r="D712">
        <v>44.2</v>
      </c>
      <c r="E712">
        <v>36.9</v>
      </c>
      <c r="F712">
        <v>23.4</v>
      </c>
    </row>
    <row r="713" spans="1:6" x14ac:dyDescent="0.25">
      <c r="A713" s="2">
        <v>40763</v>
      </c>
      <c r="B713">
        <v>54.7</v>
      </c>
      <c r="C713">
        <v>9.1999999999999993</v>
      </c>
      <c r="D713">
        <v>44.2</v>
      </c>
      <c r="E713">
        <v>36.9</v>
      </c>
      <c r="F713">
        <v>23.4</v>
      </c>
    </row>
    <row r="714" spans="1:6" x14ac:dyDescent="0.25">
      <c r="A714" s="3">
        <v>40764</v>
      </c>
      <c r="B714">
        <v>54.7</v>
      </c>
      <c r="C714">
        <v>9.1999999999999993</v>
      </c>
      <c r="D714">
        <v>44.2</v>
      </c>
      <c r="E714">
        <v>36.9</v>
      </c>
      <c r="F714">
        <v>23.4</v>
      </c>
    </row>
    <row r="715" spans="1:6" x14ac:dyDescent="0.25">
      <c r="A715" s="2">
        <v>40765</v>
      </c>
      <c r="B715">
        <v>54.7</v>
      </c>
      <c r="C715">
        <v>9.1999999999999993</v>
      </c>
      <c r="D715">
        <v>44.2</v>
      </c>
      <c r="E715">
        <v>36.9</v>
      </c>
      <c r="F715">
        <v>23.4</v>
      </c>
    </row>
    <row r="716" spans="1:6" x14ac:dyDescent="0.25">
      <c r="A716" s="2">
        <v>40766</v>
      </c>
      <c r="B716">
        <v>54.7</v>
      </c>
      <c r="C716">
        <v>9.1999999999999993</v>
      </c>
      <c r="D716">
        <v>44.2</v>
      </c>
      <c r="E716">
        <v>36.9</v>
      </c>
      <c r="F716">
        <v>23.4</v>
      </c>
    </row>
    <row r="717" spans="1:6" x14ac:dyDescent="0.25">
      <c r="A717" s="2">
        <v>40767</v>
      </c>
      <c r="B717">
        <v>54.7</v>
      </c>
      <c r="C717">
        <v>9.1999999999999993</v>
      </c>
      <c r="D717">
        <v>44.2</v>
      </c>
      <c r="E717">
        <v>36.9</v>
      </c>
      <c r="F717">
        <v>23.4</v>
      </c>
    </row>
    <row r="718" spans="1:6" x14ac:dyDescent="0.25">
      <c r="A718" s="2">
        <v>40770</v>
      </c>
      <c r="B718">
        <v>54.7</v>
      </c>
      <c r="C718">
        <v>9.1999999999999993</v>
      </c>
      <c r="D718">
        <v>44.2</v>
      </c>
      <c r="E718">
        <v>36.9</v>
      </c>
      <c r="F718">
        <v>23.4</v>
      </c>
    </row>
    <row r="719" spans="1:6" x14ac:dyDescent="0.25">
      <c r="A719" s="2">
        <v>40771</v>
      </c>
      <c r="B719">
        <v>54.7</v>
      </c>
      <c r="C719">
        <v>9.1999999999999993</v>
      </c>
      <c r="D719">
        <v>44.2</v>
      </c>
      <c r="E719">
        <v>36.9</v>
      </c>
      <c r="F719">
        <v>23.4</v>
      </c>
    </row>
    <row r="720" spans="1:6" x14ac:dyDescent="0.25">
      <c r="A720" s="2">
        <v>40772</v>
      </c>
      <c r="B720">
        <v>54.7</v>
      </c>
      <c r="C720">
        <v>9.1999999999999993</v>
      </c>
      <c r="D720">
        <v>44.2</v>
      </c>
      <c r="E720">
        <v>36.9</v>
      </c>
      <c r="F720">
        <v>23.4</v>
      </c>
    </row>
    <row r="721" spans="1:6" x14ac:dyDescent="0.25">
      <c r="A721" s="2">
        <v>40773</v>
      </c>
      <c r="B721">
        <v>54.7</v>
      </c>
      <c r="C721">
        <v>9.1999999999999993</v>
      </c>
      <c r="D721">
        <v>44.2</v>
      </c>
      <c r="E721">
        <v>36.9</v>
      </c>
      <c r="F721">
        <v>23.4</v>
      </c>
    </row>
    <row r="722" spans="1:6" x14ac:dyDescent="0.25">
      <c r="A722" s="2">
        <v>40774</v>
      </c>
      <c r="B722">
        <v>54.7</v>
      </c>
      <c r="C722">
        <v>9.1999999999999993</v>
      </c>
      <c r="D722">
        <v>44.2</v>
      </c>
      <c r="E722">
        <v>36.9</v>
      </c>
      <c r="F722">
        <v>23.4</v>
      </c>
    </row>
    <row r="723" spans="1:6" x14ac:dyDescent="0.25">
      <c r="A723" s="2">
        <v>40777</v>
      </c>
      <c r="B723">
        <v>54.7</v>
      </c>
      <c r="C723">
        <v>9.1999999999999993</v>
      </c>
      <c r="D723">
        <v>44.2</v>
      </c>
      <c r="E723">
        <v>36.9</v>
      </c>
      <c r="F723">
        <v>23.4</v>
      </c>
    </row>
    <row r="724" spans="1:6" x14ac:dyDescent="0.25">
      <c r="A724" s="2">
        <v>40778</v>
      </c>
      <c r="B724">
        <v>54.7</v>
      </c>
      <c r="C724">
        <v>9.1999999999999993</v>
      </c>
      <c r="D724">
        <v>44.2</v>
      </c>
      <c r="E724">
        <v>36.9</v>
      </c>
      <c r="F724">
        <v>23.4</v>
      </c>
    </row>
    <row r="725" spans="1:6" x14ac:dyDescent="0.25">
      <c r="A725" s="2">
        <v>40779</v>
      </c>
      <c r="B725">
        <v>54.7</v>
      </c>
      <c r="C725">
        <v>9.1999999999999993</v>
      </c>
      <c r="D725">
        <v>44.2</v>
      </c>
      <c r="E725">
        <v>36.9</v>
      </c>
      <c r="F725">
        <v>23.4</v>
      </c>
    </row>
    <row r="726" spans="1:6" x14ac:dyDescent="0.25">
      <c r="A726" s="2">
        <v>40780</v>
      </c>
      <c r="B726">
        <v>54.7</v>
      </c>
      <c r="C726">
        <v>9.1999999999999993</v>
      </c>
      <c r="D726">
        <v>44.2</v>
      </c>
      <c r="E726">
        <v>36.9</v>
      </c>
      <c r="F726">
        <v>23.4</v>
      </c>
    </row>
    <row r="727" spans="1:6" x14ac:dyDescent="0.25">
      <c r="A727" s="3">
        <v>40781</v>
      </c>
      <c r="B727">
        <v>54.7</v>
      </c>
      <c r="C727">
        <v>9.1999999999999993</v>
      </c>
      <c r="D727">
        <v>44.2</v>
      </c>
      <c r="E727">
        <v>36.9</v>
      </c>
      <c r="F727">
        <v>23.4</v>
      </c>
    </row>
    <row r="728" spans="1:6" x14ac:dyDescent="0.25">
      <c r="A728" s="2">
        <v>40784</v>
      </c>
      <c r="B728">
        <v>54.7</v>
      </c>
      <c r="C728">
        <v>9.1999999999999993</v>
      </c>
      <c r="D728">
        <v>44.2</v>
      </c>
      <c r="E728">
        <v>36.9</v>
      </c>
      <c r="F728">
        <v>23.4</v>
      </c>
    </row>
    <row r="729" spans="1:6" x14ac:dyDescent="0.25">
      <c r="A729" s="2">
        <v>40785</v>
      </c>
      <c r="B729">
        <v>54.7</v>
      </c>
      <c r="C729">
        <v>9.1999999999999993</v>
      </c>
      <c r="D729">
        <v>44.2</v>
      </c>
      <c r="E729">
        <v>36.9</v>
      </c>
      <c r="F729">
        <v>23.4</v>
      </c>
    </row>
    <row r="730" spans="1:6" x14ac:dyDescent="0.25">
      <c r="A730" s="2">
        <v>40786</v>
      </c>
      <c r="B730">
        <v>54.7</v>
      </c>
      <c r="C730">
        <v>9.1999999999999993</v>
      </c>
      <c r="D730">
        <v>44.2</v>
      </c>
      <c r="E730">
        <v>36.9</v>
      </c>
      <c r="F730">
        <v>23.4</v>
      </c>
    </row>
    <row r="731" spans="1:6" x14ac:dyDescent="0.25">
      <c r="A731" s="2">
        <v>40787</v>
      </c>
      <c r="B731">
        <v>54.7</v>
      </c>
      <c r="C731">
        <v>9.1999999999999993</v>
      </c>
      <c r="D731">
        <v>44.2</v>
      </c>
      <c r="E731">
        <v>36.9</v>
      </c>
      <c r="F731">
        <v>23.4</v>
      </c>
    </row>
    <row r="732" spans="1:6" x14ac:dyDescent="0.25">
      <c r="A732" s="2">
        <v>40788</v>
      </c>
      <c r="B732">
        <v>54.7</v>
      </c>
      <c r="C732">
        <v>9.1999999999999993</v>
      </c>
      <c r="D732">
        <v>44.2</v>
      </c>
      <c r="E732">
        <v>36.9</v>
      </c>
      <c r="F732">
        <v>23.4</v>
      </c>
    </row>
    <row r="733" spans="1:6" x14ac:dyDescent="0.25">
      <c r="A733" s="2">
        <v>40792</v>
      </c>
      <c r="B733">
        <v>54.7</v>
      </c>
      <c r="C733">
        <v>9.1999999999999993</v>
      </c>
      <c r="D733">
        <v>44.2</v>
      </c>
      <c r="E733">
        <v>36.9</v>
      </c>
      <c r="F733">
        <v>23.4</v>
      </c>
    </row>
    <row r="734" spans="1:6" x14ac:dyDescent="0.25">
      <c r="A734" s="2">
        <v>40793</v>
      </c>
      <c r="B734">
        <v>54.7</v>
      </c>
      <c r="C734">
        <v>9.1999999999999993</v>
      </c>
      <c r="D734">
        <v>44.2</v>
      </c>
      <c r="E734">
        <v>36.9</v>
      </c>
      <c r="F734">
        <v>23.4</v>
      </c>
    </row>
    <row r="735" spans="1:6" x14ac:dyDescent="0.25">
      <c r="A735" s="2">
        <v>40794</v>
      </c>
      <c r="B735">
        <v>54.7</v>
      </c>
      <c r="C735">
        <v>9.1999999999999993</v>
      </c>
      <c r="D735">
        <v>44.2</v>
      </c>
      <c r="E735">
        <v>36.9</v>
      </c>
      <c r="F735">
        <v>23.4</v>
      </c>
    </row>
    <row r="736" spans="1:6" x14ac:dyDescent="0.25">
      <c r="A736" s="2">
        <v>40795</v>
      </c>
      <c r="B736">
        <v>54.7</v>
      </c>
      <c r="C736">
        <v>9.1999999999999993</v>
      </c>
      <c r="D736">
        <v>44.2</v>
      </c>
      <c r="E736">
        <v>36.9</v>
      </c>
      <c r="F736">
        <v>23.4</v>
      </c>
    </row>
    <row r="737" spans="1:6" x14ac:dyDescent="0.25">
      <c r="A737" s="2">
        <v>40798</v>
      </c>
      <c r="B737">
        <v>54.7</v>
      </c>
      <c r="C737">
        <v>9.1999999999999993</v>
      </c>
      <c r="D737">
        <v>44.2</v>
      </c>
      <c r="E737">
        <v>36.9</v>
      </c>
      <c r="F737">
        <v>23.4</v>
      </c>
    </row>
    <row r="738" spans="1:6" x14ac:dyDescent="0.25">
      <c r="A738" s="2">
        <v>40799</v>
      </c>
      <c r="B738">
        <v>54.7</v>
      </c>
      <c r="C738">
        <v>9.1999999999999993</v>
      </c>
      <c r="D738">
        <v>44.2</v>
      </c>
      <c r="E738">
        <v>36.9</v>
      </c>
      <c r="F738">
        <v>23.4</v>
      </c>
    </row>
    <row r="739" spans="1:6" x14ac:dyDescent="0.25">
      <c r="A739" s="2">
        <v>40800</v>
      </c>
      <c r="B739">
        <v>54.7</v>
      </c>
      <c r="C739">
        <v>9.1999999999999993</v>
      </c>
      <c r="D739">
        <v>44.2</v>
      </c>
      <c r="E739">
        <v>36.9</v>
      </c>
      <c r="F739">
        <v>23.4</v>
      </c>
    </row>
    <row r="740" spans="1:6" x14ac:dyDescent="0.25">
      <c r="A740" s="2">
        <v>40801</v>
      </c>
      <c r="B740">
        <v>54.7</v>
      </c>
      <c r="C740">
        <v>9.1999999999999993</v>
      </c>
      <c r="D740">
        <v>44.2</v>
      </c>
      <c r="E740">
        <v>36.9</v>
      </c>
      <c r="F740">
        <v>23.4</v>
      </c>
    </row>
    <row r="741" spans="1:6" x14ac:dyDescent="0.25">
      <c r="A741" s="2">
        <v>40802</v>
      </c>
      <c r="B741">
        <v>54.7</v>
      </c>
      <c r="C741">
        <v>9.1999999999999993</v>
      </c>
      <c r="D741">
        <v>44.2</v>
      </c>
      <c r="E741">
        <v>36.9</v>
      </c>
      <c r="F741">
        <v>23.4</v>
      </c>
    </row>
    <row r="742" spans="1:6" x14ac:dyDescent="0.25">
      <c r="A742" s="2">
        <v>40805</v>
      </c>
      <c r="B742">
        <v>54.7</v>
      </c>
      <c r="C742">
        <v>9.1999999999999993</v>
      </c>
      <c r="D742">
        <v>44.2</v>
      </c>
      <c r="E742">
        <v>36.9</v>
      </c>
      <c r="F742">
        <v>23.4</v>
      </c>
    </row>
    <row r="743" spans="1:6" x14ac:dyDescent="0.25">
      <c r="A743" s="2">
        <v>40806</v>
      </c>
      <c r="B743">
        <v>54.7</v>
      </c>
      <c r="C743">
        <v>9.1999999999999993</v>
      </c>
      <c r="D743">
        <v>44.2</v>
      </c>
      <c r="E743">
        <v>36.9</v>
      </c>
      <c r="F743">
        <v>23.4</v>
      </c>
    </row>
    <row r="744" spans="1:6" x14ac:dyDescent="0.25">
      <c r="A744" s="3">
        <v>40807</v>
      </c>
      <c r="B744">
        <v>54.7</v>
      </c>
      <c r="C744">
        <v>9.1999999999999993</v>
      </c>
      <c r="D744">
        <v>44.2</v>
      </c>
      <c r="E744">
        <v>36.9</v>
      </c>
      <c r="F744">
        <v>23.4</v>
      </c>
    </row>
    <row r="745" spans="1:6" x14ac:dyDescent="0.25">
      <c r="A745" s="2">
        <v>40808</v>
      </c>
      <c r="B745">
        <v>54.7</v>
      </c>
      <c r="C745">
        <v>9.1999999999999993</v>
      </c>
      <c r="D745">
        <v>44.2</v>
      </c>
      <c r="E745">
        <v>36.9</v>
      </c>
      <c r="F745">
        <v>23.4</v>
      </c>
    </row>
    <row r="746" spans="1:6" x14ac:dyDescent="0.25">
      <c r="A746" s="2">
        <v>40809</v>
      </c>
      <c r="B746">
        <v>54.7</v>
      </c>
      <c r="C746">
        <v>9.1999999999999993</v>
      </c>
      <c r="D746">
        <v>44.2</v>
      </c>
      <c r="E746">
        <v>36.9</v>
      </c>
      <c r="F746">
        <v>23.4</v>
      </c>
    </row>
    <row r="747" spans="1:6" x14ac:dyDescent="0.25">
      <c r="A747" s="2">
        <v>40812</v>
      </c>
      <c r="B747">
        <v>54.7</v>
      </c>
      <c r="C747">
        <v>9.1999999999999993</v>
      </c>
      <c r="D747">
        <v>44.2</v>
      </c>
      <c r="E747">
        <v>36.9</v>
      </c>
      <c r="F747">
        <v>23.4</v>
      </c>
    </row>
    <row r="748" spans="1:6" x14ac:dyDescent="0.25">
      <c r="A748" s="2">
        <v>40813</v>
      </c>
      <c r="B748">
        <v>54.7</v>
      </c>
      <c r="C748">
        <v>9.1999999999999993</v>
      </c>
      <c r="D748">
        <v>44.2</v>
      </c>
      <c r="E748">
        <v>36.9</v>
      </c>
      <c r="F748">
        <v>23.4</v>
      </c>
    </row>
    <row r="749" spans="1:6" x14ac:dyDescent="0.25">
      <c r="A749" s="2">
        <v>40814</v>
      </c>
      <c r="B749">
        <v>54.7</v>
      </c>
      <c r="C749">
        <v>9.1999999999999993</v>
      </c>
      <c r="D749">
        <v>44.2</v>
      </c>
      <c r="E749">
        <v>36.9</v>
      </c>
      <c r="F749">
        <v>23.4</v>
      </c>
    </row>
    <row r="750" spans="1:6" x14ac:dyDescent="0.25">
      <c r="A750" s="2">
        <v>40815</v>
      </c>
      <c r="B750">
        <v>54.7</v>
      </c>
      <c r="C750">
        <v>9.1999999999999993</v>
      </c>
      <c r="D750">
        <v>44.2</v>
      </c>
      <c r="E750">
        <v>36.9</v>
      </c>
      <c r="F750">
        <v>23.4</v>
      </c>
    </row>
    <row r="751" spans="1:6" x14ac:dyDescent="0.25">
      <c r="A751" s="2">
        <v>40816</v>
      </c>
      <c r="B751">
        <v>54.7</v>
      </c>
      <c r="C751">
        <v>9.1999999999999993</v>
      </c>
      <c r="D751">
        <v>44.2</v>
      </c>
      <c r="E751">
        <v>36.9</v>
      </c>
      <c r="F751">
        <v>23.4</v>
      </c>
    </row>
    <row r="752" spans="1:6" x14ac:dyDescent="0.25">
      <c r="A752" s="2">
        <v>40819</v>
      </c>
      <c r="B752">
        <v>54.7</v>
      </c>
      <c r="C752">
        <v>9.1999999999999993</v>
      </c>
      <c r="D752">
        <v>44.2</v>
      </c>
      <c r="E752">
        <v>36.9</v>
      </c>
      <c r="F752">
        <v>23.4</v>
      </c>
    </row>
    <row r="753" spans="1:6" x14ac:dyDescent="0.25">
      <c r="A753" s="2">
        <v>40820</v>
      </c>
      <c r="B753">
        <v>54.7</v>
      </c>
      <c r="C753">
        <v>9.1999999999999993</v>
      </c>
      <c r="D753">
        <v>44.2</v>
      </c>
      <c r="E753">
        <v>36.9</v>
      </c>
      <c r="F753">
        <v>23.4</v>
      </c>
    </row>
    <row r="754" spans="1:6" x14ac:dyDescent="0.25">
      <c r="A754" s="2">
        <v>40821</v>
      </c>
      <c r="B754">
        <v>54.7</v>
      </c>
      <c r="C754">
        <v>9.1999999999999993</v>
      </c>
      <c r="D754">
        <v>44.2</v>
      </c>
      <c r="E754">
        <v>36.9</v>
      </c>
      <c r="F754">
        <v>23.4</v>
      </c>
    </row>
    <row r="755" spans="1:6" x14ac:dyDescent="0.25">
      <c r="A755" s="2">
        <v>40822</v>
      </c>
      <c r="B755">
        <v>54.7</v>
      </c>
      <c r="C755">
        <v>9.1999999999999993</v>
      </c>
      <c r="D755">
        <v>44.2</v>
      </c>
      <c r="E755">
        <v>36.9</v>
      </c>
      <c r="F755">
        <v>23.4</v>
      </c>
    </row>
    <row r="756" spans="1:6" x14ac:dyDescent="0.25">
      <c r="A756" s="2">
        <v>40823</v>
      </c>
      <c r="B756">
        <v>54.7</v>
      </c>
      <c r="C756">
        <v>9.1999999999999993</v>
      </c>
      <c r="D756">
        <v>44.2</v>
      </c>
      <c r="E756">
        <v>36.9</v>
      </c>
      <c r="F756">
        <v>23.4</v>
      </c>
    </row>
    <row r="757" spans="1:6" x14ac:dyDescent="0.25">
      <c r="A757" s="2">
        <v>40827</v>
      </c>
      <c r="B757">
        <v>54.7</v>
      </c>
      <c r="C757">
        <v>9.1999999999999993</v>
      </c>
      <c r="D757">
        <v>44.2</v>
      </c>
      <c r="E757">
        <v>36.9</v>
      </c>
      <c r="F757">
        <v>23.4</v>
      </c>
    </row>
    <row r="758" spans="1:6" x14ac:dyDescent="0.25">
      <c r="A758" s="2">
        <v>40828</v>
      </c>
      <c r="B758">
        <v>54.7</v>
      </c>
      <c r="C758">
        <v>9.1999999999999993</v>
      </c>
      <c r="D758">
        <v>44.2</v>
      </c>
      <c r="E758">
        <v>36.9</v>
      </c>
      <c r="F758">
        <v>23.4</v>
      </c>
    </row>
    <row r="759" spans="1:6" x14ac:dyDescent="0.25">
      <c r="A759" s="2">
        <v>40829</v>
      </c>
      <c r="B759">
        <v>54.7</v>
      </c>
      <c r="C759">
        <v>9.1999999999999993</v>
      </c>
      <c r="D759">
        <v>44.2</v>
      </c>
      <c r="E759">
        <v>36.9</v>
      </c>
      <c r="F759">
        <v>23.4</v>
      </c>
    </row>
    <row r="760" spans="1:6" x14ac:dyDescent="0.25">
      <c r="A760" s="2">
        <v>40830</v>
      </c>
      <c r="B760">
        <v>54.7</v>
      </c>
      <c r="C760">
        <v>9.1999999999999993</v>
      </c>
      <c r="D760">
        <v>44.2</v>
      </c>
      <c r="E760">
        <v>36.9</v>
      </c>
      <c r="F760">
        <v>23.4</v>
      </c>
    </row>
    <row r="761" spans="1:6" x14ac:dyDescent="0.25">
      <c r="A761" s="2">
        <v>40833</v>
      </c>
      <c r="B761">
        <v>54.7</v>
      </c>
      <c r="C761">
        <v>9.1999999999999993</v>
      </c>
      <c r="D761">
        <v>44.2</v>
      </c>
      <c r="E761">
        <v>36.9</v>
      </c>
      <c r="F761">
        <v>23.4</v>
      </c>
    </row>
    <row r="762" spans="1:6" x14ac:dyDescent="0.25">
      <c r="A762" s="2">
        <v>40834</v>
      </c>
      <c r="B762">
        <v>54.7</v>
      </c>
      <c r="C762">
        <v>9.1999999999999993</v>
      </c>
      <c r="D762">
        <v>44.2</v>
      </c>
      <c r="E762">
        <v>36.9</v>
      </c>
      <c r="F762">
        <v>23.4</v>
      </c>
    </row>
    <row r="763" spans="1:6" x14ac:dyDescent="0.25">
      <c r="A763" s="2">
        <v>40835</v>
      </c>
      <c r="B763">
        <v>54.7</v>
      </c>
      <c r="C763">
        <v>9.1999999999999993</v>
      </c>
      <c r="D763">
        <v>44.2</v>
      </c>
      <c r="E763">
        <v>36.9</v>
      </c>
      <c r="F763">
        <v>23.4</v>
      </c>
    </row>
    <row r="764" spans="1:6" x14ac:dyDescent="0.25">
      <c r="A764" s="2">
        <v>40836</v>
      </c>
      <c r="B764">
        <v>54.7</v>
      </c>
      <c r="C764">
        <v>9.1999999999999993</v>
      </c>
      <c r="D764">
        <v>44.2</v>
      </c>
      <c r="E764">
        <v>36.9</v>
      </c>
      <c r="F764">
        <v>23.4</v>
      </c>
    </row>
    <row r="765" spans="1:6" x14ac:dyDescent="0.25">
      <c r="A765" s="2">
        <v>40837</v>
      </c>
      <c r="B765">
        <v>54.7</v>
      </c>
      <c r="C765">
        <v>9.1999999999999993</v>
      </c>
      <c r="D765">
        <v>44.2</v>
      </c>
      <c r="E765">
        <v>36.9</v>
      </c>
      <c r="F765">
        <v>23.4</v>
      </c>
    </row>
    <row r="766" spans="1:6" x14ac:dyDescent="0.25">
      <c r="A766" s="2">
        <v>40840</v>
      </c>
      <c r="B766">
        <v>54.7</v>
      </c>
      <c r="C766">
        <v>9.1999999999999993</v>
      </c>
      <c r="D766">
        <v>44.2</v>
      </c>
      <c r="E766">
        <v>36.9</v>
      </c>
      <c r="F766">
        <v>23.4</v>
      </c>
    </row>
    <row r="767" spans="1:6" x14ac:dyDescent="0.25">
      <c r="A767" s="2">
        <v>40841</v>
      </c>
      <c r="B767">
        <v>54.7</v>
      </c>
      <c r="C767">
        <v>9.1999999999999993</v>
      </c>
      <c r="D767">
        <v>44.2</v>
      </c>
      <c r="E767">
        <v>36.9</v>
      </c>
      <c r="F767">
        <v>23.4</v>
      </c>
    </row>
    <row r="768" spans="1:6" x14ac:dyDescent="0.25">
      <c r="A768" s="2">
        <v>40842</v>
      </c>
      <c r="B768">
        <v>54.7</v>
      </c>
      <c r="C768">
        <v>9.1999999999999993</v>
      </c>
      <c r="D768">
        <v>44.2</v>
      </c>
      <c r="E768">
        <v>36.9</v>
      </c>
      <c r="F768">
        <v>23.4</v>
      </c>
    </row>
    <row r="769" spans="1:6" x14ac:dyDescent="0.25">
      <c r="A769" s="2">
        <v>40843</v>
      </c>
      <c r="B769">
        <v>54.7</v>
      </c>
      <c r="C769">
        <v>9.1999999999999993</v>
      </c>
      <c r="D769">
        <v>44.2</v>
      </c>
      <c r="E769">
        <v>36.9</v>
      </c>
      <c r="F769">
        <v>23.4</v>
      </c>
    </row>
    <row r="770" spans="1:6" x14ac:dyDescent="0.25">
      <c r="A770" s="2">
        <v>40844</v>
      </c>
      <c r="B770">
        <v>54.7</v>
      </c>
      <c r="C770">
        <v>9.1999999999999993</v>
      </c>
      <c r="D770">
        <v>44.2</v>
      </c>
      <c r="E770">
        <v>36.9</v>
      </c>
      <c r="F770">
        <v>23.4</v>
      </c>
    </row>
    <row r="771" spans="1:6" x14ac:dyDescent="0.25">
      <c r="A771" s="2">
        <v>40847</v>
      </c>
      <c r="B771">
        <v>54.7</v>
      </c>
      <c r="C771">
        <v>9.1999999999999993</v>
      </c>
      <c r="D771">
        <v>44.2</v>
      </c>
      <c r="E771">
        <v>36.9</v>
      </c>
      <c r="F771">
        <v>23.4</v>
      </c>
    </row>
    <row r="772" spans="1:6" x14ac:dyDescent="0.25">
      <c r="A772" s="2">
        <v>40848</v>
      </c>
      <c r="B772">
        <v>54.7</v>
      </c>
      <c r="C772">
        <v>9.1999999999999993</v>
      </c>
      <c r="D772">
        <v>44.2</v>
      </c>
      <c r="E772">
        <v>36.9</v>
      </c>
      <c r="F772">
        <v>23.4</v>
      </c>
    </row>
    <row r="773" spans="1:6" x14ac:dyDescent="0.25">
      <c r="A773" s="2">
        <v>40849</v>
      </c>
      <c r="B773">
        <v>54.7</v>
      </c>
      <c r="C773">
        <v>9.1999999999999993</v>
      </c>
      <c r="D773">
        <v>44.2</v>
      </c>
      <c r="E773">
        <v>36.9</v>
      </c>
      <c r="F773">
        <v>23.4</v>
      </c>
    </row>
    <row r="774" spans="1:6" x14ac:dyDescent="0.25">
      <c r="A774" s="2">
        <v>40850</v>
      </c>
      <c r="B774">
        <v>54.7</v>
      </c>
      <c r="C774">
        <v>9.1999999999999993</v>
      </c>
      <c r="D774">
        <v>44.2</v>
      </c>
      <c r="E774">
        <v>36.9</v>
      </c>
      <c r="F774">
        <v>23.4</v>
      </c>
    </row>
    <row r="775" spans="1:6" x14ac:dyDescent="0.25">
      <c r="A775" s="2">
        <v>40851</v>
      </c>
      <c r="B775">
        <v>54.7</v>
      </c>
      <c r="C775">
        <v>9.1999999999999993</v>
      </c>
      <c r="D775">
        <v>44.2</v>
      </c>
      <c r="E775">
        <v>36.9</v>
      </c>
      <c r="F775">
        <v>23.4</v>
      </c>
    </row>
    <row r="776" spans="1:6" x14ac:dyDescent="0.25">
      <c r="A776" s="2">
        <v>40854</v>
      </c>
      <c r="B776">
        <v>54.7</v>
      </c>
      <c r="C776">
        <v>9.1999999999999993</v>
      </c>
      <c r="D776">
        <v>44.2</v>
      </c>
      <c r="E776">
        <v>36.9</v>
      </c>
      <c r="F776">
        <v>23.4</v>
      </c>
    </row>
    <row r="777" spans="1:6" x14ac:dyDescent="0.25">
      <c r="A777" s="2">
        <v>40855</v>
      </c>
      <c r="B777">
        <v>54.7</v>
      </c>
      <c r="C777">
        <v>9.1999999999999993</v>
      </c>
      <c r="D777">
        <v>44.2</v>
      </c>
      <c r="E777">
        <v>36.9</v>
      </c>
      <c r="F777">
        <v>23.4</v>
      </c>
    </row>
    <row r="778" spans="1:6" x14ac:dyDescent="0.25">
      <c r="A778" s="2">
        <v>40856</v>
      </c>
      <c r="B778">
        <v>54.7</v>
      </c>
      <c r="C778">
        <v>9.1999999999999993</v>
      </c>
      <c r="D778">
        <v>44.2</v>
      </c>
      <c r="E778">
        <v>36.9</v>
      </c>
      <c r="F778">
        <v>23.4</v>
      </c>
    </row>
    <row r="779" spans="1:6" x14ac:dyDescent="0.25">
      <c r="A779" s="2">
        <v>40857</v>
      </c>
      <c r="B779">
        <v>54.7</v>
      </c>
      <c r="C779">
        <v>9.1999999999999993</v>
      </c>
      <c r="D779">
        <v>44.2</v>
      </c>
      <c r="E779">
        <v>36.9</v>
      </c>
      <c r="F779">
        <v>23.4</v>
      </c>
    </row>
    <row r="780" spans="1:6" x14ac:dyDescent="0.25">
      <c r="A780" s="2">
        <v>40861</v>
      </c>
      <c r="B780">
        <v>54.7</v>
      </c>
      <c r="C780">
        <v>9.1999999999999993</v>
      </c>
      <c r="D780">
        <v>44.2</v>
      </c>
      <c r="E780">
        <v>36.9</v>
      </c>
      <c r="F780">
        <v>23.4</v>
      </c>
    </row>
    <row r="781" spans="1:6" x14ac:dyDescent="0.25">
      <c r="A781" s="2">
        <v>40862</v>
      </c>
      <c r="B781">
        <v>54.7</v>
      </c>
      <c r="C781">
        <v>9.1999999999999993</v>
      </c>
      <c r="D781">
        <v>44.2</v>
      </c>
      <c r="E781">
        <v>36.9</v>
      </c>
      <c r="F781">
        <v>23.4</v>
      </c>
    </row>
    <row r="782" spans="1:6" x14ac:dyDescent="0.25">
      <c r="A782" s="2">
        <v>40863</v>
      </c>
      <c r="B782">
        <v>54.7</v>
      </c>
      <c r="C782">
        <v>9.1999999999999993</v>
      </c>
      <c r="D782">
        <v>44.2</v>
      </c>
      <c r="E782">
        <v>36.9</v>
      </c>
      <c r="F782">
        <v>23.4</v>
      </c>
    </row>
    <row r="783" spans="1:6" x14ac:dyDescent="0.25">
      <c r="A783" s="2">
        <v>40864</v>
      </c>
      <c r="B783">
        <v>54.7</v>
      </c>
      <c r="C783">
        <v>9.1999999999999993</v>
      </c>
      <c r="D783">
        <v>44.2</v>
      </c>
      <c r="E783">
        <v>36.9</v>
      </c>
      <c r="F783">
        <v>23.4</v>
      </c>
    </row>
    <row r="784" spans="1:6" x14ac:dyDescent="0.25">
      <c r="A784" s="2">
        <v>40865</v>
      </c>
      <c r="B784">
        <v>54.7</v>
      </c>
      <c r="C784">
        <v>9.1999999999999993</v>
      </c>
      <c r="D784">
        <v>44.2</v>
      </c>
      <c r="E784">
        <v>36.9</v>
      </c>
      <c r="F784">
        <v>23.4</v>
      </c>
    </row>
    <row r="785" spans="1:6" x14ac:dyDescent="0.25">
      <c r="A785" s="2">
        <v>40868</v>
      </c>
      <c r="B785">
        <v>54.7</v>
      </c>
      <c r="C785">
        <v>9.1999999999999993</v>
      </c>
      <c r="D785">
        <v>44.2</v>
      </c>
      <c r="E785">
        <v>36.9</v>
      </c>
      <c r="F785">
        <v>23.4</v>
      </c>
    </row>
    <row r="786" spans="1:6" x14ac:dyDescent="0.25">
      <c r="A786" s="2">
        <v>40869</v>
      </c>
      <c r="B786">
        <v>54.7</v>
      </c>
      <c r="C786">
        <v>9.1999999999999993</v>
      </c>
      <c r="D786">
        <v>44.2</v>
      </c>
      <c r="E786">
        <v>36.9</v>
      </c>
      <c r="F786">
        <v>23.4</v>
      </c>
    </row>
    <row r="787" spans="1:6" x14ac:dyDescent="0.25">
      <c r="A787" s="2">
        <v>40870</v>
      </c>
      <c r="B787">
        <v>54.7</v>
      </c>
      <c r="C787">
        <v>9.1999999999999993</v>
      </c>
      <c r="D787">
        <v>44.2</v>
      </c>
      <c r="E787">
        <v>36.9</v>
      </c>
      <c r="F787">
        <v>23.4</v>
      </c>
    </row>
    <row r="788" spans="1:6" x14ac:dyDescent="0.25">
      <c r="A788" s="2">
        <v>40872</v>
      </c>
      <c r="B788">
        <v>54.7</v>
      </c>
      <c r="C788">
        <v>9.1999999999999993</v>
      </c>
      <c r="D788">
        <v>44.2</v>
      </c>
      <c r="E788">
        <v>36.9</v>
      </c>
      <c r="F788">
        <v>23.4</v>
      </c>
    </row>
    <row r="789" spans="1:6" x14ac:dyDescent="0.25">
      <c r="A789" s="2">
        <v>40875</v>
      </c>
      <c r="B789">
        <v>54.7</v>
      </c>
      <c r="C789">
        <v>9.1999999999999993</v>
      </c>
      <c r="D789">
        <v>44.2</v>
      </c>
      <c r="E789">
        <v>36.9</v>
      </c>
      <c r="F789">
        <v>23.4</v>
      </c>
    </row>
    <row r="790" spans="1:6" x14ac:dyDescent="0.25">
      <c r="A790" s="2">
        <v>40876</v>
      </c>
      <c r="B790">
        <v>54.7</v>
      </c>
      <c r="C790">
        <v>9.1999999999999993</v>
      </c>
      <c r="D790">
        <v>44.2</v>
      </c>
      <c r="E790">
        <v>36.9</v>
      </c>
      <c r="F790">
        <v>23.4</v>
      </c>
    </row>
    <row r="791" spans="1:6" x14ac:dyDescent="0.25">
      <c r="A791" s="2">
        <v>40877</v>
      </c>
      <c r="B791">
        <v>54.7</v>
      </c>
      <c r="C791">
        <v>9.1999999999999993</v>
      </c>
      <c r="D791">
        <v>44.2</v>
      </c>
      <c r="E791">
        <v>36.9</v>
      </c>
      <c r="F791">
        <v>23.4</v>
      </c>
    </row>
    <row r="792" spans="1:6" x14ac:dyDescent="0.25">
      <c r="A792" s="2">
        <v>40878</v>
      </c>
      <c r="B792">
        <v>54.7</v>
      </c>
      <c r="C792">
        <v>9.1999999999999993</v>
      </c>
      <c r="D792">
        <v>44.2</v>
      </c>
      <c r="E792">
        <v>36.9</v>
      </c>
      <c r="F792">
        <v>23.4</v>
      </c>
    </row>
    <row r="793" spans="1:6" x14ac:dyDescent="0.25">
      <c r="A793" s="2">
        <v>40879</v>
      </c>
      <c r="B793">
        <v>54.7</v>
      </c>
      <c r="C793">
        <v>9.1999999999999993</v>
      </c>
      <c r="D793">
        <v>44.2</v>
      </c>
      <c r="E793">
        <v>36.9</v>
      </c>
      <c r="F793">
        <v>23.4</v>
      </c>
    </row>
    <row r="794" spans="1:6" x14ac:dyDescent="0.25">
      <c r="A794" s="2">
        <v>40882</v>
      </c>
      <c r="B794">
        <v>54.7</v>
      </c>
      <c r="C794">
        <v>9.1999999999999993</v>
      </c>
      <c r="D794">
        <v>44.2</v>
      </c>
      <c r="E794">
        <v>36.9</v>
      </c>
      <c r="F794">
        <v>23.4</v>
      </c>
    </row>
    <row r="795" spans="1:6" x14ac:dyDescent="0.25">
      <c r="A795" s="2">
        <v>40883</v>
      </c>
      <c r="B795">
        <v>54.7</v>
      </c>
      <c r="C795">
        <v>9.1999999999999993</v>
      </c>
      <c r="D795">
        <v>44.2</v>
      </c>
      <c r="E795">
        <v>36.9</v>
      </c>
      <c r="F795">
        <v>23.4</v>
      </c>
    </row>
    <row r="796" spans="1:6" x14ac:dyDescent="0.25">
      <c r="A796" s="2">
        <v>40884</v>
      </c>
      <c r="B796">
        <v>54.7</v>
      </c>
      <c r="C796">
        <v>9.1999999999999993</v>
      </c>
      <c r="D796">
        <v>44.2</v>
      </c>
      <c r="E796">
        <v>36.9</v>
      </c>
      <c r="F796">
        <v>23.4</v>
      </c>
    </row>
    <row r="797" spans="1:6" x14ac:dyDescent="0.25">
      <c r="A797" s="2">
        <v>40885</v>
      </c>
      <c r="B797">
        <v>54.7</v>
      </c>
      <c r="C797">
        <v>9.1999999999999993</v>
      </c>
      <c r="D797">
        <v>44.2</v>
      </c>
      <c r="E797">
        <v>36.9</v>
      </c>
      <c r="F797">
        <v>23.4</v>
      </c>
    </row>
    <row r="798" spans="1:6" x14ac:dyDescent="0.25">
      <c r="A798" s="2">
        <v>40886</v>
      </c>
      <c r="B798">
        <v>54.7</v>
      </c>
      <c r="C798">
        <v>9.1999999999999993</v>
      </c>
      <c r="D798">
        <v>44.2</v>
      </c>
      <c r="E798">
        <v>36.9</v>
      </c>
      <c r="F798">
        <v>23.4</v>
      </c>
    </row>
    <row r="799" spans="1:6" x14ac:dyDescent="0.25">
      <c r="A799" s="2">
        <v>40889</v>
      </c>
      <c r="B799">
        <v>54.7</v>
      </c>
      <c r="C799">
        <v>9.1999999999999993</v>
      </c>
      <c r="D799">
        <v>44.2</v>
      </c>
      <c r="E799">
        <v>36.9</v>
      </c>
      <c r="F799">
        <v>23.4</v>
      </c>
    </row>
    <row r="800" spans="1:6" x14ac:dyDescent="0.25">
      <c r="A800" s="2">
        <v>40890</v>
      </c>
      <c r="B800">
        <v>54.7</v>
      </c>
      <c r="C800">
        <v>9.1999999999999993</v>
      </c>
      <c r="D800">
        <v>44.2</v>
      </c>
      <c r="E800">
        <v>36.9</v>
      </c>
      <c r="F800">
        <v>23.4</v>
      </c>
    </row>
    <row r="801" spans="1:6" x14ac:dyDescent="0.25">
      <c r="A801" s="2">
        <v>40891</v>
      </c>
      <c r="B801">
        <v>54.7</v>
      </c>
      <c r="C801">
        <v>9.1999999999999993</v>
      </c>
      <c r="D801">
        <v>44.2</v>
      </c>
      <c r="E801">
        <v>36.9</v>
      </c>
      <c r="F801">
        <v>23.4</v>
      </c>
    </row>
    <row r="802" spans="1:6" x14ac:dyDescent="0.25">
      <c r="A802" s="2">
        <v>40892</v>
      </c>
      <c r="B802">
        <v>54.7</v>
      </c>
      <c r="C802">
        <v>9.1999999999999993</v>
      </c>
      <c r="D802">
        <v>44.2</v>
      </c>
      <c r="E802">
        <v>36.9</v>
      </c>
      <c r="F802">
        <v>23.4</v>
      </c>
    </row>
    <row r="803" spans="1:6" x14ac:dyDescent="0.25">
      <c r="A803" s="2">
        <v>40893</v>
      </c>
      <c r="B803">
        <v>54.7</v>
      </c>
      <c r="C803">
        <v>9.1999999999999993</v>
      </c>
      <c r="D803">
        <v>44.2</v>
      </c>
      <c r="E803">
        <v>36.9</v>
      </c>
      <c r="F803">
        <v>23.4</v>
      </c>
    </row>
    <row r="804" spans="1:6" x14ac:dyDescent="0.25">
      <c r="A804" s="2">
        <v>40896</v>
      </c>
      <c r="B804">
        <v>54.7</v>
      </c>
      <c r="C804">
        <v>9.1999999999999993</v>
      </c>
      <c r="D804">
        <v>44.2</v>
      </c>
      <c r="E804">
        <v>36.9</v>
      </c>
      <c r="F804">
        <v>23.4</v>
      </c>
    </row>
    <row r="805" spans="1:6" x14ac:dyDescent="0.25">
      <c r="A805" s="2">
        <v>40897</v>
      </c>
      <c r="B805">
        <v>54.7</v>
      </c>
      <c r="C805">
        <v>9.1999999999999993</v>
      </c>
      <c r="D805">
        <v>44.2</v>
      </c>
      <c r="E805">
        <v>36.9</v>
      </c>
      <c r="F805">
        <v>23.4</v>
      </c>
    </row>
    <row r="806" spans="1:6" x14ac:dyDescent="0.25">
      <c r="A806" s="2">
        <v>40898</v>
      </c>
      <c r="B806">
        <v>54.7</v>
      </c>
      <c r="C806">
        <v>9.1999999999999993</v>
      </c>
      <c r="D806">
        <v>44.2</v>
      </c>
      <c r="E806">
        <v>36.9</v>
      </c>
      <c r="F806">
        <v>23.4</v>
      </c>
    </row>
    <row r="807" spans="1:6" x14ac:dyDescent="0.25">
      <c r="A807" s="2">
        <v>40899</v>
      </c>
      <c r="B807">
        <v>54.7</v>
      </c>
      <c r="C807">
        <v>9.1999999999999993</v>
      </c>
      <c r="D807">
        <v>44.2</v>
      </c>
      <c r="E807">
        <v>36.9</v>
      </c>
      <c r="F807">
        <v>23.4</v>
      </c>
    </row>
    <row r="808" spans="1:6" x14ac:dyDescent="0.25">
      <c r="A808" s="2">
        <v>40900</v>
      </c>
      <c r="B808">
        <v>54.7</v>
      </c>
      <c r="C808">
        <v>9.1999999999999993</v>
      </c>
      <c r="D808">
        <v>44.2</v>
      </c>
      <c r="E808">
        <v>36.9</v>
      </c>
      <c r="F808">
        <v>23.4</v>
      </c>
    </row>
    <row r="809" spans="1:6" x14ac:dyDescent="0.25">
      <c r="A809" s="2">
        <v>40904</v>
      </c>
      <c r="B809">
        <v>54.7</v>
      </c>
      <c r="C809">
        <v>9.1999999999999993</v>
      </c>
      <c r="D809">
        <v>44.2</v>
      </c>
      <c r="E809">
        <v>36.9</v>
      </c>
      <c r="F809">
        <v>23.4</v>
      </c>
    </row>
    <row r="810" spans="1:6" x14ac:dyDescent="0.25">
      <c r="A810" s="2">
        <v>40905</v>
      </c>
      <c r="B810">
        <v>54.7</v>
      </c>
      <c r="C810">
        <v>9.1999999999999993</v>
      </c>
      <c r="D810">
        <v>44.2</v>
      </c>
      <c r="E810">
        <v>36.9</v>
      </c>
      <c r="F810">
        <v>23.4</v>
      </c>
    </row>
    <row r="811" spans="1:6" x14ac:dyDescent="0.25">
      <c r="A811" s="2">
        <v>40906</v>
      </c>
      <c r="B811">
        <v>54.7</v>
      </c>
      <c r="C811">
        <v>9.1999999999999993</v>
      </c>
      <c r="D811">
        <v>44.2</v>
      </c>
      <c r="E811">
        <v>36.9</v>
      </c>
      <c r="F811">
        <v>23.4</v>
      </c>
    </row>
    <row r="812" spans="1:6" x14ac:dyDescent="0.25">
      <c r="A812" s="2">
        <v>40907</v>
      </c>
      <c r="B812">
        <v>54.7</v>
      </c>
      <c r="C812">
        <v>9.1999999999999993</v>
      </c>
      <c r="D812">
        <v>44.2</v>
      </c>
      <c r="E812">
        <v>36.9</v>
      </c>
      <c r="F812">
        <v>23.4</v>
      </c>
    </row>
    <row r="813" spans="1:6" x14ac:dyDescent="0.25">
      <c r="A813" s="2">
        <v>40908</v>
      </c>
      <c r="B813">
        <f>+VLOOKUP(A813,[1]Worksheet!$A:$C,3,0)</f>
        <v>54.2</v>
      </c>
      <c r="C813">
        <f>+VLOOKUP($A813,[2]Worksheet!$A:$C,3,0)</f>
        <v>11.2</v>
      </c>
      <c r="D813">
        <f>+VLOOKUP($A813,[3]Worksheet!$A:$C,3,0)</f>
        <v>43.4</v>
      </c>
      <c r="E813">
        <f>+VLOOKUP($A813,[4]Worksheet!$A:$C,3,0)</f>
        <v>35.4</v>
      </c>
      <c r="F813">
        <f>+VLOOKUP($A813,[5]Worksheet!$A:$C,3,0)</f>
        <v>19.899999999999999</v>
      </c>
    </row>
    <row r="814" spans="1:6" x14ac:dyDescent="0.25">
      <c r="A814" s="2">
        <v>40911</v>
      </c>
      <c r="B814">
        <v>54.2</v>
      </c>
      <c r="C814">
        <v>11.2</v>
      </c>
      <c r="D814">
        <v>43.4</v>
      </c>
      <c r="E814">
        <v>35.4</v>
      </c>
      <c r="F814">
        <v>19.899999999999999</v>
      </c>
    </row>
    <row r="815" spans="1:6" x14ac:dyDescent="0.25">
      <c r="A815" s="2">
        <v>40912</v>
      </c>
      <c r="B815">
        <v>54.2</v>
      </c>
      <c r="C815">
        <v>11.2</v>
      </c>
      <c r="D815">
        <v>43.4</v>
      </c>
      <c r="E815">
        <v>35.4</v>
      </c>
      <c r="F815">
        <v>19.899999999999999</v>
      </c>
    </row>
    <row r="816" spans="1:6" x14ac:dyDescent="0.25">
      <c r="A816" s="2">
        <v>40913</v>
      </c>
      <c r="B816">
        <v>54.2</v>
      </c>
      <c r="C816">
        <v>11.2</v>
      </c>
      <c r="D816">
        <v>43.4</v>
      </c>
      <c r="E816">
        <v>35.4</v>
      </c>
      <c r="F816">
        <v>19.899999999999999</v>
      </c>
    </row>
    <row r="817" spans="1:6" x14ac:dyDescent="0.25">
      <c r="A817" s="2">
        <v>40914</v>
      </c>
      <c r="B817">
        <v>54.2</v>
      </c>
      <c r="C817">
        <v>11.2</v>
      </c>
      <c r="D817">
        <v>43.4</v>
      </c>
      <c r="E817">
        <v>35.4</v>
      </c>
      <c r="F817">
        <v>19.899999999999999</v>
      </c>
    </row>
    <row r="818" spans="1:6" x14ac:dyDescent="0.25">
      <c r="A818" s="2">
        <v>40917</v>
      </c>
      <c r="B818">
        <v>54.2</v>
      </c>
      <c r="C818">
        <v>11.2</v>
      </c>
      <c r="D818">
        <v>43.4</v>
      </c>
      <c r="E818">
        <v>35.4</v>
      </c>
      <c r="F818">
        <v>19.899999999999999</v>
      </c>
    </row>
    <row r="819" spans="1:6" x14ac:dyDescent="0.25">
      <c r="A819" s="2">
        <v>40918</v>
      </c>
      <c r="B819">
        <v>54.2</v>
      </c>
      <c r="C819">
        <v>11.2</v>
      </c>
      <c r="D819">
        <v>43.4</v>
      </c>
      <c r="E819">
        <v>35.4</v>
      </c>
      <c r="F819">
        <v>19.899999999999999</v>
      </c>
    </row>
    <row r="820" spans="1:6" x14ac:dyDescent="0.25">
      <c r="A820" s="2">
        <v>40919</v>
      </c>
      <c r="B820">
        <v>54.2</v>
      </c>
      <c r="C820">
        <v>11.2</v>
      </c>
      <c r="D820">
        <v>43.4</v>
      </c>
      <c r="E820">
        <v>35.4</v>
      </c>
      <c r="F820">
        <v>19.899999999999999</v>
      </c>
    </row>
    <row r="821" spans="1:6" x14ac:dyDescent="0.25">
      <c r="A821" s="2">
        <v>40920</v>
      </c>
      <c r="B821">
        <v>54.2</v>
      </c>
      <c r="C821">
        <v>11.2</v>
      </c>
      <c r="D821">
        <v>43.4</v>
      </c>
      <c r="E821">
        <v>35.4</v>
      </c>
      <c r="F821">
        <v>19.899999999999999</v>
      </c>
    </row>
    <row r="822" spans="1:6" x14ac:dyDescent="0.25">
      <c r="A822" s="2">
        <v>40921</v>
      </c>
      <c r="B822">
        <v>54.2</v>
      </c>
      <c r="C822">
        <v>11.2</v>
      </c>
      <c r="D822">
        <v>43.4</v>
      </c>
      <c r="E822">
        <v>35.4</v>
      </c>
      <c r="F822">
        <v>19.899999999999999</v>
      </c>
    </row>
    <row r="823" spans="1:6" x14ac:dyDescent="0.25">
      <c r="A823" s="2">
        <v>40925</v>
      </c>
      <c r="B823">
        <v>54.2</v>
      </c>
      <c r="C823">
        <v>11.2</v>
      </c>
      <c r="D823">
        <v>43.4</v>
      </c>
      <c r="E823">
        <v>35.4</v>
      </c>
      <c r="F823">
        <v>19.899999999999999</v>
      </c>
    </row>
    <row r="824" spans="1:6" x14ac:dyDescent="0.25">
      <c r="A824" s="2">
        <v>40926</v>
      </c>
      <c r="B824">
        <v>54.2</v>
      </c>
      <c r="C824">
        <v>11.2</v>
      </c>
      <c r="D824">
        <v>43.4</v>
      </c>
      <c r="E824">
        <v>35.4</v>
      </c>
      <c r="F824">
        <v>19.899999999999999</v>
      </c>
    </row>
    <row r="825" spans="1:6" x14ac:dyDescent="0.25">
      <c r="A825" s="2">
        <v>40927</v>
      </c>
      <c r="B825">
        <v>54.2</v>
      </c>
      <c r="C825">
        <v>11.2</v>
      </c>
      <c r="D825">
        <v>43.4</v>
      </c>
      <c r="E825">
        <v>35.4</v>
      </c>
      <c r="F825">
        <v>19.899999999999999</v>
      </c>
    </row>
    <row r="826" spans="1:6" x14ac:dyDescent="0.25">
      <c r="A826" s="2">
        <v>40928</v>
      </c>
      <c r="B826">
        <v>54.2</v>
      </c>
      <c r="C826">
        <v>11.2</v>
      </c>
      <c r="D826">
        <v>43.4</v>
      </c>
      <c r="E826">
        <v>35.4</v>
      </c>
      <c r="F826">
        <v>19.899999999999999</v>
      </c>
    </row>
    <row r="827" spans="1:6" x14ac:dyDescent="0.25">
      <c r="A827" s="2">
        <v>40931</v>
      </c>
      <c r="B827">
        <v>54.2</v>
      </c>
      <c r="C827">
        <v>11.2</v>
      </c>
      <c r="D827">
        <v>43.4</v>
      </c>
      <c r="E827">
        <v>35.4</v>
      </c>
      <c r="F827">
        <v>19.899999999999999</v>
      </c>
    </row>
    <row r="828" spans="1:6" x14ac:dyDescent="0.25">
      <c r="A828" s="2">
        <v>40932</v>
      </c>
      <c r="B828">
        <v>54.2</v>
      </c>
      <c r="C828">
        <v>11.2</v>
      </c>
      <c r="D828">
        <v>43.4</v>
      </c>
      <c r="E828">
        <v>35.4</v>
      </c>
      <c r="F828">
        <v>19.899999999999999</v>
      </c>
    </row>
    <row r="829" spans="1:6" x14ac:dyDescent="0.25">
      <c r="A829" s="2">
        <v>40933</v>
      </c>
      <c r="B829">
        <v>54.2</v>
      </c>
      <c r="C829">
        <v>11.2</v>
      </c>
      <c r="D829">
        <v>43.4</v>
      </c>
      <c r="E829">
        <v>35.4</v>
      </c>
      <c r="F829">
        <v>19.899999999999999</v>
      </c>
    </row>
    <row r="830" spans="1:6" x14ac:dyDescent="0.25">
      <c r="A830" s="2">
        <v>40934</v>
      </c>
      <c r="B830">
        <v>54.2</v>
      </c>
      <c r="C830">
        <v>11.2</v>
      </c>
      <c r="D830">
        <v>43.4</v>
      </c>
      <c r="E830">
        <v>35.4</v>
      </c>
      <c r="F830">
        <v>19.899999999999999</v>
      </c>
    </row>
    <row r="831" spans="1:6" x14ac:dyDescent="0.25">
      <c r="A831" s="2">
        <v>40935</v>
      </c>
      <c r="B831">
        <v>54.2</v>
      </c>
      <c r="C831">
        <v>11.2</v>
      </c>
      <c r="D831">
        <v>43.4</v>
      </c>
      <c r="E831">
        <v>35.4</v>
      </c>
      <c r="F831">
        <v>19.899999999999999</v>
      </c>
    </row>
    <row r="832" spans="1:6" x14ac:dyDescent="0.25">
      <c r="A832" s="2">
        <v>40938</v>
      </c>
      <c r="B832">
        <v>54.2</v>
      </c>
      <c r="C832">
        <v>11.2</v>
      </c>
      <c r="D832">
        <v>43.4</v>
      </c>
      <c r="E832">
        <v>35.4</v>
      </c>
      <c r="F832">
        <v>19.899999999999999</v>
      </c>
    </row>
    <row r="833" spans="1:6" x14ac:dyDescent="0.25">
      <c r="A833" s="2">
        <v>40939</v>
      </c>
      <c r="B833">
        <v>54.2</v>
      </c>
      <c r="C833">
        <v>11.2</v>
      </c>
      <c r="D833">
        <v>43.4</v>
      </c>
      <c r="E833">
        <v>35.4</v>
      </c>
      <c r="F833">
        <v>19.899999999999999</v>
      </c>
    </row>
    <row r="834" spans="1:6" x14ac:dyDescent="0.25">
      <c r="A834" s="2">
        <v>40940</v>
      </c>
      <c r="B834">
        <v>54.2</v>
      </c>
      <c r="C834">
        <v>11.2</v>
      </c>
      <c r="D834">
        <v>43.4</v>
      </c>
      <c r="E834">
        <v>35.4</v>
      </c>
      <c r="F834">
        <v>19.899999999999999</v>
      </c>
    </row>
    <row r="835" spans="1:6" x14ac:dyDescent="0.25">
      <c r="A835" s="2">
        <v>40941</v>
      </c>
      <c r="B835">
        <v>54.2</v>
      </c>
      <c r="C835">
        <v>11.2</v>
      </c>
      <c r="D835">
        <v>43.4</v>
      </c>
      <c r="E835">
        <v>35.4</v>
      </c>
      <c r="F835">
        <v>19.899999999999999</v>
      </c>
    </row>
    <row r="836" spans="1:6" x14ac:dyDescent="0.25">
      <c r="A836" s="2">
        <v>40942</v>
      </c>
      <c r="B836">
        <v>54.2</v>
      </c>
      <c r="C836">
        <v>11.2</v>
      </c>
      <c r="D836">
        <v>43.4</v>
      </c>
      <c r="E836">
        <v>35.4</v>
      </c>
      <c r="F836">
        <v>19.899999999999999</v>
      </c>
    </row>
    <row r="837" spans="1:6" x14ac:dyDescent="0.25">
      <c r="A837" s="2">
        <v>40945</v>
      </c>
      <c r="B837">
        <v>54.2</v>
      </c>
      <c r="C837">
        <v>11.2</v>
      </c>
      <c r="D837">
        <v>43.4</v>
      </c>
      <c r="E837">
        <v>35.4</v>
      </c>
      <c r="F837">
        <v>19.899999999999999</v>
      </c>
    </row>
    <row r="838" spans="1:6" x14ac:dyDescent="0.25">
      <c r="A838" s="2">
        <v>40946</v>
      </c>
      <c r="B838">
        <v>54.2</v>
      </c>
      <c r="C838">
        <v>11.2</v>
      </c>
      <c r="D838">
        <v>43.4</v>
      </c>
      <c r="E838">
        <v>35.4</v>
      </c>
      <c r="F838">
        <v>19.899999999999999</v>
      </c>
    </row>
    <row r="839" spans="1:6" x14ac:dyDescent="0.25">
      <c r="A839" s="2">
        <v>40947</v>
      </c>
      <c r="B839">
        <v>54.2</v>
      </c>
      <c r="C839">
        <v>11.2</v>
      </c>
      <c r="D839">
        <v>43.4</v>
      </c>
      <c r="E839">
        <v>35.4</v>
      </c>
      <c r="F839">
        <v>19.899999999999999</v>
      </c>
    </row>
    <row r="840" spans="1:6" x14ac:dyDescent="0.25">
      <c r="A840" s="2">
        <v>40948</v>
      </c>
      <c r="B840">
        <v>54.2</v>
      </c>
      <c r="C840">
        <v>11.2</v>
      </c>
      <c r="D840">
        <v>43.4</v>
      </c>
      <c r="E840">
        <v>35.4</v>
      </c>
      <c r="F840">
        <v>19.899999999999999</v>
      </c>
    </row>
    <row r="841" spans="1:6" x14ac:dyDescent="0.25">
      <c r="A841" s="2">
        <v>40949</v>
      </c>
      <c r="B841">
        <v>54.2</v>
      </c>
      <c r="C841">
        <v>11.2</v>
      </c>
      <c r="D841">
        <v>43.4</v>
      </c>
      <c r="E841">
        <v>35.4</v>
      </c>
      <c r="F841">
        <v>19.899999999999999</v>
      </c>
    </row>
    <row r="842" spans="1:6" x14ac:dyDescent="0.25">
      <c r="A842" s="2">
        <v>40952</v>
      </c>
      <c r="B842">
        <v>54.2</v>
      </c>
      <c r="C842">
        <v>11.2</v>
      </c>
      <c r="D842">
        <v>43.4</v>
      </c>
      <c r="E842">
        <v>35.4</v>
      </c>
      <c r="F842">
        <v>19.899999999999999</v>
      </c>
    </row>
    <row r="843" spans="1:6" x14ac:dyDescent="0.25">
      <c r="A843" s="2">
        <v>40953</v>
      </c>
      <c r="B843">
        <v>54.2</v>
      </c>
      <c r="C843">
        <v>11.2</v>
      </c>
      <c r="D843">
        <v>43.4</v>
      </c>
      <c r="E843">
        <v>35.4</v>
      </c>
      <c r="F843">
        <v>19.899999999999999</v>
      </c>
    </row>
    <row r="844" spans="1:6" x14ac:dyDescent="0.25">
      <c r="A844" s="2">
        <v>40954</v>
      </c>
      <c r="B844">
        <v>54.2</v>
      </c>
      <c r="C844">
        <v>11.2</v>
      </c>
      <c r="D844">
        <v>43.4</v>
      </c>
      <c r="E844">
        <v>35.4</v>
      </c>
      <c r="F844">
        <v>19.899999999999999</v>
      </c>
    </row>
    <row r="845" spans="1:6" x14ac:dyDescent="0.25">
      <c r="A845" s="2">
        <v>40955</v>
      </c>
      <c r="B845">
        <v>54.2</v>
      </c>
      <c r="C845">
        <v>11.2</v>
      </c>
      <c r="D845">
        <v>43.4</v>
      </c>
      <c r="E845">
        <v>35.4</v>
      </c>
      <c r="F845">
        <v>19.899999999999999</v>
      </c>
    </row>
    <row r="846" spans="1:6" x14ac:dyDescent="0.25">
      <c r="A846" s="2">
        <v>40956</v>
      </c>
      <c r="B846">
        <v>54.2</v>
      </c>
      <c r="C846">
        <v>11.2</v>
      </c>
      <c r="D846">
        <v>43.4</v>
      </c>
      <c r="E846">
        <v>35.4</v>
      </c>
      <c r="F846">
        <v>19.899999999999999</v>
      </c>
    </row>
    <row r="847" spans="1:6" x14ac:dyDescent="0.25">
      <c r="A847" s="2">
        <v>40960</v>
      </c>
      <c r="B847">
        <v>54.2</v>
      </c>
      <c r="C847">
        <v>11.2</v>
      </c>
      <c r="D847">
        <v>43.4</v>
      </c>
      <c r="E847">
        <v>35.4</v>
      </c>
      <c r="F847">
        <v>19.899999999999999</v>
      </c>
    </row>
    <row r="848" spans="1:6" x14ac:dyDescent="0.25">
      <c r="A848" s="2">
        <v>40961</v>
      </c>
      <c r="B848">
        <v>54.2</v>
      </c>
      <c r="C848">
        <v>11.2</v>
      </c>
      <c r="D848">
        <v>43.4</v>
      </c>
      <c r="E848">
        <v>35.4</v>
      </c>
      <c r="F848">
        <v>19.899999999999999</v>
      </c>
    </row>
    <row r="849" spans="1:6" x14ac:dyDescent="0.25">
      <c r="A849" s="2">
        <v>40962</v>
      </c>
      <c r="B849">
        <v>54.2</v>
      </c>
      <c r="C849">
        <v>11.2</v>
      </c>
      <c r="D849">
        <v>43.4</v>
      </c>
      <c r="E849">
        <v>35.4</v>
      </c>
      <c r="F849">
        <v>19.899999999999999</v>
      </c>
    </row>
    <row r="850" spans="1:6" x14ac:dyDescent="0.25">
      <c r="A850" s="2">
        <v>40963</v>
      </c>
      <c r="B850">
        <v>54.2</v>
      </c>
      <c r="C850">
        <v>11.2</v>
      </c>
      <c r="D850">
        <v>43.4</v>
      </c>
      <c r="E850">
        <v>35.4</v>
      </c>
      <c r="F850">
        <v>19.899999999999999</v>
      </c>
    </row>
    <row r="851" spans="1:6" x14ac:dyDescent="0.25">
      <c r="A851" s="2">
        <v>40966</v>
      </c>
      <c r="B851">
        <v>54.2</v>
      </c>
      <c r="C851">
        <v>11.2</v>
      </c>
      <c r="D851">
        <v>43.4</v>
      </c>
      <c r="E851">
        <v>35.4</v>
      </c>
      <c r="F851">
        <v>19.899999999999999</v>
      </c>
    </row>
    <row r="852" spans="1:6" x14ac:dyDescent="0.25">
      <c r="A852" s="2">
        <v>40967</v>
      </c>
      <c r="B852">
        <v>54.2</v>
      </c>
      <c r="C852">
        <v>11.2</v>
      </c>
      <c r="D852">
        <v>43.4</v>
      </c>
      <c r="E852">
        <v>35.4</v>
      </c>
      <c r="F852">
        <v>19.899999999999999</v>
      </c>
    </row>
    <row r="853" spans="1:6" x14ac:dyDescent="0.25">
      <c r="A853" s="2">
        <v>40968</v>
      </c>
      <c r="B853">
        <v>54.2</v>
      </c>
      <c r="C853">
        <v>11.2</v>
      </c>
      <c r="D853">
        <v>43.4</v>
      </c>
      <c r="E853">
        <v>35.4</v>
      </c>
      <c r="F853">
        <v>19.899999999999999</v>
      </c>
    </row>
    <row r="854" spans="1:6" x14ac:dyDescent="0.25">
      <c r="A854" s="2">
        <v>40969</v>
      </c>
      <c r="B854">
        <v>54.2</v>
      </c>
      <c r="C854">
        <v>11.2</v>
      </c>
      <c r="D854">
        <v>43.4</v>
      </c>
      <c r="E854">
        <v>35.4</v>
      </c>
      <c r="F854">
        <v>19.899999999999999</v>
      </c>
    </row>
    <row r="855" spans="1:6" x14ac:dyDescent="0.25">
      <c r="A855" s="2">
        <v>40970</v>
      </c>
      <c r="B855">
        <v>54.2</v>
      </c>
      <c r="C855">
        <v>11.2</v>
      </c>
      <c r="D855">
        <v>43.4</v>
      </c>
      <c r="E855">
        <v>35.4</v>
      </c>
      <c r="F855">
        <v>19.899999999999999</v>
      </c>
    </row>
    <row r="856" spans="1:6" x14ac:dyDescent="0.25">
      <c r="A856" s="2">
        <v>40973</v>
      </c>
      <c r="B856">
        <v>54.2</v>
      </c>
      <c r="C856">
        <v>11.2</v>
      </c>
      <c r="D856">
        <v>43.4</v>
      </c>
      <c r="E856">
        <v>35.4</v>
      </c>
      <c r="F856">
        <v>19.899999999999999</v>
      </c>
    </row>
    <row r="857" spans="1:6" x14ac:dyDescent="0.25">
      <c r="A857" s="2">
        <v>40974</v>
      </c>
      <c r="B857">
        <v>54.2</v>
      </c>
      <c r="C857">
        <v>11.2</v>
      </c>
      <c r="D857">
        <v>43.4</v>
      </c>
      <c r="E857">
        <v>35.4</v>
      </c>
      <c r="F857">
        <v>19.899999999999999</v>
      </c>
    </row>
    <row r="858" spans="1:6" x14ac:dyDescent="0.25">
      <c r="A858" s="2">
        <v>40975</v>
      </c>
      <c r="B858">
        <v>54.2</v>
      </c>
      <c r="C858">
        <v>11.2</v>
      </c>
      <c r="D858">
        <v>43.4</v>
      </c>
      <c r="E858">
        <v>35.4</v>
      </c>
      <c r="F858">
        <v>19.899999999999999</v>
      </c>
    </row>
    <row r="859" spans="1:6" x14ac:dyDescent="0.25">
      <c r="A859" s="2">
        <v>40976</v>
      </c>
      <c r="B859">
        <v>54.2</v>
      </c>
      <c r="C859">
        <v>11.2</v>
      </c>
      <c r="D859">
        <v>43.4</v>
      </c>
      <c r="E859">
        <v>35.4</v>
      </c>
      <c r="F859">
        <v>19.899999999999999</v>
      </c>
    </row>
    <row r="860" spans="1:6" x14ac:dyDescent="0.25">
      <c r="A860" s="2">
        <v>40977</v>
      </c>
      <c r="B860">
        <v>54.2</v>
      </c>
      <c r="C860">
        <v>11.2</v>
      </c>
      <c r="D860">
        <v>43.4</v>
      </c>
      <c r="E860">
        <v>35.4</v>
      </c>
      <c r="F860">
        <v>19.899999999999999</v>
      </c>
    </row>
    <row r="861" spans="1:6" x14ac:dyDescent="0.25">
      <c r="A861" s="2">
        <v>40980</v>
      </c>
      <c r="B861">
        <v>54.2</v>
      </c>
      <c r="C861">
        <v>11.2</v>
      </c>
      <c r="D861">
        <v>43.4</v>
      </c>
      <c r="E861">
        <v>35.4</v>
      </c>
      <c r="F861">
        <v>19.899999999999999</v>
      </c>
    </row>
    <row r="862" spans="1:6" x14ac:dyDescent="0.25">
      <c r="A862" s="2">
        <v>40981</v>
      </c>
      <c r="B862">
        <v>54.2</v>
      </c>
      <c r="C862">
        <v>11.2</v>
      </c>
      <c r="D862">
        <v>43.4</v>
      </c>
      <c r="E862">
        <v>35.4</v>
      </c>
      <c r="F862">
        <v>19.899999999999999</v>
      </c>
    </row>
    <row r="863" spans="1:6" x14ac:dyDescent="0.25">
      <c r="A863" s="2">
        <v>40982</v>
      </c>
      <c r="B863">
        <v>54.2</v>
      </c>
      <c r="C863">
        <v>11.2</v>
      </c>
      <c r="D863">
        <v>43.4</v>
      </c>
      <c r="E863">
        <v>35.4</v>
      </c>
      <c r="F863">
        <v>19.899999999999999</v>
      </c>
    </row>
    <row r="864" spans="1:6" x14ac:dyDescent="0.25">
      <c r="A864" s="2">
        <v>40983</v>
      </c>
      <c r="B864">
        <v>54.2</v>
      </c>
      <c r="C864">
        <v>11.2</v>
      </c>
      <c r="D864">
        <v>43.4</v>
      </c>
      <c r="E864">
        <v>35.4</v>
      </c>
      <c r="F864">
        <v>19.899999999999999</v>
      </c>
    </row>
    <row r="865" spans="1:6" x14ac:dyDescent="0.25">
      <c r="A865" s="2">
        <v>40984</v>
      </c>
      <c r="B865">
        <v>54.2</v>
      </c>
      <c r="C865">
        <v>11.2</v>
      </c>
      <c r="D865">
        <v>43.4</v>
      </c>
      <c r="E865">
        <v>35.4</v>
      </c>
      <c r="F865">
        <v>19.899999999999999</v>
      </c>
    </row>
    <row r="866" spans="1:6" x14ac:dyDescent="0.25">
      <c r="A866" s="2">
        <v>40987</v>
      </c>
      <c r="B866">
        <v>54.2</v>
      </c>
      <c r="C866">
        <v>11.2</v>
      </c>
      <c r="D866">
        <v>43.4</v>
      </c>
      <c r="E866">
        <v>35.4</v>
      </c>
      <c r="F866">
        <v>19.899999999999999</v>
      </c>
    </row>
    <row r="867" spans="1:6" x14ac:dyDescent="0.25">
      <c r="A867" s="2">
        <v>40988</v>
      </c>
      <c r="B867">
        <v>54.2</v>
      </c>
      <c r="C867">
        <v>11.2</v>
      </c>
      <c r="D867">
        <v>43.4</v>
      </c>
      <c r="E867">
        <v>35.4</v>
      </c>
      <c r="F867">
        <v>19.899999999999999</v>
      </c>
    </row>
    <row r="868" spans="1:6" x14ac:dyDescent="0.25">
      <c r="A868" s="2">
        <v>40989</v>
      </c>
      <c r="B868">
        <v>54.2</v>
      </c>
      <c r="C868">
        <v>11.2</v>
      </c>
      <c r="D868">
        <v>43.4</v>
      </c>
      <c r="E868">
        <v>35.4</v>
      </c>
      <c r="F868">
        <v>19.899999999999999</v>
      </c>
    </row>
    <row r="869" spans="1:6" x14ac:dyDescent="0.25">
      <c r="A869" s="2">
        <v>40990</v>
      </c>
      <c r="B869">
        <v>54.2</v>
      </c>
      <c r="C869">
        <v>11.2</v>
      </c>
      <c r="D869">
        <v>43.4</v>
      </c>
      <c r="E869">
        <v>35.4</v>
      </c>
      <c r="F869">
        <v>19.899999999999999</v>
      </c>
    </row>
    <row r="870" spans="1:6" x14ac:dyDescent="0.25">
      <c r="A870" s="2">
        <v>40991</v>
      </c>
      <c r="B870">
        <v>54.2</v>
      </c>
      <c r="C870">
        <v>11.2</v>
      </c>
      <c r="D870">
        <v>43.4</v>
      </c>
      <c r="E870">
        <v>35.4</v>
      </c>
      <c r="F870">
        <v>19.899999999999999</v>
      </c>
    </row>
    <row r="871" spans="1:6" x14ac:dyDescent="0.25">
      <c r="A871" s="2">
        <v>40994</v>
      </c>
      <c r="B871">
        <v>54.2</v>
      </c>
      <c r="C871">
        <v>11.2</v>
      </c>
      <c r="D871">
        <v>43.4</v>
      </c>
      <c r="E871">
        <v>35.4</v>
      </c>
      <c r="F871">
        <v>19.899999999999999</v>
      </c>
    </row>
    <row r="872" spans="1:6" x14ac:dyDescent="0.25">
      <c r="A872" s="2">
        <v>40995</v>
      </c>
      <c r="B872">
        <v>54.2</v>
      </c>
      <c r="C872">
        <v>11.2</v>
      </c>
      <c r="D872">
        <v>43.4</v>
      </c>
      <c r="E872">
        <v>35.4</v>
      </c>
      <c r="F872">
        <v>19.899999999999999</v>
      </c>
    </row>
    <row r="873" spans="1:6" x14ac:dyDescent="0.25">
      <c r="A873" s="2">
        <v>40996</v>
      </c>
      <c r="B873">
        <v>54.2</v>
      </c>
      <c r="C873">
        <v>11.2</v>
      </c>
      <c r="D873">
        <v>43.4</v>
      </c>
      <c r="E873">
        <v>35.4</v>
      </c>
      <c r="F873">
        <v>19.899999999999999</v>
      </c>
    </row>
    <row r="874" spans="1:6" x14ac:dyDescent="0.25">
      <c r="A874" s="2">
        <v>40997</v>
      </c>
      <c r="B874">
        <v>54.2</v>
      </c>
      <c r="C874">
        <v>11.2</v>
      </c>
      <c r="D874">
        <v>43.4</v>
      </c>
      <c r="E874">
        <v>35.4</v>
      </c>
      <c r="F874">
        <v>19.899999999999999</v>
      </c>
    </row>
    <row r="875" spans="1:6" x14ac:dyDescent="0.25">
      <c r="A875" s="2">
        <v>40998</v>
      </c>
      <c r="B875">
        <v>54.2</v>
      </c>
      <c r="C875">
        <v>11.2</v>
      </c>
      <c r="D875">
        <v>43.4</v>
      </c>
      <c r="E875">
        <v>35.4</v>
      </c>
      <c r="F875">
        <v>19.899999999999999</v>
      </c>
    </row>
    <row r="876" spans="1:6" x14ac:dyDescent="0.25">
      <c r="A876" s="2">
        <v>41001</v>
      </c>
      <c r="B876">
        <v>54.2</v>
      </c>
      <c r="C876">
        <v>11.2</v>
      </c>
      <c r="D876">
        <v>43.4</v>
      </c>
      <c r="E876">
        <v>35.4</v>
      </c>
      <c r="F876">
        <v>19.899999999999999</v>
      </c>
    </row>
    <row r="877" spans="1:6" x14ac:dyDescent="0.25">
      <c r="A877" s="2">
        <v>41002</v>
      </c>
      <c r="B877">
        <v>54.2</v>
      </c>
      <c r="C877">
        <v>11.2</v>
      </c>
      <c r="D877">
        <v>43.4</v>
      </c>
      <c r="E877">
        <v>35.4</v>
      </c>
      <c r="F877">
        <v>19.899999999999999</v>
      </c>
    </row>
    <row r="878" spans="1:6" x14ac:dyDescent="0.25">
      <c r="A878" s="2">
        <v>41003</v>
      </c>
      <c r="B878">
        <v>54.2</v>
      </c>
      <c r="C878">
        <v>11.2</v>
      </c>
      <c r="D878">
        <v>43.4</v>
      </c>
      <c r="E878">
        <v>35.4</v>
      </c>
      <c r="F878">
        <v>19.899999999999999</v>
      </c>
    </row>
    <row r="879" spans="1:6" x14ac:dyDescent="0.25">
      <c r="A879" s="2">
        <v>41004</v>
      </c>
      <c r="B879">
        <v>54.2</v>
      </c>
      <c r="C879">
        <v>11.2</v>
      </c>
      <c r="D879">
        <v>43.4</v>
      </c>
      <c r="E879">
        <v>35.4</v>
      </c>
      <c r="F879">
        <v>19.899999999999999</v>
      </c>
    </row>
    <row r="880" spans="1:6" x14ac:dyDescent="0.25">
      <c r="A880" s="2">
        <v>41008</v>
      </c>
      <c r="B880">
        <v>54.2</v>
      </c>
      <c r="C880">
        <v>11.2</v>
      </c>
      <c r="D880">
        <v>43.4</v>
      </c>
      <c r="E880">
        <v>35.4</v>
      </c>
      <c r="F880">
        <v>19.899999999999999</v>
      </c>
    </row>
    <row r="881" spans="1:6" x14ac:dyDescent="0.25">
      <c r="A881" s="2">
        <v>41009</v>
      </c>
      <c r="B881">
        <v>54.2</v>
      </c>
      <c r="C881">
        <v>11.2</v>
      </c>
      <c r="D881">
        <v>43.4</v>
      </c>
      <c r="E881">
        <v>35.4</v>
      </c>
      <c r="F881">
        <v>19.899999999999999</v>
      </c>
    </row>
    <row r="882" spans="1:6" x14ac:dyDescent="0.25">
      <c r="A882" s="2">
        <v>41010</v>
      </c>
      <c r="B882">
        <v>54.2</v>
      </c>
      <c r="C882">
        <v>11.2</v>
      </c>
      <c r="D882">
        <v>43.4</v>
      </c>
      <c r="E882">
        <v>35.4</v>
      </c>
      <c r="F882">
        <v>19.899999999999999</v>
      </c>
    </row>
    <row r="883" spans="1:6" x14ac:dyDescent="0.25">
      <c r="A883" s="2">
        <v>41011</v>
      </c>
      <c r="B883">
        <v>54.2</v>
      </c>
      <c r="C883">
        <v>11.2</v>
      </c>
      <c r="D883">
        <v>43.4</v>
      </c>
      <c r="E883">
        <v>35.4</v>
      </c>
      <c r="F883">
        <v>19.899999999999999</v>
      </c>
    </row>
    <row r="884" spans="1:6" x14ac:dyDescent="0.25">
      <c r="A884" s="2">
        <v>41012</v>
      </c>
      <c r="B884">
        <v>54.2</v>
      </c>
      <c r="C884">
        <v>11.2</v>
      </c>
      <c r="D884">
        <v>43.4</v>
      </c>
      <c r="E884">
        <v>35.4</v>
      </c>
      <c r="F884">
        <v>19.899999999999999</v>
      </c>
    </row>
    <row r="885" spans="1:6" x14ac:dyDescent="0.25">
      <c r="A885" s="2">
        <v>41015</v>
      </c>
      <c r="B885">
        <v>54.2</v>
      </c>
      <c r="C885">
        <v>11.2</v>
      </c>
      <c r="D885">
        <v>43.4</v>
      </c>
      <c r="E885">
        <v>35.4</v>
      </c>
      <c r="F885">
        <v>19.899999999999999</v>
      </c>
    </row>
    <row r="886" spans="1:6" x14ac:dyDescent="0.25">
      <c r="A886" s="2">
        <v>41016</v>
      </c>
      <c r="B886">
        <v>54.2</v>
      </c>
      <c r="C886">
        <v>11.2</v>
      </c>
      <c r="D886">
        <v>43.4</v>
      </c>
      <c r="E886">
        <v>35.4</v>
      </c>
      <c r="F886">
        <v>19.899999999999999</v>
      </c>
    </row>
    <row r="887" spans="1:6" x14ac:dyDescent="0.25">
      <c r="A887" s="2">
        <v>41017</v>
      </c>
      <c r="B887">
        <v>54.2</v>
      </c>
      <c r="C887">
        <v>11.2</v>
      </c>
      <c r="D887">
        <v>43.4</v>
      </c>
      <c r="E887">
        <v>35.4</v>
      </c>
      <c r="F887">
        <v>19.899999999999999</v>
      </c>
    </row>
    <row r="888" spans="1:6" x14ac:dyDescent="0.25">
      <c r="A888" s="2">
        <v>41018</v>
      </c>
      <c r="B888">
        <v>54.2</v>
      </c>
      <c r="C888">
        <v>11.2</v>
      </c>
      <c r="D888">
        <v>43.4</v>
      </c>
      <c r="E888">
        <v>35.4</v>
      </c>
      <c r="F888">
        <v>19.899999999999999</v>
      </c>
    </row>
    <row r="889" spans="1:6" x14ac:dyDescent="0.25">
      <c r="A889" s="2">
        <v>41019</v>
      </c>
      <c r="B889">
        <v>54.2</v>
      </c>
      <c r="C889">
        <v>11.2</v>
      </c>
      <c r="D889">
        <v>43.4</v>
      </c>
      <c r="E889">
        <v>35.4</v>
      </c>
      <c r="F889">
        <v>19.899999999999999</v>
      </c>
    </row>
    <row r="890" spans="1:6" x14ac:dyDescent="0.25">
      <c r="A890" s="2">
        <v>41022</v>
      </c>
      <c r="B890">
        <v>54.2</v>
      </c>
      <c r="C890">
        <v>11.2</v>
      </c>
      <c r="D890">
        <v>43.4</v>
      </c>
      <c r="E890">
        <v>35.4</v>
      </c>
      <c r="F890">
        <v>19.899999999999999</v>
      </c>
    </row>
    <row r="891" spans="1:6" x14ac:dyDescent="0.25">
      <c r="A891" s="2">
        <v>41023</v>
      </c>
      <c r="B891">
        <v>54.2</v>
      </c>
      <c r="C891">
        <v>11.2</v>
      </c>
      <c r="D891">
        <v>43.4</v>
      </c>
      <c r="E891">
        <v>35.4</v>
      </c>
      <c r="F891">
        <v>19.899999999999999</v>
      </c>
    </row>
    <row r="892" spans="1:6" x14ac:dyDescent="0.25">
      <c r="A892" s="2">
        <v>41024</v>
      </c>
      <c r="B892">
        <v>54.2</v>
      </c>
      <c r="C892">
        <v>11.2</v>
      </c>
      <c r="D892">
        <v>43.4</v>
      </c>
      <c r="E892">
        <v>35.4</v>
      </c>
      <c r="F892">
        <v>19.899999999999999</v>
      </c>
    </row>
    <row r="893" spans="1:6" x14ac:dyDescent="0.25">
      <c r="A893" s="2">
        <v>41025</v>
      </c>
      <c r="B893">
        <v>54.2</v>
      </c>
      <c r="C893">
        <v>11.2</v>
      </c>
      <c r="D893">
        <v>43.4</v>
      </c>
      <c r="E893">
        <v>35.4</v>
      </c>
      <c r="F893">
        <v>19.899999999999999</v>
      </c>
    </row>
    <row r="894" spans="1:6" x14ac:dyDescent="0.25">
      <c r="A894" s="2">
        <v>41026</v>
      </c>
      <c r="B894">
        <v>54.2</v>
      </c>
      <c r="C894">
        <v>11.2</v>
      </c>
      <c r="D894">
        <v>43.4</v>
      </c>
      <c r="E894">
        <v>35.4</v>
      </c>
      <c r="F894">
        <v>19.899999999999999</v>
      </c>
    </row>
    <row r="895" spans="1:6" x14ac:dyDescent="0.25">
      <c r="A895" s="2">
        <v>41029</v>
      </c>
      <c r="B895">
        <v>54.2</v>
      </c>
      <c r="C895">
        <v>11.2</v>
      </c>
      <c r="D895">
        <v>43.4</v>
      </c>
      <c r="E895">
        <v>35.4</v>
      </c>
      <c r="F895">
        <v>19.899999999999999</v>
      </c>
    </row>
    <row r="896" spans="1:6" x14ac:dyDescent="0.25">
      <c r="A896" s="2">
        <v>41030</v>
      </c>
      <c r="B896">
        <v>54.2</v>
      </c>
      <c r="C896">
        <v>11.2</v>
      </c>
      <c r="D896">
        <v>43.4</v>
      </c>
      <c r="E896">
        <v>35.4</v>
      </c>
      <c r="F896">
        <v>19.899999999999999</v>
      </c>
    </row>
    <row r="897" spans="1:6" x14ac:dyDescent="0.25">
      <c r="A897" s="2">
        <v>41031</v>
      </c>
      <c r="B897">
        <v>54.2</v>
      </c>
      <c r="C897">
        <v>11.2</v>
      </c>
      <c r="D897">
        <v>43.4</v>
      </c>
      <c r="E897">
        <v>35.4</v>
      </c>
      <c r="F897">
        <v>19.899999999999999</v>
      </c>
    </row>
    <row r="898" spans="1:6" x14ac:dyDescent="0.25">
      <c r="A898" s="2">
        <v>41032</v>
      </c>
      <c r="B898">
        <v>54.2</v>
      </c>
      <c r="C898">
        <v>11.2</v>
      </c>
      <c r="D898">
        <v>43.4</v>
      </c>
      <c r="E898">
        <v>35.4</v>
      </c>
      <c r="F898">
        <v>19.899999999999999</v>
      </c>
    </row>
    <row r="899" spans="1:6" x14ac:dyDescent="0.25">
      <c r="A899" s="2">
        <v>41033</v>
      </c>
      <c r="B899">
        <v>54.2</v>
      </c>
      <c r="C899">
        <v>11.2</v>
      </c>
      <c r="D899">
        <v>43.4</v>
      </c>
      <c r="E899">
        <v>35.4</v>
      </c>
      <c r="F899">
        <v>19.899999999999999</v>
      </c>
    </row>
    <row r="900" spans="1:6" x14ac:dyDescent="0.25">
      <c r="A900" s="2">
        <v>41036</v>
      </c>
      <c r="B900">
        <v>54.2</v>
      </c>
      <c r="C900">
        <v>11.2</v>
      </c>
      <c r="D900">
        <v>43.4</v>
      </c>
      <c r="E900">
        <v>35.4</v>
      </c>
      <c r="F900">
        <v>19.899999999999999</v>
      </c>
    </row>
    <row r="901" spans="1:6" x14ac:dyDescent="0.25">
      <c r="A901" s="2">
        <v>41037</v>
      </c>
      <c r="B901">
        <v>54.2</v>
      </c>
      <c r="C901">
        <v>11.2</v>
      </c>
      <c r="D901">
        <v>43.4</v>
      </c>
      <c r="E901">
        <v>35.4</v>
      </c>
      <c r="F901">
        <v>19.899999999999999</v>
      </c>
    </row>
    <row r="902" spans="1:6" x14ac:dyDescent="0.25">
      <c r="A902" s="2">
        <v>41038</v>
      </c>
      <c r="B902">
        <v>54.2</v>
      </c>
      <c r="C902">
        <v>11.2</v>
      </c>
      <c r="D902">
        <v>43.4</v>
      </c>
      <c r="E902">
        <v>35.4</v>
      </c>
      <c r="F902">
        <v>19.899999999999999</v>
      </c>
    </row>
    <row r="903" spans="1:6" x14ac:dyDescent="0.25">
      <c r="A903" s="2">
        <v>41039</v>
      </c>
      <c r="B903">
        <v>54.2</v>
      </c>
      <c r="C903">
        <v>11.2</v>
      </c>
      <c r="D903">
        <v>43.4</v>
      </c>
      <c r="E903">
        <v>35.4</v>
      </c>
      <c r="F903">
        <v>19.899999999999999</v>
      </c>
    </row>
    <row r="904" spans="1:6" x14ac:dyDescent="0.25">
      <c r="A904" s="2">
        <v>41040</v>
      </c>
      <c r="B904">
        <v>54.2</v>
      </c>
      <c r="C904">
        <v>11.2</v>
      </c>
      <c r="D904">
        <v>43.4</v>
      </c>
      <c r="E904">
        <v>35.4</v>
      </c>
      <c r="F904">
        <v>19.899999999999999</v>
      </c>
    </row>
    <row r="905" spans="1:6" x14ac:dyDescent="0.25">
      <c r="A905" s="2">
        <v>41043</v>
      </c>
      <c r="B905">
        <v>54.2</v>
      </c>
      <c r="C905">
        <v>11.2</v>
      </c>
      <c r="D905">
        <v>43.4</v>
      </c>
      <c r="E905">
        <v>35.4</v>
      </c>
      <c r="F905">
        <v>19.899999999999999</v>
      </c>
    </row>
    <row r="906" spans="1:6" x14ac:dyDescent="0.25">
      <c r="A906" s="2">
        <v>41044</v>
      </c>
      <c r="B906">
        <v>54.2</v>
      </c>
      <c r="C906">
        <v>11.2</v>
      </c>
      <c r="D906">
        <v>43.4</v>
      </c>
      <c r="E906">
        <v>35.4</v>
      </c>
      <c r="F906">
        <v>19.899999999999999</v>
      </c>
    </row>
    <row r="907" spans="1:6" x14ac:dyDescent="0.25">
      <c r="A907" s="2">
        <v>41045</v>
      </c>
      <c r="B907">
        <v>54.2</v>
      </c>
      <c r="C907">
        <v>11.2</v>
      </c>
      <c r="D907">
        <v>43.4</v>
      </c>
      <c r="E907">
        <v>35.4</v>
      </c>
      <c r="F907">
        <v>19.899999999999999</v>
      </c>
    </row>
    <row r="908" spans="1:6" x14ac:dyDescent="0.25">
      <c r="A908" s="2">
        <v>41046</v>
      </c>
      <c r="B908">
        <v>54.2</v>
      </c>
      <c r="C908">
        <v>11.2</v>
      </c>
      <c r="D908">
        <v>43.4</v>
      </c>
      <c r="E908">
        <v>35.4</v>
      </c>
      <c r="F908">
        <v>19.899999999999999</v>
      </c>
    </row>
    <row r="909" spans="1:6" x14ac:dyDescent="0.25">
      <c r="A909" s="2">
        <v>41047</v>
      </c>
      <c r="B909">
        <v>54.2</v>
      </c>
      <c r="C909">
        <v>11.2</v>
      </c>
      <c r="D909">
        <v>43.4</v>
      </c>
      <c r="E909">
        <v>35.4</v>
      </c>
      <c r="F909">
        <v>19.899999999999999</v>
      </c>
    </row>
    <row r="910" spans="1:6" x14ac:dyDescent="0.25">
      <c r="A910" s="2">
        <v>41050</v>
      </c>
      <c r="B910">
        <v>54.2</v>
      </c>
      <c r="C910">
        <v>11.2</v>
      </c>
      <c r="D910">
        <v>43.4</v>
      </c>
      <c r="E910">
        <v>35.4</v>
      </c>
      <c r="F910">
        <v>19.899999999999999</v>
      </c>
    </row>
    <row r="911" spans="1:6" x14ac:dyDescent="0.25">
      <c r="A911" s="2">
        <v>41051</v>
      </c>
      <c r="B911">
        <v>54.2</v>
      </c>
      <c r="C911">
        <v>11.2</v>
      </c>
      <c r="D911">
        <v>43.4</v>
      </c>
      <c r="E911">
        <v>35.4</v>
      </c>
      <c r="F911">
        <v>19.899999999999999</v>
      </c>
    </row>
    <row r="912" spans="1:6" x14ac:dyDescent="0.25">
      <c r="A912" s="2">
        <v>41052</v>
      </c>
      <c r="B912">
        <v>54.2</v>
      </c>
      <c r="C912">
        <v>11.2</v>
      </c>
      <c r="D912">
        <v>43.4</v>
      </c>
      <c r="E912">
        <v>35.4</v>
      </c>
      <c r="F912">
        <v>19.899999999999999</v>
      </c>
    </row>
    <row r="913" spans="1:6" x14ac:dyDescent="0.25">
      <c r="A913" s="2">
        <v>41053</v>
      </c>
      <c r="B913">
        <v>54.2</v>
      </c>
      <c r="C913">
        <v>11.2</v>
      </c>
      <c r="D913">
        <v>43.4</v>
      </c>
      <c r="E913">
        <v>35.4</v>
      </c>
      <c r="F913">
        <v>19.899999999999999</v>
      </c>
    </row>
    <row r="914" spans="1:6" x14ac:dyDescent="0.25">
      <c r="A914" s="2">
        <v>41054</v>
      </c>
      <c r="B914">
        <v>54.2</v>
      </c>
      <c r="C914">
        <v>11.2</v>
      </c>
      <c r="D914">
        <v>43.4</v>
      </c>
      <c r="E914">
        <v>35.4</v>
      </c>
      <c r="F914">
        <v>19.899999999999999</v>
      </c>
    </row>
    <row r="915" spans="1:6" x14ac:dyDescent="0.25">
      <c r="A915" s="2">
        <v>41058</v>
      </c>
      <c r="B915">
        <v>54.2</v>
      </c>
      <c r="C915">
        <v>11.2</v>
      </c>
      <c r="D915">
        <v>43.4</v>
      </c>
      <c r="E915">
        <v>35.4</v>
      </c>
      <c r="F915">
        <v>19.899999999999999</v>
      </c>
    </row>
    <row r="916" spans="1:6" x14ac:dyDescent="0.25">
      <c r="A916" s="2">
        <v>41059</v>
      </c>
      <c r="B916">
        <v>54.2</v>
      </c>
      <c r="C916">
        <v>11.2</v>
      </c>
      <c r="D916">
        <v>43.4</v>
      </c>
      <c r="E916">
        <v>35.4</v>
      </c>
      <c r="F916">
        <v>19.899999999999999</v>
      </c>
    </row>
    <row r="917" spans="1:6" x14ac:dyDescent="0.25">
      <c r="A917" s="2">
        <v>41060</v>
      </c>
      <c r="B917">
        <v>54.2</v>
      </c>
      <c r="C917">
        <v>11.2</v>
      </c>
      <c r="D917">
        <v>43.4</v>
      </c>
      <c r="E917">
        <v>35.4</v>
      </c>
      <c r="F917">
        <v>19.899999999999999</v>
      </c>
    </row>
    <row r="918" spans="1:6" x14ac:dyDescent="0.25">
      <c r="A918" s="2">
        <v>41061</v>
      </c>
      <c r="B918">
        <v>54.2</v>
      </c>
      <c r="C918">
        <v>11.2</v>
      </c>
      <c r="D918">
        <v>43.4</v>
      </c>
      <c r="E918">
        <v>35.4</v>
      </c>
      <c r="F918">
        <v>19.899999999999999</v>
      </c>
    </row>
    <row r="919" spans="1:6" x14ac:dyDescent="0.25">
      <c r="A919" s="2">
        <v>41064</v>
      </c>
      <c r="B919">
        <v>54.2</v>
      </c>
      <c r="C919">
        <v>11.2</v>
      </c>
      <c r="D919">
        <v>43.4</v>
      </c>
      <c r="E919">
        <v>35.4</v>
      </c>
      <c r="F919">
        <v>19.899999999999999</v>
      </c>
    </row>
    <row r="920" spans="1:6" x14ac:dyDescent="0.25">
      <c r="A920" s="2">
        <v>41065</v>
      </c>
      <c r="B920">
        <v>54.2</v>
      </c>
      <c r="C920">
        <v>11.2</v>
      </c>
      <c r="D920">
        <v>43.4</v>
      </c>
      <c r="E920">
        <v>35.4</v>
      </c>
      <c r="F920">
        <v>19.899999999999999</v>
      </c>
    </row>
    <row r="921" spans="1:6" x14ac:dyDescent="0.25">
      <c r="A921" s="2">
        <v>41066</v>
      </c>
      <c r="B921">
        <v>54.2</v>
      </c>
      <c r="C921">
        <v>11.2</v>
      </c>
      <c r="D921">
        <v>43.4</v>
      </c>
      <c r="E921">
        <v>35.4</v>
      </c>
      <c r="F921">
        <v>19.899999999999999</v>
      </c>
    </row>
    <row r="922" spans="1:6" x14ac:dyDescent="0.25">
      <c r="A922" s="2">
        <v>41067</v>
      </c>
      <c r="B922">
        <v>54.2</v>
      </c>
      <c r="C922">
        <v>11.2</v>
      </c>
      <c r="D922">
        <v>43.4</v>
      </c>
      <c r="E922">
        <v>35.4</v>
      </c>
      <c r="F922">
        <v>19.899999999999999</v>
      </c>
    </row>
    <row r="923" spans="1:6" x14ac:dyDescent="0.25">
      <c r="A923" s="2">
        <v>41068</v>
      </c>
      <c r="B923">
        <v>54.2</v>
      </c>
      <c r="C923">
        <v>11.2</v>
      </c>
      <c r="D923">
        <v>43.4</v>
      </c>
      <c r="E923">
        <v>35.4</v>
      </c>
      <c r="F923">
        <v>19.899999999999999</v>
      </c>
    </row>
    <row r="924" spans="1:6" x14ac:dyDescent="0.25">
      <c r="A924" s="2">
        <v>41071</v>
      </c>
      <c r="B924">
        <v>54.2</v>
      </c>
      <c r="C924">
        <v>11.2</v>
      </c>
      <c r="D924">
        <v>43.4</v>
      </c>
      <c r="E924">
        <v>35.4</v>
      </c>
      <c r="F924">
        <v>19.899999999999999</v>
      </c>
    </row>
    <row r="925" spans="1:6" x14ac:dyDescent="0.25">
      <c r="A925" s="2">
        <v>41072</v>
      </c>
      <c r="B925">
        <v>54.2</v>
      </c>
      <c r="C925">
        <v>11.2</v>
      </c>
      <c r="D925">
        <v>43.4</v>
      </c>
      <c r="E925">
        <v>35.4</v>
      </c>
      <c r="F925">
        <v>19.899999999999999</v>
      </c>
    </row>
    <row r="926" spans="1:6" x14ac:dyDescent="0.25">
      <c r="A926" s="2">
        <v>41073</v>
      </c>
      <c r="B926">
        <v>54.2</v>
      </c>
      <c r="C926">
        <v>11.2</v>
      </c>
      <c r="D926">
        <v>43.4</v>
      </c>
      <c r="E926">
        <v>35.4</v>
      </c>
      <c r="F926">
        <v>19.899999999999999</v>
      </c>
    </row>
    <row r="927" spans="1:6" x14ac:dyDescent="0.25">
      <c r="A927" s="2">
        <v>41074</v>
      </c>
      <c r="B927">
        <v>54.2</v>
      </c>
      <c r="C927">
        <v>11.2</v>
      </c>
      <c r="D927">
        <v>43.4</v>
      </c>
      <c r="E927">
        <v>35.4</v>
      </c>
      <c r="F927">
        <v>19.899999999999999</v>
      </c>
    </row>
    <row r="928" spans="1:6" x14ac:dyDescent="0.25">
      <c r="A928" s="2">
        <v>41075</v>
      </c>
      <c r="B928">
        <v>54.2</v>
      </c>
      <c r="C928">
        <v>11.2</v>
      </c>
      <c r="D928">
        <v>43.4</v>
      </c>
      <c r="E928">
        <v>35.4</v>
      </c>
      <c r="F928">
        <v>19.899999999999999</v>
      </c>
    </row>
    <row r="929" spans="1:6" x14ac:dyDescent="0.25">
      <c r="A929" s="2">
        <v>41078</v>
      </c>
      <c r="B929">
        <v>54.2</v>
      </c>
      <c r="C929">
        <v>11.2</v>
      </c>
      <c r="D929">
        <v>43.4</v>
      </c>
      <c r="E929">
        <v>35.4</v>
      </c>
      <c r="F929">
        <v>19.899999999999999</v>
      </c>
    </row>
    <row r="930" spans="1:6" x14ac:dyDescent="0.25">
      <c r="A930" s="2">
        <v>41079</v>
      </c>
      <c r="B930">
        <v>54.2</v>
      </c>
      <c r="C930">
        <v>11.2</v>
      </c>
      <c r="D930">
        <v>43.4</v>
      </c>
      <c r="E930">
        <v>35.4</v>
      </c>
      <c r="F930">
        <v>19.899999999999999</v>
      </c>
    </row>
    <row r="931" spans="1:6" x14ac:dyDescent="0.25">
      <c r="A931" s="2">
        <v>41080</v>
      </c>
      <c r="B931">
        <v>54.2</v>
      </c>
      <c r="C931">
        <v>11.2</v>
      </c>
      <c r="D931">
        <v>43.4</v>
      </c>
      <c r="E931">
        <v>35.4</v>
      </c>
      <c r="F931">
        <v>19.899999999999999</v>
      </c>
    </row>
    <row r="932" spans="1:6" x14ac:dyDescent="0.25">
      <c r="A932" s="2">
        <v>41081</v>
      </c>
      <c r="B932">
        <v>54.2</v>
      </c>
      <c r="C932">
        <v>11.2</v>
      </c>
      <c r="D932">
        <v>43.4</v>
      </c>
      <c r="E932">
        <v>35.4</v>
      </c>
      <c r="F932">
        <v>19.899999999999999</v>
      </c>
    </row>
    <row r="933" spans="1:6" x14ac:dyDescent="0.25">
      <c r="A933" s="2">
        <v>41082</v>
      </c>
      <c r="B933">
        <v>54.2</v>
      </c>
      <c r="C933">
        <v>11.2</v>
      </c>
      <c r="D933">
        <v>43.4</v>
      </c>
      <c r="E933">
        <v>35.4</v>
      </c>
      <c r="F933">
        <v>19.899999999999999</v>
      </c>
    </row>
    <row r="934" spans="1:6" x14ac:dyDescent="0.25">
      <c r="A934" s="2">
        <v>41085</v>
      </c>
      <c r="B934">
        <v>54.2</v>
      </c>
      <c r="C934">
        <v>11.2</v>
      </c>
      <c r="D934">
        <v>43.4</v>
      </c>
      <c r="E934">
        <v>35.4</v>
      </c>
      <c r="F934">
        <v>19.899999999999999</v>
      </c>
    </row>
    <row r="935" spans="1:6" x14ac:dyDescent="0.25">
      <c r="A935" s="2">
        <v>41086</v>
      </c>
      <c r="B935">
        <v>54.2</v>
      </c>
      <c r="C935">
        <v>11.2</v>
      </c>
      <c r="D935">
        <v>43.4</v>
      </c>
      <c r="E935">
        <v>35.4</v>
      </c>
      <c r="F935">
        <v>19.899999999999999</v>
      </c>
    </row>
    <row r="936" spans="1:6" x14ac:dyDescent="0.25">
      <c r="A936" s="2">
        <v>41087</v>
      </c>
      <c r="B936">
        <v>54.2</v>
      </c>
      <c r="C936">
        <v>11.2</v>
      </c>
      <c r="D936">
        <v>43.4</v>
      </c>
      <c r="E936">
        <v>35.4</v>
      </c>
      <c r="F936">
        <v>19.899999999999999</v>
      </c>
    </row>
    <row r="937" spans="1:6" x14ac:dyDescent="0.25">
      <c r="A937" s="2">
        <v>41088</v>
      </c>
      <c r="B937">
        <v>54.2</v>
      </c>
      <c r="C937">
        <v>11.2</v>
      </c>
      <c r="D937">
        <v>43.4</v>
      </c>
      <c r="E937">
        <v>35.4</v>
      </c>
      <c r="F937">
        <v>19.899999999999999</v>
      </c>
    </row>
    <row r="938" spans="1:6" x14ac:dyDescent="0.25">
      <c r="A938" s="2">
        <v>41089</v>
      </c>
      <c r="B938">
        <v>54.2</v>
      </c>
      <c r="C938">
        <v>11.2</v>
      </c>
      <c r="D938">
        <v>43.4</v>
      </c>
      <c r="E938">
        <v>35.4</v>
      </c>
      <c r="F938">
        <v>19.899999999999999</v>
      </c>
    </row>
    <row r="939" spans="1:6" x14ac:dyDescent="0.25">
      <c r="A939" s="2">
        <v>41092</v>
      </c>
      <c r="B939">
        <v>54.2</v>
      </c>
      <c r="C939">
        <v>11.2</v>
      </c>
      <c r="D939">
        <v>43.4</v>
      </c>
      <c r="E939">
        <v>35.4</v>
      </c>
      <c r="F939">
        <v>19.899999999999999</v>
      </c>
    </row>
    <row r="940" spans="1:6" x14ac:dyDescent="0.25">
      <c r="A940" s="2">
        <v>41093</v>
      </c>
      <c r="B940">
        <v>54.2</v>
      </c>
      <c r="C940">
        <v>11.2</v>
      </c>
      <c r="D940">
        <v>43.4</v>
      </c>
      <c r="E940">
        <v>35.4</v>
      </c>
      <c r="F940">
        <v>19.899999999999999</v>
      </c>
    </row>
    <row r="941" spans="1:6" x14ac:dyDescent="0.25">
      <c r="A941" s="2">
        <v>41095</v>
      </c>
      <c r="B941">
        <v>54.2</v>
      </c>
      <c r="C941">
        <v>11.2</v>
      </c>
      <c r="D941">
        <v>43.4</v>
      </c>
      <c r="E941">
        <v>35.4</v>
      </c>
      <c r="F941">
        <v>19.899999999999999</v>
      </c>
    </row>
    <row r="942" spans="1:6" x14ac:dyDescent="0.25">
      <c r="A942" s="2">
        <v>41096</v>
      </c>
      <c r="B942">
        <v>54.2</v>
      </c>
      <c r="C942">
        <v>11.2</v>
      </c>
      <c r="D942">
        <v>43.4</v>
      </c>
      <c r="E942">
        <v>35.4</v>
      </c>
      <c r="F942">
        <v>19.899999999999999</v>
      </c>
    </row>
    <row r="943" spans="1:6" x14ac:dyDescent="0.25">
      <c r="A943" s="2">
        <v>41099</v>
      </c>
      <c r="B943">
        <v>54.2</v>
      </c>
      <c r="C943">
        <v>11.2</v>
      </c>
      <c r="D943">
        <v>43.4</v>
      </c>
      <c r="E943">
        <v>35.4</v>
      </c>
      <c r="F943">
        <v>19.899999999999999</v>
      </c>
    </row>
    <row r="944" spans="1:6" x14ac:dyDescent="0.25">
      <c r="A944" s="2">
        <v>41100</v>
      </c>
      <c r="B944">
        <v>54.2</v>
      </c>
      <c r="C944">
        <v>11.2</v>
      </c>
      <c r="D944">
        <v>43.4</v>
      </c>
      <c r="E944">
        <v>35.4</v>
      </c>
      <c r="F944">
        <v>19.899999999999999</v>
      </c>
    </row>
    <row r="945" spans="1:6" x14ac:dyDescent="0.25">
      <c r="A945" s="2">
        <v>41101</v>
      </c>
      <c r="B945">
        <v>54.2</v>
      </c>
      <c r="C945">
        <v>11.2</v>
      </c>
      <c r="D945">
        <v>43.4</v>
      </c>
      <c r="E945">
        <v>35.4</v>
      </c>
      <c r="F945">
        <v>19.899999999999999</v>
      </c>
    </row>
    <row r="946" spans="1:6" x14ac:dyDescent="0.25">
      <c r="A946" s="2">
        <v>41102</v>
      </c>
      <c r="B946">
        <v>54.2</v>
      </c>
      <c r="C946">
        <v>11.2</v>
      </c>
      <c r="D946">
        <v>43.4</v>
      </c>
      <c r="E946">
        <v>35.4</v>
      </c>
      <c r="F946">
        <v>19.899999999999999</v>
      </c>
    </row>
    <row r="947" spans="1:6" x14ac:dyDescent="0.25">
      <c r="A947" s="2">
        <v>41103</v>
      </c>
      <c r="B947">
        <v>54.2</v>
      </c>
      <c r="C947">
        <v>11.2</v>
      </c>
      <c r="D947">
        <v>43.4</v>
      </c>
      <c r="E947">
        <v>35.4</v>
      </c>
      <c r="F947">
        <v>19.899999999999999</v>
      </c>
    </row>
    <row r="948" spans="1:6" x14ac:dyDescent="0.25">
      <c r="A948" s="2">
        <v>41106</v>
      </c>
      <c r="B948">
        <v>54.2</v>
      </c>
      <c r="C948">
        <v>11.2</v>
      </c>
      <c r="D948">
        <v>43.4</v>
      </c>
      <c r="E948">
        <v>35.4</v>
      </c>
      <c r="F948">
        <v>19.899999999999999</v>
      </c>
    </row>
    <row r="949" spans="1:6" x14ac:dyDescent="0.25">
      <c r="A949" s="2">
        <v>41107</v>
      </c>
      <c r="B949">
        <v>54.2</v>
      </c>
      <c r="C949">
        <v>11.2</v>
      </c>
      <c r="D949">
        <v>43.4</v>
      </c>
      <c r="E949">
        <v>35.4</v>
      </c>
      <c r="F949">
        <v>19.899999999999999</v>
      </c>
    </row>
    <row r="950" spans="1:6" x14ac:dyDescent="0.25">
      <c r="A950" s="2">
        <v>41108</v>
      </c>
      <c r="B950">
        <v>54.2</v>
      </c>
      <c r="C950">
        <v>11.2</v>
      </c>
      <c r="D950">
        <v>43.4</v>
      </c>
      <c r="E950">
        <v>35.4</v>
      </c>
      <c r="F950">
        <v>19.899999999999999</v>
      </c>
    </row>
    <row r="951" spans="1:6" x14ac:dyDescent="0.25">
      <c r="A951" s="2">
        <v>41109</v>
      </c>
      <c r="B951">
        <v>54.2</v>
      </c>
      <c r="C951">
        <v>11.2</v>
      </c>
      <c r="D951">
        <v>43.4</v>
      </c>
      <c r="E951">
        <v>35.4</v>
      </c>
      <c r="F951">
        <v>19.899999999999999</v>
      </c>
    </row>
    <row r="952" spans="1:6" x14ac:dyDescent="0.25">
      <c r="A952" s="2">
        <v>41110</v>
      </c>
      <c r="B952">
        <v>54.2</v>
      </c>
      <c r="C952">
        <v>11.2</v>
      </c>
      <c r="D952">
        <v>43.4</v>
      </c>
      <c r="E952">
        <v>35.4</v>
      </c>
      <c r="F952">
        <v>19.899999999999999</v>
      </c>
    </row>
    <row r="953" spans="1:6" x14ac:dyDescent="0.25">
      <c r="A953" s="2">
        <v>41113</v>
      </c>
      <c r="B953">
        <v>54.2</v>
      </c>
      <c r="C953">
        <v>11.2</v>
      </c>
      <c r="D953">
        <v>43.4</v>
      </c>
      <c r="E953">
        <v>35.4</v>
      </c>
      <c r="F953">
        <v>19.899999999999999</v>
      </c>
    </row>
    <row r="954" spans="1:6" x14ac:dyDescent="0.25">
      <c r="A954" s="2">
        <v>41114</v>
      </c>
      <c r="B954">
        <v>54.2</v>
      </c>
      <c r="C954">
        <v>11.2</v>
      </c>
      <c r="D954">
        <v>43.4</v>
      </c>
      <c r="E954">
        <v>35.4</v>
      </c>
      <c r="F954">
        <v>19.899999999999999</v>
      </c>
    </row>
    <row r="955" spans="1:6" x14ac:dyDescent="0.25">
      <c r="A955" s="2">
        <v>41115</v>
      </c>
      <c r="B955">
        <v>54.2</v>
      </c>
      <c r="C955">
        <v>11.2</v>
      </c>
      <c r="D955">
        <v>43.4</v>
      </c>
      <c r="E955">
        <v>35.4</v>
      </c>
      <c r="F955">
        <v>19.899999999999999</v>
      </c>
    </row>
    <row r="956" spans="1:6" x14ac:dyDescent="0.25">
      <c r="A956" s="2">
        <v>41116</v>
      </c>
      <c r="B956">
        <v>54.2</v>
      </c>
      <c r="C956">
        <v>11.2</v>
      </c>
      <c r="D956">
        <v>43.4</v>
      </c>
      <c r="E956">
        <v>35.4</v>
      </c>
      <c r="F956">
        <v>19.899999999999999</v>
      </c>
    </row>
    <row r="957" spans="1:6" x14ac:dyDescent="0.25">
      <c r="A957" s="2">
        <v>41117</v>
      </c>
      <c r="B957">
        <v>54.2</v>
      </c>
      <c r="C957">
        <v>11.2</v>
      </c>
      <c r="D957">
        <v>43.4</v>
      </c>
      <c r="E957">
        <v>35.4</v>
      </c>
      <c r="F957">
        <v>19.899999999999999</v>
      </c>
    </row>
    <row r="958" spans="1:6" x14ac:dyDescent="0.25">
      <c r="A958" s="2">
        <v>41120</v>
      </c>
      <c r="B958">
        <v>54.2</v>
      </c>
      <c r="C958">
        <v>11.2</v>
      </c>
      <c r="D958">
        <v>43.4</v>
      </c>
      <c r="E958">
        <v>35.4</v>
      </c>
      <c r="F958">
        <v>19.899999999999999</v>
      </c>
    </row>
    <row r="959" spans="1:6" x14ac:dyDescent="0.25">
      <c r="A959" s="2">
        <v>41121</v>
      </c>
      <c r="B959">
        <v>54.2</v>
      </c>
      <c r="C959">
        <v>11.2</v>
      </c>
      <c r="D959">
        <v>43.4</v>
      </c>
      <c r="E959">
        <v>35.4</v>
      </c>
      <c r="F959">
        <v>19.899999999999999</v>
      </c>
    </row>
    <row r="960" spans="1:6" x14ac:dyDescent="0.25">
      <c r="A960" s="2">
        <v>41122</v>
      </c>
      <c r="B960">
        <v>54.2</v>
      </c>
      <c r="C960">
        <v>11.2</v>
      </c>
      <c r="D960">
        <v>43.4</v>
      </c>
      <c r="E960">
        <v>35.4</v>
      </c>
      <c r="F960">
        <v>19.899999999999999</v>
      </c>
    </row>
    <row r="961" spans="1:6" x14ac:dyDescent="0.25">
      <c r="A961" s="2">
        <v>41123</v>
      </c>
      <c r="B961">
        <v>54.2</v>
      </c>
      <c r="C961">
        <v>11.2</v>
      </c>
      <c r="D961">
        <v>43.4</v>
      </c>
      <c r="E961">
        <v>35.4</v>
      </c>
      <c r="F961">
        <v>19.899999999999999</v>
      </c>
    </row>
    <row r="962" spans="1:6" x14ac:dyDescent="0.25">
      <c r="A962" s="2">
        <v>41124</v>
      </c>
      <c r="B962">
        <v>54.2</v>
      </c>
      <c r="C962">
        <v>11.2</v>
      </c>
      <c r="D962">
        <v>43.4</v>
      </c>
      <c r="E962">
        <v>35.4</v>
      </c>
      <c r="F962">
        <v>19.899999999999999</v>
      </c>
    </row>
    <row r="963" spans="1:6" x14ac:dyDescent="0.25">
      <c r="A963" s="2">
        <v>41127</v>
      </c>
      <c r="B963">
        <v>54.2</v>
      </c>
      <c r="C963">
        <v>11.2</v>
      </c>
      <c r="D963">
        <v>43.4</v>
      </c>
      <c r="E963">
        <v>35.4</v>
      </c>
      <c r="F963">
        <v>19.899999999999999</v>
      </c>
    </row>
    <row r="964" spans="1:6" x14ac:dyDescent="0.25">
      <c r="A964" s="2">
        <v>41128</v>
      </c>
      <c r="B964">
        <v>54.2</v>
      </c>
      <c r="C964">
        <v>11.2</v>
      </c>
      <c r="D964">
        <v>43.4</v>
      </c>
      <c r="E964">
        <v>35.4</v>
      </c>
      <c r="F964">
        <v>19.899999999999999</v>
      </c>
    </row>
    <row r="965" spans="1:6" x14ac:dyDescent="0.25">
      <c r="A965" s="2">
        <v>41129</v>
      </c>
      <c r="B965">
        <v>54.2</v>
      </c>
      <c r="C965">
        <v>11.2</v>
      </c>
      <c r="D965">
        <v>43.4</v>
      </c>
      <c r="E965">
        <v>35.4</v>
      </c>
      <c r="F965">
        <v>19.899999999999999</v>
      </c>
    </row>
    <row r="966" spans="1:6" x14ac:dyDescent="0.25">
      <c r="A966" s="2">
        <v>41130</v>
      </c>
      <c r="B966">
        <v>54.2</v>
      </c>
      <c r="C966">
        <v>11.2</v>
      </c>
      <c r="D966">
        <v>43.4</v>
      </c>
      <c r="E966">
        <v>35.4</v>
      </c>
      <c r="F966">
        <v>19.899999999999999</v>
      </c>
    </row>
    <row r="967" spans="1:6" x14ac:dyDescent="0.25">
      <c r="A967" s="2">
        <v>41131</v>
      </c>
      <c r="B967">
        <v>54.2</v>
      </c>
      <c r="C967">
        <v>11.2</v>
      </c>
      <c r="D967">
        <v>43.4</v>
      </c>
      <c r="E967">
        <v>35.4</v>
      </c>
      <c r="F967">
        <v>19.899999999999999</v>
      </c>
    </row>
    <row r="968" spans="1:6" x14ac:dyDescent="0.25">
      <c r="A968" s="2">
        <v>41134</v>
      </c>
      <c r="B968">
        <v>54.2</v>
      </c>
      <c r="C968">
        <v>11.2</v>
      </c>
      <c r="D968">
        <v>43.4</v>
      </c>
      <c r="E968">
        <v>35.4</v>
      </c>
      <c r="F968">
        <v>19.899999999999999</v>
      </c>
    </row>
    <row r="969" spans="1:6" x14ac:dyDescent="0.25">
      <c r="A969" s="2">
        <v>41135</v>
      </c>
      <c r="B969">
        <v>54.2</v>
      </c>
      <c r="C969">
        <v>11.2</v>
      </c>
      <c r="D969">
        <v>43.4</v>
      </c>
      <c r="E969">
        <v>35.4</v>
      </c>
      <c r="F969">
        <v>19.899999999999999</v>
      </c>
    </row>
    <row r="970" spans="1:6" x14ac:dyDescent="0.25">
      <c r="A970" s="2">
        <v>41136</v>
      </c>
      <c r="B970">
        <v>54.2</v>
      </c>
      <c r="C970">
        <v>11.2</v>
      </c>
      <c r="D970">
        <v>43.4</v>
      </c>
      <c r="E970">
        <v>35.4</v>
      </c>
      <c r="F970">
        <v>19.899999999999999</v>
      </c>
    </row>
    <row r="971" spans="1:6" x14ac:dyDescent="0.25">
      <c r="A971" s="2">
        <v>41137</v>
      </c>
      <c r="B971">
        <v>54.2</v>
      </c>
      <c r="C971">
        <v>11.2</v>
      </c>
      <c r="D971">
        <v>43.4</v>
      </c>
      <c r="E971">
        <v>35.4</v>
      </c>
      <c r="F971">
        <v>19.899999999999999</v>
      </c>
    </row>
    <row r="972" spans="1:6" x14ac:dyDescent="0.25">
      <c r="A972" s="2">
        <v>41138</v>
      </c>
      <c r="B972">
        <v>54.2</v>
      </c>
      <c r="C972">
        <v>11.2</v>
      </c>
      <c r="D972">
        <v>43.4</v>
      </c>
      <c r="E972">
        <v>35.4</v>
      </c>
      <c r="F972">
        <v>19.899999999999999</v>
      </c>
    </row>
    <row r="973" spans="1:6" x14ac:dyDescent="0.25">
      <c r="A973" s="2">
        <v>41141</v>
      </c>
      <c r="B973">
        <v>54.2</v>
      </c>
      <c r="C973">
        <v>11.2</v>
      </c>
      <c r="D973">
        <v>43.4</v>
      </c>
      <c r="E973">
        <v>35.4</v>
      </c>
      <c r="F973">
        <v>19.899999999999999</v>
      </c>
    </row>
    <row r="974" spans="1:6" x14ac:dyDescent="0.25">
      <c r="A974" s="2">
        <v>41142</v>
      </c>
      <c r="B974">
        <v>54.2</v>
      </c>
      <c r="C974">
        <v>11.2</v>
      </c>
      <c r="D974">
        <v>43.4</v>
      </c>
      <c r="E974">
        <v>35.4</v>
      </c>
      <c r="F974">
        <v>19.899999999999999</v>
      </c>
    </row>
    <row r="975" spans="1:6" x14ac:dyDescent="0.25">
      <c r="A975" s="3">
        <v>41143</v>
      </c>
      <c r="B975">
        <v>54.2</v>
      </c>
      <c r="C975">
        <v>11.2</v>
      </c>
      <c r="D975">
        <v>43.4</v>
      </c>
      <c r="E975">
        <v>35.4</v>
      </c>
      <c r="F975">
        <v>19.899999999999999</v>
      </c>
    </row>
    <row r="976" spans="1:6" x14ac:dyDescent="0.25">
      <c r="A976" s="2">
        <v>41144</v>
      </c>
      <c r="B976">
        <v>54.2</v>
      </c>
      <c r="C976">
        <v>11.2</v>
      </c>
      <c r="D976">
        <v>43.4</v>
      </c>
      <c r="E976">
        <v>35.4</v>
      </c>
      <c r="F976">
        <v>19.899999999999999</v>
      </c>
    </row>
    <row r="977" spans="1:6" x14ac:dyDescent="0.25">
      <c r="A977" s="2">
        <v>41145</v>
      </c>
      <c r="B977">
        <v>54.2</v>
      </c>
      <c r="C977">
        <v>11.2</v>
      </c>
      <c r="D977">
        <v>43.4</v>
      </c>
      <c r="E977">
        <v>35.4</v>
      </c>
      <c r="F977">
        <v>19.899999999999999</v>
      </c>
    </row>
    <row r="978" spans="1:6" x14ac:dyDescent="0.25">
      <c r="A978" s="2">
        <v>41148</v>
      </c>
      <c r="B978">
        <v>54.2</v>
      </c>
      <c r="C978">
        <v>11.2</v>
      </c>
      <c r="D978">
        <v>43.4</v>
      </c>
      <c r="E978">
        <v>35.4</v>
      </c>
      <c r="F978">
        <v>19.899999999999999</v>
      </c>
    </row>
    <row r="979" spans="1:6" x14ac:dyDescent="0.25">
      <c r="A979" s="2">
        <v>41149</v>
      </c>
      <c r="B979">
        <v>54.2</v>
      </c>
      <c r="C979">
        <v>11.2</v>
      </c>
      <c r="D979">
        <v>43.4</v>
      </c>
      <c r="E979">
        <v>35.4</v>
      </c>
      <c r="F979">
        <v>19.899999999999999</v>
      </c>
    </row>
    <row r="980" spans="1:6" x14ac:dyDescent="0.25">
      <c r="A980" s="2">
        <v>41150</v>
      </c>
      <c r="B980">
        <v>54.2</v>
      </c>
      <c r="C980">
        <v>11.2</v>
      </c>
      <c r="D980">
        <v>43.4</v>
      </c>
      <c r="E980">
        <v>35.4</v>
      </c>
      <c r="F980">
        <v>19.899999999999999</v>
      </c>
    </row>
    <row r="981" spans="1:6" x14ac:dyDescent="0.25">
      <c r="A981" s="2">
        <v>41151</v>
      </c>
      <c r="B981">
        <v>54.2</v>
      </c>
      <c r="C981">
        <v>11.2</v>
      </c>
      <c r="D981">
        <v>43.4</v>
      </c>
      <c r="E981">
        <v>35.4</v>
      </c>
      <c r="F981">
        <v>19.899999999999999</v>
      </c>
    </row>
    <row r="982" spans="1:6" x14ac:dyDescent="0.25">
      <c r="A982" s="3">
        <v>41152</v>
      </c>
      <c r="B982">
        <v>54.2</v>
      </c>
      <c r="C982">
        <v>11.2</v>
      </c>
      <c r="D982">
        <v>43.4</v>
      </c>
      <c r="E982">
        <v>35.4</v>
      </c>
      <c r="F982">
        <v>19.899999999999999</v>
      </c>
    </row>
    <row r="983" spans="1:6" x14ac:dyDescent="0.25">
      <c r="A983" s="2">
        <v>41156</v>
      </c>
      <c r="B983">
        <v>54.2</v>
      </c>
      <c r="C983">
        <v>11.2</v>
      </c>
      <c r="D983">
        <v>43.4</v>
      </c>
      <c r="E983">
        <v>35.4</v>
      </c>
      <c r="F983">
        <v>19.899999999999999</v>
      </c>
    </row>
    <row r="984" spans="1:6" x14ac:dyDescent="0.25">
      <c r="A984" s="2">
        <v>41157</v>
      </c>
      <c r="B984">
        <v>54.2</v>
      </c>
      <c r="C984">
        <v>11.2</v>
      </c>
      <c r="D984">
        <v>43.4</v>
      </c>
      <c r="E984">
        <v>35.4</v>
      </c>
      <c r="F984">
        <v>19.899999999999999</v>
      </c>
    </row>
    <row r="985" spans="1:6" x14ac:dyDescent="0.25">
      <c r="A985" s="2">
        <v>41158</v>
      </c>
      <c r="B985">
        <v>54.2</v>
      </c>
      <c r="C985">
        <v>11.2</v>
      </c>
      <c r="D985">
        <v>43.4</v>
      </c>
      <c r="E985">
        <v>35.4</v>
      </c>
      <c r="F985">
        <v>19.899999999999999</v>
      </c>
    </row>
    <row r="986" spans="1:6" x14ac:dyDescent="0.25">
      <c r="A986" s="2">
        <v>41159</v>
      </c>
      <c r="B986">
        <v>54.2</v>
      </c>
      <c r="C986">
        <v>11.2</v>
      </c>
      <c r="D986">
        <v>43.4</v>
      </c>
      <c r="E986">
        <v>35.4</v>
      </c>
      <c r="F986">
        <v>19.899999999999999</v>
      </c>
    </row>
    <row r="987" spans="1:6" x14ac:dyDescent="0.25">
      <c r="A987" s="2">
        <v>41162</v>
      </c>
      <c r="B987">
        <v>54.2</v>
      </c>
      <c r="C987">
        <v>11.2</v>
      </c>
      <c r="D987">
        <v>43.4</v>
      </c>
      <c r="E987">
        <v>35.4</v>
      </c>
      <c r="F987">
        <v>19.899999999999999</v>
      </c>
    </row>
    <row r="988" spans="1:6" x14ac:dyDescent="0.25">
      <c r="A988" s="2">
        <v>41163</v>
      </c>
      <c r="B988">
        <v>54.2</v>
      </c>
      <c r="C988">
        <v>11.2</v>
      </c>
      <c r="D988">
        <v>43.4</v>
      </c>
      <c r="E988">
        <v>35.4</v>
      </c>
      <c r="F988">
        <v>19.899999999999999</v>
      </c>
    </row>
    <row r="989" spans="1:6" x14ac:dyDescent="0.25">
      <c r="A989" s="2">
        <v>41164</v>
      </c>
      <c r="B989">
        <v>54.2</v>
      </c>
      <c r="C989">
        <v>11.2</v>
      </c>
      <c r="D989">
        <v>43.4</v>
      </c>
      <c r="E989">
        <v>35.4</v>
      </c>
      <c r="F989">
        <v>19.899999999999999</v>
      </c>
    </row>
    <row r="990" spans="1:6" x14ac:dyDescent="0.25">
      <c r="A990" s="3">
        <v>41165</v>
      </c>
      <c r="B990">
        <v>54.2</v>
      </c>
      <c r="C990">
        <v>11.2</v>
      </c>
      <c r="D990">
        <v>43.4</v>
      </c>
      <c r="E990">
        <v>35.4</v>
      </c>
      <c r="F990">
        <v>19.899999999999999</v>
      </c>
    </row>
    <row r="991" spans="1:6" x14ac:dyDescent="0.25">
      <c r="A991" s="2">
        <v>41166</v>
      </c>
      <c r="B991">
        <v>54.2</v>
      </c>
      <c r="C991">
        <v>11.2</v>
      </c>
      <c r="D991">
        <v>43.4</v>
      </c>
      <c r="E991">
        <v>35.4</v>
      </c>
      <c r="F991">
        <v>19.899999999999999</v>
      </c>
    </row>
    <row r="992" spans="1:6" x14ac:dyDescent="0.25">
      <c r="A992" s="2">
        <v>41169</v>
      </c>
      <c r="B992">
        <v>54.2</v>
      </c>
      <c r="C992">
        <v>11.2</v>
      </c>
      <c r="D992">
        <v>43.4</v>
      </c>
      <c r="E992">
        <v>35.4</v>
      </c>
      <c r="F992">
        <v>19.899999999999999</v>
      </c>
    </row>
    <row r="993" spans="1:6" x14ac:dyDescent="0.25">
      <c r="A993" s="2">
        <v>41170</v>
      </c>
      <c r="B993">
        <v>54.2</v>
      </c>
      <c r="C993">
        <v>11.2</v>
      </c>
      <c r="D993">
        <v>43.4</v>
      </c>
      <c r="E993">
        <v>35.4</v>
      </c>
      <c r="F993">
        <v>19.899999999999999</v>
      </c>
    </row>
    <row r="994" spans="1:6" x14ac:dyDescent="0.25">
      <c r="A994" s="2">
        <v>41171</v>
      </c>
      <c r="B994">
        <v>54.2</v>
      </c>
      <c r="C994">
        <v>11.2</v>
      </c>
      <c r="D994">
        <v>43.4</v>
      </c>
      <c r="E994">
        <v>35.4</v>
      </c>
      <c r="F994">
        <v>19.899999999999999</v>
      </c>
    </row>
    <row r="995" spans="1:6" x14ac:dyDescent="0.25">
      <c r="A995" s="2">
        <v>41172</v>
      </c>
      <c r="B995">
        <v>54.2</v>
      </c>
      <c r="C995">
        <v>11.2</v>
      </c>
      <c r="D995">
        <v>43.4</v>
      </c>
      <c r="E995">
        <v>35.4</v>
      </c>
      <c r="F995">
        <v>19.899999999999999</v>
      </c>
    </row>
    <row r="996" spans="1:6" x14ac:dyDescent="0.25">
      <c r="A996" s="2">
        <v>41173</v>
      </c>
      <c r="B996">
        <v>54.2</v>
      </c>
      <c r="C996">
        <v>11.2</v>
      </c>
      <c r="D996">
        <v>43.4</v>
      </c>
      <c r="E996">
        <v>35.4</v>
      </c>
      <c r="F996">
        <v>19.899999999999999</v>
      </c>
    </row>
    <row r="997" spans="1:6" x14ac:dyDescent="0.25">
      <c r="A997" s="2">
        <v>41176</v>
      </c>
      <c r="B997">
        <v>54.2</v>
      </c>
      <c r="C997">
        <v>11.2</v>
      </c>
      <c r="D997">
        <v>43.4</v>
      </c>
      <c r="E997">
        <v>35.4</v>
      </c>
      <c r="F997">
        <v>19.899999999999999</v>
      </c>
    </row>
    <row r="998" spans="1:6" x14ac:dyDescent="0.25">
      <c r="A998" s="2">
        <v>41177</v>
      </c>
      <c r="B998">
        <v>54.2</v>
      </c>
      <c r="C998">
        <v>11.2</v>
      </c>
      <c r="D998">
        <v>43.4</v>
      </c>
      <c r="E998">
        <v>35.4</v>
      </c>
      <c r="F998">
        <v>19.899999999999999</v>
      </c>
    </row>
    <row r="999" spans="1:6" x14ac:dyDescent="0.25">
      <c r="A999" s="2">
        <v>41178</v>
      </c>
      <c r="B999">
        <v>54.2</v>
      </c>
      <c r="C999">
        <v>11.2</v>
      </c>
      <c r="D999">
        <v>43.4</v>
      </c>
      <c r="E999">
        <v>35.4</v>
      </c>
      <c r="F999">
        <v>19.899999999999999</v>
      </c>
    </row>
    <row r="1000" spans="1:6" x14ac:dyDescent="0.25">
      <c r="A1000" s="2">
        <v>41179</v>
      </c>
      <c r="B1000">
        <v>54.2</v>
      </c>
      <c r="C1000">
        <v>11.2</v>
      </c>
      <c r="D1000">
        <v>43.4</v>
      </c>
      <c r="E1000">
        <v>35.4</v>
      </c>
      <c r="F1000">
        <v>19.899999999999999</v>
      </c>
    </row>
    <row r="1001" spans="1:6" x14ac:dyDescent="0.25">
      <c r="A1001" s="2">
        <v>41180</v>
      </c>
      <c r="B1001">
        <v>54.2</v>
      </c>
      <c r="C1001">
        <v>11.2</v>
      </c>
      <c r="D1001">
        <v>43.4</v>
      </c>
      <c r="E1001">
        <v>35.4</v>
      </c>
      <c r="F1001">
        <v>19.899999999999999</v>
      </c>
    </row>
    <row r="1002" spans="1:6" x14ac:dyDescent="0.25">
      <c r="A1002" s="2">
        <v>41183</v>
      </c>
      <c r="B1002">
        <v>54.2</v>
      </c>
      <c r="C1002">
        <v>11.2</v>
      </c>
      <c r="D1002">
        <v>43.4</v>
      </c>
      <c r="E1002">
        <v>35.4</v>
      </c>
      <c r="F1002">
        <v>19.899999999999999</v>
      </c>
    </row>
    <row r="1003" spans="1:6" x14ac:dyDescent="0.25">
      <c r="A1003" s="2">
        <v>41184</v>
      </c>
      <c r="B1003">
        <v>54.2</v>
      </c>
      <c r="C1003">
        <v>11.2</v>
      </c>
      <c r="D1003">
        <v>43.4</v>
      </c>
      <c r="E1003">
        <v>35.4</v>
      </c>
      <c r="F1003">
        <v>19.899999999999999</v>
      </c>
    </row>
    <row r="1004" spans="1:6" x14ac:dyDescent="0.25">
      <c r="A1004" s="2">
        <v>41185</v>
      </c>
      <c r="B1004">
        <v>54.2</v>
      </c>
      <c r="C1004">
        <v>11.2</v>
      </c>
      <c r="D1004">
        <v>43.4</v>
      </c>
      <c r="E1004">
        <v>35.4</v>
      </c>
      <c r="F1004">
        <v>19.899999999999999</v>
      </c>
    </row>
    <row r="1005" spans="1:6" x14ac:dyDescent="0.25">
      <c r="A1005" s="2">
        <v>41186</v>
      </c>
      <c r="B1005">
        <v>54.2</v>
      </c>
      <c r="C1005">
        <v>11.2</v>
      </c>
      <c r="D1005">
        <v>43.4</v>
      </c>
      <c r="E1005">
        <v>35.4</v>
      </c>
      <c r="F1005">
        <v>19.899999999999999</v>
      </c>
    </row>
    <row r="1006" spans="1:6" x14ac:dyDescent="0.25">
      <c r="A1006" s="2">
        <v>41187</v>
      </c>
      <c r="B1006">
        <v>54.2</v>
      </c>
      <c r="C1006">
        <v>11.2</v>
      </c>
      <c r="D1006">
        <v>43.4</v>
      </c>
      <c r="E1006">
        <v>35.4</v>
      </c>
      <c r="F1006">
        <v>19.899999999999999</v>
      </c>
    </row>
    <row r="1007" spans="1:6" x14ac:dyDescent="0.25">
      <c r="A1007" s="2">
        <v>41191</v>
      </c>
      <c r="B1007">
        <v>54.2</v>
      </c>
      <c r="C1007">
        <v>11.2</v>
      </c>
      <c r="D1007">
        <v>43.4</v>
      </c>
      <c r="E1007">
        <v>35.4</v>
      </c>
      <c r="F1007">
        <v>19.899999999999999</v>
      </c>
    </row>
    <row r="1008" spans="1:6" x14ac:dyDescent="0.25">
      <c r="A1008" s="2">
        <v>41192</v>
      </c>
      <c r="B1008">
        <v>54.2</v>
      </c>
      <c r="C1008">
        <v>11.2</v>
      </c>
      <c r="D1008">
        <v>43.4</v>
      </c>
      <c r="E1008">
        <v>35.4</v>
      </c>
      <c r="F1008">
        <v>19.899999999999999</v>
      </c>
    </row>
    <row r="1009" spans="1:6" x14ac:dyDescent="0.25">
      <c r="A1009" s="2">
        <v>41193</v>
      </c>
      <c r="B1009">
        <v>54.2</v>
      </c>
      <c r="C1009">
        <v>11.2</v>
      </c>
      <c r="D1009">
        <v>43.4</v>
      </c>
      <c r="E1009">
        <v>35.4</v>
      </c>
      <c r="F1009">
        <v>19.899999999999999</v>
      </c>
    </row>
    <row r="1010" spans="1:6" x14ac:dyDescent="0.25">
      <c r="A1010" s="2">
        <v>41194</v>
      </c>
      <c r="B1010">
        <v>54.2</v>
      </c>
      <c r="C1010">
        <v>11.2</v>
      </c>
      <c r="D1010">
        <v>43.4</v>
      </c>
      <c r="E1010">
        <v>35.4</v>
      </c>
      <c r="F1010">
        <v>19.899999999999999</v>
      </c>
    </row>
    <row r="1011" spans="1:6" x14ac:dyDescent="0.25">
      <c r="A1011" s="2">
        <v>41197</v>
      </c>
      <c r="B1011">
        <v>54.2</v>
      </c>
      <c r="C1011">
        <v>11.2</v>
      </c>
      <c r="D1011">
        <v>43.4</v>
      </c>
      <c r="E1011">
        <v>35.4</v>
      </c>
      <c r="F1011">
        <v>19.899999999999999</v>
      </c>
    </row>
    <row r="1012" spans="1:6" x14ac:dyDescent="0.25">
      <c r="A1012" s="2">
        <v>41198</v>
      </c>
      <c r="B1012">
        <v>54.2</v>
      </c>
      <c r="C1012">
        <v>11.2</v>
      </c>
      <c r="D1012">
        <v>43.4</v>
      </c>
      <c r="E1012">
        <v>35.4</v>
      </c>
      <c r="F1012">
        <v>19.899999999999999</v>
      </c>
    </row>
    <row r="1013" spans="1:6" x14ac:dyDescent="0.25">
      <c r="A1013" s="2">
        <v>41199</v>
      </c>
      <c r="B1013">
        <v>54.2</v>
      </c>
      <c r="C1013">
        <v>11.2</v>
      </c>
      <c r="D1013">
        <v>43.4</v>
      </c>
      <c r="E1013">
        <v>35.4</v>
      </c>
      <c r="F1013">
        <v>19.899999999999999</v>
      </c>
    </row>
    <row r="1014" spans="1:6" x14ac:dyDescent="0.25">
      <c r="A1014" s="2">
        <v>41200</v>
      </c>
      <c r="B1014">
        <v>54.2</v>
      </c>
      <c r="C1014">
        <v>11.2</v>
      </c>
      <c r="D1014">
        <v>43.4</v>
      </c>
      <c r="E1014">
        <v>35.4</v>
      </c>
      <c r="F1014">
        <v>19.899999999999999</v>
      </c>
    </row>
    <row r="1015" spans="1:6" x14ac:dyDescent="0.25">
      <c r="A1015" s="2">
        <v>41201</v>
      </c>
      <c r="B1015">
        <v>54.2</v>
      </c>
      <c r="C1015">
        <v>11.2</v>
      </c>
      <c r="D1015">
        <v>43.4</v>
      </c>
      <c r="E1015">
        <v>35.4</v>
      </c>
      <c r="F1015">
        <v>19.899999999999999</v>
      </c>
    </row>
    <row r="1016" spans="1:6" x14ac:dyDescent="0.25">
      <c r="A1016" s="2">
        <v>41204</v>
      </c>
      <c r="B1016">
        <v>54.2</v>
      </c>
      <c r="C1016">
        <v>11.2</v>
      </c>
      <c r="D1016">
        <v>43.4</v>
      </c>
      <c r="E1016">
        <v>35.4</v>
      </c>
      <c r="F1016">
        <v>19.899999999999999</v>
      </c>
    </row>
    <row r="1017" spans="1:6" x14ac:dyDescent="0.25">
      <c r="A1017" s="2">
        <v>41205</v>
      </c>
      <c r="B1017">
        <v>54.2</v>
      </c>
      <c r="C1017">
        <v>11.2</v>
      </c>
      <c r="D1017">
        <v>43.4</v>
      </c>
      <c r="E1017">
        <v>35.4</v>
      </c>
      <c r="F1017">
        <v>19.899999999999999</v>
      </c>
    </row>
    <row r="1018" spans="1:6" x14ac:dyDescent="0.25">
      <c r="A1018" s="2">
        <v>41206</v>
      </c>
      <c r="B1018">
        <v>54.2</v>
      </c>
      <c r="C1018">
        <v>11.2</v>
      </c>
      <c r="D1018">
        <v>43.4</v>
      </c>
      <c r="E1018">
        <v>35.4</v>
      </c>
      <c r="F1018">
        <v>19.899999999999999</v>
      </c>
    </row>
    <row r="1019" spans="1:6" x14ac:dyDescent="0.25">
      <c r="A1019" s="2">
        <v>41207</v>
      </c>
      <c r="B1019">
        <v>54.2</v>
      </c>
      <c r="C1019">
        <v>11.2</v>
      </c>
      <c r="D1019">
        <v>43.4</v>
      </c>
      <c r="E1019">
        <v>35.4</v>
      </c>
      <c r="F1019">
        <v>19.899999999999999</v>
      </c>
    </row>
    <row r="1020" spans="1:6" x14ac:dyDescent="0.25">
      <c r="A1020" s="2">
        <v>41208</v>
      </c>
      <c r="B1020">
        <v>54.2</v>
      </c>
      <c r="C1020">
        <v>11.2</v>
      </c>
      <c r="D1020">
        <v>43.4</v>
      </c>
      <c r="E1020">
        <v>35.4</v>
      </c>
      <c r="F1020">
        <v>19.899999999999999</v>
      </c>
    </row>
    <row r="1021" spans="1:6" x14ac:dyDescent="0.25">
      <c r="A1021" s="2">
        <v>41211</v>
      </c>
      <c r="B1021">
        <v>54.2</v>
      </c>
      <c r="C1021">
        <v>11.2</v>
      </c>
      <c r="D1021">
        <v>43.4</v>
      </c>
      <c r="E1021">
        <v>35.4</v>
      </c>
      <c r="F1021">
        <v>19.899999999999999</v>
      </c>
    </row>
    <row r="1022" spans="1:6" x14ac:dyDescent="0.25">
      <c r="A1022" s="2">
        <v>41213</v>
      </c>
      <c r="B1022">
        <v>54.2</v>
      </c>
      <c r="C1022">
        <v>11.2</v>
      </c>
      <c r="D1022">
        <v>43.4</v>
      </c>
      <c r="E1022">
        <v>35.4</v>
      </c>
      <c r="F1022">
        <v>19.899999999999999</v>
      </c>
    </row>
    <row r="1023" spans="1:6" x14ac:dyDescent="0.25">
      <c r="A1023" s="2">
        <v>41214</v>
      </c>
      <c r="B1023">
        <v>54.2</v>
      </c>
      <c r="C1023">
        <v>11.2</v>
      </c>
      <c r="D1023">
        <v>43.4</v>
      </c>
      <c r="E1023">
        <v>35.4</v>
      </c>
      <c r="F1023">
        <v>19.899999999999999</v>
      </c>
    </row>
    <row r="1024" spans="1:6" x14ac:dyDescent="0.25">
      <c r="A1024" s="2">
        <v>41215</v>
      </c>
      <c r="B1024">
        <v>54.2</v>
      </c>
      <c r="C1024">
        <v>11.2</v>
      </c>
      <c r="D1024">
        <v>43.4</v>
      </c>
      <c r="E1024">
        <v>35.4</v>
      </c>
      <c r="F1024">
        <v>19.899999999999999</v>
      </c>
    </row>
    <row r="1025" spans="1:6" x14ac:dyDescent="0.25">
      <c r="A1025" s="2">
        <v>41218</v>
      </c>
      <c r="B1025">
        <v>54.2</v>
      </c>
      <c r="C1025">
        <v>11.2</v>
      </c>
      <c r="D1025">
        <v>43.4</v>
      </c>
      <c r="E1025">
        <v>35.4</v>
      </c>
      <c r="F1025">
        <v>19.899999999999999</v>
      </c>
    </row>
    <row r="1026" spans="1:6" x14ac:dyDescent="0.25">
      <c r="A1026" s="2">
        <v>41219</v>
      </c>
      <c r="B1026">
        <v>54.2</v>
      </c>
      <c r="C1026">
        <v>11.2</v>
      </c>
      <c r="D1026">
        <v>43.4</v>
      </c>
      <c r="E1026">
        <v>35.4</v>
      </c>
      <c r="F1026">
        <v>19.899999999999999</v>
      </c>
    </row>
    <row r="1027" spans="1:6" x14ac:dyDescent="0.25">
      <c r="A1027" s="2">
        <v>41220</v>
      </c>
      <c r="B1027">
        <v>54.2</v>
      </c>
      <c r="C1027">
        <v>11.2</v>
      </c>
      <c r="D1027">
        <v>43.4</v>
      </c>
      <c r="E1027">
        <v>35.4</v>
      </c>
      <c r="F1027">
        <v>19.899999999999999</v>
      </c>
    </row>
    <row r="1028" spans="1:6" x14ac:dyDescent="0.25">
      <c r="A1028" s="2">
        <v>41221</v>
      </c>
      <c r="B1028">
        <v>54.2</v>
      </c>
      <c r="C1028">
        <v>11.2</v>
      </c>
      <c r="D1028">
        <v>43.4</v>
      </c>
      <c r="E1028">
        <v>35.4</v>
      </c>
      <c r="F1028">
        <v>19.899999999999999</v>
      </c>
    </row>
    <row r="1029" spans="1:6" x14ac:dyDescent="0.25">
      <c r="A1029" s="2">
        <v>41222</v>
      </c>
      <c r="B1029">
        <v>54.2</v>
      </c>
      <c r="C1029">
        <v>11.2</v>
      </c>
      <c r="D1029">
        <v>43.4</v>
      </c>
      <c r="E1029">
        <v>35.4</v>
      </c>
      <c r="F1029">
        <v>19.899999999999999</v>
      </c>
    </row>
    <row r="1030" spans="1:6" x14ac:dyDescent="0.25">
      <c r="A1030" s="2">
        <v>41226</v>
      </c>
      <c r="B1030">
        <v>54.2</v>
      </c>
      <c r="C1030">
        <v>11.2</v>
      </c>
      <c r="D1030">
        <v>43.4</v>
      </c>
      <c r="E1030">
        <v>35.4</v>
      </c>
      <c r="F1030">
        <v>19.899999999999999</v>
      </c>
    </row>
    <row r="1031" spans="1:6" x14ac:dyDescent="0.25">
      <c r="A1031" s="2">
        <v>41227</v>
      </c>
      <c r="B1031">
        <v>54.2</v>
      </c>
      <c r="C1031">
        <v>11.2</v>
      </c>
      <c r="D1031">
        <v>43.4</v>
      </c>
      <c r="E1031">
        <v>35.4</v>
      </c>
      <c r="F1031">
        <v>19.899999999999999</v>
      </c>
    </row>
    <row r="1032" spans="1:6" x14ac:dyDescent="0.25">
      <c r="A1032" s="2">
        <v>41228</v>
      </c>
      <c r="B1032">
        <v>54.2</v>
      </c>
      <c r="C1032">
        <v>11.2</v>
      </c>
      <c r="D1032">
        <v>43.4</v>
      </c>
      <c r="E1032">
        <v>35.4</v>
      </c>
      <c r="F1032">
        <v>19.899999999999999</v>
      </c>
    </row>
    <row r="1033" spans="1:6" x14ac:dyDescent="0.25">
      <c r="A1033" s="2">
        <v>41229</v>
      </c>
      <c r="B1033">
        <v>54.2</v>
      </c>
      <c r="C1033">
        <v>11.2</v>
      </c>
      <c r="D1033">
        <v>43.4</v>
      </c>
      <c r="E1033">
        <v>35.4</v>
      </c>
      <c r="F1033">
        <v>19.899999999999999</v>
      </c>
    </row>
    <row r="1034" spans="1:6" x14ac:dyDescent="0.25">
      <c r="A1034" s="2">
        <v>41232</v>
      </c>
      <c r="B1034">
        <v>54.2</v>
      </c>
      <c r="C1034">
        <v>11.2</v>
      </c>
      <c r="D1034">
        <v>43.4</v>
      </c>
      <c r="E1034">
        <v>35.4</v>
      </c>
      <c r="F1034">
        <v>19.899999999999999</v>
      </c>
    </row>
    <row r="1035" spans="1:6" x14ac:dyDescent="0.25">
      <c r="A1035" s="2">
        <v>41233</v>
      </c>
      <c r="B1035">
        <v>54.2</v>
      </c>
      <c r="C1035">
        <v>11.2</v>
      </c>
      <c r="D1035">
        <v>43.4</v>
      </c>
      <c r="E1035">
        <v>35.4</v>
      </c>
      <c r="F1035">
        <v>19.899999999999999</v>
      </c>
    </row>
    <row r="1036" spans="1:6" x14ac:dyDescent="0.25">
      <c r="A1036" s="2">
        <v>41234</v>
      </c>
      <c r="B1036">
        <v>54.2</v>
      </c>
      <c r="C1036">
        <v>11.2</v>
      </c>
      <c r="D1036">
        <v>43.4</v>
      </c>
      <c r="E1036">
        <v>35.4</v>
      </c>
      <c r="F1036">
        <v>19.899999999999999</v>
      </c>
    </row>
    <row r="1037" spans="1:6" x14ac:dyDescent="0.25">
      <c r="A1037" s="2">
        <v>41236</v>
      </c>
      <c r="B1037">
        <v>54.2</v>
      </c>
      <c r="C1037">
        <v>11.2</v>
      </c>
      <c r="D1037">
        <v>43.4</v>
      </c>
      <c r="E1037">
        <v>35.4</v>
      </c>
      <c r="F1037">
        <v>19.899999999999999</v>
      </c>
    </row>
    <row r="1038" spans="1:6" x14ac:dyDescent="0.25">
      <c r="A1038" s="2">
        <v>41239</v>
      </c>
      <c r="B1038">
        <v>54.2</v>
      </c>
      <c r="C1038">
        <v>11.2</v>
      </c>
      <c r="D1038">
        <v>43.4</v>
      </c>
      <c r="E1038">
        <v>35.4</v>
      </c>
      <c r="F1038">
        <v>19.899999999999999</v>
      </c>
    </row>
    <row r="1039" spans="1:6" x14ac:dyDescent="0.25">
      <c r="A1039" s="2">
        <v>41240</v>
      </c>
      <c r="B1039">
        <v>54.2</v>
      </c>
      <c r="C1039">
        <v>11.2</v>
      </c>
      <c r="D1039">
        <v>43.4</v>
      </c>
      <c r="E1039">
        <v>35.4</v>
      </c>
      <c r="F1039">
        <v>19.899999999999999</v>
      </c>
    </row>
    <row r="1040" spans="1:6" x14ac:dyDescent="0.25">
      <c r="A1040" s="2">
        <v>41241</v>
      </c>
      <c r="B1040">
        <v>54.2</v>
      </c>
      <c r="C1040">
        <v>11.2</v>
      </c>
      <c r="D1040">
        <v>43.4</v>
      </c>
      <c r="E1040">
        <v>35.4</v>
      </c>
      <c r="F1040">
        <v>19.899999999999999</v>
      </c>
    </row>
    <row r="1041" spans="1:6" x14ac:dyDescent="0.25">
      <c r="A1041" s="2">
        <v>41242</v>
      </c>
      <c r="B1041">
        <v>54.2</v>
      </c>
      <c r="C1041">
        <v>11.2</v>
      </c>
      <c r="D1041">
        <v>43.4</v>
      </c>
      <c r="E1041">
        <v>35.4</v>
      </c>
      <c r="F1041">
        <v>19.899999999999999</v>
      </c>
    </row>
    <row r="1042" spans="1:6" x14ac:dyDescent="0.25">
      <c r="A1042" s="2">
        <v>41243</v>
      </c>
      <c r="B1042">
        <v>54.2</v>
      </c>
      <c r="C1042">
        <v>11.2</v>
      </c>
      <c r="D1042">
        <v>43.4</v>
      </c>
      <c r="E1042">
        <v>35.4</v>
      </c>
      <c r="F1042">
        <v>19.899999999999999</v>
      </c>
    </row>
    <row r="1043" spans="1:6" x14ac:dyDescent="0.25">
      <c r="A1043" s="2">
        <v>41246</v>
      </c>
      <c r="B1043">
        <v>54.2</v>
      </c>
      <c r="C1043">
        <v>11.2</v>
      </c>
      <c r="D1043">
        <v>43.4</v>
      </c>
      <c r="E1043">
        <v>35.4</v>
      </c>
      <c r="F1043">
        <v>19.899999999999999</v>
      </c>
    </row>
    <row r="1044" spans="1:6" x14ac:dyDescent="0.25">
      <c r="A1044" s="2">
        <v>41247</v>
      </c>
      <c r="B1044">
        <v>54.2</v>
      </c>
      <c r="C1044">
        <v>11.2</v>
      </c>
      <c r="D1044">
        <v>43.4</v>
      </c>
      <c r="E1044">
        <v>35.4</v>
      </c>
      <c r="F1044">
        <v>19.899999999999999</v>
      </c>
    </row>
    <row r="1045" spans="1:6" x14ac:dyDescent="0.25">
      <c r="A1045" s="2">
        <v>41248</v>
      </c>
      <c r="B1045">
        <v>54.2</v>
      </c>
      <c r="C1045">
        <v>11.2</v>
      </c>
      <c r="D1045">
        <v>43.4</v>
      </c>
      <c r="E1045">
        <v>35.4</v>
      </c>
      <c r="F1045">
        <v>19.899999999999999</v>
      </c>
    </row>
    <row r="1046" spans="1:6" x14ac:dyDescent="0.25">
      <c r="A1046" s="2">
        <v>41249</v>
      </c>
      <c r="B1046">
        <v>54.2</v>
      </c>
      <c r="C1046">
        <v>11.2</v>
      </c>
      <c r="D1046">
        <v>43.4</v>
      </c>
      <c r="E1046">
        <v>35.4</v>
      </c>
      <c r="F1046">
        <v>19.899999999999999</v>
      </c>
    </row>
    <row r="1047" spans="1:6" x14ac:dyDescent="0.25">
      <c r="A1047" s="2">
        <v>41250</v>
      </c>
      <c r="B1047">
        <v>54.2</v>
      </c>
      <c r="C1047">
        <v>11.2</v>
      </c>
      <c r="D1047">
        <v>43.4</v>
      </c>
      <c r="E1047">
        <v>35.4</v>
      </c>
      <c r="F1047">
        <v>19.899999999999999</v>
      </c>
    </row>
    <row r="1048" spans="1:6" x14ac:dyDescent="0.25">
      <c r="A1048" s="2">
        <v>41253</v>
      </c>
      <c r="B1048">
        <v>54.2</v>
      </c>
      <c r="C1048">
        <v>11.2</v>
      </c>
      <c r="D1048">
        <v>43.4</v>
      </c>
      <c r="E1048">
        <v>35.4</v>
      </c>
      <c r="F1048">
        <v>19.899999999999999</v>
      </c>
    </row>
    <row r="1049" spans="1:6" x14ac:dyDescent="0.25">
      <c r="A1049" s="2">
        <v>41254</v>
      </c>
      <c r="B1049">
        <v>54.2</v>
      </c>
      <c r="C1049">
        <v>11.2</v>
      </c>
      <c r="D1049">
        <v>43.4</v>
      </c>
      <c r="E1049">
        <v>35.4</v>
      </c>
      <c r="F1049">
        <v>19.899999999999999</v>
      </c>
    </row>
    <row r="1050" spans="1:6" x14ac:dyDescent="0.25">
      <c r="A1050" s="2">
        <v>41255</v>
      </c>
      <c r="B1050">
        <v>54.2</v>
      </c>
      <c r="C1050">
        <v>11.2</v>
      </c>
      <c r="D1050">
        <v>43.4</v>
      </c>
      <c r="E1050">
        <v>35.4</v>
      </c>
      <c r="F1050">
        <v>19.899999999999999</v>
      </c>
    </row>
    <row r="1051" spans="1:6" x14ac:dyDescent="0.25">
      <c r="A1051" s="2">
        <v>41256</v>
      </c>
      <c r="B1051">
        <v>54.2</v>
      </c>
      <c r="C1051">
        <v>11.2</v>
      </c>
      <c r="D1051">
        <v>43.4</v>
      </c>
      <c r="E1051">
        <v>35.4</v>
      </c>
      <c r="F1051">
        <v>19.899999999999999</v>
      </c>
    </row>
    <row r="1052" spans="1:6" x14ac:dyDescent="0.25">
      <c r="A1052" s="2">
        <v>41257</v>
      </c>
      <c r="B1052">
        <v>54.2</v>
      </c>
      <c r="C1052">
        <v>11.2</v>
      </c>
      <c r="D1052">
        <v>43.4</v>
      </c>
      <c r="E1052">
        <v>35.4</v>
      </c>
      <c r="F1052">
        <v>19.899999999999999</v>
      </c>
    </row>
    <row r="1053" spans="1:6" x14ac:dyDescent="0.25">
      <c r="A1053" s="2">
        <v>41260</v>
      </c>
      <c r="B1053">
        <v>54.2</v>
      </c>
      <c r="C1053">
        <v>11.2</v>
      </c>
      <c r="D1053">
        <v>43.4</v>
      </c>
      <c r="E1053">
        <v>35.4</v>
      </c>
      <c r="F1053">
        <v>19.899999999999999</v>
      </c>
    </row>
    <row r="1054" spans="1:6" x14ac:dyDescent="0.25">
      <c r="A1054" s="2">
        <v>41261</v>
      </c>
      <c r="B1054">
        <v>54.2</v>
      </c>
      <c r="C1054">
        <v>11.2</v>
      </c>
      <c r="D1054">
        <v>43.4</v>
      </c>
      <c r="E1054">
        <v>35.4</v>
      </c>
      <c r="F1054">
        <v>19.899999999999999</v>
      </c>
    </row>
    <row r="1055" spans="1:6" x14ac:dyDescent="0.25">
      <c r="A1055" s="2">
        <v>41262</v>
      </c>
      <c r="B1055">
        <v>54.2</v>
      </c>
      <c r="C1055">
        <v>11.2</v>
      </c>
      <c r="D1055">
        <v>43.4</v>
      </c>
      <c r="E1055">
        <v>35.4</v>
      </c>
      <c r="F1055">
        <v>19.899999999999999</v>
      </c>
    </row>
    <row r="1056" spans="1:6" x14ac:dyDescent="0.25">
      <c r="A1056" s="2">
        <v>41263</v>
      </c>
      <c r="B1056">
        <v>54.2</v>
      </c>
      <c r="C1056">
        <v>11.2</v>
      </c>
      <c r="D1056">
        <v>43.4</v>
      </c>
      <c r="E1056">
        <v>35.4</v>
      </c>
      <c r="F1056">
        <v>19.899999999999999</v>
      </c>
    </row>
    <row r="1057" spans="1:6" x14ac:dyDescent="0.25">
      <c r="A1057" s="2">
        <v>41264</v>
      </c>
      <c r="B1057">
        <v>54.2</v>
      </c>
      <c r="C1057">
        <v>11.2</v>
      </c>
      <c r="D1057">
        <v>43.4</v>
      </c>
      <c r="E1057">
        <v>35.4</v>
      </c>
      <c r="F1057">
        <v>19.899999999999999</v>
      </c>
    </row>
    <row r="1058" spans="1:6" x14ac:dyDescent="0.25">
      <c r="A1058" s="2">
        <v>41267</v>
      </c>
      <c r="B1058">
        <v>54.2</v>
      </c>
      <c r="C1058">
        <v>11.2</v>
      </c>
      <c r="D1058">
        <v>43.4</v>
      </c>
      <c r="E1058">
        <v>35.4</v>
      </c>
      <c r="F1058">
        <v>19.899999999999999</v>
      </c>
    </row>
    <row r="1059" spans="1:6" x14ac:dyDescent="0.25">
      <c r="A1059" s="2">
        <v>41269</v>
      </c>
      <c r="B1059">
        <v>54.2</v>
      </c>
      <c r="C1059">
        <v>11.2</v>
      </c>
      <c r="D1059">
        <v>43.4</v>
      </c>
      <c r="E1059">
        <v>35.4</v>
      </c>
      <c r="F1059">
        <v>19.899999999999999</v>
      </c>
    </row>
    <row r="1060" spans="1:6" x14ac:dyDescent="0.25">
      <c r="A1060" s="2">
        <v>41270</v>
      </c>
      <c r="B1060">
        <v>54.2</v>
      </c>
      <c r="C1060">
        <v>11.2</v>
      </c>
      <c r="D1060">
        <v>43.4</v>
      </c>
      <c r="E1060">
        <v>35.4</v>
      </c>
      <c r="F1060">
        <v>19.899999999999999</v>
      </c>
    </row>
    <row r="1061" spans="1:6" x14ac:dyDescent="0.25">
      <c r="A1061" s="2">
        <v>41271</v>
      </c>
      <c r="B1061">
        <v>54.2</v>
      </c>
      <c r="C1061">
        <v>11.2</v>
      </c>
      <c r="D1061">
        <v>43.4</v>
      </c>
      <c r="E1061">
        <v>35.4</v>
      </c>
      <c r="F1061">
        <v>19.899999999999999</v>
      </c>
    </row>
    <row r="1062" spans="1:6" x14ac:dyDescent="0.25">
      <c r="A1062" s="2">
        <v>41274</v>
      </c>
      <c r="B1062">
        <f>+VLOOKUP(A1062,[1]Worksheet!$A:$C,3,0)</f>
        <v>58.8</v>
      </c>
      <c r="C1062">
        <f>+VLOOKUP($A1062,[2]Worksheet!$A:$C,3,0)</f>
        <v>11.9</v>
      </c>
      <c r="D1062">
        <f>+VLOOKUP($A1062,[3]Worksheet!$A:$C,3,0)</f>
        <v>40.5</v>
      </c>
      <c r="E1062">
        <f>+VLOOKUP($A1062,[4]Worksheet!$A:$C,3,0)</f>
        <v>35.799999999999997</v>
      </c>
      <c r="F1062">
        <f>+VLOOKUP($A1062,[5]Worksheet!$A:$C,3,0)</f>
        <v>16.600000000000001</v>
      </c>
    </row>
    <row r="1063" spans="1:6" x14ac:dyDescent="0.25">
      <c r="A1063" s="2">
        <v>41276</v>
      </c>
      <c r="B1063">
        <v>58.8</v>
      </c>
      <c r="C1063">
        <v>11.9</v>
      </c>
      <c r="D1063">
        <v>40.5</v>
      </c>
      <c r="E1063">
        <v>35.799999999999997</v>
      </c>
      <c r="F1063">
        <v>16.600000000000001</v>
      </c>
    </row>
    <row r="1064" spans="1:6" x14ac:dyDescent="0.25">
      <c r="A1064" s="2">
        <v>41277</v>
      </c>
      <c r="B1064">
        <v>58.8</v>
      </c>
      <c r="C1064">
        <v>11.9</v>
      </c>
      <c r="D1064">
        <v>40.5</v>
      </c>
      <c r="E1064">
        <v>35.799999999999997</v>
      </c>
      <c r="F1064">
        <v>16.600000000000001</v>
      </c>
    </row>
    <row r="1065" spans="1:6" x14ac:dyDescent="0.25">
      <c r="A1065" s="2">
        <v>41278</v>
      </c>
      <c r="B1065">
        <v>58.8</v>
      </c>
      <c r="C1065">
        <v>11.9</v>
      </c>
      <c r="D1065">
        <v>40.5</v>
      </c>
      <c r="E1065">
        <v>35.799999999999997</v>
      </c>
      <c r="F1065">
        <v>16.600000000000001</v>
      </c>
    </row>
    <row r="1066" spans="1:6" x14ac:dyDescent="0.25">
      <c r="A1066" s="2">
        <v>41281</v>
      </c>
      <c r="B1066">
        <v>58.8</v>
      </c>
      <c r="C1066">
        <v>11.9</v>
      </c>
      <c r="D1066">
        <v>40.5</v>
      </c>
      <c r="E1066">
        <v>35.799999999999997</v>
      </c>
      <c r="F1066">
        <v>16.600000000000001</v>
      </c>
    </row>
    <row r="1067" spans="1:6" x14ac:dyDescent="0.25">
      <c r="A1067" s="2">
        <v>41282</v>
      </c>
      <c r="B1067">
        <v>58.8</v>
      </c>
      <c r="C1067">
        <v>11.9</v>
      </c>
      <c r="D1067">
        <v>40.5</v>
      </c>
      <c r="E1067">
        <v>35.799999999999997</v>
      </c>
      <c r="F1067">
        <v>16.600000000000001</v>
      </c>
    </row>
    <row r="1068" spans="1:6" x14ac:dyDescent="0.25">
      <c r="A1068" s="2">
        <v>41283</v>
      </c>
      <c r="B1068">
        <v>58.8</v>
      </c>
      <c r="C1068">
        <v>11.9</v>
      </c>
      <c r="D1068">
        <v>40.5</v>
      </c>
      <c r="E1068">
        <v>35.799999999999997</v>
      </c>
      <c r="F1068">
        <v>16.600000000000001</v>
      </c>
    </row>
    <row r="1069" spans="1:6" x14ac:dyDescent="0.25">
      <c r="A1069" s="2">
        <v>41284</v>
      </c>
      <c r="B1069">
        <v>58.8</v>
      </c>
      <c r="C1069">
        <v>11.9</v>
      </c>
      <c r="D1069">
        <v>40.5</v>
      </c>
      <c r="E1069">
        <v>35.799999999999997</v>
      </c>
      <c r="F1069">
        <v>16.600000000000001</v>
      </c>
    </row>
    <row r="1070" spans="1:6" x14ac:dyDescent="0.25">
      <c r="A1070" s="2">
        <v>41285</v>
      </c>
      <c r="B1070">
        <v>58.8</v>
      </c>
      <c r="C1070">
        <v>11.9</v>
      </c>
      <c r="D1070">
        <v>40.5</v>
      </c>
      <c r="E1070">
        <v>35.799999999999997</v>
      </c>
      <c r="F1070">
        <v>16.600000000000001</v>
      </c>
    </row>
    <row r="1071" spans="1:6" x14ac:dyDescent="0.25">
      <c r="A1071" s="2">
        <v>41288</v>
      </c>
      <c r="B1071">
        <v>58.8</v>
      </c>
      <c r="C1071">
        <v>11.9</v>
      </c>
      <c r="D1071">
        <v>40.5</v>
      </c>
      <c r="E1071">
        <v>35.799999999999997</v>
      </c>
      <c r="F1071">
        <v>16.600000000000001</v>
      </c>
    </row>
    <row r="1072" spans="1:6" x14ac:dyDescent="0.25">
      <c r="A1072" s="2">
        <v>41289</v>
      </c>
      <c r="B1072">
        <v>58.8</v>
      </c>
      <c r="C1072">
        <v>11.9</v>
      </c>
      <c r="D1072">
        <v>40.5</v>
      </c>
      <c r="E1072">
        <v>35.799999999999997</v>
      </c>
      <c r="F1072">
        <v>16.600000000000001</v>
      </c>
    </row>
    <row r="1073" spans="1:6" x14ac:dyDescent="0.25">
      <c r="A1073" s="2">
        <v>41290</v>
      </c>
      <c r="B1073">
        <v>58.8</v>
      </c>
      <c r="C1073">
        <v>11.9</v>
      </c>
      <c r="D1073">
        <v>40.5</v>
      </c>
      <c r="E1073">
        <v>35.799999999999997</v>
      </c>
      <c r="F1073">
        <v>16.600000000000001</v>
      </c>
    </row>
    <row r="1074" spans="1:6" x14ac:dyDescent="0.25">
      <c r="A1074" s="2">
        <v>41291</v>
      </c>
      <c r="B1074">
        <v>58.8</v>
      </c>
      <c r="C1074">
        <v>11.9</v>
      </c>
      <c r="D1074">
        <v>40.5</v>
      </c>
      <c r="E1074">
        <v>35.799999999999997</v>
      </c>
      <c r="F1074">
        <v>16.600000000000001</v>
      </c>
    </row>
    <row r="1075" spans="1:6" x14ac:dyDescent="0.25">
      <c r="A1075" s="2">
        <v>41292</v>
      </c>
      <c r="B1075">
        <v>58.8</v>
      </c>
      <c r="C1075">
        <v>11.9</v>
      </c>
      <c r="D1075">
        <v>40.5</v>
      </c>
      <c r="E1075">
        <v>35.799999999999997</v>
      </c>
      <c r="F1075">
        <v>16.600000000000001</v>
      </c>
    </row>
    <row r="1076" spans="1:6" x14ac:dyDescent="0.25">
      <c r="A1076" s="2">
        <v>41296</v>
      </c>
      <c r="B1076">
        <v>58.8</v>
      </c>
      <c r="C1076">
        <v>11.9</v>
      </c>
      <c r="D1076">
        <v>40.5</v>
      </c>
      <c r="E1076">
        <v>35.799999999999997</v>
      </c>
      <c r="F1076">
        <v>16.600000000000001</v>
      </c>
    </row>
    <row r="1077" spans="1:6" x14ac:dyDescent="0.25">
      <c r="A1077" s="2">
        <v>41297</v>
      </c>
      <c r="B1077">
        <v>58.8</v>
      </c>
      <c r="C1077">
        <v>11.9</v>
      </c>
      <c r="D1077">
        <v>40.5</v>
      </c>
      <c r="E1077">
        <v>35.799999999999997</v>
      </c>
      <c r="F1077">
        <v>16.600000000000001</v>
      </c>
    </row>
    <row r="1078" spans="1:6" x14ac:dyDescent="0.25">
      <c r="A1078" s="2">
        <v>41298</v>
      </c>
      <c r="B1078">
        <v>58.8</v>
      </c>
      <c r="C1078">
        <v>11.9</v>
      </c>
      <c r="D1078">
        <v>40.5</v>
      </c>
      <c r="E1078">
        <v>35.799999999999997</v>
      </c>
      <c r="F1078">
        <v>16.600000000000001</v>
      </c>
    </row>
    <row r="1079" spans="1:6" x14ac:dyDescent="0.25">
      <c r="A1079" s="2">
        <v>41299</v>
      </c>
      <c r="B1079">
        <v>58.8</v>
      </c>
      <c r="C1079">
        <v>11.9</v>
      </c>
      <c r="D1079">
        <v>40.5</v>
      </c>
      <c r="E1079">
        <v>35.799999999999997</v>
      </c>
      <c r="F1079">
        <v>16.600000000000001</v>
      </c>
    </row>
    <row r="1080" spans="1:6" x14ac:dyDescent="0.25">
      <c r="A1080" s="2">
        <v>41302</v>
      </c>
      <c r="B1080">
        <v>58.8</v>
      </c>
      <c r="C1080">
        <v>11.9</v>
      </c>
      <c r="D1080">
        <v>40.5</v>
      </c>
      <c r="E1080">
        <v>35.799999999999997</v>
      </c>
      <c r="F1080">
        <v>16.600000000000001</v>
      </c>
    </row>
    <row r="1081" spans="1:6" x14ac:dyDescent="0.25">
      <c r="A1081" s="2">
        <v>41303</v>
      </c>
      <c r="B1081">
        <v>58.8</v>
      </c>
      <c r="C1081">
        <v>11.9</v>
      </c>
      <c r="D1081">
        <v>40.5</v>
      </c>
      <c r="E1081">
        <v>35.799999999999997</v>
      </c>
      <c r="F1081">
        <v>16.600000000000001</v>
      </c>
    </row>
    <row r="1082" spans="1:6" x14ac:dyDescent="0.25">
      <c r="A1082" s="2">
        <v>41304</v>
      </c>
      <c r="B1082">
        <v>58.8</v>
      </c>
      <c r="C1082">
        <v>11.9</v>
      </c>
      <c r="D1082">
        <v>40.5</v>
      </c>
      <c r="E1082">
        <v>35.799999999999997</v>
      </c>
      <c r="F1082">
        <v>16.600000000000001</v>
      </c>
    </row>
    <row r="1083" spans="1:6" x14ac:dyDescent="0.25">
      <c r="A1083" s="2">
        <v>41305</v>
      </c>
      <c r="B1083">
        <v>58.8</v>
      </c>
      <c r="C1083">
        <v>11.9</v>
      </c>
      <c r="D1083">
        <v>40.5</v>
      </c>
      <c r="E1083">
        <v>35.799999999999997</v>
      </c>
      <c r="F1083">
        <v>16.600000000000001</v>
      </c>
    </row>
    <row r="1084" spans="1:6" x14ac:dyDescent="0.25">
      <c r="A1084" s="2">
        <v>41306</v>
      </c>
      <c r="B1084">
        <v>58.8</v>
      </c>
      <c r="C1084">
        <v>11.9</v>
      </c>
      <c r="D1084">
        <v>40.5</v>
      </c>
      <c r="E1084">
        <v>35.799999999999997</v>
      </c>
      <c r="F1084">
        <v>16.600000000000001</v>
      </c>
    </row>
    <row r="1085" spans="1:6" x14ac:dyDescent="0.25">
      <c r="A1085" s="2">
        <v>41309</v>
      </c>
      <c r="B1085">
        <v>58.8</v>
      </c>
      <c r="C1085">
        <v>11.9</v>
      </c>
      <c r="D1085">
        <v>40.5</v>
      </c>
      <c r="E1085">
        <v>35.799999999999997</v>
      </c>
      <c r="F1085">
        <v>16.600000000000001</v>
      </c>
    </row>
    <row r="1086" spans="1:6" x14ac:dyDescent="0.25">
      <c r="A1086" s="2">
        <v>41310</v>
      </c>
      <c r="B1086">
        <v>58.8</v>
      </c>
      <c r="C1086">
        <v>11.9</v>
      </c>
      <c r="D1086">
        <v>40.5</v>
      </c>
      <c r="E1086">
        <v>35.799999999999997</v>
      </c>
      <c r="F1086">
        <v>16.600000000000001</v>
      </c>
    </row>
    <row r="1087" spans="1:6" x14ac:dyDescent="0.25">
      <c r="A1087" s="2">
        <v>41311</v>
      </c>
      <c r="B1087">
        <v>58.8</v>
      </c>
      <c r="C1087">
        <v>11.9</v>
      </c>
      <c r="D1087">
        <v>40.5</v>
      </c>
      <c r="E1087">
        <v>35.799999999999997</v>
      </c>
      <c r="F1087">
        <v>16.600000000000001</v>
      </c>
    </row>
    <row r="1088" spans="1:6" x14ac:dyDescent="0.25">
      <c r="A1088" s="2">
        <v>41312</v>
      </c>
      <c r="B1088">
        <v>58.8</v>
      </c>
      <c r="C1088">
        <v>11.9</v>
      </c>
      <c r="D1088">
        <v>40.5</v>
      </c>
      <c r="E1088">
        <v>35.799999999999997</v>
      </c>
      <c r="F1088">
        <v>16.600000000000001</v>
      </c>
    </row>
    <row r="1089" spans="1:6" x14ac:dyDescent="0.25">
      <c r="A1089" s="2">
        <v>41313</v>
      </c>
      <c r="B1089">
        <v>58.8</v>
      </c>
      <c r="C1089">
        <v>11.9</v>
      </c>
      <c r="D1089">
        <v>40.5</v>
      </c>
      <c r="E1089">
        <v>35.799999999999997</v>
      </c>
      <c r="F1089">
        <v>16.600000000000001</v>
      </c>
    </row>
    <row r="1090" spans="1:6" x14ac:dyDescent="0.25">
      <c r="A1090" s="2">
        <v>41316</v>
      </c>
      <c r="B1090">
        <v>58.8</v>
      </c>
      <c r="C1090">
        <v>11.9</v>
      </c>
      <c r="D1090">
        <v>40.5</v>
      </c>
      <c r="E1090">
        <v>35.799999999999997</v>
      </c>
      <c r="F1090">
        <v>16.600000000000001</v>
      </c>
    </row>
    <row r="1091" spans="1:6" x14ac:dyDescent="0.25">
      <c r="A1091" s="2">
        <v>41317</v>
      </c>
      <c r="B1091">
        <v>58.8</v>
      </c>
      <c r="C1091">
        <v>11.9</v>
      </c>
      <c r="D1091">
        <v>40.5</v>
      </c>
      <c r="E1091">
        <v>35.799999999999997</v>
      </c>
      <c r="F1091">
        <v>16.600000000000001</v>
      </c>
    </row>
    <row r="1092" spans="1:6" x14ac:dyDescent="0.25">
      <c r="A1092" s="2">
        <v>41318</v>
      </c>
      <c r="B1092">
        <v>58.8</v>
      </c>
      <c r="C1092">
        <v>11.9</v>
      </c>
      <c r="D1092">
        <v>40.5</v>
      </c>
      <c r="E1092">
        <v>35.799999999999997</v>
      </c>
      <c r="F1092">
        <v>16.600000000000001</v>
      </c>
    </row>
    <row r="1093" spans="1:6" x14ac:dyDescent="0.25">
      <c r="A1093" s="2">
        <v>41319</v>
      </c>
      <c r="B1093">
        <v>58.8</v>
      </c>
      <c r="C1093">
        <v>11.9</v>
      </c>
      <c r="D1093">
        <v>40.5</v>
      </c>
      <c r="E1093">
        <v>35.799999999999997</v>
      </c>
      <c r="F1093">
        <v>16.600000000000001</v>
      </c>
    </row>
    <row r="1094" spans="1:6" x14ac:dyDescent="0.25">
      <c r="A1094" s="2">
        <v>41320</v>
      </c>
      <c r="B1094">
        <v>58.8</v>
      </c>
      <c r="C1094">
        <v>11.9</v>
      </c>
      <c r="D1094">
        <v>40.5</v>
      </c>
      <c r="E1094">
        <v>35.799999999999997</v>
      </c>
      <c r="F1094">
        <v>16.600000000000001</v>
      </c>
    </row>
    <row r="1095" spans="1:6" x14ac:dyDescent="0.25">
      <c r="A1095" s="2">
        <v>41324</v>
      </c>
      <c r="B1095">
        <v>58.8</v>
      </c>
      <c r="C1095">
        <v>11.9</v>
      </c>
      <c r="D1095">
        <v>40.5</v>
      </c>
      <c r="E1095">
        <v>35.799999999999997</v>
      </c>
      <c r="F1095">
        <v>16.600000000000001</v>
      </c>
    </row>
    <row r="1096" spans="1:6" x14ac:dyDescent="0.25">
      <c r="A1096" s="2">
        <v>41325</v>
      </c>
      <c r="B1096">
        <v>58.8</v>
      </c>
      <c r="C1096">
        <v>11.9</v>
      </c>
      <c r="D1096">
        <v>40.5</v>
      </c>
      <c r="E1096">
        <v>35.799999999999997</v>
      </c>
      <c r="F1096">
        <v>16.600000000000001</v>
      </c>
    </row>
    <row r="1097" spans="1:6" x14ac:dyDescent="0.25">
      <c r="A1097" s="2">
        <v>41326</v>
      </c>
      <c r="B1097">
        <v>58.8</v>
      </c>
      <c r="C1097">
        <v>11.9</v>
      </c>
      <c r="D1097">
        <v>40.5</v>
      </c>
      <c r="E1097">
        <v>35.799999999999997</v>
      </c>
      <c r="F1097">
        <v>16.600000000000001</v>
      </c>
    </row>
    <row r="1098" spans="1:6" x14ac:dyDescent="0.25">
      <c r="A1098" s="2">
        <v>41327</v>
      </c>
      <c r="B1098">
        <v>58.8</v>
      </c>
      <c r="C1098">
        <v>11.9</v>
      </c>
      <c r="D1098">
        <v>40.5</v>
      </c>
      <c r="E1098">
        <v>35.799999999999997</v>
      </c>
      <c r="F1098">
        <v>16.600000000000001</v>
      </c>
    </row>
    <row r="1099" spans="1:6" x14ac:dyDescent="0.25">
      <c r="A1099" s="2">
        <v>41330</v>
      </c>
      <c r="B1099">
        <v>58.8</v>
      </c>
      <c r="C1099">
        <v>11.9</v>
      </c>
      <c r="D1099">
        <v>40.5</v>
      </c>
      <c r="E1099">
        <v>35.799999999999997</v>
      </c>
      <c r="F1099">
        <v>16.600000000000001</v>
      </c>
    </row>
    <row r="1100" spans="1:6" x14ac:dyDescent="0.25">
      <c r="A1100" s="2">
        <v>41331</v>
      </c>
      <c r="B1100">
        <v>58.8</v>
      </c>
      <c r="C1100">
        <v>11.9</v>
      </c>
      <c r="D1100">
        <v>40.5</v>
      </c>
      <c r="E1100">
        <v>35.799999999999997</v>
      </c>
      <c r="F1100">
        <v>16.600000000000001</v>
      </c>
    </row>
    <row r="1101" spans="1:6" x14ac:dyDescent="0.25">
      <c r="A1101" s="2">
        <v>41332</v>
      </c>
      <c r="B1101">
        <v>58.8</v>
      </c>
      <c r="C1101">
        <v>11.9</v>
      </c>
      <c r="D1101">
        <v>40.5</v>
      </c>
      <c r="E1101">
        <v>35.799999999999997</v>
      </c>
      <c r="F1101">
        <v>16.600000000000001</v>
      </c>
    </row>
    <row r="1102" spans="1:6" x14ac:dyDescent="0.25">
      <c r="A1102" s="2">
        <v>41333</v>
      </c>
      <c r="B1102">
        <v>58.8</v>
      </c>
      <c r="C1102">
        <v>11.9</v>
      </c>
      <c r="D1102">
        <v>40.5</v>
      </c>
      <c r="E1102">
        <v>35.799999999999997</v>
      </c>
      <c r="F1102">
        <v>16.600000000000001</v>
      </c>
    </row>
    <row r="1103" spans="1:6" x14ac:dyDescent="0.25">
      <c r="A1103" s="2">
        <v>41334</v>
      </c>
      <c r="B1103">
        <v>58.8</v>
      </c>
      <c r="C1103">
        <v>11.9</v>
      </c>
      <c r="D1103">
        <v>40.5</v>
      </c>
      <c r="E1103">
        <v>35.799999999999997</v>
      </c>
      <c r="F1103">
        <v>16.600000000000001</v>
      </c>
    </row>
    <row r="1104" spans="1:6" x14ac:dyDescent="0.25">
      <c r="A1104" s="2">
        <v>41337</v>
      </c>
      <c r="B1104">
        <v>58.8</v>
      </c>
      <c r="C1104">
        <v>11.9</v>
      </c>
      <c r="D1104">
        <v>40.5</v>
      </c>
      <c r="E1104">
        <v>35.799999999999997</v>
      </c>
      <c r="F1104">
        <v>16.600000000000001</v>
      </c>
    </row>
    <row r="1105" spans="1:6" x14ac:dyDescent="0.25">
      <c r="A1105" s="2">
        <v>41338</v>
      </c>
      <c r="B1105">
        <v>58.8</v>
      </c>
      <c r="C1105">
        <v>11.9</v>
      </c>
      <c r="D1105">
        <v>40.5</v>
      </c>
      <c r="E1105">
        <v>35.799999999999997</v>
      </c>
      <c r="F1105">
        <v>16.600000000000001</v>
      </c>
    </row>
    <row r="1106" spans="1:6" x14ac:dyDescent="0.25">
      <c r="A1106" s="2">
        <v>41339</v>
      </c>
      <c r="B1106">
        <v>58.8</v>
      </c>
      <c r="C1106">
        <v>11.9</v>
      </c>
      <c r="D1106">
        <v>40.5</v>
      </c>
      <c r="E1106">
        <v>35.799999999999997</v>
      </c>
      <c r="F1106">
        <v>16.600000000000001</v>
      </c>
    </row>
    <row r="1107" spans="1:6" x14ac:dyDescent="0.25">
      <c r="A1107" s="2">
        <v>41340</v>
      </c>
      <c r="B1107">
        <v>58.8</v>
      </c>
      <c r="C1107">
        <v>11.9</v>
      </c>
      <c r="D1107">
        <v>40.5</v>
      </c>
      <c r="E1107">
        <v>35.799999999999997</v>
      </c>
      <c r="F1107">
        <v>16.600000000000001</v>
      </c>
    </row>
    <row r="1108" spans="1:6" x14ac:dyDescent="0.25">
      <c r="A1108" s="2">
        <v>41341</v>
      </c>
      <c r="B1108">
        <v>58.8</v>
      </c>
      <c r="C1108">
        <v>11.9</v>
      </c>
      <c r="D1108">
        <v>40.5</v>
      </c>
      <c r="E1108">
        <v>35.799999999999997</v>
      </c>
      <c r="F1108">
        <v>16.600000000000001</v>
      </c>
    </row>
    <row r="1109" spans="1:6" x14ac:dyDescent="0.25">
      <c r="A1109" s="2">
        <v>41344</v>
      </c>
      <c r="B1109">
        <v>58.8</v>
      </c>
      <c r="C1109">
        <v>11.9</v>
      </c>
      <c r="D1109">
        <v>40.5</v>
      </c>
      <c r="E1109">
        <v>35.799999999999997</v>
      </c>
      <c r="F1109">
        <v>16.600000000000001</v>
      </c>
    </row>
    <row r="1110" spans="1:6" x14ac:dyDescent="0.25">
      <c r="A1110" s="2">
        <v>41345</v>
      </c>
      <c r="B1110">
        <v>58.8</v>
      </c>
      <c r="C1110">
        <v>11.9</v>
      </c>
      <c r="D1110">
        <v>40.5</v>
      </c>
      <c r="E1110">
        <v>35.799999999999997</v>
      </c>
      <c r="F1110">
        <v>16.600000000000001</v>
      </c>
    </row>
    <row r="1111" spans="1:6" x14ac:dyDescent="0.25">
      <c r="A1111" s="2">
        <v>41346</v>
      </c>
      <c r="B1111">
        <v>58.8</v>
      </c>
      <c r="C1111">
        <v>11.9</v>
      </c>
      <c r="D1111">
        <v>40.5</v>
      </c>
      <c r="E1111">
        <v>35.799999999999997</v>
      </c>
      <c r="F1111">
        <v>16.600000000000001</v>
      </c>
    </row>
    <row r="1112" spans="1:6" x14ac:dyDescent="0.25">
      <c r="A1112" s="2">
        <v>41347</v>
      </c>
      <c r="B1112">
        <v>58.8</v>
      </c>
      <c r="C1112">
        <v>11.9</v>
      </c>
      <c r="D1112">
        <v>40.5</v>
      </c>
      <c r="E1112">
        <v>35.799999999999997</v>
      </c>
      <c r="F1112">
        <v>16.600000000000001</v>
      </c>
    </row>
    <row r="1113" spans="1:6" x14ac:dyDescent="0.25">
      <c r="A1113" s="2">
        <v>41348</v>
      </c>
      <c r="B1113">
        <v>58.8</v>
      </c>
      <c r="C1113">
        <v>11.9</v>
      </c>
      <c r="D1113">
        <v>40.5</v>
      </c>
      <c r="E1113">
        <v>35.799999999999997</v>
      </c>
      <c r="F1113">
        <v>16.600000000000001</v>
      </c>
    </row>
    <row r="1114" spans="1:6" x14ac:dyDescent="0.25">
      <c r="A1114" s="2">
        <v>41351</v>
      </c>
      <c r="B1114">
        <v>58.8</v>
      </c>
      <c r="C1114">
        <v>11.9</v>
      </c>
      <c r="D1114">
        <v>40.5</v>
      </c>
      <c r="E1114">
        <v>35.799999999999997</v>
      </c>
      <c r="F1114">
        <v>16.600000000000001</v>
      </c>
    </row>
    <row r="1115" spans="1:6" x14ac:dyDescent="0.25">
      <c r="A1115" s="2">
        <v>41352</v>
      </c>
      <c r="B1115">
        <v>58.8</v>
      </c>
      <c r="C1115">
        <v>11.9</v>
      </c>
      <c r="D1115">
        <v>40.5</v>
      </c>
      <c r="E1115">
        <v>35.799999999999997</v>
      </c>
      <c r="F1115">
        <v>16.600000000000001</v>
      </c>
    </row>
    <row r="1116" spans="1:6" x14ac:dyDescent="0.25">
      <c r="A1116" s="3">
        <v>41353</v>
      </c>
      <c r="B1116">
        <v>58.8</v>
      </c>
      <c r="C1116">
        <v>11.9</v>
      </c>
      <c r="D1116">
        <v>40.5</v>
      </c>
      <c r="E1116">
        <v>35.799999999999997</v>
      </c>
      <c r="F1116">
        <v>16.600000000000001</v>
      </c>
    </row>
    <row r="1117" spans="1:6" x14ac:dyDescent="0.25">
      <c r="A1117" s="2">
        <v>41354</v>
      </c>
      <c r="B1117">
        <v>58.8</v>
      </c>
      <c r="C1117">
        <v>11.9</v>
      </c>
      <c r="D1117">
        <v>40.5</v>
      </c>
      <c r="E1117">
        <v>35.799999999999997</v>
      </c>
      <c r="F1117">
        <v>16.600000000000001</v>
      </c>
    </row>
    <row r="1118" spans="1:6" x14ac:dyDescent="0.25">
      <c r="A1118" s="2">
        <v>41355</v>
      </c>
      <c r="B1118">
        <v>58.8</v>
      </c>
      <c r="C1118">
        <v>11.9</v>
      </c>
      <c r="D1118">
        <v>40.5</v>
      </c>
      <c r="E1118">
        <v>35.799999999999997</v>
      </c>
      <c r="F1118">
        <v>16.600000000000001</v>
      </c>
    </row>
    <row r="1119" spans="1:6" x14ac:dyDescent="0.25">
      <c r="A1119" s="2">
        <v>41358</v>
      </c>
      <c r="B1119">
        <v>58.8</v>
      </c>
      <c r="C1119">
        <v>11.9</v>
      </c>
      <c r="D1119">
        <v>40.5</v>
      </c>
      <c r="E1119">
        <v>35.799999999999997</v>
      </c>
      <c r="F1119">
        <v>16.600000000000001</v>
      </c>
    </row>
    <row r="1120" spans="1:6" x14ac:dyDescent="0.25">
      <c r="A1120" s="2">
        <v>41359</v>
      </c>
      <c r="B1120">
        <v>58.8</v>
      </c>
      <c r="C1120">
        <v>11.9</v>
      </c>
      <c r="D1120">
        <v>40.5</v>
      </c>
      <c r="E1120">
        <v>35.799999999999997</v>
      </c>
      <c r="F1120">
        <v>16.600000000000001</v>
      </c>
    </row>
    <row r="1121" spans="1:6" x14ac:dyDescent="0.25">
      <c r="A1121" s="2">
        <v>41360</v>
      </c>
      <c r="B1121">
        <v>58.8</v>
      </c>
      <c r="C1121">
        <v>11.9</v>
      </c>
      <c r="D1121">
        <v>40.5</v>
      </c>
      <c r="E1121">
        <v>35.799999999999997</v>
      </c>
      <c r="F1121">
        <v>16.600000000000001</v>
      </c>
    </row>
    <row r="1122" spans="1:6" x14ac:dyDescent="0.25">
      <c r="A1122" s="2">
        <v>41361</v>
      </c>
      <c r="B1122">
        <v>58.8</v>
      </c>
      <c r="C1122">
        <v>11.9</v>
      </c>
      <c r="D1122">
        <v>40.5</v>
      </c>
      <c r="E1122">
        <v>35.799999999999997</v>
      </c>
      <c r="F1122">
        <v>16.600000000000001</v>
      </c>
    </row>
    <row r="1123" spans="1:6" x14ac:dyDescent="0.25">
      <c r="A1123" s="2">
        <v>41365</v>
      </c>
      <c r="B1123">
        <v>58.8</v>
      </c>
      <c r="C1123">
        <v>11.9</v>
      </c>
      <c r="D1123">
        <v>40.5</v>
      </c>
      <c r="E1123">
        <v>35.799999999999997</v>
      </c>
      <c r="F1123">
        <v>16.600000000000001</v>
      </c>
    </row>
    <row r="1124" spans="1:6" x14ac:dyDescent="0.25">
      <c r="A1124" s="2">
        <v>41366</v>
      </c>
      <c r="B1124">
        <v>58.8</v>
      </c>
      <c r="C1124">
        <v>11.9</v>
      </c>
      <c r="D1124">
        <v>40.5</v>
      </c>
      <c r="E1124">
        <v>35.799999999999997</v>
      </c>
      <c r="F1124">
        <v>16.600000000000001</v>
      </c>
    </row>
    <row r="1125" spans="1:6" x14ac:dyDescent="0.25">
      <c r="A1125" s="2">
        <v>41367</v>
      </c>
      <c r="B1125">
        <v>58.8</v>
      </c>
      <c r="C1125">
        <v>11.9</v>
      </c>
      <c r="D1125">
        <v>40.5</v>
      </c>
      <c r="E1125">
        <v>35.799999999999997</v>
      </c>
      <c r="F1125">
        <v>16.600000000000001</v>
      </c>
    </row>
    <row r="1126" spans="1:6" x14ac:dyDescent="0.25">
      <c r="A1126" s="2">
        <v>41368</v>
      </c>
      <c r="B1126">
        <v>58.8</v>
      </c>
      <c r="C1126">
        <v>11.9</v>
      </c>
      <c r="D1126">
        <v>40.5</v>
      </c>
      <c r="E1126">
        <v>35.799999999999997</v>
      </c>
      <c r="F1126">
        <v>16.600000000000001</v>
      </c>
    </row>
    <row r="1127" spans="1:6" x14ac:dyDescent="0.25">
      <c r="A1127" s="2">
        <v>41369</v>
      </c>
      <c r="B1127">
        <v>58.8</v>
      </c>
      <c r="C1127">
        <v>11.9</v>
      </c>
      <c r="D1127">
        <v>40.5</v>
      </c>
      <c r="E1127">
        <v>35.799999999999997</v>
      </c>
      <c r="F1127">
        <v>16.600000000000001</v>
      </c>
    </row>
    <row r="1128" spans="1:6" x14ac:dyDescent="0.25">
      <c r="A1128" s="2">
        <v>41372</v>
      </c>
      <c r="B1128">
        <v>58.8</v>
      </c>
      <c r="C1128">
        <v>11.9</v>
      </c>
      <c r="D1128">
        <v>40.5</v>
      </c>
      <c r="E1128">
        <v>35.799999999999997</v>
      </c>
      <c r="F1128">
        <v>16.600000000000001</v>
      </c>
    </row>
    <row r="1129" spans="1:6" x14ac:dyDescent="0.25">
      <c r="A1129" s="2">
        <v>41373</v>
      </c>
      <c r="B1129">
        <v>58.8</v>
      </c>
      <c r="C1129">
        <v>11.9</v>
      </c>
      <c r="D1129">
        <v>40.5</v>
      </c>
      <c r="E1129">
        <v>35.799999999999997</v>
      </c>
      <c r="F1129">
        <v>16.600000000000001</v>
      </c>
    </row>
    <row r="1130" spans="1:6" x14ac:dyDescent="0.25">
      <c r="A1130" s="2">
        <v>41374</v>
      </c>
      <c r="B1130">
        <v>58.8</v>
      </c>
      <c r="C1130">
        <v>11.9</v>
      </c>
      <c r="D1130">
        <v>40.5</v>
      </c>
      <c r="E1130">
        <v>35.799999999999997</v>
      </c>
      <c r="F1130">
        <v>16.600000000000001</v>
      </c>
    </row>
    <row r="1131" spans="1:6" x14ac:dyDescent="0.25">
      <c r="A1131" s="2">
        <v>41375</v>
      </c>
      <c r="B1131">
        <v>58.8</v>
      </c>
      <c r="C1131">
        <v>11.9</v>
      </c>
      <c r="D1131">
        <v>40.5</v>
      </c>
      <c r="E1131">
        <v>35.799999999999997</v>
      </c>
      <c r="F1131">
        <v>16.600000000000001</v>
      </c>
    </row>
    <row r="1132" spans="1:6" x14ac:dyDescent="0.25">
      <c r="A1132" s="2">
        <v>41376</v>
      </c>
      <c r="B1132">
        <v>58.8</v>
      </c>
      <c r="C1132">
        <v>11.9</v>
      </c>
      <c r="D1132">
        <v>40.5</v>
      </c>
      <c r="E1132">
        <v>35.799999999999997</v>
      </c>
      <c r="F1132">
        <v>16.600000000000001</v>
      </c>
    </row>
    <row r="1133" spans="1:6" x14ac:dyDescent="0.25">
      <c r="A1133" s="2">
        <v>41379</v>
      </c>
      <c r="B1133">
        <v>58.8</v>
      </c>
      <c r="C1133">
        <v>11.9</v>
      </c>
      <c r="D1133">
        <v>40.5</v>
      </c>
      <c r="E1133">
        <v>35.799999999999997</v>
      </c>
      <c r="F1133">
        <v>16.600000000000001</v>
      </c>
    </row>
    <row r="1134" spans="1:6" x14ac:dyDescent="0.25">
      <c r="A1134" s="2">
        <v>41380</v>
      </c>
      <c r="B1134">
        <v>58.8</v>
      </c>
      <c r="C1134">
        <v>11.9</v>
      </c>
      <c r="D1134">
        <v>40.5</v>
      </c>
      <c r="E1134">
        <v>35.799999999999997</v>
      </c>
      <c r="F1134">
        <v>16.600000000000001</v>
      </c>
    </row>
    <row r="1135" spans="1:6" x14ac:dyDescent="0.25">
      <c r="A1135" s="2">
        <v>41381</v>
      </c>
      <c r="B1135">
        <v>58.8</v>
      </c>
      <c r="C1135">
        <v>11.9</v>
      </c>
      <c r="D1135">
        <v>40.5</v>
      </c>
      <c r="E1135">
        <v>35.799999999999997</v>
      </c>
      <c r="F1135">
        <v>16.600000000000001</v>
      </c>
    </row>
    <row r="1136" spans="1:6" x14ac:dyDescent="0.25">
      <c r="A1136" s="2">
        <v>41382</v>
      </c>
      <c r="B1136">
        <v>58.8</v>
      </c>
      <c r="C1136">
        <v>11.9</v>
      </c>
      <c r="D1136">
        <v>40.5</v>
      </c>
      <c r="E1136">
        <v>35.799999999999997</v>
      </c>
      <c r="F1136">
        <v>16.600000000000001</v>
      </c>
    </row>
    <row r="1137" spans="1:6" x14ac:dyDescent="0.25">
      <c r="A1137" s="2">
        <v>41383</v>
      </c>
      <c r="B1137">
        <v>58.8</v>
      </c>
      <c r="C1137">
        <v>11.9</v>
      </c>
      <c r="D1137">
        <v>40.5</v>
      </c>
      <c r="E1137">
        <v>35.799999999999997</v>
      </c>
      <c r="F1137">
        <v>16.600000000000001</v>
      </c>
    </row>
    <row r="1138" spans="1:6" x14ac:dyDescent="0.25">
      <c r="A1138" s="2">
        <v>41386</v>
      </c>
      <c r="B1138">
        <v>58.8</v>
      </c>
      <c r="C1138">
        <v>11.9</v>
      </c>
      <c r="D1138">
        <v>40.5</v>
      </c>
      <c r="E1138">
        <v>35.799999999999997</v>
      </c>
      <c r="F1138">
        <v>16.600000000000001</v>
      </c>
    </row>
    <row r="1139" spans="1:6" x14ac:dyDescent="0.25">
      <c r="A1139" s="2">
        <v>41387</v>
      </c>
      <c r="B1139">
        <v>58.8</v>
      </c>
      <c r="C1139">
        <v>11.9</v>
      </c>
      <c r="D1139">
        <v>40.5</v>
      </c>
      <c r="E1139">
        <v>35.799999999999997</v>
      </c>
      <c r="F1139">
        <v>16.600000000000001</v>
      </c>
    </row>
    <row r="1140" spans="1:6" x14ac:dyDescent="0.25">
      <c r="A1140" s="2">
        <v>41388</v>
      </c>
      <c r="B1140">
        <v>58.8</v>
      </c>
      <c r="C1140">
        <v>11.9</v>
      </c>
      <c r="D1140">
        <v>40.5</v>
      </c>
      <c r="E1140">
        <v>35.799999999999997</v>
      </c>
      <c r="F1140">
        <v>16.600000000000001</v>
      </c>
    </row>
    <row r="1141" spans="1:6" x14ac:dyDescent="0.25">
      <c r="A1141" s="2">
        <v>41389</v>
      </c>
      <c r="B1141">
        <v>58.8</v>
      </c>
      <c r="C1141">
        <v>11.9</v>
      </c>
      <c r="D1141">
        <v>40.5</v>
      </c>
      <c r="E1141">
        <v>35.799999999999997</v>
      </c>
      <c r="F1141">
        <v>16.600000000000001</v>
      </c>
    </row>
    <row r="1142" spans="1:6" x14ac:dyDescent="0.25">
      <c r="A1142" s="2">
        <v>41390</v>
      </c>
      <c r="B1142">
        <v>58.8</v>
      </c>
      <c r="C1142">
        <v>11.9</v>
      </c>
      <c r="D1142">
        <v>40.5</v>
      </c>
      <c r="E1142">
        <v>35.799999999999997</v>
      </c>
      <c r="F1142">
        <v>16.600000000000001</v>
      </c>
    </row>
    <row r="1143" spans="1:6" x14ac:dyDescent="0.25">
      <c r="A1143" s="2">
        <v>41393</v>
      </c>
      <c r="B1143">
        <v>58.8</v>
      </c>
      <c r="C1143">
        <v>11.9</v>
      </c>
      <c r="D1143">
        <v>40.5</v>
      </c>
      <c r="E1143">
        <v>35.799999999999997</v>
      </c>
      <c r="F1143">
        <v>16.600000000000001</v>
      </c>
    </row>
    <row r="1144" spans="1:6" x14ac:dyDescent="0.25">
      <c r="A1144" s="2">
        <v>41394</v>
      </c>
      <c r="B1144">
        <v>58.8</v>
      </c>
      <c r="C1144">
        <v>11.9</v>
      </c>
      <c r="D1144">
        <v>40.5</v>
      </c>
      <c r="E1144">
        <v>35.799999999999997</v>
      </c>
      <c r="F1144">
        <v>16.600000000000001</v>
      </c>
    </row>
    <row r="1145" spans="1:6" x14ac:dyDescent="0.25">
      <c r="A1145" s="3">
        <v>41395</v>
      </c>
      <c r="B1145">
        <v>58.8</v>
      </c>
      <c r="C1145">
        <v>11.9</v>
      </c>
      <c r="D1145">
        <v>40.5</v>
      </c>
      <c r="E1145">
        <v>35.799999999999997</v>
      </c>
      <c r="F1145">
        <v>16.600000000000001</v>
      </c>
    </row>
    <row r="1146" spans="1:6" x14ac:dyDescent="0.25">
      <c r="A1146" s="2">
        <v>41396</v>
      </c>
      <c r="B1146">
        <v>58.8</v>
      </c>
      <c r="C1146">
        <v>11.9</v>
      </c>
      <c r="D1146">
        <v>40.5</v>
      </c>
      <c r="E1146">
        <v>35.799999999999997</v>
      </c>
      <c r="F1146">
        <v>16.600000000000001</v>
      </c>
    </row>
    <row r="1147" spans="1:6" x14ac:dyDescent="0.25">
      <c r="A1147" s="2">
        <v>41397</v>
      </c>
      <c r="B1147">
        <v>58.8</v>
      </c>
      <c r="C1147">
        <v>11.9</v>
      </c>
      <c r="D1147">
        <v>40.5</v>
      </c>
      <c r="E1147">
        <v>35.799999999999997</v>
      </c>
      <c r="F1147">
        <v>16.600000000000001</v>
      </c>
    </row>
    <row r="1148" spans="1:6" x14ac:dyDescent="0.25">
      <c r="A1148" s="2">
        <v>41400</v>
      </c>
      <c r="B1148">
        <v>58.8</v>
      </c>
      <c r="C1148">
        <v>11.9</v>
      </c>
      <c r="D1148">
        <v>40.5</v>
      </c>
      <c r="E1148">
        <v>35.799999999999997</v>
      </c>
      <c r="F1148">
        <v>16.600000000000001</v>
      </c>
    </row>
    <row r="1149" spans="1:6" x14ac:dyDescent="0.25">
      <c r="A1149" s="2">
        <v>41401</v>
      </c>
      <c r="B1149">
        <v>58.8</v>
      </c>
      <c r="C1149">
        <v>11.9</v>
      </c>
      <c r="D1149">
        <v>40.5</v>
      </c>
      <c r="E1149">
        <v>35.799999999999997</v>
      </c>
      <c r="F1149">
        <v>16.600000000000001</v>
      </c>
    </row>
    <row r="1150" spans="1:6" x14ac:dyDescent="0.25">
      <c r="A1150" s="2">
        <v>41402</v>
      </c>
      <c r="B1150">
        <v>58.8</v>
      </c>
      <c r="C1150">
        <v>11.9</v>
      </c>
      <c r="D1150">
        <v>40.5</v>
      </c>
      <c r="E1150">
        <v>35.799999999999997</v>
      </c>
      <c r="F1150">
        <v>16.600000000000001</v>
      </c>
    </row>
    <row r="1151" spans="1:6" x14ac:dyDescent="0.25">
      <c r="A1151" s="2">
        <v>41403</v>
      </c>
      <c r="B1151">
        <v>58.8</v>
      </c>
      <c r="C1151">
        <v>11.9</v>
      </c>
      <c r="D1151">
        <v>40.5</v>
      </c>
      <c r="E1151">
        <v>35.799999999999997</v>
      </c>
      <c r="F1151">
        <v>16.600000000000001</v>
      </c>
    </row>
    <row r="1152" spans="1:6" x14ac:dyDescent="0.25">
      <c r="A1152" s="2">
        <v>41404</v>
      </c>
      <c r="B1152">
        <v>58.8</v>
      </c>
      <c r="C1152">
        <v>11.9</v>
      </c>
      <c r="D1152">
        <v>40.5</v>
      </c>
      <c r="E1152">
        <v>35.799999999999997</v>
      </c>
      <c r="F1152">
        <v>16.600000000000001</v>
      </c>
    </row>
    <row r="1153" spans="1:6" x14ac:dyDescent="0.25">
      <c r="A1153" s="2">
        <v>41407</v>
      </c>
      <c r="B1153">
        <v>58.8</v>
      </c>
      <c r="C1153">
        <v>11.9</v>
      </c>
      <c r="D1153">
        <v>40.5</v>
      </c>
      <c r="E1153">
        <v>35.799999999999997</v>
      </c>
      <c r="F1153">
        <v>16.600000000000001</v>
      </c>
    </row>
    <row r="1154" spans="1:6" x14ac:dyDescent="0.25">
      <c r="A1154" s="2">
        <v>41408</v>
      </c>
      <c r="B1154">
        <v>58.8</v>
      </c>
      <c r="C1154">
        <v>11.9</v>
      </c>
      <c r="D1154">
        <v>40.5</v>
      </c>
      <c r="E1154">
        <v>35.799999999999997</v>
      </c>
      <c r="F1154">
        <v>16.600000000000001</v>
      </c>
    </row>
    <row r="1155" spans="1:6" x14ac:dyDescent="0.25">
      <c r="A1155" s="2">
        <v>41409</v>
      </c>
      <c r="B1155">
        <v>58.8</v>
      </c>
      <c r="C1155">
        <v>11.9</v>
      </c>
      <c r="D1155">
        <v>40.5</v>
      </c>
      <c r="E1155">
        <v>35.799999999999997</v>
      </c>
      <c r="F1155">
        <v>16.600000000000001</v>
      </c>
    </row>
    <row r="1156" spans="1:6" x14ac:dyDescent="0.25">
      <c r="A1156" s="2">
        <v>41410</v>
      </c>
      <c r="B1156">
        <v>58.8</v>
      </c>
      <c r="C1156">
        <v>11.9</v>
      </c>
      <c r="D1156">
        <v>40.5</v>
      </c>
      <c r="E1156">
        <v>35.799999999999997</v>
      </c>
      <c r="F1156">
        <v>16.600000000000001</v>
      </c>
    </row>
    <row r="1157" spans="1:6" x14ac:dyDescent="0.25">
      <c r="A1157" s="2">
        <v>41411</v>
      </c>
      <c r="B1157">
        <v>58.8</v>
      </c>
      <c r="C1157">
        <v>11.9</v>
      </c>
      <c r="D1157">
        <v>40.5</v>
      </c>
      <c r="E1157">
        <v>35.799999999999997</v>
      </c>
      <c r="F1157">
        <v>16.600000000000001</v>
      </c>
    </row>
    <row r="1158" spans="1:6" x14ac:dyDescent="0.25">
      <c r="A1158" s="2">
        <v>41414</v>
      </c>
      <c r="B1158">
        <v>58.8</v>
      </c>
      <c r="C1158">
        <v>11.9</v>
      </c>
      <c r="D1158">
        <v>40.5</v>
      </c>
      <c r="E1158">
        <v>35.799999999999997</v>
      </c>
      <c r="F1158">
        <v>16.600000000000001</v>
      </c>
    </row>
    <row r="1159" spans="1:6" x14ac:dyDescent="0.25">
      <c r="A1159" s="2">
        <v>41415</v>
      </c>
      <c r="B1159">
        <v>58.8</v>
      </c>
      <c r="C1159">
        <v>11.9</v>
      </c>
      <c r="D1159">
        <v>40.5</v>
      </c>
      <c r="E1159">
        <v>35.799999999999997</v>
      </c>
      <c r="F1159">
        <v>16.600000000000001</v>
      </c>
    </row>
    <row r="1160" spans="1:6" x14ac:dyDescent="0.25">
      <c r="A1160" s="3">
        <v>41416</v>
      </c>
      <c r="B1160">
        <v>58.8</v>
      </c>
      <c r="C1160">
        <v>11.9</v>
      </c>
      <c r="D1160">
        <v>40.5</v>
      </c>
      <c r="E1160">
        <v>35.799999999999997</v>
      </c>
      <c r="F1160">
        <v>16.600000000000001</v>
      </c>
    </row>
    <row r="1161" spans="1:6" x14ac:dyDescent="0.25">
      <c r="A1161" s="2">
        <v>41417</v>
      </c>
      <c r="B1161">
        <v>58.8</v>
      </c>
      <c r="C1161">
        <v>11.9</v>
      </c>
      <c r="D1161">
        <v>40.5</v>
      </c>
      <c r="E1161">
        <v>35.799999999999997</v>
      </c>
      <c r="F1161">
        <v>16.600000000000001</v>
      </c>
    </row>
    <row r="1162" spans="1:6" x14ac:dyDescent="0.25">
      <c r="A1162" s="2">
        <v>41418</v>
      </c>
      <c r="B1162">
        <v>58.8</v>
      </c>
      <c r="C1162">
        <v>11.9</v>
      </c>
      <c r="D1162">
        <v>40.5</v>
      </c>
      <c r="E1162">
        <v>35.799999999999997</v>
      </c>
      <c r="F1162">
        <v>16.600000000000001</v>
      </c>
    </row>
    <row r="1163" spans="1:6" x14ac:dyDescent="0.25">
      <c r="A1163" s="2">
        <v>41422</v>
      </c>
      <c r="B1163">
        <v>58.8</v>
      </c>
      <c r="C1163">
        <v>11.9</v>
      </c>
      <c r="D1163">
        <v>40.5</v>
      </c>
      <c r="E1163">
        <v>35.799999999999997</v>
      </c>
      <c r="F1163">
        <v>16.600000000000001</v>
      </c>
    </row>
    <row r="1164" spans="1:6" x14ac:dyDescent="0.25">
      <c r="A1164" s="2">
        <v>41423</v>
      </c>
      <c r="B1164">
        <v>58.8</v>
      </c>
      <c r="C1164">
        <v>11.9</v>
      </c>
      <c r="D1164">
        <v>40.5</v>
      </c>
      <c r="E1164">
        <v>35.799999999999997</v>
      </c>
      <c r="F1164">
        <v>16.600000000000001</v>
      </c>
    </row>
    <row r="1165" spans="1:6" x14ac:dyDescent="0.25">
      <c r="A1165" s="2">
        <v>41424</v>
      </c>
      <c r="B1165">
        <v>58.8</v>
      </c>
      <c r="C1165">
        <v>11.9</v>
      </c>
      <c r="D1165">
        <v>40.5</v>
      </c>
      <c r="E1165">
        <v>35.799999999999997</v>
      </c>
      <c r="F1165">
        <v>16.600000000000001</v>
      </c>
    </row>
    <row r="1166" spans="1:6" x14ac:dyDescent="0.25">
      <c r="A1166" s="2">
        <v>41425</v>
      </c>
      <c r="B1166">
        <v>58.8</v>
      </c>
      <c r="C1166">
        <v>11.9</v>
      </c>
      <c r="D1166">
        <v>40.5</v>
      </c>
      <c r="E1166">
        <v>35.799999999999997</v>
      </c>
      <c r="F1166">
        <v>16.600000000000001</v>
      </c>
    </row>
    <row r="1167" spans="1:6" x14ac:dyDescent="0.25">
      <c r="A1167" s="2">
        <v>41428</v>
      </c>
      <c r="B1167">
        <v>58.8</v>
      </c>
      <c r="C1167">
        <v>11.9</v>
      </c>
      <c r="D1167">
        <v>40.5</v>
      </c>
      <c r="E1167">
        <v>35.799999999999997</v>
      </c>
      <c r="F1167">
        <v>16.600000000000001</v>
      </c>
    </row>
    <row r="1168" spans="1:6" x14ac:dyDescent="0.25">
      <c r="A1168" s="2">
        <v>41429</v>
      </c>
      <c r="B1168">
        <v>58.8</v>
      </c>
      <c r="C1168">
        <v>11.9</v>
      </c>
      <c r="D1168">
        <v>40.5</v>
      </c>
      <c r="E1168">
        <v>35.799999999999997</v>
      </c>
      <c r="F1168">
        <v>16.600000000000001</v>
      </c>
    </row>
    <row r="1169" spans="1:6" x14ac:dyDescent="0.25">
      <c r="A1169" s="2">
        <v>41430</v>
      </c>
      <c r="B1169">
        <v>58.8</v>
      </c>
      <c r="C1169">
        <v>11.9</v>
      </c>
      <c r="D1169">
        <v>40.5</v>
      </c>
      <c r="E1169">
        <v>35.799999999999997</v>
      </c>
      <c r="F1169">
        <v>16.600000000000001</v>
      </c>
    </row>
    <row r="1170" spans="1:6" x14ac:dyDescent="0.25">
      <c r="A1170" s="2">
        <v>41431</v>
      </c>
      <c r="B1170">
        <v>58.8</v>
      </c>
      <c r="C1170">
        <v>11.9</v>
      </c>
      <c r="D1170">
        <v>40.5</v>
      </c>
      <c r="E1170">
        <v>35.799999999999997</v>
      </c>
      <c r="F1170">
        <v>16.600000000000001</v>
      </c>
    </row>
    <row r="1171" spans="1:6" x14ac:dyDescent="0.25">
      <c r="A1171" s="2">
        <v>41432</v>
      </c>
      <c r="B1171">
        <v>58.8</v>
      </c>
      <c r="C1171">
        <v>11.9</v>
      </c>
      <c r="D1171">
        <v>40.5</v>
      </c>
      <c r="E1171">
        <v>35.799999999999997</v>
      </c>
      <c r="F1171">
        <v>16.600000000000001</v>
      </c>
    </row>
    <row r="1172" spans="1:6" x14ac:dyDescent="0.25">
      <c r="A1172" s="2">
        <v>41435</v>
      </c>
      <c r="B1172">
        <v>58.8</v>
      </c>
      <c r="C1172">
        <v>11.9</v>
      </c>
      <c r="D1172">
        <v>40.5</v>
      </c>
      <c r="E1172">
        <v>35.799999999999997</v>
      </c>
      <c r="F1172">
        <v>16.600000000000001</v>
      </c>
    </row>
    <row r="1173" spans="1:6" x14ac:dyDescent="0.25">
      <c r="A1173" s="2">
        <v>41436</v>
      </c>
      <c r="B1173">
        <v>58.8</v>
      </c>
      <c r="C1173">
        <v>11.9</v>
      </c>
      <c r="D1173">
        <v>40.5</v>
      </c>
      <c r="E1173">
        <v>35.799999999999997</v>
      </c>
      <c r="F1173">
        <v>16.600000000000001</v>
      </c>
    </row>
    <row r="1174" spans="1:6" x14ac:dyDescent="0.25">
      <c r="A1174" s="2">
        <v>41437</v>
      </c>
      <c r="B1174">
        <v>58.8</v>
      </c>
      <c r="C1174">
        <v>11.9</v>
      </c>
      <c r="D1174">
        <v>40.5</v>
      </c>
      <c r="E1174">
        <v>35.799999999999997</v>
      </c>
      <c r="F1174">
        <v>16.600000000000001</v>
      </c>
    </row>
    <row r="1175" spans="1:6" x14ac:dyDescent="0.25">
      <c r="A1175" s="2">
        <v>41438</v>
      </c>
      <c r="B1175">
        <v>58.8</v>
      </c>
      <c r="C1175">
        <v>11.9</v>
      </c>
      <c r="D1175">
        <v>40.5</v>
      </c>
      <c r="E1175">
        <v>35.799999999999997</v>
      </c>
      <c r="F1175">
        <v>16.600000000000001</v>
      </c>
    </row>
    <row r="1176" spans="1:6" x14ac:dyDescent="0.25">
      <c r="A1176" s="2">
        <v>41439</v>
      </c>
      <c r="B1176">
        <v>58.8</v>
      </c>
      <c r="C1176">
        <v>11.9</v>
      </c>
      <c r="D1176">
        <v>40.5</v>
      </c>
      <c r="E1176">
        <v>35.799999999999997</v>
      </c>
      <c r="F1176">
        <v>16.600000000000001</v>
      </c>
    </row>
    <row r="1177" spans="1:6" x14ac:dyDescent="0.25">
      <c r="A1177" s="2">
        <v>41442</v>
      </c>
      <c r="B1177">
        <v>58.8</v>
      </c>
      <c r="C1177">
        <v>11.9</v>
      </c>
      <c r="D1177">
        <v>40.5</v>
      </c>
      <c r="E1177">
        <v>35.799999999999997</v>
      </c>
      <c r="F1177">
        <v>16.600000000000001</v>
      </c>
    </row>
    <row r="1178" spans="1:6" x14ac:dyDescent="0.25">
      <c r="A1178" s="2">
        <v>41443</v>
      </c>
      <c r="B1178">
        <v>58.8</v>
      </c>
      <c r="C1178">
        <v>11.9</v>
      </c>
      <c r="D1178">
        <v>40.5</v>
      </c>
      <c r="E1178">
        <v>35.799999999999997</v>
      </c>
      <c r="F1178">
        <v>16.600000000000001</v>
      </c>
    </row>
    <row r="1179" spans="1:6" x14ac:dyDescent="0.25">
      <c r="A1179" s="3">
        <v>41444</v>
      </c>
      <c r="B1179">
        <v>58.8</v>
      </c>
      <c r="C1179">
        <v>11.9</v>
      </c>
      <c r="D1179">
        <v>40.5</v>
      </c>
      <c r="E1179">
        <v>35.799999999999997</v>
      </c>
      <c r="F1179">
        <v>16.600000000000001</v>
      </c>
    </row>
    <row r="1180" spans="1:6" x14ac:dyDescent="0.25">
      <c r="A1180" s="2">
        <v>41445</v>
      </c>
      <c r="B1180">
        <v>58.8</v>
      </c>
      <c r="C1180">
        <v>11.9</v>
      </c>
      <c r="D1180">
        <v>40.5</v>
      </c>
      <c r="E1180">
        <v>35.799999999999997</v>
      </c>
      <c r="F1180">
        <v>16.600000000000001</v>
      </c>
    </row>
    <row r="1181" spans="1:6" x14ac:dyDescent="0.25">
      <c r="A1181" s="2">
        <v>41446</v>
      </c>
      <c r="B1181">
        <v>58.8</v>
      </c>
      <c r="C1181">
        <v>11.9</v>
      </c>
      <c r="D1181">
        <v>40.5</v>
      </c>
      <c r="E1181">
        <v>35.799999999999997</v>
      </c>
      <c r="F1181">
        <v>16.600000000000001</v>
      </c>
    </row>
    <row r="1182" spans="1:6" x14ac:dyDescent="0.25">
      <c r="A1182" s="2">
        <v>41449</v>
      </c>
      <c r="B1182">
        <v>58.8</v>
      </c>
      <c r="C1182">
        <v>11.9</v>
      </c>
      <c r="D1182">
        <v>40.5</v>
      </c>
      <c r="E1182">
        <v>35.799999999999997</v>
      </c>
      <c r="F1182">
        <v>16.600000000000001</v>
      </c>
    </row>
    <row r="1183" spans="1:6" x14ac:dyDescent="0.25">
      <c r="A1183" s="2">
        <v>41450</v>
      </c>
      <c r="B1183">
        <v>58.8</v>
      </c>
      <c r="C1183">
        <v>11.9</v>
      </c>
      <c r="D1183">
        <v>40.5</v>
      </c>
      <c r="E1183">
        <v>35.799999999999997</v>
      </c>
      <c r="F1183">
        <v>16.600000000000001</v>
      </c>
    </row>
    <row r="1184" spans="1:6" x14ac:dyDescent="0.25">
      <c r="A1184" s="2">
        <v>41451</v>
      </c>
      <c r="B1184">
        <v>58.8</v>
      </c>
      <c r="C1184">
        <v>11.9</v>
      </c>
      <c r="D1184">
        <v>40.5</v>
      </c>
      <c r="E1184">
        <v>35.799999999999997</v>
      </c>
      <c r="F1184">
        <v>16.600000000000001</v>
      </c>
    </row>
    <row r="1185" spans="1:6" x14ac:dyDescent="0.25">
      <c r="A1185" s="2">
        <v>41452</v>
      </c>
      <c r="B1185">
        <v>58.8</v>
      </c>
      <c r="C1185">
        <v>11.9</v>
      </c>
      <c r="D1185">
        <v>40.5</v>
      </c>
      <c r="E1185">
        <v>35.799999999999997</v>
      </c>
      <c r="F1185">
        <v>16.600000000000001</v>
      </c>
    </row>
    <row r="1186" spans="1:6" x14ac:dyDescent="0.25">
      <c r="A1186" s="2">
        <v>41453</v>
      </c>
      <c r="B1186">
        <v>58.8</v>
      </c>
      <c r="C1186">
        <v>11.9</v>
      </c>
      <c r="D1186">
        <v>40.5</v>
      </c>
      <c r="E1186">
        <v>35.799999999999997</v>
      </c>
      <c r="F1186">
        <v>16.600000000000001</v>
      </c>
    </row>
    <row r="1187" spans="1:6" x14ac:dyDescent="0.25">
      <c r="A1187" s="2">
        <v>41456</v>
      </c>
      <c r="B1187">
        <v>58.8</v>
      </c>
      <c r="C1187">
        <v>11.9</v>
      </c>
      <c r="D1187">
        <v>40.5</v>
      </c>
      <c r="E1187">
        <v>35.799999999999997</v>
      </c>
      <c r="F1187">
        <v>16.600000000000001</v>
      </c>
    </row>
    <row r="1188" spans="1:6" x14ac:dyDescent="0.25">
      <c r="A1188" s="2">
        <v>41457</v>
      </c>
      <c r="B1188">
        <v>58.8</v>
      </c>
      <c r="C1188">
        <v>11.9</v>
      </c>
      <c r="D1188">
        <v>40.5</v>
      </c>
      <c r="E1188">
        <v>35.799999999999997</v>
      </c>
      <c r="F1188">
        <v>16.600000000000001</v>
      </c>
    </row>
    <row r="1189" spans="1:6" x14ac:dyDescent="0.25">
      <c r="A1189" s="2">
        <v>41458</v>
      </c>
      <c r="B1189">
        <v>58.8</v>
      </c>
      <c r="C1189">
        <v>11.9</v>
      </c>
      <c r="D1189">
        <v>40.5</v>
      </c>
      <c r="E1189">
        <v>35.799999999999997</v>
      </c>
      <c r="F1189">
        <v>16.600000000000001</v>
      </c>
    </row>
    <row r="1190" spans="1:6" x14ac:dyDescent="0.25">
      <c r="A1190" s="2">
        <v>41460</v>
      </c>
      <c r="B1190">
        <v>58.8</v>
      </c>
      <c r="C1190">
        <v>11.9</v>
      </c>
      <c r="D1190">
        <v>40.5</v>
      </c>
      <c r="E1190">
        <v>35.799999999999997</v>
      </c>
      <c r="F1190">
        <v>16.600000000000001</v>
      </c>
    </row>
    <row r="1191" spans="1:6" x14ac:dyDescent="0.25">
      <c r="A1191" s="2">
        <v>41463</v>
      </c>
      <c r="B1191">
        <v>58.8</v>
      </c>
      <c r="C1191">
        <v>11.9</v>
      </c>
      <c r="D1191">
        <v>40.5</v>
      </c>
      <c r="E1191">
        <v>35.799999999999997</v>
      </c>
      <c r="F1191">
        <v>16.600000000000001</v>
      </c>
    </row>
    <row r="1192" spans="1:6" x14ac:dyDescent="0.25">
      <c r="A1192" s="2">
        <v>41464</v>
      </c>
      <c r="B1192">
        <v>58.8</v>
      </c>
      <c r="C1192">
        <v>11.9</v>
      </c>
      <c r="D1192">
        <v>40.5</v>
      </c>
      <c r="E1192">
        <v>35.799999999999997</v>
      </c>
      <c r="F1192">
        <v>16.600000000000001</v>
      </c>
    </row>
    <row r="1193" spans="1:6" x14ac:dyDescent="0.25">
      <c r="A1193" s="2">
        <v>41465</v>
      </c>
      <c r="B1193">
        <v>58.8</v>
      </c>
      <c r="C1193">
        <v>11.9</v>
      </c>
      <c r="D1193">
        <v>40.5</v>
      </c>
      <c r="E1193">
        <v>35.799999999999997</v>
      </c>
      <c r="F1193">
        <v>16.600000000000001</v>
      </c>
    </row>
    <row r="1194" spans="1:6" x14ac:dyDescent="0.25">
      <c r="A1194" s="3">
        <v>41466</v>
      </c>
      <c r="B1194">
        <v>58.8</v>
      </c>
      <c r="C1194">
        <v>11.9</v>
      </c>
      <c r="D1194">
        <v>40.5</v>
      </c>
      <c r="E1194">
        <v>35.799999999999997</v>
      </c>
      <c r="F1194">
        <v>16.600000000000001</v>
      </c>
    </row>
    <row r="1195" spans="1:6" x14ac:dyDescent="0.25">
      <c r="A1195" s="2">
        <v>41467</v>
      </c>
      <c r="B1195">
        <v>58.8</v>
      </c>
      <c r="C1195">
        <v>11.9</v>
      </c>
      <c r="D1195">
        <v>40.5</v>
      </c>
      <c r="E1195">
        <v>35.799999999999997</v>
      </c>
      <c r="F1195">
        <v>16.600000000000001</v>
      </c>
    </row>
    <row r="1196" spans="1:6" x14ac:dyDescent="0.25">
      <c r="A1196" s="2">
        <v>41470</v>
      </c>
      <c r="B1196">
        <v>58.8</v>
      </c>
      <c r="C1196">
        <v>11.9</v>
      </c>
      <c r="D1196">
        <v>40.5</v>
      </c>
      <c r="E1196">
        <v>35.799999999999997</v>
      </c>
      <c r="F1196">
        <v>16.600000000000001</v>
      </c>
    </row>
    <row r="1197" spans="1:6" x14ac:dyDescent="0.25">
      <c r="A1197" s="2">
        <v>41471</v>
      </c>
      <c r="B1197">
        <v>58.8</v>
      </c>
      <c r="C1197">
        <v>11.9</v>
      </c>
      <c r="D1197">
        <v>40.5</v>
      </c>
      <c r="E1197">
        <v>35.799999999999997</v>
      </c>
      <c r="F1197">
        <v>16.600000000000001</v>
      </c>
    </row>
    <row r="1198" spans="1:6" x14ac:dyDescent="0.25">
      <c r="A1198" s="2">
        <v>41472</v>
      </c>
      <c r="B1198">
        <v>58.8</v>
      </c>
      <c r="C1198">
        <v>11.9</v>
      </c>
      <c r="D1198">
        <v>40.5</v>
      </c>
      <c r="E1198">
        <v>35.799999999999997</v>
      </c>
      <c r="F1198">
        <v>16.600000000000001</v>
      </c>
    </row>
    <row r="1199" spans="1:6" x14ac:dyDescent="0.25">
      <c r="A1199" s="2">
        <v>41473</v>
      </c>
      <c r="B1199">
        <v>58.8</v>
      </c>
      <c r="C1199">
        <v>11.9</v>
      </c>
      <c r="D1199">
        <v>40.5</v>
      </c>
      <c r="E1199">
        <v>35.799999999999997</v>
      </c>
      <c r="F1199">
        <v>16.600000000000001</v>
      </c>
    </row>
    <row r="1200" spans="1:6" x14ac:dyDescent="0.25">
      <c r="A1200" s="2">
        <v>41474</v>
      </c>
      <c r="B1200">
        <v>58.8</v>
      </c>
      <c r="C1200">
        <v>11.9</v>
      </c>
      <c r="D1200">
        <v>40.5</v>
      </c>
      <c r="E1200">
        <v>35.799999999999997</v>
      </c>
      <c r="F1200">
        <v>16.600000000000001</v>
      </c>
    </row>
    <row r="1201" spans="1:6" x14ac:dyDescent="0.25">
      <c r="A1201" s="2">
        <v>41477</v>
      </c>
      <c r="B1201">
        <v>58.8</v>
      </c>
      <c r="C1201">
        <v>11.9</v>
      </c>
      <c r="D1201">
        <v>40.5</v>
      </c>
      <c r="E1201">
        <v>35.799999999999997</v>
      </c>
      <c r="F1201">
        <v>16.600000000000001</v>
      </c>
    </row>
    <row r="1202" spans="1:6" x14ac:dyDescent="0.25">
      <c r="A1202" s="2">
        <v>41478</v>
      </c>
      <c r="B1202">
        <v>58.8</v>
      </c>
      <c r="C1202">
        <v>11.9</v>
      </c>
      <c r="D1202">
        <v>40.5</v>
      </c>
      <c r="E1202">
        <v>35.799999999999997</v>
      </c>
      <c r="F1202">
        <v>16.600000000000001</v>
      </c>
    </row>
    <row r="1203" spans="1:6" x14ac:dyDescent="0.25">
      <c r="A1203" s="2">
        <v>41479</v>
      </c>
      <c r="B1203">
        <v>58.8</v>
      </c>
      <c r="C1203">
        <v>11.9</v>
      </c>
      <c r="D1203">
        <v>40.5</v>
      </c>
      <c r="E1203">
        <v>35.799999999999997</v>
      </c>
      <c r="F1203">
        <v>16.600000000000001</v>
      </c>
    </row>
    <row r="1204" spans="1:6" x14ac:dyDescent="0.25">
      <c r="A1204" s="2">
        <v>41480</v>
      </c>
      <c r="B1204">
        <v>58.8</v>
      </c>
      <c r="C1204">
        <v>11.9</v>
      </c>
      <c r="D1204">
        <v>40.5</v>
      </c>
      <c r="E1204">
        <v>35.799999999999997</v>
      </c>
      <c r="F1204">
        <v>16.600000000000001</v>
      </c>
    </row>
    <row r="1205" spans="1:6" x14ac:dyDescent="0.25">
      <c r="A1205" s="2">
        <v>41481</v>
      </c>
      <c r="B1205">
        <v>58.8</v>
      </c>
      <c r="C1205">
        <v>11.9</v>
      </c>
      <c r="D1205">
        <v>40.5</v>
      </c>
      <c r="E1205">
        <v>35.799999999999997</v>
      </c>
      <c r="F1205">
        <v>16.600000000000001</v>
      </c>
    </row>
    <row r="1206" spans="1:6" x14ac:dyDescent="0.25">
      <c r="A1206" s="2">
        <v>41484</v>
      </c>
      <c r="B1206">
        <v>58.8</v>
      </c>
      <c r="C1206">
        <v>11.9</v>
      </c>
      <c r="D1206">
        <v>40.5</v>
      </c>
      <c r="E1206">
        <v>35.799999999999997</v>
      </c>
      <c r="F1206">
        <v>16.600000000000001</v>
      </c>
    </row>
    <row r="1207" spans="1:6" x14ac:dyDescent="0.25">
      <c r="A1207" s="2">
        <v>41485</v>
      </c>
      <c r="B1207">
        <v>58.8</v>
      </c>
      <c r="C1207">
        <v>11.9</v>
      </c>
      <c r="D1207">
        <v>40.5</v>
      </c>
      <c r="E1207">
        <v>35.799999999999997</v>
      </c>
      <c r="F1207">
        <v>16.600000000000001</v>
      </c>
    </row>
    <row r="1208" spans="1:6" x14ac:dyDescent="0.25">
      <c r="A1208" s="2">
        <v>41486</v>
      </c>
      <c r="B1208">
        <v>58.8</v>
      </c>
      <c r="C1208">
        <v>11.9</v>
      </c>
      <c r="D1208">
        <v>40.5</v>
      </c>
      <c r="E1208">
        <v>35.799999999999997</v>
      </c>
      <c r="F1208">
        <v>16.600000000000001</v>
      </c>
    </row>
    <row r="1209" spans="1:6" x14ac:dyDescent="0.25">
      <c r="A1209" s="2">
        <v>41487</v>
      </c>
      <c r="B1209">
        <v>58.8</v>
      </c>
      <c r="C1209">
        <v>11.9</v>
      </c>
      <c r="D1209">
        <v>40.5</v>
      </c>
      <c r="E1209">
        <v>35.799999999999997</v>
      </c>
      <c r="F1209">
        <v>16.600000000000001</v>
      </c>
    </row>
    <row r="1210" spans="1:6" x14ac:dyDescent="0.25">
      <c r="A1210" s="2">
        <v>41488</v>
      </c>
      <c r="B1210">
        <v>58.8</v>
      </c>
      <c r="C1210">
        <v>11.9</v>
      </c>
      <c r="D1210">
        <v>40.5</v>
      </c>
      <c r="E1210">
        <v>35.799999999999997</v>
      </c>
      <c r="F1210">
        <v>16.600000000000001</v>
      </c>
    </row>
    <row r="1211" spans="1:6" x14ac:dyDescent="0.25">
      <c r="A1211" s="2">
        <v>41491</v>
      </c>
      <c r="B1211">
        <v>58.8</v>
      </c>
      <c r="C1211">
        <v>11.9</v>
      </c>
      <c r="D1211">
        <v>40.5</v>
      </c>
      <c r="E1211">
        <v>35.799999999999997</v>
      </c>
      <c r="F1211">
        <v>16.600000000000001</v>
      </c>
    </row>
    <row r="1212" spans="1:6" x14ac:dyDescent="0.25">
      <c r="A1212" s="2">
        <v>41492</v>
      </c>
      <c r="B1212">
        <v>58.8</v>
      </c>
      <c r="C1212">
        <v>11.9</v>
      </c>
      <c r="D1212">
        <v>40.5</v>
      </c>
      <c r="E1212">
        <v>35.799999999999997</v>
      </c>
      <c r="F1212">
        <v>16.600000000000001</v>
      </c>
    </row>
    <row r="1213" spans="1:6" x14ac:dyDescent="0.25">
      <c r="A1213" s="2">
        <v>41493</v>
      </c>
      <c r="B1213">
        <v>58.8</v>
      </c>
      <c r="C1213">
        <v>11.9</v>
      </c>
      <c r="D1213">
        <v>40.5</v>
      </c>
      <c r="E1213">
        <v>35.799999999999997</v>
      </c>
      <c r="F1213">
        <v>16.600000000000001</v>
      </c>
    </row>
    <row r="1214" spans="1:6" x14ac:dyDescent="0.25">
      <c r="A1214" s="2">
        <v>41494</v>
      </c>
      <c r="B1214">
        <v>58.8</v>
      </c>
      <c r="C1214">
        <v>11.9</v>
      </c>
      <c r="D1214">
        <v>40.5</v>
      </c>
      <c r="E1214">
        <v>35.799999999999997</v>
      </c>
      <c r="F1214">
        <v>16.600000000000001</v>
      </c>
    </row>
    <row r="1215" spans="1:6" x14ac:dyDescent="0.25">
      <c r="A1215" s="2">
        <v>41495</v>
      </c>
      <c r="B1215">
        <v>58.8</v>
      </c>
      <c r="C1215">
        <v>11.9</v>
      </c>
      <c r="D1215">
        <v>40.5</v>
      </c>
      <c r="E1215">
        <v>35.799999999999997</v>
      </c>
      <c r="F1215">
        <v>16.600000000000001</v>
      </c>
    </row>
    <row r="1216" spans="1:6" x14ac:dyDescent="0.25">
      <c r="A1216" s="2">
        <v>41498</v>
      </c>
      <c r="B1216">
        <v>58.8</v>
      </c>
      <c r="C1216">
        <v>11.9</v>
      </c>
      <c r="D1216">
        <v>40.5</v>
      </c>
      <c r="E1216">
        <v>35.799999999999997</v>
      </c>
      <c r="F1216">
        <v>16.600000000000001</v>
      </c>
    </row>
    <row r="1217" spans="1:6" x14ac:dyDescent="0.25">
      <c r="A1217" s="2">
        <v>41499</v>
      </c>
      <c r="B1217">
        <v>58.8</v>
      </c>
      <c r="C1217">
        <v>11.9</v>
      </c>
      <c r="D1217">
        <v>40.5</v>
      </c>
      <c r="E1217">
        <v>35.799999999999997</v>
      </c>
      <c r="F1217">
        <v>16.600000000000001</v>
      </c>
    </row>
    <row r="1218" spans="1:6" x14ac:dyDescent="0.25">
      <c r="A1218" s="2">
        <v>41500</v>
      </c>
      <c r="B1218">
        <v>58.8</v>
      </c>
      <c r="C1218">
        <v>11.9</v>
      </c>
      <c r="D1218">
        <v>40.5</v>
      </c>
      <c r="E1218">
        <v>35.799999999999997</v>
      </c>
      <c r="F1218">
        <v>16.600000000000001</v>
      </c>
    </row>
    <row r="1219" spans="1:6" x14ac:dyDescent="0.25">
      <c r="A1219" s="2">
        <v>41501</v>
      </c>
      <c r="B1219">
        <v>58.8</v>
      </c>
      <c r="C1219">
        <v>11.9</v>
      </c>
      <c r="D1219">
        <v>40.5</v>
      </c>
      <c r="E1219">
        <v>35.799999999999997</v>
      </c>
      <c r="F1219">
        <v>16.600000000000001</v>
      </c>
    </row>
    <row r="1220" spans="1:6" x14ac:dyDescent="0.25">
      <c r="A1220" s="2">
        <v>41502</v>
      </c>
      <c r="B1220">
        <v>58.8</v>
      </c>
      <c r="C1220">
        <v>11.9</v>
      </c>
      <c r="D1220">
        <v>40.5</v>
      </c>
      <c r="E1220">
        <v>35.799999999999997</v>
      </c>
      <c r="F1220">
        <v>16.600000000000001</v>
      </c>
    </row>
    <row r="1221" spans="1:6" x14ac:dyDescent="0.25">
      <c r="A1221" s="2">
        <v>41505</v>
      </c>
      <c r="B1221">
        <v>58.8</v>
      </c>
      <c r="C1221">
        <v>11.9</v>
      </c>
      <c r="D1221">
        <v>40.5</v>
      </c>
      <c r="E1221">
        <v>35.799999999999997</v>
      </c>
      <c r="F1221">
        <v>16.600000000000001</v>
      </c>
    </row>
    <row r="1222" spans="1:6" x14ac:dyDescent="0.25">
      <c r="A1222" s="2">
        <v>41506</v>
      </c>
      <c r="B1222">
        <v>58.8</v>
      </c>
      <c r="C1222">
        <v>11.9</v>
      </c>
      <c r="D1222">
        <v>40.5</v>
      </c>
      <c r="E1222">
        <v>35.799999999999997</v>
      </c>
      <c r="F1222">
        <v>16.600000000000001</v>
      </c>
    </row>
    <row r="1223" spans="1:6" x14ac:dyDescent="0.25">
      <c r="A1223" s="2">
        <v>41507</v>
      </c>
      <c r="B1223">
        <v>58.8</v>
      </c>
      <c r="C1223">
        <v>11.9</v>
      </c>
      <c r="D1223">
        <v>40.5</v>
      </c>
      <c r="E1223">
        <v>35.799999999999997</v>
      </c>
      <c r="F1223">
        <v>16.600000000000001</v>
      </c>
    </row>
    <row r="1224" spans="1:6" x14ac:dyDescent="0.25">
      <c r="A1224" s="2">
        <v>41508</v>
      </c>
      <c r="B1224">
        <v>58.8</v>
      </c>
      <c r="C1224">
        <v>11.9</v>
      </c>
      <c r="D1224">
        <v>40.5</v>
      </c>
      <c r="E1224">
        <v>35.799999999999997</v>
      </c>
      <c r="F1224">
        <v>16.600000000000001</v>
      </c>
    </row>
    <row r="1225" spans="1:6" x14ac:dyDescent="0.25">
      <c r="A1225" s="2">
        <v>41509</v>
      </c>
      <c r="B1225">
        <v>58.8</v>
      </c>
      <c r="C1225">
        <v>11.9</v>
      </c>
      <c r="D1225">
        <v>40.5</v>
      </c>
      <c r="E1225">
        <v>35.799999999999997</v>
      </c>
      <c r="F1225">
        <v>16.600000000000001</v>
      </c>
    </row>
    <row r="1226" spans="1:6" x14ac:dyDescent="0.25">
      <c r="A1226" s="2">
        <v>41512</v>
      </c>
      <c r="B1226">
        <v>58.8</v>
      </c>
      <c r="C1226">
        <v>11.9</v>
      </c>
      <c r="D1226">
        <v>40.5</v>
      </c>
      <c r="E1226">
        <v>35.799999999999997</v>
      </c>
      <c r="F1226">
        <v>16.600000000000001</v>
      </c>
    </row>
    <row r="1227" spans="1:6" x14ac:dyDescent="0.25">
      <c r="A1227" s="2">
        <v>41513</v>
      </c>
      <c r="B1227">
        <v>58.8</v>
      </c>
      <c r="C1227">
        <v>11.9</v>
      </c>
      <c r="D1227">
        <v>40.5</v>
      </c>
      <c r="E1227">
        <v>35.799999999999997</v>
      </c>
      <c r="F1227">
        <v>16.600000000000001</v>
      </c>
    </row>
    <row r="1228" spans="1:6" x14ac:dyDescent="0.25">
      <c r="A1228" s="2">
        <v>41514</v>
      </c>
      <c r="B1228">
        <v>58.8</v>
      </c>
      <c r="C1228">
        <v>11.9</v>
      </c>
      <c r="D1228">
        <v>40.5</v>
      </c>
      <c r="E1228">
        <v>35.799999999999997</v>
      </c>
      <c r="F1228">
        <v>16.600000000000001</v>
      </c>
    </row>
    <row r="1229" spans="1:6" x14ac:dyDescent="0.25">
      <c r="A1229" s="2">
        <v>41515</v>
      </c>
      <c r="B1229">
        <v>58.8</v>
      </c>
      <c r="C1229">
        <v>11.9</v>
      </c>
      <c r="D1229">
        <v>40.5</v>
      </c>
      <c r="E1229">
        <v>35.799999999999997</v>
      </c>
      <c r="F1229">
        <v>16.600000000000001</v>
      </c>
    </row>
    <row r="1230" spans="1:6" x14ac:dyDescent="0.25">
      <c r="A1230" s="2">
        <v>41516</v>
      </c>
      <c r="B1230">
        <v>58.8</v>
      </c>
      <c r="C1230">
        <v>11.9</v>
      </c>
      <c r="D1230">
        <v>40.5</v>
      </c>
      <c r="E1230">
        <v>35.799999999999997</v>
      </c>
      <c r="F1230">
        <v>16.600000000000001</v>
      </c>
    </row>
    <row r="1231" spans="1:6" x14ac:dyDescent="0.25">
      <c r="A1231" s="2">
        <v>41520</v>
      </c>
      <c r="B1231">
        <v>58.8</v>
      </c>
      <c r="C1231">
        <v>11.9</v>
      </c>
      <c r="D1231">
        <v>40.5</v>
      </c>
      <c r="E1231">
        <v>35.799999999999997</v>
      </c>
      <c r="F1231">
        <v>16.600000000000001</v>
      </c>
    </row>
    <row r="1232" spans="1:6" x14ac:dyDescent="0.25">
      <c r="A1232" s="2">
        <v>41521</v>
      </c>
      <c r="B1232">
        <v>58.8</v>
      </c>
      <c r="C1232">
        <v>11.9</v>
      </c>
      <c r="D1232">
        <v>40.5</v>
      </c>
      <c r="E1232">
        <v>35.799999999999997</v>
      </c>
      <c r="F1232">
        <v>16.600000000000001</v>
      </c>
    </row>
    <row r="1233" spans="1:6" x14ac:dyDescent="0.25">
      <c r="A1233" s="2">
        <v>41522</v>
      </c>
      <c r="B1233">
        <v>58.8</v>
      </c>
      <c r="C1233">
        <v>11.9</v>
      </c>
      <c r="D1233">
        <v>40.5</v>
      </c>
      <c r="E1233">
        <v>35.799999999999997</v>
      </c>
      <c r="F1233">
        <v>16.600000000000001</v>
      </c>
    </row>
    <row r="1234" spans="1:6" x14ac:dyDescent="0.25">
      <c r="A1234" s="2">
        <v>41523</v>
      </c>
      <c r="B1234">
        <v>58.8</v>
      </c>
      <c r="C1234">
        <v>11.9</v>
      </c>
      <c r="D1234">
        <v>40.5</v>
      </c>
      <c r="E1234">
        <v>35.799999999999997</v>
      </c>
      <c r="F1234">
        <v>16.600000000000001</v>
      </c>
    </row>
    <row r="1235" spans="1:6" x14ac:dyDescent="0.25">
      <c r="A1235" s="2">
        <v>41526</v>
      </c>
      <c r="B1235">
        <v>58.8</v>
      </c>
      <c r="C1235">
        <v>11.9</v>
      </c>
      <c r="D1235">
        <v>40.5</v>
      </c>
      <c r="E1235">
        <v>35.799999999999997</v>
      </c>
      <c r="F1235">
        <v>16.600000000000001</v>
      </c>
    </row>
    <row r="1236" spans="1:6" x14ac:dyDescent="0.25">
      <c r="A1236" s="2">
        <v>41527</v>
      </c>
      <c r="B1236">
        <v>58.8</v>
      </c>
      <c r="C1236">
        <v>11.9</v>
      </c>
      <c r="D1236">
        <v>40.5</v>
      </c>
      <c r="E1236">
        <v>35.799999999999997</v>
      </c>
      <c r="F1236">
        <v>16.600000000000001</v>
      </c>
    </row>
    <row r="1237" spans="1:6" x14ac:dyDescent="0.25">
      <c r="A1237" s="2">
        <v>41528</v>
      </c>
      <c r="B1237">
        <v>58.8</v>
      </c>
      <c r="C1237">
        <v>11.9</v>
      </c>
      <c r="D1237">
        <v>40.5</v>
      </c>
      <c r="E1237">
        <v>35.799999999999997</v>
      </c>
      <c r="F1237">
        <v>16.600000000000001</v>
      </c>
    </row>
    <row r="1238" spans="1:6" x14ac:dyDescent="0.25">
      <c r="A1238" s="2">
        <v>41529</v>
      </c>
      <c r="B1238">
        <v>58.8</v>
      </c>
      <c r="C1238">
        <v>11.9</v>
      </c>
      <c r="D1238">
        <v>40.5</v>
      </c>
      <c r="E1238">
        <v>35.799999999999997</v>
      </c>
      <c r="F1238">
        <v>16.600000000000001</v>
      </c>
    </row>
    <row r="1239" spans="1:6" x14ac:dyDescent="0.25">
      <c r="A1239" s="2">
        <v>41530</v>
      </c>
      <c r="B1239">
        <v>58.8</v>
      </c>
      <c r="C1239">
        <v>11.9</v>
      </c>
      <c r="D1239">
        <v>40.5</v>
      </c>
      <c r="E1239">
        <v>35.799999999999997</v>
      </c>
      <c r="F1239">
        <v>16.600000000000001</v>
      </c>
    </row>
    <row r="1240" spans="1:6" x14ac:dyDescent="0.25">
      <c r="A1240" s="2">
        <v>41533</v>
      </c>
      <c r="B1240">
        <v>58.8</v>
      </c>
      <c r="C1240">
        <v>11.9</v>
      </c>
      <c r="D1240">
        <v>40.5</v>
      </c>
      <c r="E1240">
        <v>35.799999999999997</v>
      </c>
      <c r="F1240">
        <v>16.600000000000001</v>
      </c>
    </row>
    <row r="1241" spans="1:6" x14ac:dyDescent="0.25">
      <c r="A1241" s="2">
        <v>41534</v>
      </c>
      <c r="B1241">
        <v>58.8</v>
      </c>
      <c r="C1241">
        <v>11.9</v>
      </c>
      <c r="D1241">
        <v>40.5</v>
      </c>
      <c r="E1241">
        <v>35.799999999999997</v>
      </c>
      <c r="F1241">
        <v>16.600000000000001</v>
      </c>
    </row>
    <row r="1242" spans="1:6" x14ac:dyDescent="0.25">
      <c r="A1242" s="2">
        <v>41535</v>
      </c>
      <c r="B1242">
        <v>58.8</v>
      </c>
      <c r="C1242">
        <v>11.9</v>
      </c>
      <c r="D1242">
        <v>40.5</v>
      </c>
      <c r="E1242">
        <v>35.799999999999997</v>
      </c>
      <c r="F1242">
        <v>16.600000000000001</v>
      </c>
    </row>
    <row r="1243" spans="1:6" x14ac:dyDescent="0.25">
      <c r="A1243" s="2">
        <v>41536</v>
      </c>
      <c r="B1243">
        <v>58.8</v>
      </c>
      <c r="C1243">
        <v>11.9</v>
      </c>
      <c r="D1243">
        <v>40.5</v>
      </c>
      <c r="E1243">
        <v>35.799999999999997</v>
      </c>
      <c r="F1243">
        <v>16.600000000000001</v>
      </c>
    </row>
    <row r="1244" spans="1:6" x14ac:dyDescent="0.25">
      <c r="A1244" s="2">
        <v>41537</v>
      </c>
      <c r="B1244">
        <v>58.8</v>
      </c>
      <c r="C1244">
        <v>11.9</v>
      </c>
      <c r="D1244">
        <v>40.5</v>
      </c>
      <c r="E1244">
        <v>35.799999999999997</v>
      </c>
      <c r="F1244">
        <v>16.600000000000001</v>
      </c>
    </row>
    <row r="1245" spans="1:6" x14ac:dyDescent="0.25">
      <c r="A1245" s="2">
        <v>41540</v>
      </c>
      <c r="B1245">
        <v>58.8</v>
      </c>
      <c r="C1245">
        <v>11.9</v>
      </c>
      <c r="D1245">
        <v>40.5</v>
      </c>
      <c r="E1245">
        <v>35.799999999999997</v>
      </c>
      <c r="F1245">
        <v>16.600000000000001</v>
      </c>
    </row>
    <row r="1246" spans="1:6" x14ac:dyDescent="0.25">
      <c r="A1246" s="2">
        <v>41541</v>
      </c>
      <c r="B1246">
        <v>58.8</v>
      </c>
      <c r="C1246">
        <v>11.9</v>
      </c>
      <c r="D1246">
        <v>40.5</v>
      </c>
      <c r="E1246">
        <v>35.799999999999997</v>
      </c>
      <c r="F1246">
        <v>16.600000000000001</v>
      </c>
    </row>
    <row r="1247" spans="1:6" x14ac:dyDescent="0.25">
      <c r="A1247" s="2">
        <v>41542</v>
      </c>
      <c r="B1247">
        <v>58.8</v>
      </c>
      <c r="C1247">
        <v>11.9</v>
      </c>
      <c r="D1247">
        <v>40.5</v>
      </c>
      <c r="E1247">
        <v>35.799999999999997</v>
      </c>
      <c r="F1247">
        <v>16.600000000000001</v>
      </c>
    </row>
    <row r="1248" spans="1:6" x14ac:dyDescent="0.25">
      <c r="A1248" s="2">
        <v>41543</v>
      </c>
      <c r="B1248">
        <v>58.8</v>
      </c>
      <c r="C1248">
        <v>11.9</v>
      </c>
      <c r="D1248">
        <v>40.5</v>
      </c>
      <c r="E1248">
        <v>35.799999999999997</v>
      </c>
      <c r="F1248">
        <v>16.600000000000001</v>
      </c>
    </row>
    <row r="1249" spans="1:6" x14ac:dyDescent="0.25">
      <c r="A1249" s="2">
        <v>41544</v>
      </c>
      <c r="B1249">
        <v>58.8</v>
      </c>
      <c r="C1249">
        <v>11.9</v>
      </c>
      <c r="D1249">
        <v>40.5</v>
      </c>
      <c r="E1249">
        <v>35.799999999999997</v>
      </c>
      <c r="F1249">
        <v>16.600000000000001</v>
      </c>
    </row>
    <row r="1250" spans="1:6" x14ac:dyDescent="0.25">
      <c r="A1250" s="2">
        <v>41547</v>
      </c>
      <c r="B1250">
        <v>58.8</v>
      </c>
      <c r="C1250">
        <v>11.9</v>
      </c>
      <c r="D1250">
        <v>40.5</v>
      </c>
      <c r="E1250">
        <v>35.799999999999997</v>
      </c>
      <c r="F1250">
        <v>16.600000000000001</v>
      </c>
    </row>
    <row r="1251" spans="1:6" x14ac:dyDescent="0.25">
      <c r="A1251" s="2">
        <v>41548</v>
      </c>
      <c r="B1251">
        <v>58.8</v>
      </c>
      <c r="C1251">
        <v>11.9</v>
      </c>
      <c r="D1251">
        <v>40.5</v>
      </c>
      <c r="E1251">
        <v>35.799999999999997</v>
      </c>
      <c r="F1251">
        <v>16.600000000000001</v>
      </c>
    </row>
    <row r="1252" spans="1:6" x14ac:dyDescent="0.25">
      <c r="A1252" s="2">
        <v>41549</v>
      </c>
      <c r="B1252">
        <v>58.8</v>
      </c>
      <c r="C1252">
        <v>11.9</v>
      </c>
      <c r="D1252">
        <v>40.5</v>
      </c>
      <c r="E1252">
        <v>35.799999999999997</v>
      </c>
      <c r="F1252">
        <v>16.600000000000001</v>
      </c>
    </row>
    <row r="1253" spans="1:6" x14ac:dyDescent="0.25">
      <c r="A1253" s="2">
        <v>41550</v>
      </c>
      <c r="B1253">
        <v>58.8</v>
      </c>
      <c r="C1253">
        <v>11.9</v>
      </c>
      <c r="D1253">
        <v>40.5</v>
      </c>
      <c r="E1253">
        <v>35.799999999999997</v>
      </c>
      <c r="F1253">
        <v>16.600000000000001</v>
      </c>
    </row>
    <row r="1254" spans="1:6" x14ac:dyDescent="0.25">
      <c r="A1254" s="2">
        <v>41551</v>
      </c>
      <c r="B1254">
        <v>58.8</v>
      </c>
      <c r="C1254">
        <v>11.9</v>
      </c>
      <c r="D1254">
        <v>40.5</v>
      </c>
      <c r="E1254">
        <v>35.799999999999997</v>
      </c>
      <c r="F1254">
        <v>16.600000000000001</v>
      </c>
    </row>
    <row r="1255" spans="1:6" x14ac:dyDescent="0.25">
      <c r="A1255" s="2">
        <v>41554</v>
      </c>
      <c r="B1255">
        <v>58.8</v>
      </c>
      <c r="C1255">
        <v>11.9</v>
      </c>
      <c r="D1255">
        <v>40.5</v>
      </c>
      <c r="E1255">
        <v>35.799999999999997</v>
      </c>
      <c r="F1255">
        <v>16.600000000000001</v>
      </c>
    </row>
    <row r="1256" spans="1:6" x14ac:dyDescent="0.25">
      <c r="A1256" s="2">
        <v>41555</v>
      </c>
      <c r="B1256">
        <v>58.8</v>
      </c>
      <c r="C1256">
        <v>11.9</v>
      </c>
      <c r="D1256">
        <v>40.5</v>
      </c>
      <c r="E1256">
        <v>35.799999999999997</v>
      </c>
      <c r="F1256">
        <v>16.600000000000001</v>
      </c>
    </row>
    <row r="1257" spans="1:6" x14ac:dyDescent="0.25">
      <c r="A1257" s="2">
        <v>41556</v>
      </c>
      <c r="B1257">
        <v>58.8</v>
      </c>
      <c r="C1257">
        <v>11.9</v>
      </c>
      <c r="D1257">
        <v>40.5</v>
      </c>
      <c r="E1257">
        <v>35.799999999999997</v>
      </c>
      <c r="F1257">
        <v>16.600000000000001</v>
      </c>
    </row>
    <row r="1258" spans="1:6" x14ac:dyDescent="0.25">
      <c r="A1258" s="2">
        <v>41557</v>
      </c>
      <c r="B1258">
        <v>58.8</v>
      </c>
      <c r="C1258">
        <v>11.9</v>
      </c>
      <c r="D1258">
        <v>40.5</v>
      </c>
      <c r="E1258">
        <v>35.799999999999997</v>
      </c>
      <c r="F1258">
        <v>16.600000000000001</v>
      </c>
    </row>
    <row r="1259" spans="1:6" x14ac:dyDescent="0.25">
      <c r="A1259" s="2">
        <v>41558</v>
      </c>
      <c r="B1259">
        <v>58.8</v>
      </c>
      <c r="C1259">
        <v>11.9</v>
      </c>
      <c r="D1259">
        <v>40.5</v>
      </c>
      <c r="E1259">
        <v>35.799999999999997</v>
      </c>
      <c r="F1259">
        <v>16.600000000000001</v>
      </c>
    </row>
    <row r="1260" spans="1:6" x14ac:dyDescent="0.25">
      <c r="A1260" s="2">
        <v>41562</v>
      </c>
      <c r="B1260">
        <v>58.8</v>
      </c>
      <c r="C1260">
        <v>11.9</v>
      </c>
      <c r="D1260">
        <v>40.5</v>
      </c>
      <c r="E1260">
        <v>35.799999999999997</v>
      </c>
      <c r="F1260">
        <v>16.600000000000001</v>
      </c>
    </row>
    <row r="1261" spans="1:6" x14ac:dyDescent="0.25">
      <c r="A1261" s="2">
        <v>41563</v>
      </c>
      <c r="B1261">
        <v>58.8</v>
      </c>
      <c r="C1261">
        <v>11.9</v>
      </c>
      <c r="D1261">
        <v>40.5</v>
      </c>
      <c r="E1261">
        <v>35.799999999999997</v>
      </c>
      <c r="F1261">
        <v>16.600000000000001</v>
      </c>
    </row>
    <row r="1262" spans="1:6" x14ac:dyDescent="0.25">
      <c r="A1262" s="2">
        <v>41564</v>
      </c>
      <c r="B1262">
        <v>58.8</v>
      </c>
      <c r="C1262">
        <v>11.9</v>
      </c>
      <c r="D1262">
        <v>40.5</v>
      </c>
      <c r="E1262">
        <v>35.799999999999997</v>
      </c>
      <c r="F1262">
        <v>16.600000000000001</v>
      </c>
    </row>
    <row r="1263" spans="1:6" x14ac:dyDescent="0.25">
      <c r="A1263" s="2">
        <v>41565</v>
      </c>
      <c r="B1263">
        <v>58.8</v>
      </c>
      <c r="C1263">
        <v>11.9</v>
      </c>
      <c r="D1263">
        <v>40.5</v>
      </c>
      <c r="E1263">
        <v>35.799999999999997</v>
      </c>
      <c r="F1263">
        <v>16.600000000000001</v>
      </c>
    </row>
    <row r="1264" spans="1:6" x14ac:dyDescent="0.25">
      <c r="A1264" s="2">
        <v>41568</v>
      </c>
      <c r="B1264">
        <v>58.8</v>
      </c>
      <c r="C1264">
        <v>11.9</v>
      </c>
      <c r="D1264">
        <v>40.5</v>
      </c>
      <c r="E1264">
        <v>35.799999999999997</v>
      </c>
      <c r="F1264">
        <v>16.600000000000001</v>
      </c>
    </row>
    <row r="1265" spans="1:6" x14ac:dyDescent="0.25">
      <c r="A1265" s="2">
        <v>41569</v>
      </c>
      <c r="B1265">
        <v>58.8</v>
      </c>
      <c r="C1265">
        <v>11.9</v>
      </c>
      <c r="D1265">
        <v>40.5</v>
      </c>
      <c r="E1265">
        <v>35.799999999999997</v>
      </c>
      <c r="F1265">
        <v>16.600000000000001</v>
      </c>
    </row>
    <row r="1266" spans="1:6" x14ac:dyDescent="0.25">
      <c r="A1266" s="2">
        <v>41570</v>
      </c>
      <c r="B1266">
        <v>58.8</v>
      </c>
      <c r="C1266">
        <v>11.9</v>
      </c>
      <c r="D1266">
        <v>40.5</v>
      </c>
      <c r="E1266">
        <v>35.799999999999997</v>
      </c>
      <c r="F1266">
        <v>16.600000000000001</v>
      </c>
    </row>
    <row r="1267" spans="1:6" x14ac:dyDescent="0.25">
      <c r="A1267" s="2">
        <v>41571</v>
      </c>
      <c r="B1267">
        <v>58.8</v>
      </c>
      <c r="C1267">
        <v>11.9</v>
      </c>
      <c r="D1267">
        <v>40.5</v>
      </c>
      <c r="E1267">
        <v>35.799999999999997</v>
      </c>
      <c r="F1267">
        <v>16.600000000000001</v>
      </c>
    </row>
    <row r="1268" spans="1:6" x14ac:dyDescent="0.25">
      <c r="A1268" s="2">
        <v>41572</v>
      </c>
      <c r="B1268">
        <v>58.8</v>
      </c>
      <c r="C1268">
        <v>11.9</v>
      </c>
      <c r="D1268">
        <v>40.5</v>
      </c>
      <c r="E1268">
        <v>35.799999999999997</v>
      </c>
      <c r="F1268">
        <v>16.600000000000001</v>
      </c>
    </row>
    <row r="1269" spans="1:6" x14ac:dyDescent="0.25">
      <c r="A1269" s="2">
        <v>41575</v>
      </c>
      <c r="B1269">
        <v>58.8</v>
      </c>
      <c r="C1269">
        <v>11.9</v>
      </c>
      <c r="D1269">
        <v>40.5</v>
      </c>
      <c r="E1269">
        <v>35.799999999999997</v>
      </c>
      <c r="F1269">
        <v>16.600000000000001</v>
      </c>
    </row>
    <row r="1270" spans="1:6" x14ac:dyDescent="0.25">
      <c r="A1270" s="2">
        <v>41576</v>
      </c>
      <c r="B1270">
        <v>58.8</v>
      </c>
      <c r="C1270">
        <v>11.9</v>
      </c>
      <c r="D1270">
        <v>40.5</v>
      </c>
      <c r="E1270">
        <v>35.799999999999997</v>
      </c>
      <c r="F1270">
        <v>16.600000000000001</v>
      </c>
    </row>
    <row r="1271" spans="1:6" x14ac:dyDescent="0.25">
      <c r="A1271" s="3">
        <v>41577</v>
      </c>
      <c r="B1271">
        <v>58.8</v>
      </c>
      <c r="C1271">
        <v>11.9</v>
      </c>
      <c r="D1271">
        <v>40.5</v>
      </c>
      <c r="E1271">
        <v>35.799999999999997</v>
      </c>
      <c r="F1271">
        <v>16.600000000000001</v>
      </c>
    </row>
    <row r="1272" spans="1:6" x14ac:dyDescent="0.25">
      <c r="A1272" s="2">
        <v>41578</v>
      </c>
      <c r="B1272">
        <v>58.8</v>
      </c>
      <c r="C1272">
        <v>11.9</v>
      </c>
      <c r="D1272">
        <v>40.5</v>
      </c>
      <c r="E1272">
        <v>35.799999999999997</v>
      </c>
      <c r="F1272">
        <v>16.600000000000001</v>
      </c>
    </row>
    <row r="1273" spans="1:6" x14ac:dyDescent="0.25">
      <c r="A1273" s="2">
        <v>41579</v>
      </c>
      <c r="B1273">
        <v>58.8</v>
      </c>
      <c r="C1273">
        <v>11.9</v>
      </c>
      <c r="D1273">
        <v>40.5</v>
      </c>
      <c r="E1273">
        <v>35.799999999999997</v>
      </c>
      <c r="F1273">
        <v>16.600000000000001</v>
      </c>
    </row>
    <row r="1274" spans="1:6" x14ac:dyDescent="0.25">
      <c r="A1274" s="2">
        <v>41582</v>
      </c>
      <c r="B1274">
        <v>58.8</v>
      </c>
      <c r="C1274">
        <v>11.9</v>
      </c>
      <c r="D1274">
        <v>40.5</v>
      </c>
      <c r="E1274">
        <v>35.799999999999997</v>
      </c>
      <c r="F1274">
        <v>16.600000000000001</v>
      </c>
    </row>
    <row r="1275" spans="1:6" x14ac:dyDescent="0.25">
      <c r="A1275" s="2">
        <v>41583</v>
      </c>
      <c r="B1275">
        <v>58.8</v>
      </c>
      <c r="C1275">
        <v>11.9</v>
      </c>
      <c r="D1275">
        <v>40.5</v>
      </c>
      <c r="E1275">
        <v>35.799999999999997</v>
      </c>
      <c r="F1275">
        <v>16.600000000000001</v>
      </c>
    </row>
    <row r="1276" spans="1:6" x14ac:dyDescent="0.25">
      <c r="A1276" s="2">
        <v>41584</v>
      </c>
      <c r="B1276">
        <v>58.8</v>
      </c>
      <c r="C1276">
        <v>11.9</v>
      </c>
      <c r="D1276">
        <v>40.5</v>
      </c>
      <c r="E1276">
        <v>35.799999999999997</v>
      </c>
      <c r="F1276">
        <v>16.600000000000001</v>
      </c>
    </row>
    <row r="1277" spans="1:6" x14ac:dyDescent="0.25">
      <c r="A1277" s="2">
        <v>41585</v>
      </c>
      <c r="B1277">
        <v>58.8</v>
      </c>
      <c r="C1277">
        <v>11.9</v>
      </c>
      <c r="D1277">
        <v>40.5</v>
      </c>
      <c r="E1277">
        <v>35.799999999999997</v>
      </c>
      <c r="F1277">
        <v>16.600000000000001</v>
      </c>
    </row>
    <row r="1278" spans="1:6" x14ac:dyDescent="0.25">
      <c r="A1278" s="2">
        <v>41586</v>
      </c>
      <c r="B1278">
        <v>58.8</v>
      </c>
      <c r="C1278">
        <v>11.9</v>
      </c>
      <c r="D1278">
        <v>40.5</v>
      </c>
      <c r="E1278">
        <v>35.799999999999997</v>
      </c>
      <c r="F1278">
        <v>16.600000000000001</v>
      </c>
    </row>
    <row r="1279" spans="1:6" x14ac:dyDescent="0.25">
      <c r="A1279" s="2">
        <v>41590</v>
      </c>
      <c r="B1279">
        <v>58.8</v>
      </c>
      <c r="C1279">
        <v>11.9</v>
      </c>
      <c r="D1279">
        <v>40.5</v>
      </c>
      <c r="E1279">
        <v>35.799999999999997</v>
      </c>
      <c r="F1279">
        <v>16.600000000000001</v>
      </c>
    </row>
    <row r="1280" spans="1:6" x14ac:dyDescent="0.25">
      <c r="A1280" s="2">
        <v>41591</v>
      </c>
      <c r="B1280">
        <v>58.8</v>
      </c>
      <c r="C1280">
        <v>11.9</v>
      </c>
      <c r="D1280">
        <v>40.5</v>
      </c>
      <c r="E1280">
        <v>35.799999999999997</v>
      </c>
      <c r="F1280">
        <v>16.600000000000001</v>
      </c>
    </row>
    <row r="1281" spans="1:6" x14ac:dyDescent="0.25">
      <c r="A1281" s="2">
        <v>41592</v>
      </c>
      <c r="B1281">
        <v>58.8</v>
      </c>
      <c r="C1281">
        <v>11.9</v>
      </c>
      <c r="D1281">
        <v>40.5</v>
      </c>
      <c r="E1281">
        <v>35.799999999999997</v>
      </c>
      <c r="F1281">
        <v>16.600000000000001</v>
      </c>
    </row>
    <row r="1282" spans="1:6" x14ac:dyDescent="0.25">
      <c r="A1282" s="2">
        <v>41593</v>
      </c>
      <c r="B1282">
        <v>58.8</v>
      </c>
      <c r="C1282">
        <v>11.9</v>
      </c>
      <c r="D1282">
        <v>40.5</v>
      </c>
      <c r="E1282">
        <v>35.799999999999997</v>
      </c>
      <c r="F1282">
        <v>16.600000000000001</v>
      </c>
    </row>
    <row r="1283" spans="1:6" x14ac:dyDescent="0.25">
      <c r="A1283" s="2">
        <v>41596</v>
      </c>
      <c r="B1283">
        <v>58.8</v>
      </c>
      <c r="C1283">
        <v>11.9</v>
      </c>
      <c r="D1283">
        <v>40.5</v>
      </c>
      <c r="E1283">
        <v>35.799999999999997</v>
      </c>
      <c r="F1283">
        <v>16.600000000000001</v>
      </c>
    </row>
    <row r="1284" spans="1:6" x14ac:dyDescent="0.25">
      <c r="A1284" s="2">
        <v>41597</v>
      </c>
      <c r="B1284">
        <v>58.8</v>
      </c>
      <c r="C1284">
        <v>11.9</v>
      </c>
      <c r="D1284">
        <v>40.5</v>
      </c>
      <c r="E1284">
        <v>35.799999999999997</v>
      </c>
      <c r="F1284">
        <v>16.600000000000001</v>
      </c>
    </row>
    <row r="1285" spans="1:6" x14ac:dyDescent="0.25">
      <c r="A1285" s="2">
        <v>41598</v>
      </c>
      <c r="B1285">
        <v>58.8</v>
      </c>
      <c r="C1285">
        <v>11.9</v>
      </c>
      <c r="D1285">
        <v>40.5</v>
      </c>
      <c r="E1285">
        <v>35.799999999999997</v>
      </c>
      <c r="F1285">
        <v>16.600000000000001</v>
      </c>
    </row>
    <row r="1286" spans="1:6" x14ac:dyDescent="0.25">
      <c r="A1286" s="2">
        <v>41599</v>
      </c>
      <c r="B1286">
        <v>58.8</v>
      </c>
      <c r="C1286">
        <v>11.9</v>
      </c>
      <c r="D1286">
        <v>40.5</v>
      </c>
      <c r="E1286">
        <v>35.799999999999997</v>
      </c>
      <c r="F1286">
        <v>16.600000000000001</v>
      </c>
    </row>
    <row r="1287" spans="1:6" x14ac:dyDescent="0.25">
      <c r="A1287" s="2">
        <v>41600</v>
      </c>
      <c r="B1287">
        <v>58.8</v>
      </c>
      <c r="C1287">
        <v>11.9</v>
      </c>
      <c r="D1287">
        <v>40.5</v>
      </c>
      <c r="E1287">
        <v>35.799999999999997</v>
      </c>
      <c r="F1287">
        <v>16.600000000000001</v>
      </c>
    </row>
    <row r="1288" spans="1:6" x14ac:dyDescent="0.25">
      <c r="A1288" s="2">
        <v>41603</v>
      </c>
      <c r="B1288">
        <v>58.8</v>
      </c>
      <c r="C1288">
        <v>11.9</v>
      </c>
      <c r="D1288">
        <v>40.5</v>
      </c>
      <c r="E1288">
        <v>35.799999999999997</v>
      </c>
      <c r="F1288">
        <v>16.600000000000001</v>
      </c>
    </row>
    <row r="1289" spans="1:6" x14ac:dyDescent="0.25">
      <c r="A1289" s="2">
        <v>41604</v>
      </c>
      <c r="B1289">
        <v>58.8</v>
      </c>
      <c r="C1289">
        <v>11.9</v>
      </c>
      <c r="D1289">
        <v>40.5</v>
      </c>
      <c r="E1289">
        <v>35.799999999999997</v>
      </c>
      <c r="F1289">
        <v>16.600000000000001</v>
      </c>
    </row>
    <row r="1290" spans="1:6" x14ac:dyDescent="0.25">
      <c r="A1290" s="2">
        <v>41605</v>
      </c>
      <c r="B1290">
        <v>58.8</v>
      </c>
      <c r="C1290">
        <v>11.9</v>
      </c>
      <c r="D1290">
        <v>40.5</v>
      </c>
      <c r="E1290">
        <v>35.799999999999997</v>
      </c>
      <c r="F1290">
        <v>16.600000000000001</v>
      </c>
    </row>
    <row r="1291" spans="1:6" x14ac:dyDescent="0.25">
      <c r="A1291" s="2">
        <v>41607</v>
      </c>
      <c r="B1291">
        <v>58.8</v>
      </c>
      <c r="C1291">
        <v>11.9</v>
      </c>
      <c r="D1291">
        <v>40.5</v>
      </c>
      <c r="E1291">
        <v>35.799999999999997</v>
      </c>
      <c r="F1291">
        <v>16.600000000000001</v>
      </c>
    </row>
    <row r="1292" spans="1:6" x14ac:dyDescent="0.25">
      <c r="A1292" s="2">
        <v>41610</v>
      </c>
      <c r="B1292">
        <v>58.8</v>
      </c>
      <c r="C1292">
        <v>11.9</v>
      </c>
      <c r="D1292">
        <v>40.5</v>
      </c>
      <c r="E1292">
        <v>35.799999999999997</v>
      </c>
      <c r="F1292">
        <v>16.600000000000001</v>
      </c>
    </row>
    <row r="1293" spans="1:6" x14ac:dyDescent="0.25">
      <c r="A1293" s="2">
        <v>41611</v>
      </c>
      <c r="B1293">
        <v>58.8</v>
      </c>
      <c r="C1293">
        <v>11.9</v>
      </c>
      <c r="D1293">
        <v>40.5</v>
      </c>
      <c r="E1293">
        <v>35.799999999999997</v>
      </c>
      <c r="F1293">
        <v>16.600000000000001</v>
      </c>
    </row>
    <row r="1294" spans="1:6" x14ac:dyDescent="0.25">
      <c r="A1294" s="2">
        <v>41612</v>
      </c>
      <c r="B1294">
        <v>58.8</v>
      </c>
      <c r="C1294">
        <v>11.9</v>
      </c>
      <c r="D1294">
        <v>40.5</v>
      </c>
      <c r="E1294">
        <v>35.799999999999997</v>
      </c>
      <c r="F1294">
        <v>16.600000000000001</v>
      </c>
    </row>
    <row r="1295" spans="1:6" x14ac:dyDescent="0.25">
      <c r="A1295" s="2">
        <v>41613</v>
      </c>
      <c r="B1295">
        <v>58.8</v>
      </c>
      <c r="C1295">
        <v>11.9</v>
      </c>
      <c r="D1295">
        <v>40.5</v>
      </c>
      <c r="E1295">
        <v>35.799999999999997</v>
      </c>
      <c r="F1295">
        <v>16.600000000000001</v>
      </c>
    </row>
    <row r="1296" spans="1:6" x14ac:dyDescent="0.25">
      <c r="A1296" s="2">
        <v>41614</v>
      </c>
      <c r="B1296">
        <v>58.8</v>
      </c>
      <c r="C1296">
        <v>11.9</v>
      </c>
      <c r="D1296">
        <v>40.5</v>
      </c>
      <c r="E1296">
        <v>35.799999999999997</v>
      </c>
      <c r="F1296">
        <v>16.600000000000001</v>
      </c>
    </row>
    <row r="1297" spans="1:6" x14ac:dyDescent="0.25">
      <c r="A1297" s="2">
        <v>41617</v>
      </c>
      <c r="B1297">
        <v>58.8</v>
      </c>
      <c r="C1297">
        <v>11.9</v>
      </c>
      <c r="D1297">
        <v>40.5</v>
      </c>
      <c r="E1297">
        <v>35.799999999999997</v>
      </c>
      <c r="F1297">
        <v>16.600000000000001</v>
      </c>
    </row>
    <row r="1298" spans="1:6" x14ac:dyDescent="0.25">
      <c r="A1298" s="2">
        <v>41618</v>
      </c>
      <c r="B1298">
        <v>58.8</v>
      </c>
      <c r="C1298">
        <v>11.9</v>
      </c>
      <c r="D1298">
        <v>40.5</v>
      </c>
      <c r="E1298">
        <v>35.799999999999997</v>
      </c>
      <c r="F1298">
        <v>16.600000000000001</v>
      </c>
    </row>
    <row r="1299" spans="1:6" x14ac:dyDescent="0.25">
      <c r="A1299" s="2">
        <v>41619</v>
      </c>
      <c r="B1299">
        <v>58.8</v>
      </c>
      <c r="C1299">
        <v>11.9</v>
      </c>
      <c r="D1299">
        <v>40.5</v>
      </c>
      <c r="E1299">
        <v>35.799999999999997</v>
      </c>
      <c r="F1299">
        <v>16.600000000000001</v>
      </c>
    </row>
    <row r="1300" spans="1:6" x14ac:dyDescent="0.25">
      <c r="A1300" s="2">
        <v>41620</v>
      </c>
      <c r="B1300">
        <v>58.8</v>
      </c>
      <c r="C1300">
        <v>11.9</v>
      </c>
      <c r="D1300">
        <v>40.5</v>
      </c>
      <c r="E1300">
        <v>35.799999999999997</v>
      </c>
      <c r="F1300">
        <v>16.600000000000001</v>
      </c>
    </row>
    <row r="1301" spans="1:6" x14ac:dyDescent="0.25">
      <c r="A1301" s="2">
        <v>41621</v>
      </c>
      <c r="B1301">
        <v>58.8</v>
      </c>
      <c r="C1301">
        <v>11.9</v>
      </c>
      <c r="D1301">
        <v>40.5</v>
      </c>
      <c r="E1301">
        <v>35.799999999999997</v>
      </c>
      <c r="F1301">
        <v>16.600000000000001</v>
      </c>
    </row>
    <row r="1302" spans="1:6" x14ac:dyDescent="0.25">
      <c r="A1302" s="2">
        <v>41624</v>
      </c>
      <c r="B1302">
        <v>58.8</v>
      </c>
      <c r="C1302">
        <v>11.9</v>
      </c>
      <c r="D1302">
        <v>40.5</v>
      </c>
      <c r="E1302">
        <v>35.799999999999997</v>
      </c>
      <c r="F1302">
        <v>16.600000000000001</v>
      </c>
    </row>
    <row r="1303" spans="1:6" x14ac:dyDescent="0.25">
      <c r="A1303" s="2">
        <v>41625</v>
      </c>
      <c r="B1303">
        <v>58.8</v>
      </c>
      <c r="C1303">
        <v>11.9</v>
      </c>
      <c r="D1303">
        <v>40.5</v>
      </c>
      <c r="E1303">
        <v>35.799999999999997</v>
      </c>
      <c r="F1303">
        <v>16.600000000000001</v>
      </c>
    </row>
    <row r="1304" spans="1:6" x14ac:dyDescent="0.25">
      <c r="A1304" s="3">
        <v>41626</v>
      </c>
      <c r="B1304">
        <v>58.8</v>
      </c>
      <c r="C1304">
        <v>11.9</v>
      </c>
      <c r="D1304">
        <v>40.5</v>
      </c>
      <c r="E1304">
        <v>35.799999999999997</v>
      </c>
      <c r="F1304">
        <v>16.600000000000001</v>
      </c>
    </row>
    <row r="1305" spans="1:6" x14ac:dyDescent="0.25">
      <c r="A1305" s="2">
        <v>41627</v>
      </c>
      <c r="B1305">
        <v>58.8</v>
      </c>
      <c r="C1305">
        <v>11.9</v>
      </c>
      <c r="D1305">
        <v>40.5</v>
      </c>
      <c r="E1305">
        <v>35.799999999999997</v>
      </c>
      <c r="F1305">
        <v>16.600000000000001</v>
      </c>
    </row>
    <row r="1306" spans="1:6" x14ac:dyDescent="0.25">
      <c r="A1306" s="2">
        <v>41628</v>
      </c>
      <c r="B1306">
        <v>58.8</v>
      </c>
      <c r="C1306">
        <v>11.9</v>
      </c>
      <c r="D1306">
        <v>40.5</v>
      </c>
      <c r="E1306">
        <v>35.799999999999997</v>
      </c>
      <c r="F1306">
        <v>16.600000000000001</v>
      </c>
    </row>
    <row r="1307" spans="1:6" x14ac:dyDescent="0.25">
      <c r="A1307" s="2">
        <v>41631</v>
      </c>
      <c r="B1307">
        <v>58.8</v>
      </c>
      <c r="C1307">
        <v>11.9</v>
      </c>
      <c r="D1307">
        <v>40.5</v>
      </c>
      <c r="E1307">
        <v>35.799999999999997</v>
      </c>
      <c r="F1307">
        <v>16.600000000000001</v>
      </c>
    </row>
    <row r="1308" spans="1:6" x14ac:dyDescent="0.25">
      <c r="A1308" s="2">
        <v>41632</v>
      </c>
      <c r="B1308">
        <v>58.8</v>
      </c>
      <c r="C1308">
        <v>11.9</v>
      </c>
      <c r="D1308">
        <v>40.5</v>
      </c>
      <c r="E1308">
        <v>35.799999999999997</v>
      </c>
      <c r="F1308">
        <v>16.600000000000001</v>
      </c>
    </row>
    <row r="1309" spans="1:6" x14ac:dyDescent="0.25">
      <c r="A1309" s="2">
        <v>41634</v>
      </c>
      <c r="B1309">
        <v>58.8</v>
      </c>
      <c r="C1309">
        <v>11.9</v>
      </c>
      <c r="D1309">
        <v>40.5</v>
      </c>
      <c r="E1309">
        <v>35.799999999999997</v>
      </c>
      <c r="F1309">
        <v>16.600000000000001</v>
      </c>
    </row>
    <row r="1310" spans="1:6" x14ac:dyDescent="0.25">
      <c r="A1310" s="2">
        <v>41635</v>
      </c>
      <c r="B1310">
        <v>58.8</v>
      </c>
      <c r="C1310">
        <v>11.9</v>
      </c>
      <c r="D1310">
        <v>40.5</v>
      </c>
      <c r="E1310">
        <v>35.799999999999997</v>
      </c>
      <c r="F1310">
        <v>16.600000000000001</v>
      </c>
    </row>
    <row r="1311" spans="1:6" x14ac:dyDescent="0.25">
      <c r="A1311" s="2">
        <v>41638</v>
      </c>
      <c r="B1311">
        <v>58.8</v>
      </c>
      <c r="C1311">
        <v>11.9</v>
      </c>
      <c r="D1311">
        <v>40.5</v>
      </c>
      <c r="E1311">
        <v>35.799999999999997</v>
      </c>
      <c r="F1311">
        <v>16.600000000000001</v>
      </c>
    </row>
    <row r="1312" spans="1:6" x14ac:dyDescent="0.25">
      <c r="A1312" s="2">
        <v>41639</v>
      </c>
      <c r="B1312">
        <f>+VLOOKUP(A1312,[1]Worksheet!$A:$C,3,0)</f>
        <v>59.2</v>
      </c>
      <c r="C1312">
        <f>+VLOOKUP($A1312,[2]Worksheet!$A:$C,3,0)</f>
        <v>13.9</v>
      </c>
      <c r="D1312">
        <f>+VLOOKUP($A1312,[3]Worksheet!$A:$C,3,0)</f>
        <v>39.6</v>
      </c>
      <c r="E1312">
        <f>+VLOOKUP($A1312,[4]Worksheet!$A:$C,3,0)</f>
        <v>37.700000000000003</v>
      </c>
      <c r="F1312">
        <f>+VLOOKUP($A1312,[5]Worksheet!$A:$C,3,0)</f>
        <v>14.9</v>
      </c>
    </row>
    <row r="1313" spans="1:6" x14ac:dyDescent="0.25">
      <c r="A1313" s="2">
        <v>41641</v>
      </c>
      <c r="B1313">
        <v>59.2</v>
      </c>
      <c r="C1313">
        <v>13.9</v>
      </c>
      <c r="D1313">
        <v>39.6</v>
      </c>
      <c r="E1313">
        <v>37.700000000000003</v>
      </c>
      <c r="F1313">
        <v>14.9</v>
      </c>
    </row>
    <row r="1314" spans="1:6" x14ac:dyDescent="0.25">
      <c r="A1314" s="2">
        <v>41642</v>
      </c>
      <c r="B1314">
        <v>59.2</v>
      </c>
      <c r="C1314">
        <v>13.9</v>
      </c>
      <c r="D1314">
        <v>39.6</v>
      </c>
      <c r="E1314">
        <v>37.700000000000003</v>
      </c>
      <c r="F1314">
        <v>14.9</v>
      </c>
    </row>
    <row r="1315" spans="1:6" x14ac:dyDescent="0.25">
      <c r="A1315" s="2">
        <v>41645</v>
      </c>
      <c r="B1315">
        <v>59.2</v>
      </c>
      <c r="C1315">
        <v>13.9</v>
      </c>
      <c r="D1315">
        <v>39.6</v>
      </c>
      <c r="E1315">
        <v>37.700000000000003</v>
      </c>
      <c r="F1315">
        <v>14.9</v>
      </c>
    </row>
    <row r="1316" spans="1:6" x14ac:dyDescent="0.25">
      <c r="A1316" s="2">
        <v>41646</v>
      </c>
      <c r="B1316">
        <v>59.2</v>
      </c>
      <c r="C1316">
        <v>13.9</v>
      </c>
      <c r="D1316">
        <v>39.6</v>
      </c>
      <c r="E1316">
        <v>37.700000000000003</v>
      </c>
      <c r="F1316">
        <v>14.9</v>
      </c>
    </row>
    <row r="1317" spans="1:6" x14ac:dyDescent="0.25">
      <c r="A1317" s="2">
        <v>41647</v>
      </c>
      <c r="B1317">
        <v>59.2</v>
      </c>
      <c r="C1317">
        <v>13.9</v>
      </c>
      <c r="D1317">
        <v>39.6</v>
      </c>
      <c r="E1317">
        <v>37.700000000000003</v>
      </c>
      <c r="F1317">
        <v>14.9</v>
      </c>
    </row>
    <row r="1318" spans="1:6" x14ac:dyDescent="0.25">
      <c r="A1318" s="2">
        <v>41648</v>
      </c>
      <c r="B1318">
        <v>59.2</v>
      </c>
      <c r="C1318">
        <v>13.9</v>
      </c>
      <c r="D1318">
        <v>39.6</v>
      </c>
      <c r="E1318">
        <v>37.700000000000003</v>
      </c>
      <c r="F1318">
        <v>14.9</v>
      </c>
    </row>
    <row r="1319" spans="1:6" x14ac:dyDescent="0.25">
      <c r="A1319" s="2">
        <v>41649</v>
      </c>
      <c r="B1319">
        <v>59.2</v>
      </c>
      <c r="C1319">
        <v>13.9</v>
      </c>
      <c r="D1319">
        <v>39.6</v>
      </c>
      <c r="E1319">
        <v>37.700000000000003</v>
      </c>
      <c r="F1319">
        <v>14.9</v>
      </c>
    </row>
    <row r="1320" spans="1:6" x14ac:dyDescent="0.25">
      <c r="A1320" s="2">
        <v>41652</v>
      </c>
      <c r="B1320">
        <v>59.2</v>
      </c>
      <c r="C1320">
        <v>13.9</v>
      </c>
      <c r="D1320">
        <v>39.6</v>
      </c>
      <c r="E1320">
        <v>37.700000000000003</v>
      </c>
      <c r="F1320">
        <v>14.9</v>
      </c>
    </row>
    <row r="1321" spans="1:6" x14ac:dyDescent="0.25">
      <c r="A1321" s="2">
        <v>41653</v>
      </c>
      <c r="B1321">
        <v>59.2</v>
      </c>
      <c r="C1321">
        <v>13.9</v>
      </c>
      <c r="D1321">
        <v>39.6</v>
      </c>
      <c r="E1321">
        <v>37.700000000000003</v>
      </c>
      <c r="F1321">
        <v>14.9</v>
      </c>
    </row>
    <row r="1322" spans="1:6" x14ac:dyDescent="0.25">
      <c r="A1322" s="2">
        <v>41654</v>
      </c>
      <c r="B1322">
        <v>59.2</v>
      </c>
      <c r="C1322">
        <v>13.9</v>
      </c>
      <c r="D1322">
        <v>39.6</v>
      </c>
      <c r="E1322">
        <v>37.700000000000003</v>
      </c>
      <c r="F1322">
        <v>14.9</v>
      </c>
    </row>
    <row r="1323" spans="1:6" x14ac:dyDescent="0.25">
      <c r="A1323" s="2">
        <v>41655</v>
      </c>
      <c r="B1323">
        <v>59.2</v>
      </c>
      <c r="C1323">
        <v>13.9</v>
      </c>
      <c r="D1323">
        <v>39.6</v>
      </c>
      <c r="E1323">
        <v>37.700000000000003</v>
      </c>
      <c r="F1323">
        <v>14.9</v>
      </c>
    </row>
    <row r="1324" spans="1:6" x14ac:dyDescent="0.25">
      <c r="A1324" s="2">
        <v>41656</v>
      </c>
      <c r="B1324">
        <v>59.2</v>
      </c>
      <c r="C1324">
        <v>13.9</v>
      </c>
      <c r="D1324">
        <v>39.6</v>
      </c>
      <c r="E1324">
        <v>37.700000000000003</v>
      </c>
      <c r="F1324">
        <v>14.9</v>
      </c>
    </row>
    <row r="1325" spans="1:6" x14ac:dyDescent="0.25">
      <c r="A1325" s="2">
        <v>41660</v>
      </c>
      <c r="B1325">
        <v>59.2</v>
      </c>
      <c r="C1325">
        <v>13.9</v>
      </c>
      <c r="D1325">
        <v>39.6</v>
      </c>
      <c r="E1325">
        <v>37.700000000000003</v>
      </c>
      <c r="F1325">
        <v>14.9</v>
      </c>
    </row>
    <row r="1326" spans="1:6" x14ac:dyDescent="0.25">
      <c r="A1326" s="2">
        <v>41661</v>
      </c>
      <c r="B1326">
        <v>59.2</v>
      </c>
      <c r="C1326">
        <v>13.9</v>
      </c>
      <c r="D1326">
        <v>39.6</v>
      </c>
      <c r="E1326">
        <v>37.700000000000003</v>
      </c>
      <c r="F1326">
        <v>14.9</v>
      </c>
    </row>
    <row r="1327" spans="1:6" x14ac:dyDescent="0.25">
      <c r="A1327" s="2">
        <v>41662</v>
      </c>
      <c r="B1327">
        <v>59.2</v>
      </c>
      <c r="C1327">
        <v>13.9</v>
      </c>
      <c r="D1327">
        <v>39.6</v>
      </c>
      <c r="E1327">
        <v>37.700000000000003</v>
      </c>
      <c r="F1327">
        <v>14.9</v>
      </c>
    </row>
    <row r="1328" spans="1:6" x14ac:dyDescent="0.25">
      <c r="A1328" s="2">
        <v>41663</v>
      </c>
      <c r="B1328">
        <v>59.2</v>
      </c>
      <c r="C1328">
        <v>13.9</v>
      </c>
      <c r="D1328">
        <v>39.6</v>
      </c>
      <c r="E1328">
        <v>37.700000000000003</v>
      </c>
      <c r="F1328">
        <v>14.9</v>
      </c>
    </row>
    <row r="1329" spans="1:6" x14ac:dyDescent="0.25">
      <c r="A1329" s="2">
        <v>41666</v>
      </c>
      <c r="B1329">
        <v>59.2</v>
      </c>
      <c r="C1329">
        <v>13.9</v>
      </c>
      <c r="D1329">
        <v>39.6</v>
      </c>
      <c r="E1329">
        <v>37.700000000000003</v>
      </c>
      <c r="F1329">
        <v>14.9</v>
      </c>
    </row>
    <row r="1330" spans="1:6" x14ac:dyDescent="0.25">
      <c r="A1330" s="2">
        <v>41667</v>
      </c>
      <c r="B1330">
        <v>59.2</v>
      </c>
      <c r="C1330">
        <v>13.9</v>
      </c>
      <c r="D1330">
        <v>39.6</v>
      </c>
      <c r="E1330">
        <v>37.700000000000003</v>
      </c>
      <c r="F1330">
        <v>14.9</v>
      </c>
    </row>
    <row r="1331" spans="1:6" x14ac:dyDescent="0.25">
      <c r="A1331" s="2">
        <v>41668</v>
      </c>
      <c r="B1331">
        <v>59.2</v>
      </c>
      <c r="C1331">
        <v>13.9</v>
      </c>
      <c r="D1331">
        <v>39.6</v>
      </c>
      <c r="E1331">
        <v>37.700000000000003</v>
      </c>
      <c r="F1331">
        <v>14.9</v>
      </c>
    </row>
    <row r="1332" spans="1:6" x14ac:dyDescent="0.25">
      <c r="A1332" s="2">
        <v>41669</v>
      </c>
      <c r="B1332">
        <v>59.2</v>
      </c>
      <c r="C1332">
        <v>13.9</v>
      </c>
      <c r="D1332">
        <v>39.6</v>
      </c>
      <c r="E1332">
        <v>37.700000000000003</v>
      </c>
      <c r="F1332">
        <v>14.9</v>
      </c>
    </row>
    <row r="1333" spans="1:6" x14ac:dyDescent="0.25">
      <c r="A1333" s="2">
        <v>41670</v>
      </c>
      <c r="B1333">
        <v>59.2</v>
      </c>
      <c r="C1333">
        <v>13.9</v>
      </c>
      <c r="D1333">
        <v>39.6</v>
      </c>
      <c r="E1333">
        <v>37.700000000000003</v>
      </c>
      <c r="F1333">
        <v>14.9</v>
      </c>
    </row>
    <row r="1334" spans="1:6" x14ac:dyDescent="0.25">
      <c r="A1334" s="2">
        <v>41673</v>
      </c>
      <c r="B1334">
        <v>59.2</v>
      </c>
      <c r="C1334">
        <v>13.9</v>
      </c>
      <c r="D1334">
        <v>39.6</v>
      </c>
      <c r="E1334">
        <v>37.700000000000003</v>
      </c>
      <c r="F1334">
        <v>14.9</v>
      </c>
    </row>
    <row r="1335" spans="1:6" x14ac:dyDescent="0.25">
      <c r="A1335" s="2">
        <v>41674</v>
      </c>
      <c r="B1335">
        <v>59.2</v>
      </c>
      <c r="C1335">
        <v>13.9</v>
      </c>
      <c r="D1335">
        <v>39.6</v>
      </c>
      <c r="E1335">
        <v>37.700000000000003</v>
      </c>
      <c r="F1335">
        <v>14.9</v>
      </c>
    </row>
    <row r="1336" spans="1:6" x14ac:dyDescent="0.25">
      <c r="A1336" s="2">
        <v>41675</v>
      </c>
      <c r="B1336">
        <v>59.2</v>
      </c>
      <c r="C1336">
        <v>13.9</v>
      </c>
      <c r="D1336">
        <v>39.6</v>
      </c>
      <c r="E1336">
        <v>37.700000000000003</v>
      </c>
      <c r="F1336">
        <v>14.9</v>
      </c>
    </row>
    <row r="1337" spans="1:6" x14ac:dyDescent="0.25">
      <c r="A1337" s="2">
        <v>41676</v>
      </c>
      <c r="B1337">
        <v>59.2</v>
      </c>
      <c r="C1337">
        <v>13.9</v>
      </c>
      <c r="D1337">
        <v>39.6</v>
      </c>
      <c r="E1337">
        <v>37.700000000000003</v>
      </c>
      <c r="F1337">
        <v>14.9</v>
      </c>
    </row>
    <row r="1338" spans="1:6" x14ac:dyDescent="0.25">
      <c r="A1338" s="2">
        <v>41677</v>
      </c>
      <c r="B1338">
        <v>59.2</v>
      </c>
      <c r="C1338">
        <v>13.9</v>
      </c>
      <c r="D1338">
        <v>39.6</v>
      </c>
      <c r="E1338">
        <v>37.700000000000003</v>
      </c>
      <c r="F1338">
        <v>14.9</v>
      </c>
    </row>
    <row r="1339" spans="1:6" x14ac:dyDescent="0.25">
      <c r="A1339" s="2">
        <v>41680</v>
      </c>
      <c r="B1339">
        <v>59.2</v>
      </c>
      <c r="C1339">
        <v>13.9</v>
      </c>
      <c r="D1339">
        <v>39.6</v>
      </c>
      <c r="E1339">
        <v>37.700000000000003</v>
      </c>
      <c r="F1339">
        <v>14.9</v>
      </c>
    </row>
    <row r="1340" spans="1:6" x14ac:dyDescent="0.25">
      <c r="A1340" s="2">
        <v>41681</v>
      </c>
      <c r="B1340">
        <v>59.2</v>
      </c>
      <c r="C1340">
        <v>13.9</v>
      </c>
      <c r="D1340">
        <v>39.6</v>
      </c>
      <c r="E1340">
        <v>37.700000000000003</v>
      </c>
      <c r="F1340">
        <v>14.9</v>
      </c>
    </row>
    <row r="1341" spans="1:6" x14ac:dyDescent="0.25">
      <c r="A1341" s="2">
        <v>41682</v>
      </c>
      <c r="B1341">
        <v>59.2</v>
      </c>
      <c r="C1341">
        <v>13.9</v>
      </c>
      <c r="D1341">
        <v>39.6</v>
      </c>
      <c r="E1341">
        <v>37.700000000000003</v>
      </c>
      <c r="F1341">
        <v>14.9</v>
      </c>
    </row>
    <row r="1342" spans="1:6" x14ac:dyDescent="0.25">
      <c r="A1342" s="2">
        <v>41683</v>
      </c>
      <c r="B1342">
        <v>59.2</v>
      </c>
      <c r="C1342">
        <v>13.9</v>
      </c>
      <c r="D1342">
        <v>39.6</v>
      </c>
      <c r="E1342">
        <v>37.700000000000003</v>
      </c>
      <c r="F1342">
        <v>14.9</v>
      </c>
    </row>
    <row r="1343" spans="1:6" x14ac:dyDescent="0.25">
      <c r="A1343" s="2">
        <v>41684</v>
      </c>
      <c r="B1343">
        <v>59.2</v>
      </c>
      <c r="C1343">
        <v>13.9</v>
      </c>
      <c r="D1343">
        <v>39.6</v>
      </c>
      <c r="E1343">
        <v>37.700000000000003</v>
      </c>
      <c r="F1343">
        <v>14.9</v>
      </c>
    </row>
    <row r="1344" spans="1:6" x14ac:dyDescent="0.25">
      <c r="A1344" s="2">
        <v>41688</v>
      </c>
      <c r="B1344">
        <v>59.2</v>
      </c>
      <c r="C1344">
        <v>13.9</v>
      </c>
      <c r="D1344">
        <v>39.6</v>
      </c>
      <c r="E1344">
        <v>37.700000000000003</v>
      </c>
      <c r="F1344">
        <v>14.9</v>
      </c>
    </row>
    <row r="1345" spans="1:6" x14ac:dyDescent="0.25">
      <c r="A1345" s="2">
        <v>41689</v>
      </c>
      <c r="B1345">
        <v>59.2</v>
      </c>
      <c r="C1345">
        <v>13.9</v>
      </c>
      <c r="D1345">
        <v>39.6</v>
      </c>
      <c r="E1345">
        <v>37.700000000000003</v>
      </c>
      <c r="F1345">
        <v>14.9</v>
      </c>
    </row>
    <row r="1346" spans="1:6" x14ac:dyDescent="0.25">
      <c r="A1346" s="2">
        <v>41690</v>
      </c>
      <c r="B1346">
        <v>59.2</v>
      </c>
      <c r="C1346">
        <v>13.9</v>
      </c>
      <c r="D1346">
        <v>39.6</v>
      </c>
      <c r="E1346">
        <v>37.700000000000003</v>
      </c>
      <c r="F1346">
        <v>14.9</v>
      </c>
    </row>
    <row r="1347" spans="1:6" x14ac:dyDescent="0.25">
      <c r="A1347" s="2">
        <v>41691</v>
      </c>
      <c r="B1347">
        <v>59.2</v>
      </c>
      <c r="C1347">
        <v>13.9</v>
      </c>
      <c r="D1347">
        <v>39.6</v>
      </c>
      <c r="E1347">
        <v>37.700000000000003</v>
      </c>
      <c r="F1347">
        <v>14.9</v>
      </c>
    </row>
    <row r="1348" spans="1:6" x14ac:dyDescent="0.25">
      <c r="A1348" s="2">
        <v>41694</v>
      </c>
      <c r="B1348">
        <v>59.2</v>
      </c>
      <c r="C1348">
        <v>13.9</v>
      </c>
      <c r="D1348">
        <v>39.6</v>
      </c>
      <c r="E1348">
        <v>37.700000000000003</v>
      </c>
      <c r="F1348">
        <v>14.9</v>
      </c>
    </row>
    <row r="1349" spans="1:6" x14ac:dyDescent="0.25">
      <c r="A1349" s="2">
        <v>41695</v>
      </c>
      <c r="B1349">
        <v>59.2</v>
      </c>
      <c r="C1349">
        <v>13.9</v>
      </c>
      <c r="D1349">
        <v>39.6</v>
      </c>
      <c r="E1349">
        <v>37.700000000000003</v>
      </c>
      <c r="F1349">
        <v>14.9</v>
      </c>
    </row>
    <row r="1350" spans="1:6" x14ac:dyDescent="0.25">
      <c r="A1350" s="2">
        <v>41696</v>
      </c>
      <c r="B1350">
        <v>59.2</v>
      </c>
      <c r="C1350">
        <v>13.9</v>
      </c>
      <c r="D1350">
        <v>39.6</v>
      </c>
      <c r="E1350">
        <v>37.700000000000003</v>
      </c>
      <c r="F1350">
        <v>14.9</v>
      </c>
    </row>
    <row r="1351" spans="1:6" x14ac:dyDescent="0.25">
      <c r="A1351" s="2">
        <v>41697</v>
      </c>
      <c r="B1351">
        <v>59.2</v>
      </c>
      <c r="C1351">
        <v>13.9</v>
      </c>
      <c r="D1351">
        <v>39.6</v>
      </c>
      <c r="E1351">
        <v>37.700000000000003</v>
      </c>
      <c r="F1351">
        <v>14.9</v>
      </c>
    </row>
    <row r="1352" spans="1:6" x14ac:dyDescent="0.25">
      <c r="A1352" s="2">
        <v>41698</v>
      </c>
      <c r="B1352">
        <v>59.2</v>
      </c>
      <c r="C1352">
        <v>13.9</v>
      </c>
      <c r="D1352">
        <v>39.6</v>
      </c>
      <c r="E1352">
        <v>37.700000000000003</v>
      </c>
      <c r="F1352">
        <v>14.9</v>
      </c>
    </row>
    <row r="1353" spans="1:6" x14ac:dyDescent="0.25">
      <c r="A1353" s="2">
        <v>41701</v>
      </c>
      <c r="B1353">
        <v>59.2</v>
      </c>
      <c r="C1353">
        <v>13.9</v>
      </c>
      <c r="D1353">
        <v>39.6</v>
      </c>
      <c r="E1353">
        <v>37.700000000000003</v>
      </c>
      <c r="F1353">
        <v>14.9</v>
      </c>
    </row>
    <row r="1354" spans="1:6" x14ac:dyDescent="0.25">
      <c r="A1354" s="2">
        <v>41702</v>
      </c>
      <c r="B1354">
        <v>59.2</v>
      </c>
      <c r="C1354">
        <v>13.9</v>
      </c>
      <c r="D1354">
        <v>39.6</v>
      </c>
      <c r="E1354">
        <v>37.700000000000003</v>
      </c>
      <c r="F1354">
        <v>14.9</v>
      </c>
    </row>
    <row r="1355" spans="1:6" x14ac:dyDescent="0.25">
      <c r="A1355" s="2">
        <v>41703</v>
      </c>
      <c r="B1355">
        <v>59.2</v>
      </c>
      <c r="C1355">
        <v>13.9</v>
      </c>
      <c r="D1355">
        <v>39.6</v>
      </c>
      <c r="E1355">
        <v>37.700000000000003</v>
      </c>
      <c r="F1355">
        <v>14.9</v>
      </c>
    </row>
    <row r="1356" spans="1:6" x14ac:dyDescent="0.25">
      <c r="A1356" s="2">
        <v>41704</v>
      </c>
      <c r="B1356">
        <v>59.2</v>
      </c>
      <c r="C1356">
        <v>13.9</v>
      </c>
      <c r="D1356">
        <v>39.6</v>
      </c>
      <c r="E1356">
        <v>37.700000000000003</v>
      </c>
      <c r="F1356">
        <v>14.9</v>
      </c>
    </row>
    <row r="1357" spans="1:6" x14ac:dyDescent="0.25">
      <c r="A1357" s="2">
        <v>41705</v>
      </c>
      <c r="B1357">
        <v>59.2</v>
      </c>
      <c r="C1357">
        <v>13.9</v>
      </c>
      <c r="D1357">
        <v>39.6</v>
      </c>
      <c r="E1357">
        <v>37.700000000000003</v>
      </c>
      <c r="F1357">
        <v>14.9</v>
      </c>
    </row>
    <row r="1358" spans="1:6" x14ac:dyDescent="0.25">
      <c r="A1358" s="2">
        <v>41708</v>
      </c>
      <c r="B1358">
        <v>59.2</v>
      </c>
      <c r="C1358">
        <v>13.9</v>
      </c>
      <c r="D1358">
        <v>39.6</v>
      </c>
      <c r="E1358">
        <v>37.700000000000003</v>
      </c>
      <c r="F1358">
        <v>14.9</v>
      </c>
    </row>
    <row r="1359" spans="1:6" x14ac:dyDescent="0.25">
      <c r="A1359" s="2">
        <v>41709</v>
      </c>
      <c r="B1359">
        <v>59.2</v>
      </c>
      <c r="C1359">
        <v>13.9</v>
      </c>
      <c r="D1359">
        <v>39.6</v>
      </c>
      <c r="E1359">
        <v>37.700000000000003</v>
      </c>
      <c r="F1359">
        <v>14.9</v>
      </c>
    </row>
    <row r="1360" spans="1:6" x14ac:dyDescent="0.25">
      <c r="A1360" s="2">
        <v>41710</v>
      </c>
      <c r="B1360">
        <v>59.2</v>
      </c>
      <c r="C1360">
        <v>13.9</v>
      </c>
      <c r="D1360">
        <v>39.6</v>
      </c>
      <c r="E1360">
        <v>37.700000000000003</v>
      </c>
      <c r="F1360">
        <v>14.9</v>
      </c>
    </row>
    <row r="1361" spans="1:6" x14ac:dyDescent="0.25">
      <c r="A1361" s="2">
        <v>41711</v>
      </c>
      <c r="B1361">
        <v>59.2</v>
      </c>
      <c r="C1361">
        <v>13.9</v>
      </c>
      <c r="D1361">
        <v>39.6</v>
      </c>
      <c r="E1361">
        <v>37.700000000000003</v>
      </c>
      <c r="F1361">
        <v>14.9</v>
      </c>
    </row>
    <row r="1362" spans="1:6" x14ac:dyDescent="0.25">
      <c r="A1362" s="2">
        <v>41712</v>
      </c>
      <c r="B1362">
        <v>59.2</v>
      </c>
      <c r="C1362">
        <v>13.9</v>
      </c>
      <c r="D1362">
        <v>39.6</v>
      </c>
      <c r="E1362">
        <v>37.700000000000003</v>
      </c>
      <c r="F1362">
        <v>14.9</v>
      </c>
    </row>
    <row r="1363" spans="1:6" x14ac:dyDescent="0.25">
      <c r="A1363" s="2">
        <v>41715</v>
      </c>
      <c r="B1363">
        <v>59.2</v>
      </c>
      <c r="C1363">
        <v>13.9</v>
      </c>
      <c r="D1363">
        <v>39.6</v>
      </c>
      <c r="E1363">
        <v>37.700000000000003</v>
      </c>
      <c r="F1363">
        <v>14.9</v>
      </c>
    </row>
    <row r="1364" spans="1:6" x14ac:dyDescent="0.25">
      <c r="A1364" s="2">
        <v>41716</v>
      </c>
      <c r="B1364">
        <v>59.2</v>
      </c>
      <c r="C1364">
        <v>13.9</v>
      </c>
      <c r="D1364">
        <v>39.6</v>
      </c>
      <c r="E1364">
        <v>37.700000000000003</v>
      </c>
      <c r="F1364">
        <v>14.9</v>
      </c>
    </row>
    <row r="1365" spans="1:6" x14ac:dyDescent="0.25">
      <c r="A1365" s="2">
        <v>41717</v>
      </c>
      <c r="B1365">
        <v>59.2</v>
      </c>
      <c r="C1365">
        <v>13.9</v>
      </c>
      <c r="D1365">
        <v>39.6</v>
      </c>
      <c r="E1365">
        <v>37.700000000000003</v>
      </c>
      <c r="F1365">
        <v>14.9</v>
      </c>
    </row>
    <row r="1366" spans="1:6" x14ac:dyDescent="0.25">
      <c r="A1366" s="2">
        <v>41718</v>
      </c>
      <c r="B1366">
        <v>59.2</v>
      </c>
      <c r="C1366">
        <v>13.9</v>
      </c>
      <c r="D1366">
        <v>39.6</v>
      </c>
      <c r="E1366">
        <v>37.700000000000003</v>
      </c>
      <c r="F1366">
        <v>14.9</v>
      </c>
    </row>
    <row r="1367" spans="1:6" x14ac:dyDescent="0.25">
      <c r="A1367" s="2">
        <v>41719</v>
      </c>
      <c r="B1367">
        <v>59.2</v>
      </c>
      <c r="C1367">
        <v>13.9</v>
      </c>
      <c r="D1367">
        <v>39.6</v>
      </c>
      <c r="E1367">
        <v>37.700000000000003</v>
      </c>
      <c r="F1367">
        <v>14.9</v>
      </c>
    </row>
    <row r="1368" spans="1:6" x14ac:dyDescent="0.25">
      <c r="A1368" s="2">
        <v>41722</v>
      </c>
      <c r="B1368">
        <v>59.2</v>
      </c>
      <c r="C1368">
        <v>13.9</v>
      </c>
      <c r="D1368">
        <v>39.6</v>
      </c>
      <c r="E1368">
        <v>37.700000000000003</v>
      </c>
      <c r="F1368">
        <v>14.9</v>
      </c>
    </row>
    <row r="1369" spans="1:6" x14ac:dyDescent="0.25">
      <c r="A1369" s="2">
        <v>41723</v>
      </c>
      <c r="B1369">
        <v>59.2</v>
      </c>
      <c r="C1369">
        <v>13.9</v>
      </c>
      <c r="D1369">
        <v>39.6</v>
      </c>
      <c r="E1369">
        <v>37.700000000000003</v>
      </c>
      <c r="F1369">
        <v>14.9</v>
      </c>
    </row>
    <row r="1370" spans="1:6" x14ac:dyDescent="0.25">
      <c r="A1370" s="2">
        <v>41724</v>
      </c>
      <c r="B1370">
        <v>59.2</v>
      </c>
      <c r="C1370">
        <v>13.9</v>
      </c>
      <c r="D1370">
        <v>39.6</v>
      </c>
      <c r="E1370">
        <v>37.700000000000003</v>
      </c>
      <c r="F1370">
        <v>14.9</v>
      </c>
    </row>
    <row r="1371" spans="1:6" x14ac:dyDescent="0.25">
      <c r="A1371" s="2">
        <v>41725</v>
      </c>
      <c r="B1371">
        <v>59.2</v>
      </c>
      <c r="C1371">
        <v>13.9</v>
      </c>
      <c r="D1371">
        <v>39.6</v>
      </c>
      <c r="E1371">
        <v>37.700000000000003</v>
      </c>
      <c r="F1371">
        <v>14.9</v>
      </c>
    </row>
    <row r="1372" spans="1:6" x14ac:dyDescent="0.25">
      <c r="A1372" s="2">
        <v>41726</v>
      </c>
      <c r="B1372">
        <v>59.2</v>
      </c>
      <c r="C1372">
        <v>13.9</v>
      </c>
      <c r="D1372">
        <v>39.6</v>
      </c>
      <c r="E1372">
        <v>37.700000000000003</v>
      </c>
      <c r="F1372">
        <v>14.9</v>
      </c>
    </row>
    <row r="1373" spans="1:6" x14ac:dyDescent="0.25">
      <c r="A1373" s="2">
        <v>41729</v>
      </c>
      <c r="B1373">
        <v>59.2</v>
      </c>
      <c r="C1373">
        <v>13.9</v>
      </c>
      <c r="D1373">
        <v>39.6</v>
      </c>
      <c r="E1373">
        <v>37.700000000000003</v>
      </c>
      <c r="F1373">
        <v>14.9</v>
      </c>
    </row>
    <row r="1374" spans="1:6" x14ac:dyDescent="0.25">
      <c r="A1374" s="2">
        <v>41730</v>
      </c>
      <c r="B1374">
        <v>59.2</v>
      </c>
      <c r="C1374">
        <v>13.9</v>
      </c>
      <c r="D1374">
        <v>39.6</v>
      </c>
      <c r="E1374">
        <v>37.700000000000003</v>
      </c>
      <c r="F1374">
        <v>14.9</v>
      </c>
    </row>
    <row r="1375" spans="1:6" x14ac:dyDescent="0.25">
      <c r="A1375" s="2">
        <v>41731</v>
      </c>
      <c r="B1375">
        <v>59.2</v>
      </c>
      <c r="C1375">
        <v>13.9</v>
      </c>
      <c r="D1375">
        <v>39.6</v>
      </c>
      <c r="E1375">
        <v>37.700000000000003</v>
      </c>
      <c r="F1375">
        <v>14.9</v>
      </c>
    </row>
    <row r="1376" spans="1:6" x14ac:dyDescent="0.25">
      <c r="A1376" s="2">
        <v>41732</v>
      </c>
      <c r="B1376">
        <v>59.2</v>
      </c>
      <c r="C1376">
        <v>13.9</v>
      </c>
      <c r="D1376">
        <v>39.6</v>
      </c>
      <c r="E1376">
        <v>37.700000000000003</v>
      </c>
      <c r="F1376">
        <v>14.9</v>
      </c>
    </row>
    <row r="1377" spans="1:6" x14ac:dyDescent="0.25">
      <c r="A1377" s="2">
        <v>41733</v>
      </c>
      <c r="B1377">
        <v>59.2</v>
      </c>
      <c r="C1377">
        <v>13.9</v>
      </c>
      <c r="D1377">
        <v>39.6</v>
      </c>
      <c r="E1377">
        <v>37.700000000000003</v>
      </c>
      <c r="F1377">
        <v>14.9</v>
      </c>
    </row>
    <row r="1378" spans="1:6" x14ac:dyDescent="0.25">
      <c r="A1378" s="2">
        <v>41736</v>
      </c>
      <c r="B1378">
        <v>59.2</v>
      </c>
      <c r="C1378">
        <v>13.9</v>
      </c>
      <c r="D1378">
        <v>39.6</v>
      </c>
      <c r="E1378">
        <v>37.700000000000003</v>
      </c>
      <c r="F1378">
        <v>14.9</v>
      </c>
    </row>
    <row r="1379" spans="1:6" x14ac:dyDescent="0.25">
      <c r="A1379" s="2">
        <v>41737</v>
      </c>
      <c r="B1379">
        <v>59.2</v>
      </c>
      <c r="C1379">
        <v>13.9</v>
      </c>
      <c r="D1379">
        <v>39.6</v>
      </c>
      <c r="E1379">
        <v>37.700000000000003</v>
      </c>
      <c r="F1379">
        <v>14.9</v>
      </c>
    </row>
    <row r="1380" spans="1:6" x14ac:dyDescent="0.25">
      <c r="A1380" s="2">
        <v>41738</v>
      </c>
      <c r="B1380">
        <v>59.2</v>
      </c>
      <c r="C1380">
        <v>13.9</v>
      </c>
      <c r="D1380">
        <v>39.6</v>
      </c>
      <c r="E1380">
        <v>37.700000000000003</v>
      </c>
      <c r="F1380">
        <v>14.9</v>
      </c>
    </row>
    <row r="1381" spans="1:6" x14ac:dyDescent="0.25">
      <c r="A1381" s="2">
        <v>41739</v>
      </c>
      <c r="B1381">
        <v>59.2</v>
      </c>
      <c r="C1381">
        <v>13.9</v>
      </c>
      <c r="D1381">
        <v>39.6</v>
      </c>
      <c r="E1381">
        <v>37.700000000000003</v>
      </c>
      <c r="F1381">
        <v>14.9</v>
      </c>
    </row>
    <row r="1382" spans="1:6" x14ac:dyDescent="0.25">
      <c r="A1382" s="2">
        <v>41740</v>
      </c>
      <c r="B1382">
        <v>59.2</v>
      </c>
      <c r="C1382">
        <v>13.9</v>
      </c>
      <c r="D1382">
        <v>39.6</v>
      </c>
      <c r="E1382">
        <v>37.700000000000003</v>
      </c>
      <c r="F1382">
        <v>14.9</v>
      </c>
    </row>
    <row r="1383" spans="1:6" x14ac:dyDescent="0.25">
      <c r="A1383" s="2">
        <v>41743</v>
      </c>
      <c r="B1383">
        <v>59.2</v>
      </c>
      <c r="C1383">
        <v>13.9</v>
      </c>
      <c r="D1383">
        <v>39.6</v>
      </c>
      <c r="E1383">
        <v>37.700000000000003</v>
      </c>
      <c r="F1383">
        <v>14.9</v>
      </c>
    </row>
    <row r="1384" spans="1:6" x14ac:dyDescent="0.25">
      <c r="A1384" s="2">
        <v>41744</v>
      </c>
      <c r="B1384">
        <v>59.2</v>
      </c>
      <c r="C1384">
        <v>13.9</v>
      </c>
      <c r="D1384">
        <v>39.6</v>
      </c>
      <c r="E1384">
        <v>37.700000000000003</v>
      </c>
      <c r="F1384">
        <v>14.9</v>
      </c>
    </row>
    <row r="1385" spans="1:6" x14ac:dyDescent="0.25">
      <c r="A1385" s="2">
        <v>41745</v>
      </c>
      <c r="B1385">
        <v>59.2</v>
      </c>
      <c r="C1385">
        <v>13.9</v>
      </c>
      <c r="D1385">
        <v>39.6</v>
      </c>
      <c r="E1385">
        <v>37.700000000000003</v>
      </c>
      <c r="F1385">
        <v>14.9</v>
      </c>
    </row>
    <row r="1386" spans="1:6" x14ac:dyDescent="0.25">
      <c r="A1386" s="2">
        <v>41746</v>
      </c>
      <c r="B1386">
        <v>59.2</v>
      </c>
      <c r="C1386">
        <v>13.9</v>
      </c>
      <c r="D1386">
        <v>39.6</v>
      </c>
      <c r="E1386">
        <v>37.700000000000003</v>
      </c>
      <c r="F1386">
        <v>14.9</v>
      </c>
    </row>
    <row r="1387" spans="1:6" x14ac:dyDescent="0.25">
      <c r="A1387" s="2">
        <v>41750</v>
      </c>
      <c r="B1387">
        <v>59.2</v>
      </c>
      <c r="C1387">
        <v>13.9</v>
      </c>
      <c r="D1387">
        <v>39.6</v>
      </c>
      <c r="E1387">
        <v>37.700000000000003</v>
      </c>
      <c r="F1387">
        <v>14.9</v>
      </c>
    </row>
    <row r="1388" spans="1:6" x14ac:dyDescent="0.25">
      <c r="A1388" s="2">
        <v>41751</v>
      </c>
      <c r="B1388">
        <v>59.2</v>
      </c>
      <c r="C1388">
        <v>13.9</v>
      </c>
      <c r="D1388">
        <v>39.6</v>
      </c>
      <c r="E1388">
        <v>37.700000000000003</v>
      </c>
      <c r="F1388">
        <v>14.9</v>
      </c>
    </row>
    <row r="1389" spans="1:6" x14ac:dyDescent="0.25">
      <c r="A1389" s="2">
        <v>41752</v>
      </c>
      <c r="B1389">
        <v>59.2</v>
      </c>
      <c r="C1389">
        <v>13.9</v>
      </c>
      <c r="D1389">
        <v>39.6</v>
      </c>
      <c r="E1389">
        <v>37.700000000000003</v>
      </c>
      <c r="F1389">
        <v>14.9</v>
      </c>
    </row>
    <row r="1390" spans="1:6" x14ac:dyDescent="0.25">
      <c r="A1390" s="2">
        <v>41753</v>
      </c>
      <c r="B1390">
        <v>59.2</v>
      </c>
      <c r="C1390">
        <v>13.9</v>
      </c>
      <c r="D1390">
        <v>39.6</v>
      </c>
      <c r="E1390">
        <v>37.700000000000003</v>
      </c>
      <c r="F1390">
        <v>14.9</v>
      </c>
    </row>
    <row r="1391" spans="1:6" x14ac:dyDescent="0.25">
      <c r="A1391" s="2">
        <v>41754</v>
      </c>
      <c r="B1391">
        <v>59.2</v>
      </c>
      <c r="C1391">
        <v>13.9</v>
      </c>
      <c r="D1391">
        <v>39.6</v>
      </c>
      <c r="E1391">
        <v>37.700000000000003</v>
      </c>
      <c r="F1391">
        <v>14.9</v>
      </c>
    </row>
    <row r="1392" spans="1:6" x14ac:dyDescent="0.25">
      <c r="A1392" s="2">
        <v>41757</v>
      </c>
      <c r="B1392">
        <v>59.2</v>
      </c>
      <c r="C1392">
        <v>13.9</v>
      </c>
      <c r="D1392">
        <v>39.6</v>
      </c>
      <c r="E1392">
        <v>37.700000000000003</v>
      </c>
      <c r="F1392">
        <v>14.9</v>
      </c>
    </row>
    <row r="1393" spans="1:6" x14ac:dyDescent="0.25">
      <c r="A1393" s="2">
        <v>41758</v>
      </c>
      <c r="B1393">
        <v>59.2</v>
      </c>
      <c r="C1393">
        <v>13.9</v>
      </c>
      <c r="D1393">
        <v>39.6</v>
      </c>
      <c r="E1393">
        <v>37.700000000000003</v>
      </c>
      <c r="F1393">
        <v>14.9</v>
      </c>
    </row>
    <row r="1394" spans="1:6" x14ac:dyDescent="0.25">
      <c r="A1394" s="2">
        <v>41759</v>
      </c>
      <c r="B1394">
        <v>59.2</v>
      </c>
      <c r="C1394">
        <v>13.9</v>
      </c>
      <c r="D1394">
        <v>39.6</v>
      </c>
      <c r="E1394">
        <v>37.700000000000003</v>
      </c>
      <c r="F1394">
        <v>14.9</v>
      </c>
    </row>
    <row r="1395" spans="1:6" x14ac:dyDescent="0.25">
      <c r="A1395" s="2">
        <v>41760</v>
      </c>
      <c r="B1395">
        <v>59.2</v>
      </c>
      <c r="C1395">
        <v>13.9</v>
      </c>
      <c r="D1395">
        <v>39.6</v>
      </c>
      <c r="E1395">
        <v>37.700000000000003</v>
      </c>
      <c r="F1395">
        <v>14.9</v>
      </c>
    </row>
    <row r="1396" spans="1:6" x14ac:dyDescent="0.25">
      <c r="A1396" s="2">
        <v>41761</v>
      </c>
      <c r="B1396">
        <v>59.2</v>
      </c>
      <c r="C1396">
        <v>13.9</v>
      </c>
      <c r="D1396">
        <v>39.6</v>
      </c>
      <c r="E1396">
        <v>37.700000000000003</v>
      </c>
      <c r="F1396">
        <v>14.9</v>
      </c>
    </row>
    <row r="1397" spans="1:6" x14ac:dyDescent="0.25">
      <c r="A1397" s="2">
        <v>41764</v>
      </c>
      <c r="B1397">
        <v>59.2</v>
      </c>
      <c r="C1397">
        <v>13.9</v>
      </c>
      <c r="D1397">
        <v>39.6</v>
      </c>
      <c r="E1397">
        <v>37.700000000000003</v>
      </c>
      <c r="F1397">
        <v>14.9</v>
      </c>
    </row>
    <row r="1398" spans="1:6" x14ac:dyDescent="0.25">
      <c r="A1398" s="2">
        <v>41765</v>
      </c>
      <c r="B1398">
        <v>59.2</v>
      </c>
      <c r="C1398">
        <v>13.9</v>
      </c>
      <c r="D1398">
        <v>39.6</v>
      </c>
      <c r="E1398">
        <v>37.700000000000003</v>
      </c>
      <c r="F1398">
        <v>14.9</v>
      </c>
    </row>
    <row r="1399" spans="1:6" x14ac:dyDescent="0.25">
      <c r="A1399" s="2">
        <v>41766</v>
      </c>
      <c r="B1399">
        <v>59.2</v>
      </c>
      <c r="C1399">
        <v>13.9</v>
      </c>
      <c r="D1399">
        <v>39.6</v>
      </c>
      <c r="E1399">
        <v>37.700000000000003</v>
      </c>
      <c r="F1399">
        <v>14.9</v>
      </c>
    </row>
    <row r="1400" spans="1:6" x14ac:dyDescent="0.25">
      <c r="A1400" s="2">
        <v>41767</v>
      </c>
      <c r="B1400">
        <v>59.2</v>
      </c>
      <c r="C1400">
        <v>13.9</v>
      </c>
      <c r="D1400">
        <v>39.6</v>
      </c>
      <c r="E1400">
        <v>37.700000000000003</v>
      </c>
      <c r="F1400">
        <v>14.9</v>
      </c>
    </row>
    <row r="1401" spans="1:6" x14ac:dyDescent="0.25">
      <c r="A1401" s="2">
        <v>41768</v>
      </c>
      <c r="B1401">
        <v>59.2</v>
      </c>
      <c r="C1401">
        <v>13.9</v>
      </c>
      <c r="D1401">
        <v>39.6</v>
      </c>
      <c r="E1401">
        <v>37.700000000000003</v>
      </c>
      <c r="F1401">
        <v>14.9</v>
      </c>
    </row>
    <row r="1402" spans="1:6" x14ac:dyDescent="0.25">
      <c r="A1402" s="2">
        <v>41771</v>
      </c>
      <c r="B1402">
        <v>59.2</v>
      </c>
      <c r="C1402">
        <v>13.9</v>
      </c>
      <c r="D1402">
        <v>39.6</v>
      </c>
      <c r="E1402">
        <v>37.700000000000003</v>
      </c>
      <c r="F1402">
        <v>14.9</v>
      </c>
    </row>
    <row r="1403" spans="1:6" x14ac:dyDescent="0.25">
      <c r="A1403" s="2">
        <v>41772</v>
      </c>
      <c r="B1403">
        <v>59.2</v>
      </c>
      <c r="C1403">
        <v>13.9</v>
      </c>
      <c r="D1403">
        <v>39.6</v>
      </c>
      <c r="E1403">
        <v>37.700000000000003</v>
      </c>
      <c r="F1403">
        <v>14.9</v>
      </c>
    </row>
    <row r="1404" spans="1:6" x14ac:dyDescent="0.25">
      <c r="A1404" s="2">
        <v>41773</v>
      </c>
      <c r="B1404">
        <v>59.2</v>
      </c>
      <c r="C1404">
        <v>13.9</v>
      </c>
      <c r="D1404">
        <v>39.6</v>
      </c>
      <c r="E1404">
        <v>37.700000000000003</v>
      </c>
      <c r="F1404">
        <v>14.9</v>
      </c>
    </row>
    <row r="1405" spans="1:6" x14ac:dyDescent="0.25">
      <c r="A1405" s="2">
        <v>41774</v>
      </c>
      <c r="B1405">
        <v>59.2</v>
      </c>
      <c r="C1405">
        <v>13.9</v>
      </c>
      <c r="D1405">
        <v>39.6</v>
      </c>
      <c r="E1405">
        <v>37.700000000000003</v>
      </c>
      <c r="F1405">
        <v>14.9</v>
      </c>
    </row>
    <row r="1406" spans="1:6" x14ac:dyDescent="0.25">
      <c r="A1406" s="2">
        <v>41775</v>
      </c>
      <c r="B1406">
        <v>59.2</v>
      </c>
      <c r="C1406">
        <v>13.9</v>
      </c>
      <c r="D1406">
        <v>39.6</v>
      </c>
      <c r="E1406">
        <v>37.700000000000003</v>
      </c>
      <c r="F1406">
        <v>14.9</v>
      </c>
    </row>
    <row r="1407" spans="1:6" x14ac:dyDescent="0.25">
      <c r="A1407" s="2">
        <v>41778</v>
      </c>
      <c r="B1407">
        <v>59.2</v>
      </c>
      <c r="C1407">
        <v>13.9</v>
      </c>
      <c r="D1407">
        <v>39.6</v>
      </c>
      <c r="E1407">
        <v>37.700000000000003</v>
      </c>
      <c r="F1407">
        <v>14.9</v>
      </c>
    </row>
    <row r="1408" spans="1:6" x14ac:dyDescent="0.25">
      <c r="A1408" s="2">
        <v>41779</v>
      </c>
      <c r="B1408">
        <v>59.2</v>
      </c>
      <c r="C1408">
        <v>13.9</v>
      </c>
      <c r="D1408">
        <v>39.6</v>
      </c>
      <c r="E1408">
        <v>37.700000000000003</v>
      </c>
      <c r="F1408">
        <v>14.9</v>
      </c>
    </row>
    <row r="1409" spans="1:6" x14ac:dyDescent="0.25">
      <c r="A1409" s="2">
        <v>41780</v>
      </c>
      <c r="B1409">
        <v>59.2</v>
      </c>
      <c r="C1409">
        <v>13.9</v>
      </c>
      <c r="D1409">
        <v>39.6</v>
      </c>
      <c r="E1409">
        <v>37.700000000000003</v>
      </c>
      <c r="F1409">
        <v>14.9</v>
      </c>
    </row>
    <row r="1410" spans="1:6" x14ac:dyDescent="0.25">
      <c r="A1410" s="2">
        <v>41781</v>
      </c>
      <c r="B1410">
        <v>59.2</v>
      </c>
      <c r="C1410">
        <v>13.9</v>
      </c>
      <c r="D1410">
        <v>39.6</v>
      </c>
      <c r="E1410">
        <v>37.700000000000003</v>
      </c>
      <c r="F1410">
        <v>14.9</v>
      </c>
    </row>
    <row r="1411" spans="1:6" x14ac:dyDescent="0.25">
      <c r="A1411" s="2">
        <v>41782</v>
      </c>
      <c r="B1411">
        <v>59.2</v>
      </c>
      <c r="C1411">
        <v>13.9</v>
      </c>
      <c r="D1411">
        <v>39.6</v>
      </c>
      <c r="E1411">
        <v>37.700000000000003</v>
      </c>
      <c r="F1411">
        <v>14.9</v>
      </c>
    </row>
    <row r="1412" spans="1:6" x14ac:dyDescent="0.25">
      <c r="A1412" s="2">
        <v>41786</v>
      </c>
      <c r="B1412">
        <v>59.2</v>
      </c>
      <c r="C1412">
        <v>13.9</v>
      </c>
      <c r="D1412">
        <v>39.6</v>
      </c>
      <c r="E1412">
        <v>37.700000000000003</v>
      </c>
      <c r="F1412">
        <v>14.9</v>
      </c>
    </row>
    <row r="1413" spans="1:6" x14ac:dyDescent="0.25">
      <c r="A1413" s="2">
        <v>41787</v>
      </c>
      <c r="B1413">
        <v>59.2</v>
      </c>
      <c r="C1413">
        <v>13.9</v>
      </c>
      <c r="D1413">
        <v>39.6</v>
      </c>
      <c r="E1413">
        <v>37.700000000000003</v>
      </c>
      <c r="F1413">
        <v>14.9</v>
      </c>
    </row>
    <row r="1414" spans="1:6" x14ac:dyDescent="0.25">
      <c r="A1414" s="2">
        <v>41788</v>
      </c>
      <c r="B1414">
        <v>59.2</v>
      </c>
      <c r="C1414">
        <v>13.9</v>
      </c>
      <c r="D1414">
        <v>39.6</v>
      </c>
      <c r="E1414">
        <v>37.700000000000003</v>
      </c>
      <c r="F1414">
        <v>14.9</v>
      </c>
    </row>
    <row r="1415" spans="1:6" x14ac:dyDescent="0.25">
      <c r="A1415" s="2">
        <v>41789</v>
      </c>
      <c r="B1415">
        <v>59.2</v>
      </c>
      <c r="C1415">
        <v>13.9</v>
      </c>
      <c r="D1415">
        <v>39.6</v>
      </c>
      <c r="E1415">
        <v>37.700000000000003</v>
      </c>
      <c r="F1415">
        <v>14.9</v>
      </c>
    </row>
    <row r="1416" spans="1:6" x14ac:dyDescent="0.25">
      <c r="A1416" s="2">
        <v>41792</v>
      </c>
      <c r="B1416">
        <v>59.2</v>
      </c>
      <c r="C1416">
        <v>13.9</v>
      </c>
      <c r="D1416">
        <v>39.6</v>
      </c>
      <c r="E1416">
        <v>37.700000000000003</v>
      </c>
      <c r="F1416">
        <v>14.9</v>
      </c>
    </row>
    <row r="1417" spans="1:6" x14ac:dyDescent="0.25">
      <c r="A1417" s="2">
        <v>41793</v>
      </c>
      <c r="B1417">
        <v>59.2</v>
      </c>
      <c r="C1417">
        <v>13.9</v>
      </c>
      <c r="D1417">
        <v>39.6</v>
      </c>
      <c r="E1417">
        <v>37.700000000000003</v>
      </c>
      <c r="F1417">
        <v>14.9</v>
      </c>
    </row>
    <row r="1418" spans="1:6" x14ac:dyDescent="0.25">
      <c r="A1418" s="2">
        <v>41794</v>
      </c>
      <c r="B1418">
        <v>59.2</v>
      </c>
      <c r="C1418">
        <v>13.9</v>
      </c>
      <c r="D1418">
        <v>39.6</v>
      </c>
      <c r="E1418">
        <v>37.700000000000003</v>
      </c>
      <c r="F1418">
        <v>14.9</v>
      </c>
    </row>
    <row r="1419" spans="1:6" x14ac:dyDescent="0.25">
      <c r="A1419" s="2">
        <v>41795</v>
      </c>
      <c r="B1419">
        <v>59.2</v>
      </c>
      <c r="C1419">
        <v>13.9</v>
      </c>
      <c r="D1419">
        <v>39.6</v>
      </c>
      <c r="E1419">
        <v>37.700000000000003</v>
      </c>
      <c r="F1419">
        <v>14.9</v>
      </c>
    </row>
    <row r="1420" spans="1:6" x14ac:dyDescent="0.25">
      <c r="A1420" s="2">
        <v>41796</v>
      </c>
      <c r="B1420">
        <v>59.2</v>
      </c>
      <c r="C1420">
        <v>13.9</v>
      </c>
      <c r="D1420">
        <v>39.6</v>
      </c>
      <c r="E1420">
        <v>37.700000000000003</v>
      </c>
      <c r="F1420">
        <v>14.9</v>
      </c>
    </row>
    <row r="1421" spans="1:6" x14ac:dyDescent="0.25">
      <c r="A1421" s="2">
        <v>41799</v>
      </c>
      <c r="B1421">
        <v>59.2</v>
      </c>
      <c r="C1421">
        <v>13.9</v>
      </c>
      <c r="D1421">
        <v>39.6</v>
      </c>
      <c r="E1421">
        <v>37.700000000000003</v>
      </c>
      <c r="F1421">
        <v>14.9</v>
      </c>
    </row>
    <row r="1422" spans="1:6" x14ac:dyDescent="0.25">
      <c r="A1422" s="2">
        <v>41800</v>
      </c>
      <c r="B1422">
        <v>59.2</v>
      </c>
      <c r="C1422">
        <v>13.9</v>
      </c>
      <c r="D1422">
        <v>39.6</v>
      </c>
      <c r="E1422">
        <v>37.700000000000003</v>
      </c>
      <c r="F1422">
        <v>14.9</v>
      </c>
    </row>
    <row r="1423" spans="1:6" x14ac:dyDescent="0.25">
      <c r="A1423" s="2">
        <v>41801</v>
      </c>
      <c r="B1423">
        <v>59.2</v>
      </c>
      <c r="C1423">
        <v>13.9</v>
      </c>
      <c r="D1423">
        <v>39.6</v>
      </c>
      <c r="E1423">
        <v>37.700000000000003</v>
      </c>
      <c r="F1423">
        <v>14.9</v>
      </c>
    </row>
    <row r="1424" spans="1:6" x14ac:dyDescent="0.25">
      <c r="A1424" s="2">
        <v>41802</v>
      </c>
      <c r="B1424">
        <v>59.2</v>
      </c>
      <c r="C1424">
        <v>13.9</v>
      </c>
      <c r="D1424">
        <v>39.6</v>
      </c>
      <c r="E1424">
        <v>37.700000000000003</v>
      </c>
      <c r="F1424">
        <v>14.9</v>
      </c>
    </row>
    <row r="1425" spans="1:6" x14ac:dyDescent="0.25">
      <c r="A1425" s="2">
        <v>41803</v>
      </c>
      <c r="B1425">
        <v>59.2</v>
      </c>
      <c r="C1425">
        <v>13.9</v>
      </c>
      <c r="D1425">
        <v>39.6</v>
      </c>
      <c r="E1425">
        <v>37.700000000000003</v>
      </c>
      <c r="F1425">
        <v>14.9</v>
      </c>
    </row>
    <row r="1426" spans="1:6" x14ac:dyDescent="0.25">
      <c r="A1426" s="2">
        <v>41806</v>
      </c>
      <c r="B1426">
        <v>59.2</v>
      </c>
      <c r="C1426">
        <v>13.9</v>
      </c>
      <c r="D1426">
        <v>39.6</v>
      </c>
      <c r="E1426">
        <v>37.700000000000003</v>
      </c>
      <c r="F1426">
        <v>14.9</v>
      </c>
    </row>
    <row r="1427" spans="1:6" x14ac:dyDescent="0.25">
      <c r="A1427" s="2">
        <v>41807</v>
      </c>
      <c r="B1427">
        <v>59.2</v>
      </c>
      <c r="C1427">
        <v>13.9</v>
      </c>
      <c r="D1427">
        <v>39.6</v>
      </c>
      <c r="E1427">
        <v>37.700000000000003</v>
      </c>
      <c r="F1427">
        <v>14.9</v>
      </c>
    </row>
    <row r="1428" spans="1:6" x14ac:dyDescent="0.25">
      <c r="A1428" s="2">
        <v>41808</v>
      </c>
      <c r="B1428">
        <v>59.2</v>
      </c>
      <c r="C1428">
        <v>13.9</v>
      </c>
      <c r="D1428">
        <v>39.6</v>
      </c>
      <c r="E1428">
        <v>37.700000000000003</v>
      </c>
      <c r="F1428">
        <v>14.9</v>
      </c>
    </row>
    <row r="1429" spans="1:6" x14ac:dyDescent="0.25">
      <c r="A1429" s="2">
        <v>41809</v>
      </c>
      <c r="B1429">
        <v>59.2</v>
      </c>
      <c r="C1429">
        <v>13.9</v>
      </c>
      <c r="D1429">
        <v>39.6</v>
      </c>
      <c r="E1429">
        <v>37.700000000000003</v>
      </c>
      <c r="F1429">
        <v>14.9</v>
      </c>
    </row>
    <row r="1430" spans="1:6" x14ac:dyDescent="0.25">
      <c r="A1430" s="2">
        <v>41810</v>
      </c>
      <c r="B1430">
        <v>59.2</v>
      </c>
      <c r="C1430">
        <v>13.9</v>
      </c>
      <c r="D1430">
        <v>39.6</v>
      </c>
      <c r="E1430">
        <v>37.700000000000003</v>
      </c>
      <c r="F1430">
        <v>14.9</v>
      </c>
    </row>
    <row r="1431" spans="1:6" x14ac:dyDescent="0.25">
      <c r="A1431" s="2">
        <v>41813</v>
      </c>
      <c r="B1431">
        <v>59.2</v>
      </c>
      <c r="C1431">
        <v>13.9</v>
      </c>
      <c r="D1431">
        <v>39.6</v>
      </c>
      <c r="E1431">
        <v>37.700000000000003</v>
      </c>
      <c r="F1431">
        <v>14.9</v>
      </c>
    </row>
    <row r="1432" spans="1:6" x14ac:dyDescent="0.25">
      <c r="A1432" s="2">
        <v>41814</v>
      </c>
      <c r="B1432">
        <v>59.2</v>
      </c>
      <c r="C1432">
        <v>13.9</v>
      </c>
      <c r="D1432">
        <v>39.6</v>
      </c>
      <c r="E1432">
        <v>37.700000000000003</v>
      </c>
      <c r="F1432">
        <v>14.9</v>
      </c>
    </row>
    <row r="1433" spans="1:6" x14ac:dyDescent="0.25">
      <c r="A1433" s="2">
        <v>41815</v>
      </c>
      <c r="B1433">
        <v>59.2</v>
      </c>
      <c r="C1433">
        <v>13.9</v>
      </c>
      <c r="D1433">
        <v>39.6</v>
      </c>
      <c r="E1433">
        <v>37.700000000000003</v>
      </c>
      <c r="F1433">
        <v>14.9</v>
      </c>
    </row>
    <row r="1434" spans="1:6" x14ac:dyDescent="0.25">
      <c r="A1434" s="2">
        <v>41816</v>
      </c>
      <c r="B1434">
        <v>59.2</v>
      </c>
      <c r="C1434">
        <v>13.9</v>
      </c>
      <c r="D1434">
        <v>39.6</v>
      </c>
      <c r="E1434">
        <v>37.700000000000003</v>
      </c>
      <c r="F1434">
        <v>14.9</v>
      </c>
    </row>
    <row r="1435" spans="1:6" x14ac:dyDescent="0.25">
      <c r="A1435" s="2">
        <v>41817</v>
      </c>
      <c r="B1435">
        <v>59.2</v>
      </c>
      <c r="C1435">
        <v>13.9</v>
      </c>
      <c r="D1435">
        <v>39.6</v>
      </c>
      <c r="E1435">
        <v>37.700000000000003</v>
      </c>
      <c r="F1435">
        <v>14.9</v>
      </c>
    </row>
    <row r="1436" spans="1:6" x14ac:dyDescent="0.25">
      <c r="A1436" s="2">
        <v>41820</v>
      </c>
      <c r="B1436">
        <v>59.2</v>
      </c>
      <c r="C1436">
        <v>13.9</v>
      </c>
      <c r="D1436">
        <v>39.6</v>
      </c>
      <c r="E1436">
        <v>37.700000000000003</v>
      </c>
      <c r="F1436">
        <v>14.9</v>
      </c>
    </row>
    <row r="1437" spans="1:6" x14ac:dyDescent="0.25">
      <c r="A1437" s="2">
        <v>41821</v>
      </c>
      <c r="B1437">
        <v>59.2</v>
      </c>
      <c r="C1437">
        <v>13.9</v>
      </c>
      <c r="D1437">
        <v>39.6</v>
      </c>
      <c r="E1437">
        <v>37.700000000000003</v>
      </c>
      <c r="F1437">
        <v>14.9</v>
      </c>
    </row>
    <row r="1438" spans="1:6" x14ac:dyDescent="0.25">
      <c r="A1438" s="2">
        <v>41822</v>
      </c>
      <c r="B1438">
        <v>59.2</v>
      </c>
      <c r="C1438">
        <v>13.9</v>
      </c>
      <c r="D1438">
        <v>39.6</v>
      </c>
      <c r="E1438">
        <v>37.700000000000003</v>
      </c>
      <c r="F1438">
        <v>14.9</v>
      </c>
    </row>
    <row r="1439" spans="1:6" x14ac:dyDescent="0.25">
      <c r="A1439" s="2">
        <v>41823</v>
      </c>
      <c r="B1439">
        <v>59.2</v>
      </c>
      <c r="C1439">
        <v>13.9</v>
      </c>
      <c r="D1439">
        <v>39.6</v>
      </c>
      <c r="E1439">
        <v>37.700000000000003</v>
      </c>
      <c r="F1439">
        <v>14.9</v>
      </c>
    </row>
    <row r="1440" spans="1:6" x14ac:dyDescent="0.25">
      <c r="A1440" s="2">
        <v>41827</v>
      </c>
      <c r="B1440">
        <v>59.2</v>
      </c>
      <c r="C1440">
        <v>13.9</v>
      </c>
      <c r="D1440">
        <v>39.6</v>
      </c>
      <c r="E1440">
        <v>37.700000000000003</v>
      </c>
      <c r="F1440">
        <v>14.9</v>
      </c>
    </row>
    <row r="1441" spans="1:6" x14ac:dyDescent="0.25">
      <c r="A1441" s="2">
        <v>41828</v>
      </c>
      <c r="B1441">
        <v>59.2</v>
      </c>
      <c r="C1441">
        <v>13.9</v>
      </c>
      <c r="D1441">
        <v>39.6</v>
      </c>
      <c r="E1441">
        <v>37.700000000000003</v>
      </c>
      <c r="F1441">
        <v>14.9</v>
      </c>
    </row>
    <row r="1442" spans="1:6" x14ac:dyDescent="0.25">
      <c r="A1442" s="2">
        <v>41829</v>
      </c>
      <c r="B1442">
        <v>59.2</v>
      </c>
      <c r="C1442">
        <v>13.9</v>
      </c>
      <c r="D1442">
        <v>39.6</v>
      </c>
      <c r="E1442">
        <v>37.700000000000003</v>
      </c>
      <c r="F1442">
        <v>14.9</v>
      </c>
    </row>
    <row r="1443" spans="1:6" x14ac:dyDescent="0.25">
      <c r="A1443" s="2">
        <v>41830</v>
      </c>
      <c r="B1443">
        <v>59.2</v>
      </c>
      <c r="C1443">
        <v>13.9</v>
      </c>
      <c r="D1443">
        <v>39.6</v>
      </c>
      <c r="E1443">
        <v>37.700000000000003</v>
      </c>
      <c r="F1443">
        <v>14.9</v>
      </c>
    </row>
    <row r="1444" spans="1:6" x14ac:dyDescent="0.25">
      <c r="A1444" s="2">
        <v>41831</v>
      </c>
      <c r="B1444">
        <v>59.2</v>
      </c>
      <c r="C1444">
        <v>13.9</v>
      </c>
      <c r="D1444">
        <v>39.6</v>
      </c>
      <c r="E1444">
        <v>37.700000000000003</v>
      </c>
      <c r="F1444">
        <v>14.9</v>
      </c>
    </row>
    <row r="1445" spans="1:6" x14ac:dyDescent="0.25">
      <c r="A1445" s="2">
        <v>41834</v>
      </c>
      <c r="B1445">
        <v>59.2</v>
      </c>
      <c r="C1445">
        <v>13.9</v>
      </c>
      <c r="D1445">
        <v>39.6</v>
      </c>
      <c r="E1445">
        <v>37.700000000000003</v>
      </c>
      <c r="F1445">
        <v>14.9</v>
      </c>
    </row>
    <row r="1446" spans="1:6" x14ac:dyDescent="0.25">
      <c r="A1446" s="2">
        <v>41835</v>
      </c>
      <c r="B1446">
        <v>59.2</v>
      </c>
      <c r="C1446">
        <v>13.9</v>
      </c>
      <c r="D1446">
        <v>39.6</v>
      </c>
      <c r="E1446">
        <v>37.700000000000003</v>
      </c>
      <c r="F1446">
        <v>14.9</v>
      </c>
    </row>
    <row r="1447" spans="1:6" x14ac:dyDescent="0.25">
      <c r="A1447" s="2">
        <v>41836</v>
      </c>
      <c r="B1447">
        <v>59.2</v>
      </c>
      <c r="C1447">
        <v>13.9</v>
      </c>
      <c r="D1447">
        <v>39.6</v>
      </c>
      <c r="E1447">
        <v>37.700000000000003</v>
      </c>
      <c r="F1447">
        <v>14.9</v>
      </c>
    </row>
    <row r="1448" spans="1:6" x14ac:dyDescent="0.25">
      <c r="A1448" s="2">
        <v>41837</v>
      </c>
      <c r="B1448">
        <v>59.2</v>
      </c>
      <c r="C1448">
        <v>13.9</v>
      </c>
      <c r="D1448">
        <v>39.6</v>
      </c>
      <c r="E1448">
        <v>37.700000000000003</v>
      </c>
      <c r="F1448">
        <v>14.9</v>
      </c>
    </row>
    <row r="1449" spans="1:6" x14ac:dyDescent="0.25">
      <c r="A1449" s="2">
        <v>41838</v>
      </c>
      <c r="B1449">
        <v>59.2</v>
      </c>
      <c r="C1449">
        <v>13.9</v>
      </c>
      <c r="D1449">
        <v>39.6</v>
      </c>
      <c r="E1449">
        <v>37.700000000000003</v>
      </c>
      <c r="F1449">
        <v>14.9</v>
      </c>
    </row>
    <row r="1450" spans="1:6" x14ac:dyDescent="0.25">
      <c r="A1450" s="2">
        <v>41841</v>
      </c>
      <c r="B1450">
        <v>59.2</v>
      </c>
      <c r="C1450">
        <v>13.9</v>
      </c>
      <c r="D1450">
        <v>39.6</v>
      </c>
      <c r="E1450">
        <v>37.700000000000003</v>
      </c>
      <c r="F1450">
        <v>14.9</v>
      </c>
    </row>
    <row r="1451" spans="1:6" x14ac:dyDescent="0.25">
      <c r="A1451" s="2">
        <v>41842</v>
      </c>
      <c r="B1451">
        <v>59.2</v>
      </c>
      <c r="C1451">
        <v>13.9</v>
      </c>
      <c r="D1451">
        <v>39.6</v>
      </c>
      <c r="E1451">
        <v>37.700000000000003</v>
      </c>
      <c r="F1451">
        <v>14.9</v>
      </c>
    </row>
    <row r="1452" spans="1:6" x14ac:dyDescent="0.25">
      <c r="A1452" s="2">
        <v>41843</v>
      </c>
      <c r="B1452">
        <v>59.2</v>
      </c>
      <c r="C1452">
        <v>13.9</v>
      </c>
      <c r="D1452">
        <v>39.6</v>
      </c>
      <c r="E1452">
        <v>37.700000000000003</v>
      </c>
      <c r="F1452">
        <v>14.9</v>
      </c>
    </row>
    <row r="1453" spans="1:6" x14ac:dyDescent="0.25">
      <c r="A1453" s="2">
        <v>41844</v>
      </c>
      <c r="B1453">
        <v>59.2</v>
      </c>
      <c r="C1453">
        <v>13.9</v>
      </c>
      <c r="D1453">
        <v>39.6</v>
      </c>
      <c r="E1453">
        <v>37.700000000000003</v>
      </c>
      <c r="F1453">
        <v>14.9</v>
      </c>
    </row>
    <row r="1454" spans="1:6" x14ac:dyDescent="0.25">
      <c r="A1454" s="2">
        <v>41845</v>
      </c>
      <c r="B1454">
        <v>59.2</v>
      </c>
      <c r="C1454">
        <v>13.9</v>
      </c>
      <c r="D1454">
        <v>39.6</v>
      </c>
      <c r="E1454">
        <v>37.700000000000003</v>
      </c>
      <c r="F1454">
        <v>14.9</v>
      </c>
    </row>
    <row r="1455" spans="1:6" x14ac:dyDescent="0.25">
      <c r="A1455" s="2">
        <v>41848</v>
      </c>
      <c r="B1455">
        <v>59.2</v>
      </c>
      <c r="C1455">
        <v>13.9</v>
      </c>
      <c r="D1455">
        <v>39.6</v>
      </c>
      <c r="E1455">
        <v>37.700000000000003</v>
      </c>
      <c r="F1455">
        <v>14.9</v>
      </c>
    </row>
    <row r="1456" spans="1:6" x14ac:dyDescent="0.25">
      <c r="A1456" s="2">
        <v>41849</v>
      </c>
      <c r="B1456">
        <v>59.2</v>
      </c>
      <c r="C1456">
        <v>13.9</v>
      </c>
      <c r="D1456">
        <v>39.6</v>
      </c>
      <c r="E1456">
        <v>37.700000000000003</v>
      </c>
      <c r="F1456">
        <v>14.9</v>
      </c>
    </row>
    <row r="1457" spans="1:6" x14ac:dyDescent="0.25">
      <c r="A1457" s="2">
        <v>41850</v>
      </c>
      <c r="B1457">
        <v>59.2</v>
      </c>
      <c r="C1457">
        <v>13.9</v>
      </c>
      <c r="D1457">
        <v>39.6</v>
      </c>
      <c r="E1457">
        <v>37.700000000000003</v>
      </c>
      <c r="F1457">
        <v>14.9</v>
      </c>
    </row>
    <row r="1458" spans="1:6" x14ac:dyDescent="0.25">
      <c r="A1458" s="2">
        <v>41851</v>
      </c>
      <c r="B1458">
        <v>59.2</v>
      </c>
      <c r="C1458">
        <v>13.9</v>
      </c>
      <c r="D1458">
        <v>39.6</v>
      </c>
      <c r="E1458">
        <v>37.700000000000003</v>
      </c>
      <c r="F1458">
        <v>14.9</v>
      </c>
    </row>
    <row r="1459" spans="1:6" x14ac:dyDescent="0.25">
      <c r="A1459" s="2">
        <v>41852</v>
      </c>
      <c r="B1459">
        <v>59.2</v>
      </c>
      <c r="C1459">
        <v>13.9</v>
      </c>
      <c r="D1459">
        <v>39.6</v>
      </c>
      <c r="E1459">
        <v>37.700000000000003</v>
      </c>
      <c r="F1459">
        <v>14.9</v>
      </c>
    </row>
    <row r="1460" spans="1:6" x14ac:dyDescent="0.25">
      <c r="A1460" s="2">
        <v>41855</v>
      </c>
      <c r="B1460">
        <v>59.2</v>
      </c>
      <c r="C1460">
        <v>13.9</v>
      </c>
      <c r="D1460">
        <v>39.6</v>
      </c>
      <c r="E1460">
        <v>37.700000000000003</v>
      </c>
      <c r="F1460">
        <v>14.9</v>
      </c>
    </row>
    <row r="1461" spans="1:6" x14ac:dyDescent="0.25">
      <c r="A1461" s="2">
        <v>41856</v>
      </c>
      <c r="B1461">
        <v>59.2</v>
      </c>
      <c r="C1461">
        <v>13.9</v>
      </c>
      <c r="D1461">
        <v>39.6</v>
      </c>
      <c r="E1461">
        <v>37.700000000000003</v>
      </c>
      <c r="F1461">
        <v>14.9</v>
      </c>
    </row>
    <row r="1462" spans="1:6" x14ac:dyDescent="0.25">
      <c r="A1462" s="2">
        <v>41857</v>
      </c>
      <c r="B1462">
        <v>59.2</v>
      </c>
      <c r="C1462">
        <v>13.9</v>
      </c>
      <c r="D1462">
        <v>39.6</v>
      </c>
      <c r="E1462">
        <v>37.700000000000003</v>
      </c>
      <c r="F1462">
        <v>14.9</v>
      </c>
    </row>
    <row r="1463" spans="1:6" x14ac:dyDescent="0.25">
      <c r="A1463" s="2">
        <v>41858</v>
      </c>
      <c r="B1463">
        <v>59.2</v>
      </c>
      <c r="C1463">
        <v>13.9</v>
      </c>
      <c r="D1463">
        <v>39.6</v>
      </c>
      <c r="E1463">
        <v>37.700000000000003</v>
      </c>
      <c r="F1463">
        <v>14.9</v>
      </c>
    </row>
    <row r="1464" spans="1:6" x14ac:dyDescent="0.25">
      <c r="A1464" s="2">
        <v>41859</v>
      </c>
      <c r="B1464">
        <v>59.2</v>
      </c>
      <c r="C1464">
        <v>13.9</v>
      </c>
      <c r="D1464">
        <v>39.6</v>
      </c>
      <c r="E1464">
        <v>37.700000000000003</v>
      </c>
      <c r="F1464">
        <v>14.9</v>
      </c>
    </row>
    <row r="1465" spans="1:6" x14ac:dyDescent="0.25">
      <c r="A1465" s="2">
        <v>41862</v>
      </c>
      <c r="B1465">
        <v>59.2</v>
      </c>
      <c r="C1465">
        <v>13.9</v>
      </c>
      <c r="D1465">
        <v>39.6</v>
      </c>
      <c r="E1465">
        <v>37.700000000000003</v>
      </c>
      <c r="F1465">
        <v>14.9</v>
      </c>
    </row>
    <row r="1466" spans="1:6" x14ac:dyDescent="0.25">
      <c r="A1466" s="2">
        <v>41863</v>
      </c>
      <c r="B1466">
        <v>59.2</v>
      </c>
      <c r="C1466">
        <v>13.9</v>
      </c>
      <c r="D1466">
        <v>39.6</v>
      </c>
      <c r="E1466">
        <v>37.700000000000003</v>
      </c>
      <c r="F1466">
        <v>14.9</v>
      </c>
    </row>
    <row r="1467" spans="1:6" x14ac:dyDescent="0.25">
      <c r="A1467" s="2">
        <v>41864</v>
      </c>
      <c r="B1467">
        <v>59.2</v>
      </c>
      <c r="C1467">
        <v>13.9</v>
      </c>
      <c r="D1467">
        <v>39.6</v>
      </c>
      <c r="E1467">
        <v>37.700000000000003</v>
      </c>
      <c r="F1467">
        <v>14.9</v>
      </c>
    </row>
    <row r="1468" spans="1:6" x14ac:dyDescent="0.25">
      <c r="A1468" s="2">
        <v>41865</v>
      </c>
      <c r="B1468">
        <v>59.2</v>
      </c>
      <c r="C1468">
        <v>13.9</v>
      </c>
      <c r="D1468">
        <v>39.6</v>
      </c>
      <c r="E1468">
        <v>37.700000000000003</v>
      </c>
      <c r="F1468">
        <v>14.9</v>
      </c>
    </row>
    <row r="1469" spans="1:6" x14ac:dyDescent="0.25">
      <c r="A1469" s="2">
        <v>41866</v>
      </c>
      <c r="B1469">
        <v>59.2</v>
      </c>
      <c r="C1469">
        <v>13.9</v>
      </c>
      <c r="D1469">
        <v>39.6</v>
      </c>
      <c r="E1469">
        <v>37.700000000000003</v>
      </c>
      <c r="F1469">
        <v>14.9</v>
      </c>
    </row>
    <row r="1470" spans="1:6" x14ac:dyDescent="0.25">
      <c r="A1470" s="2">
        <v>41869</v>
      </c>
      <c r="B1470">
        <v>59.2</v>
      </c>
      <c r="C1470">
        <v>13.9</v>
      </c>
      <c r="D1470">
        <v>39.6</v>
      </c>
      <c r="E1470">
        <v>37.700000000000003</v>
      </c>
      <c r="F1470">
        <v>14.9</v>
      </c>
    </row>
    <row r="1471" spans="1:6" x14ac:dyDescent="0.25">
      <c r="A1471" s="2">
        <v>41870</v>
      </c>
      <c r="B1471">
        <v>59.2</v>
      </c>
      <c r="C1471">
        <v>13.9</v>
      </c>
      <c r="D1471">
        <v>39.6</v>
      </c>
      <c r="E1471">
        <v>37.700000000000003</v>
      </c>
      <c r="F1471">
        <v>14.9</v>
      </c>
    </row>
    <row r="1472" spans="1:6" x14ac:dyDescent="0.25">
      <c r="A1472" s="2">
        <v>41871</v>
      </c>
      <c r="B1472">
        <v>59.2</v>
      </c>
      <c r="C1472">
        <v>13.9</v>
      </c>
      <c r="D1472">
        <v>39.6</v>
      </c>
      <c r="E1472">
        <v>37.700000000000003</v>
      </c>
      <c r="F1472">
        <v>14.9</v>
      </c>
    </row>
    <row r="1473" spans="1:6" x14ac:dyDescent="0.25">
      <c r="A1473" s="2">
        <v>41872</v>
      </c>
      <c r="B1473">
        <v>59.2</v>
      </c>
      <c r="C1473">
        <v>13.9</v>
      </c>
      <c r="D1473">
        <v>39.6</v>
      </c>
      <c r="E1473">
        <v>37.700000000000003</v>
      </c>
      <c r="F1473">
        <v>14.9</v>
      </c>
    </row>
    <row r="1474" spans="1:6" x14ac:dyDescent="0.25">
      <c r="A1474" s="2">
        <v>41873</v>
      </c>
      <c r="B1474">
        <v>59.2</v>
      </c>
      <c r="C1474">
        <v>13.9</v>
      </c>
      <c r="D1474">
        <v>39.6</v>
      </c>
      <c r="E1474">
        <v>37.700000000000003</v>
      </c>
      <c r="F1474">
        <v>14.9</v>
      </c>
    </row>
    <row r="1475" spans="1:6" x14ac:dyDescent="0.25">
      <c r="A1475" s="2">
        <v>41876</v>
      </c>
      <c r="B1475">
        <v>59.2</v>
      </c>
      <c r="C1475">
        <v>13.9</v>
      </c>
      <c r="D1475">
        <v>39.6</v>
      </c>
      <c r="E1475">
        <v>37.700000000000003</v>
      </c>
      <c r="F1475">
        <v>14.9</v>
      </c>
    </row>
    <row r="1476" spans="1:6" x14ac:dyDescent="0.25">
      <c r="A1476" s="2">
        <v>41877</v>
      </c>
      <c r="B1476">
        <v>59.2</v>
      </c>
      <c r="C1476">
        <v>13.9</v>
      </c>
      <c r="D1476">
        <v>39.6</v>
      </c>
      <c r="E1476">
        <v>37.700000000000003</v>
      </c>
      <c r="F1476">
        <v>14.9</v>
      </c>
    </row>
    <row r="1477" spans="1:6" x14ac:dyDescent="0.25">
      <c r="A1477" s="2">
        <v>41878</v>
      </c>
      <c r="B1477">
        <v>59.2</v>
      </c>
      <c r="C1477">
        <v>13.9</v>
      </c>
      <c r="D1477">
        <v>39.6</v>
      </c>
      <c r="E1477">
        <v>37.700000000000003</v>
      </c>
      <c r="F1477">
        <v>14.9</v>
      </c>
    </row>
    <row r="1478" spans="1:6" x14ac:dyDescent="0.25">
      <c r="A1478" s="2">
        <v>41879</v>
      </c>
      <c r="B1478">
        <v>59.2</v>
      </c>
      <c r="C1478">
        <v>13.9</v>
      </c>
      <c r="D1478">
        <v>39.6</v>
      </c>
      <c r="E1478">
        <v>37.700000000000003</v>
      </c>
      <c r="F1478">
        <v>14.9</v>
      </c>
    </row>
    <row r="1479" spans="1:6" x14ac:dyDescent="0.25">
      <c r="A1479" s="2">
        <v>41880</v>
      </c>
      <c r="B1479">
        <v>59.2</v>
      </c>
      <c r="C1479">
        <v>13.9</v>
      </c>
      <c r="D1479">
        <v>39.6</v>
      </c>
      <c r="E1479">
        <v>37.700000000000003</v>
      </c>
      <c r="F1479">
        <v>14.9</v>
      </c>
    </row>
    <row r="1480" spans="1:6" x14ac:dyDescent="0.25">
      <c r="A1480" s="2">
        <v>41884</v>
      </c>
      <c r="B1480">
        <v>59.2</v>
      </c>
      <c r="C1480">
        <v>13.9</v>
      </c>
      <c r="D1480">
        <v>39.6</v>
      </c>
      <c r="E1480">
        <v>37.700000000000003</v>
      </c>
      <c r="F1480">
        <v>14.9</v>
      </c>
    </row>
    <row r="1481" spans="1:6" x14ac:dyDescent="0.25">
      <c r="A1481" s="2">
        <v>41885</v>
      </c>
      <c r="B1481">
        <v>59.2</v>
      </c>
      <c r="C1481">
        <v>13.9</v>
      </c>
      <c r="D1481">
        <v>39.6</v>
      </c>
      <c r="E1481">
        <v>37.700000000000003</v>
      </c>
      <c r="F1481">
        <v>14.9</v>
      </c>
    </row>
    <row r="1482" spans="1:6" x14ac:dyDescent="0.25">
      <c r="A1482" s="2">
        <v>41886</v>
      </c>
      <c r="B1482">
        <v>59.2</v>
      </c>
      <c r="C1482">
        <v>13.9</v>
      </c>
      <c r="D1482">
        <v>39.6</v>
      </c>
      <c r="E1482">
        <v>37.700000000000003</v>
      </c>
      <c r="F1482">
        <v>14.9</v>
      </c>
    </row>
    <row r="1483" spans="1:6" x14ac:dyDescent="0.25">
      <c r="A1483" s="2">
        <v>41887</v>
      </c>
      <c r="B1483">
        <v>59.2</v>
      </c>
      <c r="C1483">
        <v>13.9</v>
      </c>
      <c r="D1483">
        <v>39.6</v>
      </c>
      <c r="E1483">
        <v>37.700000000000003</v>
      </c>
      <c r="F1483">
        <v>14.9</v>
      </c>
    </row>
    <row r="1484" spans="1:6" x14ac:dyDescent="0.25">
      <c r="A1484" s="2">
        <v>41890</v>
      </c>
      <c r="B1484">
        <v>59.2</v>
      </c>
      <c r="C1484">
        <v>13.9</v>
      </c>
      <c r="D1484">
        <v>39.6</v>
      </c>
      <c r="E1484">
        <v>37.700000000000003</v>
      </c>
      <c r="F1484">
        <v>14.9</v>
      </c>
    </row>
    <row r="1485" spans="1:6" x14ac:dyDescent="0.25">
      <c r="A1485" s="2">
        <v>41891</v>
      </c>
      <c r="B1485">
        <v>59.2</v>
      </c>
      <c r="C1485">
        <v>13.9</v>
      </c>
      <c r="D1485">
        <v>39.6</v>
      </c>
      <c r="E1485">
        <v>37.700000000000003</v>
      </c>
      <c r="F1485">
        <v>14.9</v>
      </c>
    </row>
    <row r="1486" spans="1:6" x14ac:dyDescent="0.25">
      <c r="A1486" s="2">
        <v>41892</v>
      </c>
      <c r="B1486">
        <v>59.2</v>
      </c>
      <c r="C1486">
        <v>13.9</v>
      </c>
      <c r="D1486">
        <v>39.6</v>
      </c>
      <c r="E1486">
        <v>37.700000000000003</v>
      </c>
      <c r="F1486">
        <v>14.9</v>
      </c>
    </row>
    <row r="1487" spans="1:6" x14ac:dyDescent="0.25">
      <c r="A1487" s="2">
        <v>41893</v>
      </c>
      <c r="B1487">
        <v>59.2</v>
      </c>
      <c r="C1487">
        <v>13.9</v>
      </c>
      <c r="D1487">
        <v>39.6</v>
      </c>
      <c r="E1487">
        <v>37.700000000000003</v>
      </c>
      <c r="F1487">
        <v>14.9</v>
      </c>
    </row>
    <row r="1488" spans="1:6" x14ac:dyDescent="0.25">
      <c r="A1488" s="2">
        <v>41894</v>
      </c>
      <c r="B1488">
        <v>59.2</v>
      </c>
      <c r="C1488">
        <v>13.9</v>
      </c>
      <c r="D1488">
        <v>39.6</v>
      </c>
      <c r="E1488">
        <v>37.700000000000003</v>
      </c>
      <c r="F1488">
        <v>14.9</v>
      </c>
    </row>
    <row r="1489" spans="1:6" x14ac:dyDescent="0.25">
      <c r="A1489" s="2">
        <v>41897</v>
      </c>
      <c r="B1489">
        <v>59.2</v>
      </c>
      <c r="C1489">
        <v>13.9</v>
      </c>
      <c r="D1489">
        <v>39.6</v>
      </c>
      <c r="E1489">
        <v>37.700000000000003</v>
      </c>
      <c r="F1489">
        <v>14.9</v>
      </c>
    </row>
    <row r="1490" spans="1:6" x14ac:dyDescent="0.25">
      <c r="A1490" s="2">
        <v>41898</v>
      </c>
      <c r="B1490">
        <v>59.2</v>
      </c>
      <c r="C1490">
        <v>13.9</v>
      </c>
      <c r="D1490">
        <v>39.6</v>
      </c>
      <c r="E1490">
        <v>37.700000000000003</v>
      </c>
      <c r="F1490">
        <v>14.9</v>
      </c>
    </row>
    <row r="1491" spans="1:6" x14ac:dyDescent="0.25">
      <c r="A1491" s="3">
        <v>41899</v>
      </c>
      <c r="B1491">
        <v>59.2</v>
      </c>
      <c r="C1491">
        <v>13.9</v>
      </c>
      <c r="D1491">
        <v>39.6</v>
      </c>
      <c r="E1491">
        <v>37.700000000000003</v>
      </c>
      <c r="F1491">
        <v>14.9</v>
      </c>
    </row>
    <row r="1492" spans="1:6" x14ac:dyDescent="0.25">
      <c r="A1492" s="2">
        <v>41900</v>
      </c>
      <c r="B1492">
        <v>59.2</v>
      </c>
      <c r="C1492">
        <v>13.9</v>
      </c>
      <c r="D1492">
        <v>39.6</v>
      </c>
      <c r="E1492">
        <v>37.700000000000003</v>
      </c>
      <c r="F1492">
        <v>14.9</v>
      </c>
    </row>
    <row r="1493" spans="1:6" x14ac:dyDescent="0.25">
      <c r="A1493" s="2">
        <v>41901</v>
      </c>
      <c r="B1493">
        <v>59.2</v>
      </c>
      <c r="C1493">
        <v>13.9</v>
      </c>
      <c r="D1493">
        <v>39.6</v>
      </c>
      <c r="E1493">
        <v>37.700000000000003</v>
      </c>
      <c r="F1493">
        <v>14.9</v>
      </c>
    </row>
    <row r="1494" spans="1:6" x14ac:dyDescent="0.25">
      <c r="A1494" s="2">
        <v>41904</v>
      </c>
      <c r="B1494">
        <v>59.2</v>
      </c>
      <c r="C1494">
        <v>13.9</v>
      </c>
      <c r="D1494">
        <v>39.6</v>
      </c>
      <c r="E1494">
        <v>37.700000000000003</v>
      </c>
      <c r="F1494">
        <v>14.9</v>
      </c>
    </row>
    <row r="1495" spans="1:6" x14ac:dyDescent="0.25">
      <c r="A1495" s="2">
        <v>41905</v>
      </c>
      <c r="B1495">
        <v>59.2</v>
      </c>
      <c r="C1495">
        <v>13.9</v>
      </c>
      <c r="D1495">
        <v>39.6</v>
      </c>
      <c r="E1495">
        <v>37.700000000000003</v>
      </c>
      <c r="F1495">
        <v>14.9</v>
      </c>
    </row>
    <row r="1496" spans="1:6" x14ac:dyDescent="0.25">
      <c r="A1496" s="2">
        <v>41906</v>
      </c>
      <c r="B1496">
        <v>59.2</v>
      </c>
      <c r="C1496">
        <v>13.9</v>
      </c>
      <c r="D1496">
        <v>39.6</v>
      </c>
      <c r="E1496">
        <v>37.700000000000003</v>
      </c>
      <c r="F1496">
        <v>14.9</v>
      </c>
    </row>
    <row r="1497" spans="1:6" x14ac:dyDescent="0.25">
      <c r="A1497" s="2">
        <v>41907</v>
      </c>
      <c r="B1497">
        <v>59.2</v>
      </c>
      <c r="C1497">
        <v>13.9</v>
      </c>
      <c r="D1497">
        <v>39.6</v>
      </c>
      <c r="E1497">
        <v>37.700000000000003</v>
      </c>
      <c r="F1497">
        <v>14.9</v>
      </c>
    </row>
    <row r="1498" spans="1:6" x14ac:dyDescent="0.25">
      <c r="A1498" s="2">
        <v>41908</v>
      </c>
      <c r="B1498">
        <v>59.2</v>
      </c>
      <c r="C1498">
        <v>13.9</v>
      </c>
      <c r="D1498">
        <v>39.6</v>
      </c>
      <c r="E1498">
        <v>37.700000000000003</v>
      </c>
      <c r="F1498">
        <v>14.9</v>
      </c>
    </row>
    <row r="1499" spans="1:6" x14ac:dyDescent="0.25">
      <c r="A1499" s="2">
        <v>41911</v>
      </c>
      <c r="B1499">
        <v>59.2</v>
      </c>
      <c r="C1499">
        <v>13.9</v>
      </c>
      <c r="D1499">
        <v>39.6</v>
      </c>
      <c r="E1499">
        <v>37.700000000000003</v>
      </c>
      <c r="F1499">
        <v>14.9</v>
      </c>
    </row>
    <row r="1500" spans="1:6" x14ac:dyDescent="0.25">
      <c r="A1500" s="2">
        <v>41912</v>
      </c>
      <c r="B1500">
        <v>59.2</v>
      </c>
      <c r="C1500">
        <v>13.9</v>
      </c>
      <c r="D1500">
        <v>39.6</v>
      </c>
      <c r="E1500">
        <v>37.700000000000003</v>
      </c>
      <c r="F1500">
        <v>14.9</v>
      </c>
    </row>
    <row r="1501" spans="1:6" x14ac:dyDescent="0.25">
      <c r="A1501" s="2">
        <v>41913</v>
      </c>
      <c r="B1501">
        <v>59.2</v>
      </c>
      <c r="C1501">
        <v>13.9</v>
      </c>
      <c r="D1501">
        <v>39.6</v>
      </c>
      <c r="E1501">
        <v>37.700000000000003</v>
      </c>
      <c r="F1501">
        <v>14.9</v>
      </c>
    </row>
    <row r="1502" spans="1:6" x14ac:dyDescent="0.25">
      <c r="A1502" s="2">
        <v>41914</v>
      </c>
      <c r="B1502">
        <v>59.2</v>
      </c>
      <c r="C1502">
        <v>13.9</v>
      </c>
      <c r="D1502">
        <v>39.6</v>
      </c>
      <c r="E1502">
        <v>37.700000000000003</v>
      </c>
      <c r="F1502">
        <v>14.9</v>
      </c>
    </row>
    <row r="1503" spans="1:6" x14ac:dyDescent="0.25">
      <c r="A1503" s="2">
        <v>41915</v>
      </c>
      <c r="B1503">
        <v>59.2</v>
      </c>
      <c r="C1503">
        <v>13.9</v>
      </c>
      <c r="D1503">
        <v>39.6</v>
      </c>
      <c r="E1503">
        <v>37.700000000000003</v>
      </c>
      <c r="F1503">
        <v>14.9</v>
      </c>
    </row>
    <row r="1504" spans="1:6" x14ac:dyDescent="0.25">
      <c r="A1504" s="2">
        <v>41918</v>
      </c>
      <c r="B1504">
        <v>59.2</v>
      </c>
      <c r="C1504">
        <v>13.9</v>
      </c>
      <c r="D1504">
        <v>39.6</v>
      </c>
      <c r="E1504">
        <v>37.700000000000003</v>
      </c>
      <c r="F1504">
        <v>14.9</v>
      </c>
    </row>
    <row r="1505" spans="1:6" x14ac:dyDescent="0.25">
      <c r="A1505" s="2">
        <v>41919</v>
      </c>
      <c r="B1505">
        <v>59.2</v>
      </c>
      <c r="C1505">
        <v>13.9</v>
      </c>
      <c r="D1505">
        <v>39.6</v>
      </c>
      <c r="E1505">
        <v>37.700000000000003</v>
      </c>
      <c r="F1505">
        <v>14.9</v>
      </c>
    </row>
    <row r="1506" spans="1:6" x14ac:dyDescent="0.25">
      <c r="A1506" s="2">
        <v>41920</v>
      </c>
      <c r="B1506">
        <v>59.2</v>
      </c>
      <c r="C1506">
        <v>13.9</v>
      </c>
      <c r="D1506">
        <v>39.6</v>
      </c>
      <c r="E1506">
        <v>37.700000000000003</v>
      </c>
      <c r="F1506">
        <v>14.9</v>
      </c>
    </row>
    <row r="1507" spans="1:6" x14ac:dyDescent="0.25">
      <c r="A1507" s="2">
        <v>41921</v>
      </c>
      <c r="B1507">
        <v>59.2</v>
      </c>
      <c r="C1507">
        <v>13.9</v>
      </c>
      <c r="D1507">
        <v>39.6</v>
      </c>
      <c r="E1507">
        <v>37.700000000000003</v>
      </c>
      <c r="F1507">
        <v>14.9</v>
      </c>
    </row>
    <row r="1508" spans="1:6" x14ac:dyDescent="0.25">
      <c r="A1508" s="2">
        <v>41922</v>
      </c>
      <c r="B1508">
        <v>59.2</v>
      </c>
      <c r="C1508">
        <v>13.9</v>
      </c>
      <c r="D1508">
        <v>39.6</v>
      </c>
      <c r="E1508">
        <v>37.700000000000003</v>
      </c>
      <c r="F1508">
        <v>14.9</v>
      </c>
    </row>
    <row r="1509" spans="1:6" x14ac:dyDescent="0.25">
      <c r="A1509" s="2">
        <v>41926</v>
      </c>
      <c r="B1509">
        <v>59.2</v>
      </c>
      <c r="C1509">
        <v>13.9</v>
      </c>
      <c r="D1509">
        <v>39.6</v>
      </c>
      <c r="E1509">
        <v>37.700000000000003</v>
      </c>
      <c r="F1509">
        <v>14.9</v>
      </c>
    </row>
    <row r="1510" spans="1:6" x14ac:dyDescent="0.25">
      <c r="A1510" s="2">
        <v>41927</v>
      </c>
      <c r="B1510">
        <v>59.2</v>
      </c>
      <c r="C1510">
        <v>13.9</v>
      </c>
      <c r="D1510">
        <v>39.6</v>
      </c>
      <c r="E1510">
        <v>37.700000000000003</v>
      </c>
      <c r="F1510">
        <v>14.9</v>
      </c>
    </row>
    <row r="1511" spans="1:6" x14ac:dyDescent="0.25">
      <c r="A1511" s="2">
        <v>41928</v>
      </c>
      <c r="B1511">
        <v>59.2</v>
      </c>
      <c r="C1511">
        <v>13.9</v>
      </c>
      <c r="D1511">
        <v>39.6</v>
      </c>
      <c r="E1511">
        <v>37.700000000000003</v>
      </c>
      <c r="F1511">
        <v>14.9</v>
      </c>
    </row>
    <row r="1512" spans="1:6" x14ac:dyDescent="0.25">
      <c r="A1512" s="2">
        <v>41929</v>
      </c>
      <c r="B1512">
        <v>59.2</v>
      </c>
      <c r="C1512">
        <v>13.9</v>
      </c>
      <c r="D1512">
        <v>39.6</v>
      </c>
      <c r="E1512">
        <v>37.700000000000003</v>
      </c>
      <c r="F1512">
        <v>14.9</v>
      </c>
    </row>
    <row r="1513" spans="1:6" x14ac:dyDescent="0.25">
      <c r="A1513" s="2">
        <v>41932</v>
      </c>
      <c r="B1513">
        <v>59.2</v>
      </c>
      <c r="C1513">
        <v>13.9</v>
      </c>
      <c r="D1513">
        <v>39.6</v>
      </c>
      <c r="E1513">
        <v>37.700000000000003</v>
      </c>
      <c r="F1513">
        <v>14.9</v>
      </c>
    </row>
    <row r="1514" spans="1:6" x14ac:dyDescent="0.25">
      <c r="A1514" s="2">
        <v>41933</v>
      </c>
      <c r="B1514">
        <v>59.2</v>
      </c>
      <c r="C1514">
        <v>13.9</v>
      </c>
      <c r="D1514">
        <v>39.6</v>
      </c>
      <c r="E1514">
        <v>37.700000000000003</v>
      </c>
      <c r="F1514">
        <v>14.9</v>
      </c>
    </row>
    <row r="1515" spans="1:6" x14ac:dyDescent="0.25">
      <c r="A1515" s="2">
        <v>41934</v>
      </c>
      <c r="B1515">
        <v>59.2</v>
      </c>
      <c r="C1515">
        <v>13.9</v>
      </c>
      <c r="D1515">
        <v>39.6</v>
      </c>
      <c r="E1515">
        <v>37.700000000000003</v>
      </c>
      <c r="F1515">
        <v>14.9</v>
      </c>
    </row>
    <row r="1516" spans="1:6" x14ac:dyDescent="0.25">
      <c r="A1516" s="2">
        <v>41935</v>
      </c>
      <c r="B1516">
        <v>59.2</v>
      </c>
      <c r="C1516">
        <v>13.9</v>
      </c>
      <c r="D1516">
        <v>39.6</v>
      </c>
      <c r="E1516">
        <v>37.700000000000003</v>
      </c>
      <c r="F1516">
        <v>14.9</v>
      </c>
    </row>
    <row r="1517" spans="1:6" x14ac:dyDescent="0.25">
      <c r="A1517" s="2">
        <v>41936</v>
      </c>
      <c r="B1517">
        <v>59.2</v>
      </c>
      <c r="C1517">
        <v>13.9</v>
      </c>
      <c r="D1517">
        <v>39.6</v>
      </c>
      <c r="E1517">
        <v>37.700000000000003</v>
      </c>
      <c r="F1517">
        <v>14.9</v>
      </c>
    </row>
    <row r="1518" spans="1:6" x14ac:dyDescent="0.25">
      <c r="A1518" s="2">
        <v>41939</v>
      </c>
      <c r="B1518">
        <v>59.2</v>
      </c>
      <c r="C1518">
        <v>13.9</v>
      </c>
      <c r="D1518">
        <v>39.6</v>
      </c>
      <c r="E1518">
        <v>37.700000000000003</v>
      </c>
      <c r="F1518">
        <v>14.9</v>
      </c>
    </row>
    <row r="1519" spans="1:6" x14ac:dyDescent="0.25">
      <c r="A1519" s="2">
        <v>41940</v>
      </c>
      <c r="B1519">
        <v>59.2</v>
      </c>
      <c r="C1519">
        <v>13.9</v>
      </c>
      <c r="D1519">
        <v>39.6</v>
      </c>
      <c r="E1519">
        <v>37.700000000000003</v>
      </c>
      <c r="F1519">
        <v>14.9</v>
      </c>
    </row>
    <row r="1520" spans="1:6" x14ac:dyDescent="0.25">
      <c r="A1520" s="3">
        <v>41941</v>
      </c>
      <c r="B1520">
        <v>59.2</v>
      </c>
      <c r="C1520">
        <v>13.9</v>
      </c>
      <c r="D1520">
        <v>39.6</v>
      </c>
      <c r="E1520">
        <v>37.700000000000003</v>
      </c>
      <c r="F1520">
        <v>14.9</v>
      </c>
    </row>
    <row r="1521" spans="1:6" x14ac:dyDescent="0.25">
      <c r="A1521" s="2">
        <v>41942</v>
      </c>
      <c r="B1521">
        <v>59.2</v>
      </c>
      <c r="C1521">
        <v>13.9</v>
      </c>
      <c r="D1521">
        <v>39.6</v>
      </c>
      <c r="E1521">
        <v>37.700000000000003</v>
      </c>
      <c r="F1521">
        <v>14.9</v>
      </c>
    </row>
    <row r="1522" spans="1:6" x14ac:dyDescent="0.25">
      <c r="A1522" s="2">
        <v>41943</v>
      </c>
      <c r="B1522">
        <v>59.2</v>
      </c>
      <c r="C1522">
        <v>13.9</v>
      </c>
      <c r="D1522">
        <v>39.6</v>
      </c>
      <c r="E1522">
        <v>37.700000000000003</v>
      </c>
      <c r="F1522">
        <v>14.9</v>
      </c>
    </row>
    <row r="1523" spans="1:6" x14ac:dyDescent="0.25">
      <c r="A1523" s="2">
        <v>41946</v>
      </c>
      <c r="B1523">
        <v>59.2</v>
      </c>
      <c r="C1523">
        <v>13.9</v>
      </c>
      <c r="D1523">
        <v>39.6</v>
      </c>
      <c r="E1523">
        <v>37.700000000000003</v>
      </c>
      <c r="F1523">
        <v>14.9</v>
      </c>
    </row>
    <row r="1524" spans="1:6" x14ac:dyDescent="0.25">
      <c r="A1524" s="2">
        <v>41947</v>
      </c>
      <c r="B1524">
        <v>59.2</v>
      </c>
      <c r="C1524">
        <v>13.9</v>
      </c>
      <c r="D1524">
        <v>39.6</v>
      </c>
      <c r="E1524">
        <v>37.700000000000003</v>
      </c>
      <c r="F1524">
        <v>14.9</v>
      </c>
    </row>
    <row r="1525" spans="1:6" x14ac:dyDescent="0.25">
      <c r="A1525" s="2">
        <v>41948</v>
      </c>
      <c r="B1525">
        <v>59.2</v>
      </c>
      <c r="C1525">
        <v>13.9</v>
      </c>
      <c r="D1525">
        <v>39.6</v>
      </c>
      <c r="E1525">
        <v>37.700000000000003</v>
      </c>
      <c r="F1525">
        <v>14.9</v>
      </c>
    </row>
    <row r="1526" spans="1:6" x14ac:dyDescent="0.25">
      <c r="A1526" s="2">
        <v>41949</v>
      </c>
      <c r="B1526">
        <v>59.2</v>
      </c>
      <c r="C1526">
        <v>13.9</v>
      </c>
      <c r="D1526">
        <v>39.6</v>
      </c>
      <c r="E1526">
        <v>37.700000000000003</v>
      </c>
      <c r="F1526">
        <v>14.9</v>
      </c>
    </row>
    <row r="1527" spans="1:6" x14ac:dyDescent="0.25">
      <c r="A1527" s="2">
        <v>41950</v>
      </c>
      <c r="B1527">
        <v>59.2</v>
      </c>
      <c r="C1527">
        <v>13.9</v>
      </c>
      <c r="D1527">
        <v>39.6</v>
      </c>
      <c r="E1527">
        <v>37.700000000000003</v>
      </c>
      <c r="F1527">
        <v>14.9</v>
      </c>
    </row>
    <row r="1528" spans="1:6" x14ac:dyDescent="0.25">
      <c r="A1528" s="2">
        <v>41953</v>
      </c>
      <c r="B1528">
        <v>59.2</v>
      </c>
      <c r="C1528">
        <v>13.9</v>
      </c>
      <c r="D1528">
        <v>39.6</v>
      </c>
      <c r="E1528">
        <v>37.700000000000003</v>
      </c>
      <c r="F1528">
        <v>14.9</v>
      </c>
    </row>
    <row r="1529" spans="1:6" x14ac:dyDescent="0.25">
      <c r="A1529" s="2">
        <v>41955</v>
      </c>
      <c r="B1529">
        <v>59.2</v>
      </c>
      <c r="C1529">
        <v>13.9</v>
      </c>
      <c r="D1529">
        <v>39.6</v>
      </c>
      <c r="E1529">
        <v>37.700000000000003</v>
      </c>
      <c r="F1529">
        <v>14.9</v>
      </c>
    </row>
    <row r="1530" spans="1:6" x14ac:dyDescent="0.25">
      <c r="A1530" s="2">
        <v>41956</v>
      </c>
      <c r="B1530">
        <v>59.2</v>
      </c>
      <c r="C1530">
        <v>13.9</v>
      </c>
      <c r="D1530">
        <v>39.6</v>
      </c>
      <c r="E1530">
        <v>37.700000000000003</v>
      </c>
      <c r="F1530">
        <v>14.9</v>
      </c>
    </row>
    <row r="1531" spans="1:6" x14ac:dyDescent="0.25">
      <c r="A1531" s="2">
        <v>41957</v>
      </c>
      <c r="B1531">
        <v>59.2</v>
      </c>
      <c r="C1531">
        <v>13.9</v>
      </c>
      <c r="D1531">
        <v>39.6</v>
      </c>
      <c r="E1531">
        <v>37.700000000000003</v>
      </c>
      <c r="F1531">
        <v>14.9</v>
      </c>
    </row>
    <row r="1532" spans="1:6" x14ac:dyDescent="0.25">
      <c r="A1532" s="2">
        <v>41960</v>
      </c>
      <c r="B1532">
        <v>59.2</v>
      </c>
      <c r="C1532">
        <v>13.9</v>
      </c>
      <c r="D1532">
        <v>39.6</v>
      </c>
      <c r="E1532">
        <v>37.700000000000003</v>
      </c>
      <c r="F1532">
        <v>14.9</v>
      </c>
    </row>
    <row r="1533" spans="1:6" x14ac:dyDescent="0.25">
      <c r="A1533" s="2">
        <v>41961</v>
      </c>
      <c r="B1533">
        <v>59.2</v>
      </c>
      <c r="C1533">
        <v>13.9</v>
      </c>
      <c r="D1533">
        <v>39.6</v>
      </c>
      <c r="E1533">
        <v>37.700000000000003</v>
      </c>
      <c r="F1533">
        <v>14.9</v>
      </c>
    </row>
    <row r="1534" spans="1:6" x14ac:dyDescent="0.25">
      <c r="A1534" s="2">
        <v>41962</v>
      </c>
      <c r="B1534">
        <v>59.2</v>
      </c>
      <c r="C1534">
        <v>13.9</v>
      </c>
      <c r="D1534">
        <v>39.6</v>
      </c>
      <c r="E1534">
        <v>37.700000000000003</v>
      </c>
      <c r="F1534">
        <v>14.9</v>
      </c>
    </row>
    <row r="1535" spans="1:6" x14ac:dyDescent="0.25">
      <c r="A1535" s="2">
        <v>41963</v>
      </c>
      <c r="B1535">
        <v>59.2</v>
      </c>
      <c r="C1535">
        <v>13.9</v>
      </c>
      <c r="D1535">
        <v>39.6</v>
      </c>
      <c r="E1535">
        <v>37.700000000000003</v>
      </c>
      <c r="F1535">
        <v>14.9</v>
      </c>
    </row>
    <row r="1536" spans="1:6" x14ac:dyDescent="0.25">
      <c r="A1536" s="2">
        <v>41964</v>
      </c>
      <c r="B1536">
        <v>59.2</v>
      </c>
      <c r="C1536">
        <v>13.9</v>
      </c>
      <c r="D1536">
        <v>39.6</v>
      </c>
      <c r="E1536">
        <v>37.700000000000003</v>
      </c>
      <c r="F1536">
        <v>14.9</v>
      </c>
    </row>
    <row r="1537" spans="1:6" x14ac:dyDescent="0.25">
      <c r="A1537" s="2">
        <v>41967</v>
      </c>
      <c r="B1537">
        <v>59.2</v>
      </c>
      <c r="C1537">
        <v>13.9</v>
      </c>
      <c r="D1537">
        <v>39.6</v>
      </c>
      <c r="E1537">
        <v>37.700000000000003</v>
      </c>
      <c r="F1537">
        <v>14.9</v>
      </c>
    </row>
    <row r="1538" spans="1:6" x14ac:dyDescent="0.25">
      <c r="A1538" s="2">
        <v>41968</v>
      </c>
      <c r="B1538">
        <v>59.2</v>
      </c>
      <c r="C1538">
        <v>13.9</v>
      </c>
      <c r="D1538">
        <v>39.6</v>
      </c>
      <c r="E1538">
        <v>37.700000000000003</v>
      </c>
      <c r="F1538">
        <v>14.9</v>
      </c>
    </row>
    <row r="1539" spans="1:6" x14ac:dyDescent="0.25">
      <c r="A1539" s="2">
        <v>41969</v>
      </c>
      <c r="B1539">
        <v>59.2</v>
      </c>
      <c r="C1539">
        <v>13.9</v>
      </c>
      <c r="D1539">
        <v>39.6</v>
      </c>
      <c r="E1539">
        <v>37.700000000000003</v>
      </c>
      <c r="F1539">
        <v>14.9</v>
      </c>
    </row>
    <row r="1540" spans="1:6" x14ac:dyDescent="0.25">
      <c r="A1540" s="2">
        <v>41971</v>
      </c>
      <c r="B1540">
        <v>59.2</v>
      </c>
      <c r="C1540">
        <v>13.9</v>
      </c>
      <c r="D1540">
        <v>39.6</v>
      </c>
      <c r="E1540">
        <v>37.700000000000003</v>
      </c>
      <c r="F1540">
        <v>14.9</v>
      </c>
    </row>
    <row r="1541" spans="1:6" x14ac:dyDescent="0.25">
      <c r="A1541" s="2">
        <v>41974</v>
      </c>
      <c r="B1541">
        <v>59.2</v>
      </c>
      <c r="C1541">
        <v>13.9</v>
      </c>
      <c r="D1541">
        <v>39.6</v>
      </c>
      <c r="E1541">
        <v>37.700000000000003</v>
      </c>
      <c r="F1541">
        <v>14.9</v>
      </c>
    </row>
    <row r="1542" spans="1:6" x14ac:dyDescent="0.25">
      <c r="A1542" s="2">
        <v>41975</v>
      </c>
      <c r="B1542">
        <v>59.2</v>
      </c>
      <c r="C1542">
        <v>13.9</v>
      </c>
      <c r="D1542">
        <v>39.6</v>
      </c>
      <c r="E1542">
        <v>37.700000000000003</v>
      </c>
      <c r="F1542">
        <v>14.9</v>
      </c>
    </row>
    <row r="1543" spans="1:6" x14ac:dyDescent="0.25">
      <c r="A1543" s="2">
        <v>41976</v>
      </c>
      <c r="B1543">
        <v>59.2</v>
      </c>
      <c r="C1543">
        <v>13.9</v>
      </c>
      <c r="D1543">
        <v>39.6</v>
      </c>
      <c r="E1543">
        <v>37.700000000000003</v>
      </c>
      <c r="F1543">
        <v>14.9</v>
      </c>
    </row>
    <row r="1544" spans="1:6" x14ac:dyDescent="0.25">
      <c r="A1544" s="2">
        <v>41977</v>
      </c>
      <c r="B1544">
        <v>59.2</v>
      </c>
      <c r="C1544">
        <v>13.9</v>
      </c>
      <c r="D1544">
        <v>39.6</v>
      </c>
      <c r="E1544">
        <v>37.700000000000003</v>
      </c>
      <c r="F1544">
        <v>14.9</v>
      </c>
    </row>
    <row r="1545" spans="1:6" x14ac:dyDescent="0.25">
      <c r="A1545" s="2">
        <v>41978</v>
      </c>
      <c r="B1545">
        <v>59.2</v>
      </c>
      <c r="C1545">
        <v>13.9</v>
      </c>
      <c r="D1545">
        <v>39.6</v>
      </c>
      <c r="E1545">
        <v>37.700000000000003</v>
      </c>
      <c r="F1545">
        <v>14.9</v>
      </c>
    </row>
    <row r="1546" spans="1:6" x14ac:dyDescent="0.25">
      <c r="A1546" s="2">
        <v>41981</v>
      </c>
      <c r="B1546">
        <v>59.2</v>
      </c>
      <c r="C1546">
        <v>13.9</v>
      </c>
      <c r="D1546">
        <v>39.6</v>
      </c>
      <c r="E1546">
        <v>37.700000000000003</v>
      </c>
      <c r="F1546">
        <v>14.9</v>
      </c>
    </row>
    <row r="1547" spans="1:6" x14ac:dyDescent="0.25">
      <c r="A1547" s="2">
        <v>41982</v>
      </c>
      <c r="B1547">
        <v>59.2</v>
      </c>
      <c r="C1547">
        <v>13.9</v>
      </c>
      <c r="D1547">
        <v>39.6</v>
      </c>
      <c r="E1547">
        <v>37.700000000000003</v>
      </c>
      <c r="F1547">
        <v>14.9</v>
      </c>
    </row>
    <row r="1548" spans="1:6" x14ac:dyDescent="0.25">
      <c r="A1548" s="2">
        <v>41983</v>
      </c>
      <c r="B1548">
        <v>59.2</v>
      </c>
      <c r="C1548">
        <v>13.9</v>
      </c>
      <c r="D1548">
        <v>39.6</v>
      </c>
      <c r="E1548">
        <v>37.700000000000003</v>
      </c>
      <c r="F1548">
        <v>14.9</v>
      </c>
    </row>
    <row r="1549" spans="1:6" x14ac:dyDescent="0.25">
      <c r="A1549" s="2">
        <v>41984</v>
      </c>
      <c r="B1549">
        <v>59.2</v>
      </c>
      <c r="C1549">
        <v>13.9</v>
      </c>
      <c r="D1549">
        <v>39.6</v>
      </c>
      <c r="E1549">
        <v>37.700000000000003</v>
      </c>
      <c r="F1549">
        <v>14.9</v>
      </c>
    </row>
    <row r="1550" spans="1:6" x14ac:dyDescent="0.25">
      <c r="A1550" s="2">
        <v>41985</v>
      </c>
      <c r="B1550">
        <v>59.2</v>
      </c>
      <c r="C1550">
        <v>13.9</v>
      </c>
      <c r="D1550">
        <v>39.6</v>
      </c>
      <c r="E1550">
        <v>37.700000000000003</v>
      </c>
      <c r="F1550">
        <v>14.9</v>
      </c>
    </row>
    <row r="1551" spans="1:6" x14ac:dyDescent="0.25">
      <c r="A1551" s="2">
        <v>41988</v>
      </c>
      <c r="B1551">
        <v>59.2</v>
      </c>
      <c r="C1551">
        <v>13.9</v>
      </c>
      <c r="D1551">
        <v>39.6</v>
      </c>
      <c r="E1551">
        <v>37.700000000000003</v>
      </c>
      <c r="F1551">
        <v>14.9</v>
      </c>
    </row>
    <row r="1552" spans="1:6" x14ac:dyDescent="0.25">
      <c r="A1552" s="2">
        <v>41989</v>
      </c>
      <c r="B1552">
        <v>59.2</v>
      </c>
      <c r="C1552">
        <v>13.9</v>
      </c>
      <c r="D1552">
        <v>39.6</v>
      </c>
      <c r="E1552">
        <v>37.700000000000003</v>
      </c>
      <c r="F1552">
        <v>14.9</v>
      </c>
    </row>
    <row r="1553" spans="1:6" x14ac:dyDescent="0.25">
      <c r="A1553" s="2">
        <v>41990</v>
      </c>
      <c r="B1553">
        <v>59.2</v>
      </c>
      <c r="C1553">
        <v>13.9</v>
      </c>
      <c r="D1553">
        <v>39.6</v>
      </c>
      <c r="E1553">
        <v>37.700000000000003</v>
      </c>
      <c r="F1553">
        <v>14.9</v>
      </c>
    </row>
    <row r="1554" spans="1:6" x14ac:dyDescent="0.25">
      <c r="A1554" s="2">
        <v>41991</v>
      </c>
      <c r="B1554">
        <v>59.2</v>
      </c>
      <c r="C1554">
        <v>13.9</v>
      </c>
      <c r="D1554">
        <v>39.6</v>
      </c>
      <c r="E1554">
        <v>37.700000000000003</v>
      </c>
      <c r="F1554">
        <v>14.9</v>
      </c>
    </row>
    <row r="1555" spans="1:6" x14ac:dyDescent="0.25">
      <c r="A1555" s="2">
        <v>41992</v>
      </c>
      <c r="B1555">
        <v>59.2</v>
      </c>
      <c r="C1555">
        <v>13.9</v>
      </c>
      <c r="D1555">
        <v>39.6</v>
      </c>
      <c r="E1555">
        <v>37.700000000000003</v>
      </c>
      <c r="F1555">
        <v>14.9</v>
      </c>
    </row>
    <row r="1556" spans="1:6" x14ac:dyDescent="0.25">
      <c r="A1556" s="2">
        <v>41995</v>
      </c>
      <c r="B1556">
        <v>59.2</v>
      </c>
      <c r="C1556">
        <v>13.9</v>
      </c>
      <c r="D1556">
        <v>39.6</v>
      </c>
      <c r="E1556">
        <v>37.700000000000003</v>
      </c>
      <c r="F1556">
        <v>14.9</v>
      </c>
    </row>
    <row r="1557" spans="1:6" x14ac:dyDescent="0.25">
      <c r="A1557" s="2">
        <v>41996</v>
      </c>
      <c r="B1557">
        <v>59.2</v>
      </c>
      <c r="C1557">
        <v>13.9</v>
      </c>
      <c r="D1557">
        <v>39.6</v>
      </c>
      <c r="E1557">
        <v>37.700000000000003</v>
      </c>
      <c r="F1557">
        <v>14.9</v>
      </c>
    </row>
    <row r="1558" spans="1:6" x14ac:dyDescent="0.25">
      <c r="A1558" s="2">
        <v>41997</v>
      </c>
      <c r="B1558">
        <v>59.2</v>
      </c>
      <c r="C1558">
        <v>13.9</v>
      </c>
      <c r="D1558">
        <v>39.6</v>
      </c>
      <c r="E1558">
        <v>37.700000000000003</v>
      </c>
      <c r="F1558">
        <v>14.9</v>
      </c>
    </row>
    <row r="1559" spans="1:6" x14ac:dyDescent="0.25">
      <c r="A1559" s="2">
        <v>41999</v>
      </c>
      <c r="B1559">
        <v>59.2</v>
      </c>
      <c r="C1559">
        <v>13.9</v>
      </c>
      <c r="D1559">
        <v>39.6</v>
      </c>
      <c r="E1559">
        <v>37.700000000000003</v>
      </c>
      <c r="F1559">
        <v>14.9</v>
      </c>
    </row>
    <row r="1560" spans="1:6" x14ac:dyDescent="0.25">
      <c r="A1560" s="2">
        <v>42002</v>
      </c>
      <c r="B1560">
        <v>59.2</v>
      </c>
      <c r="C1560">
        <v>13.9</v>
      </c>
      <c r="D1560">
        <v>39.6</v>
      </c>
      <c r="E1560">
        <v>37.700000000000003</v>
      </c>
      <c r="F1560">
        <v>14.9</v>
      </c>
    </row>
    <row r="1561" spans="1:6" x14ac:dyDescent="0.25">
      <c r="A1561" s="2">
        <v>42003</v>
      </c>
      <c r="B1561">
        <v>59.2</v>
      </c>
      <c r="C1561">
        <v>13.9</v>
      </c>
      <c r="D1561">
        <v>39.6</v>
      </c>
      <c r="E1561">
        <v>37.700000000000003</v>
      </c>
      <c r="F1561">
        <v>14.9</v>
      </c>
    </row>
    <row r="1562" spans="1:6" x14ac:dyDescent="0.25">
      <c r="A1562" s="2">
        <v>42004</v>
      </c>
      <c r="B1562">
        <f>+VLOOKUP(A1562,[1]Worksheet!$A:$C,3,0)</f>
        <v>58.9</v>
      </c>
      <c r="C1562">
        <f>+VLOOKUP($A1562,[2]Worksheet!$A:$C,3,0)</f>
        <v>15.1</v>
      </c>
      <c r="D1562">
        <f>+VLOOKUP($A1562,[3]Worksheet!$A:$C,3,0)</f>
        <v>46</v>
      </c>
      <c r="E1562">
        <f>+VLOOKUP($A1562,[4]Worksheet!$A:$C,3,0)</f>
        <v>42.1</v>
      </c>
      <c r="F1562">
        <f>+VLOOKUP($A1562,[5]Worksheet!$A:$C,3,0)</f>
        <v>20.100000000000001</v>
      </c>
    </row>
    <row r="1563" spans="1:6" x14ac:dyDescent="0.25">
      <c r="A1563" s="2">
        <v>42006</v>
      </c>
      <c r="B1563">
        <v>58.9</v>
      </c>
      <c r="C1563">
        <v>15.1</v>
      </c>
      <c r="D1563">
        <v>46</v>
      </c>
      <c r="E1563">
        <v>42.1</v>
      </c>
      <c r="F1563">
        <v>20.100000000000001</v>
      </c>
    </row>
    <row r="1564" spans="1:6" x14ac:dyDescent="0.25">
      <c r="A1564" s="2">
        <v>42009</v>
      </c>
      <c r="B1564">
        <v>58.9</v>
      </c>
      <c r="C1564">
        <v>15.1</v>
      </c>
      <c r="D1564">
        <v>46</v>
      </c>
      <c r="E1564">
        <v>42.1</v>
      </c>
      <c r="F1564">
        <v>20.100000000000001</v>
      </c>
    </row>
    <row r="1565" spans="1:6" x14ac:dyDescent="0.25">
      <c r="A1565" s="2">
        <v>42010</v>
      </c>
      <c r="B1565">
        <v>58.9</v>
      </c>
      <c r="C1565">
        <v>15.1</v>
      </c>
      <c r="D1565">
        <v>46</v>
      </c>
      <c r="E1565">
        <v>42.1</v>
      </c>
      <c r="F1565">
        <v>20.100000000000001</v>
      </c>
    </row>
    <row r="1566" spans="1:6" x14ac:dyDescent="0.25">
      <c r="A1566" s="2">
        <v>42011</v>
      </c>
      <c r="B1566">
        <v>58.9</v>
      </c>
      <c r="C1566">
        <v>15.1</v>
      </c>
      <c r="D1566">
        <v>46</v>
      </c>
      <c r="E1566">
        <v>42.1</v>
      </c>
      <c r="F1566">
        <v>20.100000000000001</v>
      </c>
    </row>
    <row r="1567" spans="1:6" x14ac:dyDescent="0.25">
      <c r="A1567" s="2">
        <v>42012</v>
      </c>
      <c r="B1567">
        <v>58.9</v>
      </c>
      <c r="C1567">
        <v>15.1</v>
      </c>
      <c r="D1567">
        <v>46</v>
      </c>
      <c r="E1567">
        <v>42.1</v>
      </c>
      <c r="F1567">
        <v>20.100000000000001</v>
      </c>
    </row>
    <row r="1568" spans="1:6" x14ac:dyDescent="0.25">
      <c r="A1568" s="2">
        <v>42013</v>
      </c>
      <c r="B1568">
        <v>58.9</v>
      </c>
      <c r="C1568">
        <v>15.1</v>
      </c>
      <c r="D1568">
        <v>46</v>
      </c>
      <c r="E1568">
        <v>42.1</v>
      </c>
      <c r="F1568">
        <v>20.100000000000001</v>
      </c>
    </row>
    <row r="1569" spans="1:6" x14ac:dyDescent="0.25">
      <c r="A1569" s="2">
        <v>42016</v>
      </c>
      <c r="B1569">
        <v>58.9</v>
      </c>
      <c r="C1569">
        <v>15.1</v>
      </c>
      <c r="D1569">
        <v>46</v>
      </c>
      <c r="E1569">
        <v>42.1</v>
      </c>
      <c r="F1569">
        <v>20.100000000000001</v>
      </c>
    </row>
    <row r="1570" spans="1:6" x14ac:dyDescent="0.25">
      <c r="A1570" s="2">
        <v>42017</v>
      </c>
      <c r="B1570">
        <v>58.9</v>
      </c>
      <c r="C1570">
        <v>15.1</v>
      </c>
      <c r="D1570">
        <v>46</v>
      </c>
      <c r="E1570">
        <v>42.1</v>
      </c>
      <c r="F1570">
        <v>20.100000000000001</v>
      </c>
    </row>
    <row r="1571" spans="1:6" x14ac:dyDescent="0.25">
      <c r="A1571" s="2">
        <v>42018</v>
      </c>
      <c r="B1571">
        <v>58.9</v>
      </c>
      <c r="C1571">
        <v>15.1</v>
      </c>
      <c r="D1571">
        <v>46</v>
      </c>
      <c r="E1571">
        <v>42.1</v>
      </c>
      <c r="F1571">
        <v>20.100000000000001</v>
      </c>
    </row>
    <row r="1572" spans="1:6" x14ac:dyDescent="0.25">
      <c r="A1572" s="2">
        <v>42019</v>
      </c>
      <c r="B1572">
        <v>58.9</v>
      </c>
      <c r="C1572">
        <v>15.1</v>
      </c>
      <c r="D1572">
        <v>46</v>
      </c>
      <c r="E1572">
        <v>42.1</v>
      </c>
      <c r="F1572">
        <v>20.100000000000001</v>
      </c>
    </row>
    <row r="1573" spans="1:6" x14ac:dyDescent="0.25">
      <c r="A1573" s="2">
        <v>42020</v>
      </c>
      <c r="B1573">
        <v>58.9</v>
      </c>
      <c r="C1573">
        <v>15.1</v>
      </c>
      <c r="D1573">
        <v>46</v>
      </c>
      <c r="E1573">
        <v>42.1</v>
      </c>
      <c r="F1573">
        <v>20.100000000000001</v>
      </c>
    </row>
    <row r="1574" spans="1:6" x14ac:dyDescent="0.25">
      <c r="A1574" s="2">
        <v>42024</v>
      </c>
      <c r="B1574">
        <v>58.9</v>
      </c>
      <c r="C1574">
        <v>15.1</v>
      </c>
      <c r="D1574">
        <v>46</v>
      </c>
      <c r="E1574">
        <v>42.1</v>
      </c>
      <c r="F1574">
        <v>20.100000000000001</v>
      </c>
    </row>
    <row r="1575" spans="1:6" x14ac:dyDescent="0.25">
      <c r="A1575" s="2">
        <v>42025</v>
      </c>
      <c r="B1575">
        <v>58.9</v>
      </c>
      <c r="C1575">
        <v>15.1</v>
      </c>
      <c r="D1575">
        <v>46</v>
      </c>
      <c r="E1575">
        <v>42.1</v>
      </c>
      <c r="F1575">
        <v>20.100000000000001</v>
      </c>
    </row>
    <row r="1576" spans="1:6" x14ac:dyDescent="0.25">
      <c r="A1576" s="2">
        <v>42026</v>
      </c>
      <c r="B1576">
        <v>58.9</v>
      </c>
      <c r="C1576">
        <v>15.1</v>
      </c>
      <c r="D1576">
        <v>46</v>
      </c>
      <c r="E1576">
        <v>42.1</v>
      </c>
      <c r="F1576">
        <v>20.100000000000001</v>
      </c>
    </row>
    <row r="1577" spans="1:6" x14ac:dyDescent="0.25">
      <c r="A1577" s="2">
        <v>42027</v>
      </c>
      <c r="B1577">
        <v>58.9</v>
      </c>
      <c r="C1577">
        <v>15.1</v>
      </c>
      <c r="D1577">
        <v>46</v>
      </c>
      <c r="E1577">
        <v>42.1</v>
      </c>
      <c r="F1577">
        <v>20.100000000000001</v>
      </c>
    </row>
    <row r="1578" spans="1:6" x14ac:dyDescent="0.25">
      <c r="A1578" s="2">
        <v>42030</v>
      </c>
      <c r="B1578">
        <v>58.9</v>
      </c>
      <c r="C1578">
        <v>15.1</v>
      </c>
      <c r="D1578">
        <v>46</v>
      </c>
      <c r="E1578">
        <v>42.1</v>
      </c>
      <c r="F1578">
        <v>20.100000000000001</v>
      </c>
    </row>
    <row r="1579" spans="1:6" x14ac:dyDescent="0.25">
      <c r="A1579" s="2">
        <v>42031</v>
      </c>
      <c r="B1579">
        <v>58.9</v>
      </c>
      <c r="C1579">
        <v>15.1</v>
      </c>
      <c r="D1579">
        <v>46</v>
      </c>
      <c r="E1579">
        <v>42.1</v>
      </c>
      <c r="F1579">
        <v>20.100000000000001</v>
      </c>
    </row>
    <row r="1580" spans="1:6" x14ac:dyDescent="0.25">
      <c r="A1580" s="2">
        <v>42032</v>
      </c>
      <c r="B1580">
        <v>58.9</v>
      </c>
      <c r="C1580">
        <v>15.1</v>
      </c>
      <c r="D1580">
        <v>46</v>
      </c>
      <c r="E1580">
        <v>42.1</v>
      </c>
      <c r="F1580">
        <v>20.100000000000001</v>
      </c>
    </row>
    <row r="1581" spans="1:6" x14ac:dyDescent="0.25">
      <c r="A1581" s="2">
        <v>42033</v>
      </c>
      <c r="B1581">
        <v>58.9</v>
      </c>
      <c r="C1581">
        <v>15.1</v>
      </c>
      <c r="D1581">
        <v>46</v>
      </c>
      <c r="E1581">
        <v>42.1</v>
      </c>
      <c r="F1581">
        <v>20.100000000000001</v>
      </c>
    </row>
    <row r="1582" spans="1:6" x14ac:dyDescent="0.25">
      <c r="A1582" s="2">
        <v>42034</v>
      </c>
      <c r="B1582">
        <v>58.9</v>
      </c>
      <c r="C1582">
        <v>15.1</v>
      </c>
      <c r="D1582">
        <v>46</v>
      </c>
      <c r="E1582">
        <v>42.1</v>
      </c>
      <c r="F1582">
        <v>20.100000000000001</v>
      </c>
    </row>
    <row r="1583" spans="1:6" x14ac:dyDescent="0.25">
      <c r="A1583" s="2">
        <v>42037</v>
      </c>
      <c r="B1583">
        <v>58.9</v>
      </c>
      <c r="C1583">
        <v>15.1</v>
      </c>
      <c r="D1583">
        <v>46</v>
      </c>
      <c r="E1583">
        <v>42.1</v>
      </c>
      <c r="F1583">
        <v>20.100000000000001</v>
      </c>
    </row>
    <row r="1584" spans="1:6" x14ac:dyDescent="0.25">
      <c r="A1584" s="2">
        <v>42038</v>
      </c>
      <c r="B1584">
        <v>58.9</v>
      </c>
      <c r="C1584">
        <v>15.1</v>
      </c>
      <c r="D1584">
        <v>46</v>
      </c>
      <c r="E1584">
        <v>42.1</v>
      </c>
      <c r="F1584">
        <v>20.100000000000001</v>
      </c>
    </row>
    <row r="1585" spans="1:6" x14ac:dyDescent="0.25">
      <c r="A1585" s="2">
        <v>42039</v>
      </c>
      <c r="B1585">
        <v>58.9</v>
      </c>
      <c r="C1585">
        <v>15.1</v>
      </c>
      <c r="D1585">
        <v>46</v>
      </c>
      <c r="E1585">
        <v>42.1</v>
      </c>
      <c r="F1585">
        <v>20.100000000000001</v>
      </c>
    </row>
    <row r="1586" spans="1:6" x14ac:dyDescent="0.25">
      <c r="A1586" s="2">
        <v>42040</v>
      </c>
      <c r="B1586">
        <v>58.9</v>
      </c>
      <c r="C1586">
        <v>15.1</v>
      </c>
      <c r="D1586">
        <v>46</v>
      </c>
      <c r="E1586">
        <v>42.1</v>
      </c>
      <c r="F1586">
        <v>20.100000000000001</v>
      </c>
    </row>
    <row r="1587" spans="1:6" x14ac:dyDescent="0.25">
      <c r="A1587" s="2">
        <v>42041</v>
      </c>
      <c r="B1587">
        <v>58.9</v>
      </c>
      <c r="C1587">
        <v>15.1</v>
      </c>
      <c r="D1587">
        <v>46</v>
      </c>
      <c r="E1587">
        <v>42.1</v>
      </c>
      <c r="F1587">
        <v>20.100000000000001</v>
      </c>
    </row>
    <row r="1588" spans="1:6" x14ac:dyDescent="0.25">
      <c r="A1588" s="2">
        <v>42044</v>
      </c>
      <c r="B1588">
        <v>58.9</v>
      </c>
      <c r="C1588">
        <v>15.1</v>
      </c>
      <c r="D1588">
        <v>46</v>
      </c>
      <c r="E1588">
        <v>42.1</v>
      </c>
      <c r="F1588">
        <v>20.100000000000001</v>
      </c>
    </row>
    <row r="1589" spans="1:6" x14ac:dyDescent="0.25">
      <c r="A1589" s="2">
        <v>42045</v>
      </c>
      <c r="B1589">
        <v>58.9</v>
      </c>
      <c r="C1589">
        <v>15.1</v>
      </c>
      <c r="D1589">
        <v>46</v>
      </c>
      <c r="E1589">
        <v>42.1</v>
      </c>
      <c r="F1589">
        <v>20.100000000000001</v>
      </c>
    </row>
    <row r="1590" spans="1:6" x14ac:dyDescent="0.25">
      <c r="A1590" s="2">
        <v>42046</v>
      </c>
      <c r="B1590">
        <v>58.9</v>
      </c>
      <c r="C1590">
        <v>15.1</v>
      </c>
      <c r="D1590">
        <v>46</v>
      </c>
      <c r="E1590">
        <v>42.1</v>
      </c>
      <c r="F1590">
        <v>20.100000000000001</v>
      </c>
    </row>
    <row r="1591" spans="1:6" x14ac:dyDescent="0.25">
      <c r="A1591" s="2">
        <v>42047</v>
      </c>
      <c r="B1591">
        <v>58.9</v>
      </c>
      <c r="C1591">
        <v>15.1</v>
      </c>
      <c r="D1591">
        <v>46</v>
      </c>
      <c r="E1591">
        <v>42.1</v>
      </c>
      <c r="F1591">
        <v>20.100000000000001</v>
      </c>
    </row>
    <row r="1592" spans="1:6" x14ac:dyDescent="0.25">
      <c r="A1592" s="2">
        <v>42048</v>
      </c>
      <c r="B1592">
        <v>58.9</v>
      </c>
      <c r="C1592">
        <v>15.1</v>
      </c>
      <c r="D1592">
        <v>46</v>
      </c>
      <c r="E1592">
        <v>42.1</v>
      </c>
      <c r="F1592">
        <v>20.100000000000001</v>
      </c>
    </row>
    <row r="1593" spans="1:6" x14ac:dyDescent="0.25">
      <c r="A1593" s="2">
        <v>42052</v>
      </c>
      <c r="B1593">
        <v>58.9</v>
      </c>
      <c r="C1593">
        <v>15.1</v>
      </c>
      <c r="D1593">
        <v>46</v>
      </c>
      <c r="E1593">
        <v>42.1</v>
      </c>
      <c r="F1593">
        <v>20.100000000000001</v>
      </c>
    </row>
    <row r="1594" spans="1:6" x14ac:dyDescent="0.25">
      <c r="A1594" s="2">
        <v>42053</v>
      </c>
      <c r="B1594">
        <v>58.9</v>
      </c>
      <c r="C1594">
        <v>15.1</v>
      </c>
      <c r="D1594">
        <v>46</v>
      </c>
      <c r="E1594">
        <v>42.1</v>
      </c>
      <c r="F1594">
        <v>20.100000000000001</v>
      </c>
    </row>
    <row r="1595" spans="1:6" x14ac:dyDescent="0.25">
      <c r="A1595" s="2">
        <v>42054</v>
      </c>
      <c r="B1595">
        <v>58.9</v>
      </c>
      <c r="C1595">
        <v>15.1</v>
      </c>
      <c r="D1595">
        <v>46</v>
      </c>
      <c r="E1595">
        <v>42.1</v>
      </c>
      <c r="F1595">
        <v>20.100000000000001</v>
      </c>
    </row>
    <row r="1596" spans="1:6" x14ac:dyDescent="0.25">
      <c r="A1596" s="2">
        <v>42055</v>
      </c>
      <c r="B1596">
        <v>58.9</v>
      </c>
      <c r="C1596">
        <v>15.1</v>
      </c>
      <c r="D1596">
        <v>46</v>
      </c>
      <c r="E1596">
        <v>42.1</v>
      </c>
      <c r="F1596">
        <v>20.100000000000001</v>
      </c>
    </row>
    <row r="1597" spans="1:6" x14ac:dyDescent="0.25">
      <c r="A1597" s="2">
        <v>42058</v>
      </c>
      <c r="B1597">
        <v>58.9</v>
      </c>
      <c r="C1597">
        <v>15.1</v>
      </c>
      <c r="D1597">
        <v>46</v>
      </c>
      <c r="E1597">
        <v>42.1</v>
      </c>
      <c r="F1597">
        <v>20.100000000000001</v>
      </c>
    </row>
    <row r="1598" spans="1:6" x14ac:dyDescent="0.25">
      <c r="A1598" s="2">
        <v>42059</v>
      </c>
      <c r="B1598">
        <v>58.9</v>
      </c>
      <c r="C1598">
        <v>15.1</v>
      </c>
      <c r="D1598">
        <v>46</v>
      </c>
      <c r="E1598">
        <v>42.1</v>
      </c>
      <c r="F1598">
        <v>20.100000000000001</v>
      </c>
    </row>
    <row r="1599" spans="1:6" x14ac:dyDescent="0.25">
      <c r="A1599" s="2">
        <v>42060</v>
      </c>
      <c r="B1599">
        <v>58.9</v>
      </c>
      <c r="C1599">
        <v>15.1</v>
      </c>
      <c r="D1599">
        <v>46</v>
      </c>
      <c r="E1599">
        <v>42.1</v>
      </c>
      <c r="F1599">
        <v>20.100000000000001</v>
      </c>
    </row>
    <row r="1600" spans="1:6" x14ac:dyDescent="0.25">
      <c r="A1600" s="2">
        <v>42061</v>
      </c>
      <c r="B1600">
        <v>58.9</v>
      </c>
      <c r="C1600">
        <v>15.1</v>
      </c>
      <c r="D1600">
        <v>46</v>
      </c>
      <c r="E1600">
        <v>42.1</v>
      </c>
      <c r="F1600">
        <v>20.100000000000001</v>
      </c>
    </row>
    <row r="1601" spans="1:6" x14ac:dyDescent="0.25">
      <c r="A1601" s="2">
        <v>42062</v>
      </c>
      <c r="B1601">
        <v>58.9</v>
      </c>
      <c r="C1601">
        <v>15.1</v>
      </c>
      <c r="D1601">
        <v>46</v>
      </c>
      <c r="E1601">
        <v>42.1</v>
      </c>
      <c r="F1601">
        <v>20.100000000000001</v>
      </c>
    </row>
    <row r="1602" spans="1:6" x14ac:dyDescent="0.25">
      <c r="A1602" s="2">
        <v>42065</v>
      </c>
      <c r="B1602">
        <v>58.9</v>
      </c>
      <c r="C1602">
        <v>15.1</v>
      </c>
      <c r="D1602">
        <v>46</v>
      </c>
      <c r="E1602">
        <v>42.1</v>
      </c>
      <c r="F1602">
        <v>20.100000000000001</v>
      </c>
    </row>
    <row r="1603" spans="1:6" x14ac:dyDescent="0.25">
      <c r="A1603" s="2">
        <v>42066</v>
      </c>
      <c r="B1603">
        <v>58.9</v>
      </c>
      <c r="C1603">
        <v>15.1</v>
      </c>
      <c r="D1603">
        <v>46</v>
      </c>
      <c r="E1603">
        <v>42.1</v>
      </c>
      <c r="F1603">
        <v>20.100000000000001</v>
      </c>
    </row>
    <row r="1604" spans="1:6" x14ac:dyDescent="0.25">
      <c r="A1604" s="2">
        <v>42067</v>
      </c>
      <c r="B1604">
        <v>58.9</v>
      </c>
      <c r="C1604">
        <v>15.1</v>
      </c>
      <c r="D1604">
        <v>46</v>
      </c>
      <c r="E1604">
        <v>42.1</v>
      </c>
      <c r="F1604">
        <v>20.100000000000001</v>
      </c>
    </row>
    <row r="1605" spans="1:6" x14ac:dyDescent="0.25">
      <c r="A1605" s="2">
        <v>42068</v>
      </c>
      <c r="B1605">
        <v>58.9</v>
      </c>
      <c r="C1605">
        <v>15.1</v>
      </c>
      <c r="D1605">
        <v>46</v>
      </c>
      <c r="E1605">
        <v>42.1</v>
      </c>
      <c r="F1605">
        <v>20.100000000000001</v>
      </c>
    </row>
    <row r="1606" spans="1:6" x14ac:dyDescent="0.25">
      <c r="A1606" s="2">
        <v>42069</v>
      </c>
      <c r="B1606">
        <v>58.9</v>
      </c>
      <c r="C1606">
        <v>15.1</v>
      </c>
      <c r="D1606">
        <v>46</v>
      </c>
      <c r="E1606">
        <v>42.1</v>
      </c>
      <c r="F1606">
        <v>20.100000000000001</v>
      </c>
    </row>
    <row r="1607" spans="1:6" x14ac:dyDescent="0.25">
      <c r="A1607" s="2">
        <v>42072</v>
      </c>
      <c r="B1607">
        <v>58.9</v>
      </c>
      <c r="C1607">
        <v>15.1</v>
      </c>
      <c r="D1607">
        <v>46</v>
      </c>
      <c r="E1607">
        <v>42.1</v>
      </c>
      <c r="F1607">
        <v>20.100000000000001</v>
      </c>
    </row>
    <row r="1608" spans="1:6" x14ac:dyDescent="0.25">
      <c r="A1608" s="2">
        <v>42073</v>
      </c>
      <c r="B1608">
        <v>58.9</v>
      </c>
      <c r="C1608">
        <v>15.1</v>
      </c>
      <c r="D1608">
        <v>46</v>
      </c>
      <c r="E1608">
        <v>42.1</v>
      </c>
      <c r="F1608">
        <v>20.100000000000001</v>
      </c>
    </row>
    <row r="1609" spans="1:6" x14ac:dyDescent="0.25">
      <c r="A1609" s="2">
        <v>42074</v>
      </c>
      <c r="B1609">
        <v>58.9</v>
      </c>
      <c r="C1609">
        <v>15.1</v>
      </c>
      <c r="D1609">
        <v>46</v>
      </c>
      <c r="E1609">
        <v>42.1</v>
      </c>
      <c r="F1609">
        <v>20.100000000000001</v>
      </c>
    </row>
    <row r="1610" spans="1:6" x14ac:dyDescent="0.25">
      <c r="A1610" s="2">
        <v>42075</v>
      </c>
      <c r="B1610">
        <v>58.9</v>
      </c>
      <c r="C1610">
        <v>15.1</v>
      </c>
      <c r="D1610">
        <v>46</v>
      </c>
      <c r="E1610">
        <v>42.1</v>
      </c>
      <c r="F1610">
        <v>20.100000000000001</v>
      </c>
    </row>
    <row r="1611" spans="1:6" x14ac:dyDescent="0.25">
      <c r="A1611" s="2">
        <v>42076</v>
      </c>
      <c r="B1611">
        <v>58.9</v>
      </c>
      <c r="C1611">
        <v>15.1</v>
      </c>
      <c r="D1611">
        <v>46</v>
      </c>
      <c r="E1611">
        <v>42.1</v>
      </c>
      <c r="F1611">
        <v>20.100000000000001</v>
      </c>
    </row>
    <row r="1612" spans="1:6" x14ac:dyDescent="0.25">
      <c r="A1612" s="2">
        <v>42079</v>
      </c>
      <c r="B1612">
        <v>58.9</v>
      </c>
      <c r="C1612">
        <v>15.1</v>
      </c>
      <c r="D1612">
        <v>46</v>
      </c>
      <c r="E1612">
        <v>42.1</v>
      </c>
      <c r="F1612">
        <v>20.100000000000001</v>
      </c>
    </row>
    <row r="1613" spans="1:6" x14ac:dyDescent="0.25">
      <c r="A1613" s="2">
        <v>42080</v>
      </c>
      <c r="B1613">
        <v>58.9</v>
      </c>
      <c r="C1613">
        <v>15.1</v>
      </c>
      <c r="D1613">
        <v>46</v>
      </c>
      <c r="E1613">
        <v>42.1</v>
      </c>
      <c r="F1613">
        <v>20.100000000000001</v>
      </c>
    </row>
    <row r="1614" spans="1:6" x14ac:dyDescent="0.25">
      <c r="A1614" s="2">
        <v>42081</v>
      </c>
      <c r="B1614">
        <v>58.9</v>
      </c>
      <c r="C1614">
        <v>15.1</v>
      </c>
      <c r="D1614">
        <v>46</v>
      </c>
      <c r="E1614">
        <v>42.1</v>
      </c>
      <c r="F1614">
        <v>20.100000000000001</v>
      </c>
    </row>
    <row r="1615" spans="1:6" x14ac:dyDescent="0.25">
      <c r="A1615" s="2">
        <v>42082</v>
      </c>
      <c r="B1615">
        <v>58.9</v>
      </c>
      <c r="C1615">
        <v>15.1</v>
      </c>
      <c r="D1615">
        <v>46</v>
      </c>
      <c r="E1615">
        <v>42.1</v>
      </c>
      <c r="F1615">
        <v>20.100000000000001</v>
      </c>
    </row>
    <row r="1616" spans="1:6" x14ac:dyDescent="0.25">
      <c r="A1616" s="2">
        <v>42083</v>
      </c>
      <c r="B1616">
        <v>58.9</v>
      </c>
      <c r="C1616">
        <v>15.1</v>
      </c>
      <c r="D1616">
        <v>46</v>
      </c>
      <c r="E1616">
        <v>42.1</v>
      </c>
      <c r="F1616">
        <v>20.100000000000001</v>
      </c>
    </row>
    <row r="1617" spans="1:6" x14ac:dyDescent="0.25">
      <c r="A1617" s="2">
        <v>42086</v>
      </c>
      <c r="B1617">
        <v>58.9</v>
      </c>
      <c r="C1617">
        <v>15.1</v>
      </c>
      <c r="D1617">
        <v>46</v>
      </c>
      <c r="E1617">
        <v>42.1</v>
      </c>
      <c r="F1617">
        <v>20.100000000000001</v>
      </c>
    </row>
    <row r="1618" spans="1:6" x14ac:dyDescent="0.25">
      <c r="A1618" s="2">
        <v>42087</v>
      </c>
      <c r="B1618">
        <v>58.9</v>
      </c>
      <c r="C1618">
        <v>15.1</v>
      </c>
      <c r="D1618">
        <v>46</v>
      </c>
      <c r="E1618">
        <v>42.1</v>
      </c>
      <c r="F1618">
        <v>20.100000000000001</v>
      </c>
    </row>
    <row r="1619" spans="1:6" x14ac:dyDescent="0.25">
      <c r="A1619" s="2">
        <v>42088</v>
      </c>
      <c r="B1619">
        <v>58.9</v>
      </c>
      <c r="C1619">
        <v>15.1</v>
      </c>
      <c r="D1619">
        <v>46</v>
      </c>
      <c r="E1619">
        <v>42.1</v>
      </c>
      <c r="F1619">
        <v>20.100000000000001</v>
      </c>
    </row>
    <row r="1620" spans="1:6" x14ac:dyDescent="0.25">
      <c r="A1620" s="2">
        <v>42089</v>
      </c>
      <c r="B1620">
        <v>58.9</v>
      </c>
      <c r="C1620">
        <v>15.1</v>
      </c>
      <c r="D1620">
        <v>46</v>
      </c>
      <c r="E1620">
        <v>42.1</v>
      </c>
      <c r="F1620">
        <v>20.100000000000001</v>
      </c>
    </row>
    <row r="1621" spans="1:6" x14ac:dyDescent="0.25">
      <c r="A1621" s="2">
        <v>42090</v>
      </c>
      <c r="B1621">
        <v>58.9</v>
      </c>
      <c r="C1621">
        <v>15.1</v>
      </c>
      <c r="D1621">
        <v>46</v>
      </c>
      <c r="E1621">
        <v>42.1</v>
      </c>
      <c r="F1621">
        <v>20.100000000000001</v>
      </c>
    </row>
    <row r="1622" spans="1:6" x14ac:dyDescent="0.25">
      <c r="A1622" s="2">
        <v>42093</v>
      </c>
      <c r="B1622">
        <v>58.9</v>
      </c>
      <c r="C1622">
        <v>15.1</v>
      </c>
      <c r="D1622">
        <v>46</v>
      </c>
      <c r="E1622">
        <v>42.1</v>
      </c>
      <c r="F1622">
        <v>20.100000000000001</v>
      </c>
    </row>
    <row r="1623" spans="1:6" x14ac:dyDescent="0.25">
      <c r="A1623" s="2">
        <v>42094</v>
      </c>
      <c r="B1623">
        <v>58.9</v>
      </c>
      <c r="C1623">
        <v>15.1</v>
      </c>
      <c r="D1623">
        <v>46</v>
      </c>
      <c r="E1623">
        <v>42.1</v>
      </c>
      <c r="F1623">
        <v>20.100000000000001</v>
      </c>
    </row>
    <row r="1624" spans="1:6" x14ac:dyDescent="0.25">
      <c r="A1624" s="2">
        <v>42095</v>
      </c>
      <c r="B1624">
        <v>58.9</v>
      </c>
      <c r="C1624">
        <v>15.1</v>
      </c>
      <c r="D1624">
        <v>46</v>
      </c>
      <c r="E1624">
        <v>42.1</v>
      </c>
      <c r="F1624">
        <v>20.100000000000001</v>
      </c>
    </row>
    <row r="1625" spans="1:6" x14ac:dyDescent="0.25">
      <c r="A1625" s="2">
        <v>42096</v>
      </c>
      <c r="B1625">
        <v>58.9</v>
      </c>
      <c r="C1625">
        <v>15.1</v>
      </c>
      <c r="D1625">
        <v>46</v>
      </c>
      <c r="E1625">
        <v>42.1</v>
      </c>
      <c r="F1625">
        <v>20.100000000000001</v>
      </c>
    </row>
    <row r="1626" spans="1:6" x14ac:dyDescent="0.25">
      <c r="A1626" s="2">
        <v>42097</v>
      </c>
      <c r="B1626">
        <v>58.9</v>
      </c>
      <c r="C1626">
        <v>15.1</v>
      </c>
      <c r="D1626">
        <v>46</v>
      </c>
      <c r="E1626">
        <v>42.1</v>
      </c>
      <c r="F1626">
        <v>20.100000000000001</v>
      </c>
    </row>
    <row r="1627" spans="1:6" x14ac:dyDescent="0.25">
      <c r="A1627" s="2">
        <v>42100</v>
      </c>
      <c r="B1627">
        <v>58.9</v>
      </c>
      <c r="C1627">
        <v>15.1</v>
      </c>
      <c r="D1627">
        <v>46</v>
      </c>
      <c r="E1627">
        <v>42.1</v>
      </c>
      <c r="F1627">
        <v>20.100000000000001</v>
      </c>
    </row>
    <row r="1628" spans="1:6" x14ac:dyDescent="0.25">
      <c r="A1628" s="2">
        <v>42101</v>
      </c>
      <c r="B1628">
        <v>58.9</v>
      </c>
      <c r="C1628">
        <v>15.1</v>
      </c>
      <c r="D1628">
        <v>46</v>
      </c>
      <c r="E1628">
        <v>42.1</v>
      </c>
      <c r="F1628">
        <v>20.100000000000001</v>
      </c>
    </row>
    <row r="1629" spans="1:6" x14ac:dyDescent="0.25">
      <c r="A1629" s="2">
        <v>42102</v>
      </c>
      <c r="B1629">
        <v>58.9</v>
      </c>
      <c r="C1629">
        <v>15.1</v>
      </c>
      <c r="D1629">
        <v>46</v>
      </c>
      <c r="E1629">
        <v>42.1</v>
      </c>
      <c r="F1629">
        <v>20.100000000000001</v>
      </c>
    </row>
    <row r="1630" spans="1:6" x14ac:dyDescent="0.25">
      <c r="A1630" s="2">
        <v>42103</v>
      </c>
      <c r="B1630">
        <v>58.9</v>
      </c>
      <c r="C1630">
        <v>15.1</v>
      </c>
      <c r="D1630">
        <v>46</v>
      </c>
      <c r="E1630">
        <v>42.1</v>
      </c>
      <c r="F1630">
        <v>20.100000000000001</v>
      </c>
    </row>
    <row r="1631" spans="1:6" x14ac:dyDescent="0.25">
      <c r="A1631" s="2">
        <v>42104</v>
      </c>
      <c r="B1631">
        <v>58.9</v>
      </c>
      <c r="C1631">
        <v>15.1</v>
      </c>
      <c r="D1631">
        <v>46</v>
      </c>
      <c r="E1631">
        <v>42.1</v>
      </c>
      <c r="F1631">
        <v>20.100000000000001</v>
      </c>
    </row>
    <row r="1632" spans="1:6" x14ac:dyDescent="0.25">
      <c r="A1632" s="2">
        <v>42107</v>
      </c>
      <c r="B1632">
        <v>58.9</v>
      </c>
      <c r="C1632">
        <v>15.1</v>
      </c>
      <c r="D1632">
        <v>46</v>
      </c>
      <c r="E1632">
        <v>42.1</v>
      </c>
      <c r="F1632">
        <v>20.100000000000001</v>
      </c>
    </row>
    <row r="1633" spans="1:6" x14ac:dyDescent="0.25">
      <c r="A1633" s="2">
        <v>42108</v>
      </c>
      <c r="B1633">
        <v>58.9</v>
      </c>
      <c r="C1633">
        <v>15.1</v>
      </c>
      <c r="D1633">
        <v>46</v>
      </c>
      <c r="E1633">
        <v>42.1</v>
      </c>
      <c r="F1633">
        <v>20.100000000000001</v>
      </c>
    </row>
    <row r="1634" spans="1:6" x14ac:dyDescent="0.25">
      <c r="A1634" s="2">
        <v>42109</v>
      </c>
      <c r="B1634">
        <v>58.9</v>
      </c>
      <c r="C1634">
        <v>15.1</v>
      </c>
      <c r="D1634">
        <v>46</v>
      </c>
      <c r="E1634">
        <v>42.1</v>
      </c>
      <c r="F1634">
        <v>20.100000000000001</v>
      </c>
    </row>
    <row r="1635" spans="1:6" x14ac:dyDescent="0.25">
      <c r="A1635" s="2">
        <v>42110</v>
      </c>
      <c r="B1635">
        <v>58.9</v>
      </c>
      <c r="C1635">
        <v>15.1</v>
      </c>
      <c r="D1635">
        <v>46</v>
      </c>
      <c r="E1635">
        <v>42.1</v>
      </c>
      <c r="F1635">
        <v>20.100000000000001</v>
      </c>
    </row>
    <row r="1636" spans="1:6" x14ac:dyDescent="0.25">
      <c r="A1636" s="2">
        <v>42111</v>
      </c>
      <c r="B1636">
        <v>58.9</v>
      </c>
      <c r="C1636">
        <v>15.1</v>
      </c>
      <c r="D1636">
        <v>46</v>
      </c>
      <c r="E1636">
        <v>42.1</v>
      </c>
      <c r="F1636">
        <v>20.100000000000001</v>
      </c>
    </row>
    <row r="1637" spans="1:6" x14ac:dyDescent="0.25">
      <c r="A1637" s="2">
        <v>42114</v>
      </c>
      <c r="B1637">
        <v>58.9</v>
      </c>
      <c r="C1637">
        <v>15.1</v>
      </c>
      <c r="D1637">
        <v>46</v>
      </c>
      <c r="E1637">
        <v>42.1</v>
      </c>
      <c r="F1637">
        <v>20.100000000000001</v>
      </c>
    </row>
    <row r="1638" spans="1:6" x14ac:dyDescent="0.25">
      <c r="A1638" s="2">
        <v>42115</v>
      </c>
      <c r="B1638">
        <v>58.9</v>
      </c>
      <c r="C1638">
        <v>15.1</v>
      </c>
      <c r="D1638">
        <v>46</v>
      </c>
      <c r="E1638">
        <v>42.1</v>
      </c>
      <c r="F1638">
        <v>20.100000000000001</v>
      </c>
    </row>
    <row r="1639" spans="1:6" x14ac:dyDescent="0.25">
      <c r="A1639" s="2">
        <v>42116</v>
      </c>
      <c r="B1639">
        <v>58.9</v>
      </c>
      <c r="C1639">
        <v>15.1</v>
      </c>
      <c r="D1639">
        <v>46</v>
      </c>
      <c r="E1639">
        <v>42.1</v>
      </c>
      <c r="F1639">
        <v>20.100000000000001</v>
      </c>
    </row>
    <row r="1640" spans="1:6" x14ac:dyDescent="0.25">
      <c r="A1640" s="2">
        <v>42117</v>
      </c>
      <c r="B1640">
        <v>58.9</v>
      </c>
      <c r="C1640">
        <v>15.1</v>
      </c>
      <c r="D1640">
        <v>46</v>
      </c>
      <c r="E1640">
        <v>42.1</v>
      </c>
      <c r="F1640">
        <v>20.100000000000001</v>
      </c>
    </row>
    <row r="1641" spans="1:6" x14ac:dyDescent="0.25">
      <c r="A1641" s="2">
        <v>42118</v>
      </c>
      <c r="B1641">
        <v>58.9</v>
      </c>
      <c r="C1641">
        <v>15.1</v>
      </c>
      <c r="D1641">
        <v>46</v>
      </c>
      <c r="E1641">
        <v>42.1</v>
      </c>
      <c r="F1641">
        <v>20.100000000000001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0"/>
  <sheetViews>
    <sheetView workbookViewId="0">
      <selection activeCell="B23" sqref="B23"/>
    </sheetView>
  </sheetViews>
  <sheetFormatPr baseColWidth="10" defaultRowHeight="15" x14ac:dyDescent="0.25"/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>
        <v>39722</v>
      </c>
      <c r="B2" t="e">
        <f>+VLOOKUP($A2,[6]Worksheet!$A:$C,2,0)</f>
        <v>#N/A</v>
      </c>
      <c r="C2" t="e">
        <f>+VLOOKUP($A2,[7]Worksheet!$A:$C,2,0)</f>
        <v>#N/A</v>
      </c>
      <c r="D2" t="e">
        <f>+VLOOKUP($A2,[8]Worksheet!$A:$C,2,0)</f>
        <v>#N/A</v>
      </c>
      <c r="E2" t="e">
        <f>+VLOOKUP($A2,[9]Worksheet!$A:$C,2,0)</f>
        <v>#N/A</v>
      </c>
      <c r="F2" t="e">
        <f>+VLOOKUP($A2,[10]Worksheet!$A:$C,2,0)</f>
        <v>#N/A</v>
      </c>
    </row>
    <row r="3" spans="1:6" x14ac:dyDescent="0.25">
      <c r="A3" s="2">
        <v>39723</v>
      </c>
      <c r="B3" t="e">
        <f>+VLOOKUP($A3,[6]Worksheet!$A:$C,2,0)</f>
        <v>#N/A</v>
      </c>
      <c r="C3" t="e">
        <f>+VLOOKUP($A3,[7]Worksheet!$A:$C,2,0)</f>
        <v>#N/A</v>
      </c>
      <c r="D3" t="e">
        <f>+VLOOKUP($A3,[8]Worksheet!$A:$C,2,0)</f>
        <v>#N/A</v>
      </c>
      <c r="E3" t="e">
        <f>+VLOOKUP($A3,[9]Worksheet!$A:$C,2,0)</f>
        <v>#N/A</v>
      </c>
      <c r="F3" t="e">
        <f>+VLOOKUP($A3,[10]Worksheet!$A:$C,2,0)</f>
        <v>#N/A</v>
      </c>
    </row>
    <row r="4" spans="1:6" x14ac:dyDescent="0.25">
      <c r="A4" s="2">
        <v>39724</v>
      </c>
      <c r="B4" t="e">
        <f>+VLOOKUP($A4,[6]Worksheet!$A:$C,2,0)</f>
        <v>#N/A</v>
      </c>
      <c r="C4" t="e">
        <f>+VLOOKUP($A4,[7]Worksheet!$A:$C,2,0)</f>
        <v>#N/A</v>
      </c>
      <c r="D4" t="e">
        <f>+VLOOKUP($A4,[8]Worksheet!$A:$C,2,0)</f>
        <v>#N/A</v>
      </c>
      <c r="E4" t="e">
        <f>+VLOOKUP($A4,[9]Worksheet!$A:$C,2,0)</f>
        <v>#N/A</v>
      </c>
      <c r="F4" t="e">
        <f>+VLOOKUP($A4,[10]Worksheet!$A:$C,2,0)</f>
        <v>#N/A</v>
      </c>
    </row>
    <row r="5" spans="1:6" x14ac:dyDescent="0.25">
      <c r="A5" s="2">
        <v>39727</v>
      </c>
      <c r="B5" t="e">
        <f>+VLOOKUP($A5,[6]Worksheet!$A:$C,2,0)</f>
        <v>#N/A</v>
      </c>
      <c r="C5" t="e">
        <f>+VLOOKUP($A5,[7]Worksheet!$A:$C,2,0)</f>
        <v>#N/A</v>
      </c>
      <c r="D5" t="e">
        <f>+VLOOKUP($A5,[8]Worksheet!$A:$C,2,0)</f>
        <v>#N/A</v>
      </c>
      <c r="E5" t="e">
        <f>+VLOOKUP($A5,[9]Worksheet!$A:$C,2,0)</f>
        <v>#N/A</v>
      </c>
      <c r="F5" t="e">
        <f>+VLOOKUP($A5,[10]Worksheet!$A:$C,2,0)</f>
        <v>#N/A</v>
      </c>
    </row>
    <row r="6" spans="1:6" x14ac:dyDescent="0.25">
      <c r="A6" s="2">
        <v>39728</v>
      </c>
      <c r="B6" t="e">
        <f>+VLOOKUP($A6,[6]Worksheet!$A:$C,2,0)</f>
        <v>#N/A</v>
      </c>
      <c r="C6" t="e">
        <f>+VLOOKUP($A6,[7]Worksheet!$A:$C,2,0)</f>
        <v>#N/A</v>
      </c>
      <c r="D6" t="e">
        <f>+VLOOKUP($A6,[8]Worksheet!$A:$C,2,0)</f>
        <v>#N/A</v>
      </c>
      <c r="E6" t="e">
        <f>+VLOOKUP($A6,[9]Worksheet!$A:$C,2,0)</f>
        <v>#N/A</v>
      </c>
      <c r="F6" t="e">
        <f>+VLOOKUP($A6,[10]Worksheet!$A:$C,2,0)</f>
        <v>#N/A</v>
      </c>
    </row>
    <row r="7" spans="1:6" x14ac:dyDescent="0.25">
      <c r="A7" s="2">
        <v>39729</v>
      </c>
      <c r="B7" t="e">
        <f>+VLOOKUP($A7,[6]Worksheet!$A:$C,2,0)</f>
        <v>#N/A</v>
      </c>
      <c r="C7" t="e">
        <f>+VLOOKUP($A7,[7]Worksheet!$A:$C,2,0)</f>
        <v>#N/A</v>
      </c>
      <c r="D7" t="e">
        <f>+VLOOKUP($A7,[8]Worksheet!$A:$C,2,0)</f>
        <v>#N/A</v>
      </c>
      <c r="E7" t="e">
        <f>+VLOOKUP($A7,[9]Worksheet!$A:$C,2,0)</f>
        <v>#N/A</v>
      </c>
      <c r="F7" t="e">
        <f>+VLOOKUP($A7,[10]Worksheet!$A:$C,2,0)</f>
        <v>#N/A</v>
      </c>
    </row>
    <row r="8" spans="1:6" x14ac:dyDescent="0.25">
      <c r="A8" s="2">
        <v>39730</v>
      </c>
      <c r="B8" t="e">
        <f>+VLOOKUP($A8,[6]Worksheet!$A:$C,2,0)</f>
        <v>#N/A</v>
      </c>
      <c r="C8" t="e">
        <f>+VLOOKUP($A8,[7]Worksheet!$A:$C,2,0)</f>
        <v>#N/A</v>
      </c>
      <c r="D8" t="e">
        <f>+VLOOKUP($A8,[8]Worksheet!$A:$C,2,0)</f>
        <v>#N/A</v>
      </c>
      <c r="E8" t="e">
        <f>+VLOOKUP($A8,[9]Worksheet!$A:$C,2,0)</f>
        <v>#N/A</v>
      </c>
      <c r="F8" t="e">
        <f>+VLOOKUP($A8,[10]Worksheet!$A:$C,2,0)</f>
        <v>#N/A</v>
      </c>
    </row>
    <row r="9" spans="1:6" x14ac:dyDescent="0.25">
      <c r="A9" s="2">
        <v>39731</v>
      </c>
      <c r="B9" t="e">
        <f>+VLOOKUP($A9,[6]Worksheet!$A:$C,2,0)</f>
        <v>#N/A</v>
      </c>
      <c r="C9" t="e">
        <f>+VLOOKUP($A9,[7]Worksheet!$A:$C,2,0)</f>
        <v>#N/A</v>
      </c>
      <c r="D9" t="e">
        <f>+VLOOKUP($A9,[8]Worksheet!$A:$C,2,0)</f>
        <v>#N/A</v>
      </c>
      <c r="E9" t="e">
        <f>+VLOOKUP($A9,[9]Worksheet!$A:$C,2,0)</f>
        <v>#N/A</v>
      </c>
      <c r="F9" t="e">
        <f>+VLOOKUP($A9,[10]Worksheet!$A:$C,2,0)</f>
        <v>#N/A</v>
      </c>
    </row>
    <row r="10" spans="1:6" x14ac:dyDescent="0.25">
      <c r="A10" s="2">
        <v>39735</v>
      </c>
      <c r="B10" t="e">
        <f>+VLOOKUP($A10,[6]Worksheet!$A:$C,2,0)</f>
        <v>#N/A</v>
      </c>
      <c r="C10" t="e">
        <f>+VLOOKUP($A10,[7]Worksheet!$A:$C,2,0)</f>
        <v>#N/A</v>
      </c>
      <c r="D10" t="e">
        <f>+VLOOKUP($A10,[8]Worksheet!$A:$C,2,0)</f>
        <v>#N/A</v>
      </c>
      <c r="E10" t="e">
        <f>+VLOOKUP($A10,[9]Worksheet!$A:$C,2,0)</f>
        <v>#N/A</v>
      </c>
      <c r="F10" t="e">
        <f>+VLOOKUP($A10,[10]Worksheet!$A:$C,2,0)</f>
        <v>#N/A</v>
      </c>
    </row>
    <row r="11" spans="1:6" x14ac:dyDescent="0.25">
      <c r="A11" s="2">
        <v>39736</v>
      </c>
      <c r="B11" t="e">
        <f>+VLOOKUP($A11,[6]Worksheet!$A:$C,2,0)</f>
        <v>#N/A</v>
      </c>
      <c r="C11" t="e">
        <f>+VLOOKUP($A11,[7]Worksheet!$A:$C,2,0)</f>
        <v>#N/A</v>
      </c>
      <c r="D11" t="e">
        <f>+VLOOKUP($A11,[8]Worksheet!$A:$C,2,0)</f>
        <v>#N/A</v>
      </c>
      <c r="E11" t="e">
        <f>+VLOOKUP($A11,[9]Worksheet!$A:$C,2,0)</f>
        <v>#N/A</v>
      </c>
      <c r="F11" t="e">
        <f>+VLOOKUP($A11,[10]Worksheet!$A:$C,2,0)</f>
        <v>#N/A</v>
      </c>
    </row>
    <row r="12" spans="1:6" x14ac:dyDescent="0.25">
      <c r="A12" s="2">
        <v>39737</v>
      </c>
      <c r="B12" t="e">
        <f>+VLOOKUP($A12,[6]Worksheet!$A:$C,2,0)</f>
        <v>#N/A</v>
      </c>
      <c r="C12" t="e">
        <f>+VLOOKUP($A12,[7]Worksheet!$A:$C,2,0)</f>
        <v>#N/A</v>
      </c>
      <c r="D12" t="e">
        <f>+VLOOKUP($A12,[8]Worksheet!$A:$C,2,0)</f>
        <v>#N/A</v>
      </c>
      <c r="E12" t="e">
        <f>+VLOOKUP($A12,[9]Worksheet!$A:$C,2,0)</f>
        <v>#N/A</v>
      </c>
      <c r="F12" t="e">
        <f>+VLOOKUP($A12,[10]Worksheet!$A:$C,2,0)</f>
        <v>#N/A</v>
      </c>
    </row>
    <row r="13" spans="1:6" x14ac:dyDescent="0.25">
      <c r="A13" s="2">
        <v>39738</v>
      </c>
      <c r="B13" t="e">
        <f>+VLOOKUP($A13,[6]Worksheet!$A:$C,2,0)</f>
        <v>#N/A</v>
      </c>
      <c r="C13" t="e">
        <f>+VLOOKUP($A13,[7]Worksheet!$A:$C,2,0)</f>
        <v>#N/A</v>
      </c>
      <c r="D13" t="e">
        <f>+VLOOKUP($A13,[8]Worksheet!$A:$C,2,0)</f>
        <v>#N/A</v>
      </c>
      <c r="E13" t="e">
        <f>+VLOOKUP($A13,[9]Worksheet!$A:$C,2,0)</f>
        <v>#N/A</v>
      </c>
      <c r="F13" t="e">
        <f>+VLOOKUP($A13,[10]Worksheet!$A:$C,2,0)</f>
        <v>#N/A</v>
      </c>
    </row>
    <row r="14" spans="1:6" x14ac:dyDescent="0.25">
      <c r="A14" s="2">
        <v>39741</v>
      </c>
      <c r="B14" t="e">
        <f>+VLOOKUP($A14,[6]Worksheet!$A:$C,2,0)</f>
        <v>#N/A</v>
      </c>
      <c r="C14" t="e">
        <f>+VLOOKUP($A14,[7]Worksheet!$A:$C,2,0)</f>
        <v>#N/A</v>
      </c>
      <c r="D14" t="e">
        <f>+VLOOKUP($A14,[8]Worksheet!$A:$C,2,0)</f>
        <v>#N/A</v>
      </c>
      <c r="E14" t="e">
        <f>+VLOOKUP($A14,[9]Worksheet!$A:$C,2,0)</f>
        <v>#N/A</v>
      </c>
      <c r="F14" t="e">
        <f>+VLOOKUP($A14,[10]Worksheet!$A:$C,2,0)</f>
        <v>#N/A</v>
      </c>
    </row>
    <row r="15" spans="1:6" x14ac:dyDescent="0.25">
      <c r="A15" s="2">
        <v>39742</v>
      </c>
      <c r="B15" t="e">
        <f>+VLOOKUP($A15,[6]Worksheet!$A:$C,2,0)</f>
        <v>#N/A</v>
      </c>
      <c r="C15" t="e">
        <f>+VLOOKUP($A15,[7]Worksheet!$A:$C,2,0)</f>
        <v>#N/A</v>
      </c>
      <c r="D15" t="e">
        <f>+VLOOKUP($A15,[8]Worksheet!$A:$C,2,0)</f>
        <v>#N/A</v>
      </c>
      <c r="E15" t="e">
        <f>+VLOOKUP($A15,[9]Worksheet!$A:$C,2,0)</f>
        <v>#N/A</v>
      </c>
      <c r="F15" t="e">
        <f>+VLOOKUP($A15,[10]Worksheet!$A:$C,2,0)</f>
        <v>#N/A</v>
      </c>
    </row>
    <row r="16" spans="1:6" x14ac:dyDescent="0.25">
      <c r="A16" s="2">
        <v>39743</v>
      </c>
      <c r="B16" t="e">
        <f>+VLOOKUP($A16,[6]Worksheet!$A:$C,2,0)</f>
        <v>#N/A</v>
      </c>
      <c r="C16" t="e">
        <f>+VLOOKUP($A16,[7]Worksheet!$A:$C,2,0)</f>
        <v>#N/A</v>
      </c>
      <c r="D16" t="e">
        <f>+VLOOKUP($A16,[8]Worksheet!$A:$C,2,0)</f>
        <v>#N/A</v>
      </c>
      <c r="E16" t="e">
        <f>+VLOOKUP($A16,[9]Worksheet!$A:$C,2,0)</f>
        <v>#N/A</v>
      </c>
      <c r="F16" t="e">
        <f>+VLOOKUP($A16,[10]Worksheet!$A:$C,2,0)</f>
        <v>#N/A</v>
      </c>
    </row>
    <row r="17" spans="1:6" x14ac:dyDescent="0.25">
      <c r="A17" s="2">
        <v>39744</v>
      </c>
      <c r="B17" t="e">
        <f>+VLOOKUP($A17,[6]Worksheet!$A:$C,2,0)</f>
        <v>#N/A</v>
      </c>
      <c r="C17" t="e">
        <f>+VLOOKUP($A17,[7]Worksheet!$A:$C,2,0)</f>
        <v>#N/A</v>
      </c>
      <c r="D17" t="e">
        <f>+VLOOKUP($A17,[8]Worksheet!$A:$C,2,0)</f>
        <v>#N/A</v>
      </c>
      <c r="E17" t="e">
        <f>+VLOOKUP($A17,[9]Worksheet!$A:$C,2,0)</f>
        <v>#N/A</v>
      </c>
      <c r="F17" t="e">
        <f>+VLOOKUP($A17,[10]Worksheet!$A:$C,2,0)</f>
        <v>#N/A</v>
      </c>
    </row>
    <row r="18" spans="1:6" x14ac:dyDescent="0.25">
      <c r="A18" s="2">
        <v>39745</v>
      </c>
      <c r="B18" t="e">
        <f>+VLOOKUP($A18,[6]Worksheet!$A:$C,2,0)</f>
        <v>#N/A</v>
      </c>
      <c r="C18" t="e">
        <f>+VLOOKUP($A18,[7]Worksheet!$A:$C,2,0)</f>
        <v>#N/A</v>
      </c>
      <c r="D18" t="e">
        <f>+VLOOKUP($A18,[8]Worksheet!$A:$C,2,0)</f>
        <v>#N/A</v>
      </c>
      <c r="E18" t="e">
        <f>+VLOOKUP($A18,[9]Worksheet!$A:$C,2,0)</f>
        <v>#N/A</v>
      </c>
      <c r="F18" t="e">
        <f>+VLOOKUP($A18,[10]Worksheet!$A:$C,2,0)</f>
        <v>#N/A</v>
      </c>
    </row>
    <row r="19" spans="1:6" x14ac:dyDescent="0.25">
      <c r="A19" s="2">
        <v>39748</v>
      </c>
      <c r="B19" t="e">
        <f>+VLOOKUP($A19,[6]Worksheet!$A:$C,2,0)</f>
        <v>#N/A</v>
      </c>
      <c r="C19" t="e">
        <f>+VLOOKUP($A19,[7]Worksheet!$A:$C,2,0)</f>
        <v>#N/A</v>
      </c>
      <c r="D19" t="e">
        <f>+VLOOKUP($A19,[8]Worksheet!$A:$C,2,0)</f>
        <v>#N/A</v>
      </c>
      <c r="E19" t="e">
        <f>+VLOOKUP($A19,[9]Worksheet!$A:$C,2,0)</f>
        <v>#N/A</v>
      </c>
      <c r="F19" t="e">
        <f>+VLOOKUP($A19,[10]Worksheet!$A:$C,2,0)</f>
        <v>#N/A</v>
      </c>
    </row>
    <row r="20" spans="1:6" x14ac:dyDescent="0.25">
      <c r="A20" s="2">
        <v>39749</v>
      </c>
      <c r="B20" t="e">
        <f>+VLOOKUP($A20,[6]Worksheet!$A:$C,2,0)</f>
        <v>#N/A</v>
      </c>
      <c r="C20" t="e">
        <f>+VLOOKUP($A20,[7]Worksheet!$A:$C,2,0)</f>
        <v>#N/A</v>
      </c>
      <c r="D20" t="e">
        <f>+VLOOKUP($A20,[8]Worksheet!$A:$C,2,0)</f>
        <v>#N/A</v>
      </c>
      <c r="E20" t="e">
        <f>+VLOOKUP($A20,[9]Worksheet!$A:$C,2,0)</f>
        <v>#N/A</v>
      </c>
      <c r="F20" t="e">
        <f>+VLOOKUP($A20,[10]Worksheet!$A:$C,2,0)</f>
        <v>#N/A</v>
      </c>
    </row>
    <row r="21" spans="1:6" x14ac:dyDescent="0.25">
      <c r="A21" s="2">
        <v>39750</v>
      </c>
      <c r="B21" t="e">
        <f>+VLOOKUP($A21,[6]Worksheet!$A:$C,2,0)</f>
        <v>#N/A</v>
      </c>
      <c r="C21" t="e">
        <f>+VLOOKUP($A21,[7]Worksheet!$A:$C,2,0)</f>
        <v>#N/A</v>
      </c>
      <c r="D21" t="e">
        <f>+VLOOKUP($A21,[8]Worksheet!$A:$C,2,0)</f>
        <v>#N/A</v>
      </c>
      <c r="E21" t="e">
        <f>+VLOOKUP($A21,[9]Worksheet!$A:$C,2,0)</f>
        <v>#N/A</v>
      </c>
      <c r="F21" t="e">
        <f>+VLOOKUP($A21,[10]Worksheet!$A:$C,2,0)</f>
        <v>#N/A</v>
      </c>
    </row>
    <row r="22" spans="1:6" x14ac:dyDescent="0.25">
      <c r="A22" s="2">
        <v>39751</v>
      </c>
      <c r="B22" t="e">
        <f>+VLOOKUP($A22,[6]Worksheet!$A:$C,2,0)</f>
        <v>#N/A</v>
      </c>
      <c r="C22" t="e">
        <f>+VLOOKUP($A22,[7]Worksheet!$A:$C,2,0)</f>
        <v>#N/A</v>
      </c>
      <c r="D22" t="e">
        <f>+VLOOKUP($A22,[8]Worksheet!$A:$C,2,0)</f>
        <v>#N/A</v>
      </c>
      <c r="E22" t="e">
        <f>+VLOOKUP($A22,[9]Worksheet!$A:$C,2,0)</f>
        <v>#N/A</v>
      </c>
      <c r="F22" t="e">
        <f>+VLOOKUP($A22,[10]Worksheet!$A:$C,2,0)</f>
        <v>#N/A</v>
      </c>
    </row>
    <row r="23" spans="1:6" x14ac:dyDescent="0.25">
      <c r="A23" s="2">
        <v>39752</v>
      </c>
      <c r="B23">
        <f>+VLOOKUP($A23,[6]Worksheet!$A:$C,2,0)</f>
        <v>316.32</v>
      </c>
      <c r="C23">
        <f>+VLOOKUP($A23,[7]Worksheet!$A:$C,2,0)</f>
        <v>214.28</v>
      </c>
      <c r="D23">
        <f>+VLOOKUP($A23,[8]Worksheet!$A:$C,2,0)</f>
        <v>319.97500000000002</v>
      </c>
      <c r="E23">
        <f>+VLOOKUP($A23,[9]Worksheet!$A:$C,2,0)</f>
        <v>315.93400000000003</v>
      </c>
      <c r="F23">
        <f>+VLOOKUP($A23,[10]Worksheet!$A:$C,2,0)</f>
        <v>324.15199999999999</v>
      </c>
    </row>
    <row r="24" spans="1:6" x14ac:dyDescent="0.25">
      <c r="A24" s="2">
        <v>39755</v>
      </c>
      <c r="B24">
        <f>+VLOOKUP($A24,[6]Worksheet!$A:$C,2,0)</f>
        <v>308.30200000000002</v>
      </c>
      <c r="C24">
        <f>+VLOOKUP($A24,[7]Worksheet!$A:$C,2,0)</f>
        <v>202.667</v>
      </c>
      <c r="D24">
        <f>+VLOOKUP($A24,[8]Worksheet!$A:$C,2,0)</f>
        <v>308.19299999999998</v>
      </c>
      <c r="E24">
        <f>+VLOOKUP($A24,[9]Worksheet!$A:$C,2,0)</f>
        <v>299.59399999999999</v>
      </c>
      <c r="F24">
        <f>+VLOOKUP($A24,[10]Worksheet!$A:$C,2,0)</f>
        <v>311.25200000000001</v>
      </c>
    </row>
    <row r="25" spans="1:6" x14ac:dyDescent="0.25">
      <c r="A25" s="2">
        <v>39756</v>
      </c>
      <c r="B25">
        <f>+VLOOKUP($A25,[6]Worksheet!$A:$C,2,0)</f>
        <v>284.44900000000001</v>
      </c>
      <c r="C25">
        <f>+VLOOKUP($A25,[7]Worksheet!$A:$C,2,0)</f>
        <v>181.65</v>
      </c>
      <c r="D25">
        <f>+VLOOKUP($A25,[8]Worksheet!$A:$C,2,0)</f>
        <v>278.83</v>
      </c>
      <c r="E25">
        <f>+VLOOKUP($A25,[9]Worksheet!$A:$C,2,0)</f>
        <v>268.16500000000002</v>
      </c>
      <c r="F25">
        <f>+VLOOKUP($A25,[10]Worksheet!$A:$C,2,0)</f>
        <v>283.75799999999998</v>
      </c>
    </row>
    <row r="26" spans="1:6" x14ac:dyDescent="0.25">
      <c r="A26" s="2">
        <v>39757</v>
      </c>
      <c r="B26">
        <f>+VLOOKUP($A26,[6]Worksheet!$A:$C,2,0)</f>
        <v>310.27499999999998</v>
      </c>
      <c r="C26">
        <f>+VLOOKUP($A26,[7]Worksheet!$A:$C,2,0)</f>
        <v>194.38</v>
      </c>
      <c r="D26">
        <f>+VLOOKUP($A26,[8]Worksheet!$A:$C,2,0)</f>
        <v>311.62200000000001</v>
      </c>
      <c r="E26">
        <f>+VLOOKUP($A26,[9]Worksheet!$A:$C,2,0)</f>
        <v>293.226</v>
      </c>
      <c r="F26">
        <f>+VLOOKUP($A26,[10]Worksheet!$A:$C,2,0)</f>
        <v>317.077</v>
      </c>
    </row>
    <row r="27" spans="1:6" x14ac:dyDescent="0.25">
      <c r="A27" s="2">
        <v>39758</v>
      </c>
      <c r="B27">
        <f>+VLOOKUP($A27,[6]Worksheet!$A:$C,2,0)</f>
        <v>333.81200000000001</v>
      </c>
      <c r="C27">
        <f>+VLOOKUP($A27,[7]Worksheet!$A:$C,2,0)</f>
        <v>197.73</v>
      </c>
      <c r="D27">
        <f>+VLOOKUP($A27,[8]Worksheet!$A:$C,2,0)</f>
        <v>339.06599999999997</v>
      </c>
      <c r="E27">
        <f>+VLOOKUP($A27,[9]Worksheet!$A:$C,2,0)</f>
        <v>319.55099999999999</v>
      </c>
      <c r="F27">
        <f>+VLOOKUP($A27,[10]Worksheet!$A:$C,2,0)</f>
        <v>336.053</v>
      </c>
    </row>
    <row r="28" spans="1:6" x14ac:dyDescent="0.25">
      <c r="A28" s="2">
        <v>39759</v>
      </c>
      <c r="B28">
        <f>+VLOOKUP($A28,[6]Worksheet!$A:$C,2,0)</f>
        <v>306.55099999999999</v>
      </c>
      <c r="C28">
        <f>+VLOOKUP($A28,[7]Worksheet!$A:$C,2,0)</f>
        <v>205.98</v>
      </c>
      <c r="D28">
        <f>+VLOOKUP($A28,[8]Worksheet!$A:$C,2,0)</f>
        <v>317.83100000000002</v>
      </c>
      <c r="E28">
        <f>+VLOOKUP($A28,[9]Worksheet!$A:$C,2,0)</f>
        <v>304.01</v>
      </c>
      <c r="F28">
        <f>+VLOOKUP($A28,[10]Worksheet!$A:$C,2,0)</f>
        <v>301.15600000000001</v>
      </c>
    </row>
    <row r="29" spans="1:6" x14ac:dyDescent="0.25">
      <c r="A29" s="2">
        <v>39762</v>
      </c>
      <c r="B29">
        <f>+VLOOKUP($A29,[6]Worksheet!$A:$C,2,0)</f>
        <v>301.60899999999998</v>
      </c>
      <c r="C29">
        <f>+VLOOKUP($A29,[7]Worksheet!$A:$C,2,0)</f>
        <v>203.637</v>
      </c>
      <c r="D29">
        <f>+VLOOKUP($A29,[8]Worksheet!$A:$C,2,0)</f>
        <v>304.779</v>
      </c>
      <c r="E29">
        <f>+VLOOKUP($A29,[9]Worksheet!$A:$C,2,0)</f>
        <v>297.005</v>
      </c>
      <c r="F29">
        <f>+VLOOKUP($A29,[10]Worksheet!$A:$C,2,0)</f>
        <v>301.52100000000002</v>
      </c>
    </row>
    <row r="30" spans="1:6" x14ac:dyDescent="0.25">
      <c r="A30" s="2">
        <v>39764</v>
      </c>
      <c r="B30">
        <f>+VLOOKUP($A30,[6]Worksheet!$A:$C,2,0)</f>
        <v>356.67500000000001</v>
      </c>
      <c r="C30">
        <f>+VLOOKUP($A30,[7]Worksheet!$A:$C,2,0)</f>
        <v>213.667</v>
      </c>
      <c r="D30">
        <f>+VLOOKUP($A30,[8]Worksheet!$A:$C,2,0)</f>
        <v>357.65499999999997</v>
      </c>
      <c r="E30">
        <f>+VLOOKUP($A30,[9]Worksheet!$A:$C,2,0)</f>
        <v>348.55099999999999</v>
      </c>
      <c r="F30">
        <f>+VLOOKUP($A30,[10]Worksheet!$A:$C,2,0)</f>
        <v>361.30399999999997</v>
      </c>
    </row>
    <row r="31" spans="1:6" x14ac:dyDescent="0.25">
      <c r="A31" s="2">
        <v>39765</v>
      </c>
      <c r="B31">
        <f>+VLOOKUP($A31,[6]Worksheet!$A:$C,2,0)</f>
        <v>352.5</v>
      </c>
      <c r="C31">
        <f>+VLOOKUP($A31,[7]Worksheet!$A:$C,2,0)</f>
        <v>226.4</v>
      </c>
      <c r="D31">
        <f>+VLOOKUP($A31,[8]Worksheet!$A:$C,2,0)</f>
        <v>360.28500000000003</v>
      </c>
      <c r="E31">
        <f>+VLOOKUP($A31,[9]Worksheet!$A:$C,2,0)</f>
        <v>347.32799999999997</v>
      </c>
      <c r="F31">
        <f>+VLOOKUP($A31,[10]Worksheet!$A:$C,2,0)</f>
        <v>349.00099999999998</v>
      </c>
    </row>
    <row r="32" spans="1:6" x14ac:dyDescent="0.25">
      <c r="A32" s="2">
        <v>39766</v>
      </c>
      <c r="B32">
        <f>+VLOOKUP($A32,[6]Worksheet!$A:$C,2,0)</f>
        <v>358.57600000000002</v>
      </c>
      <c r="C32">
        <f>+VLOOKUP($A32,[7]Worksheet!$A:$C,2,0)</f>
        <v>226.4</v>
      </c>
      <c r="D32">
        <f>+VLOOKUP($A32,[8]Worksheet!$A:$C,2,0)</f>
        <v>361.97199999999998</v>
      </c>
      <c r="E32">
        <f>+VLOOKUP($A32,[9]Worksheet!$A:$C,2,0)</f>
        <v>348.15199999999999</v>
      </c>
      <c r="F32">
        <f>+VLOOKUP($A32,[10]Worksheet!$A:$C,2,0)</f>
        <v>360.28899999999999</v>
      </c>
    </row>
    <row r="33" spans="1:6" x14ac:dyDescent="0.25">
      <c r="A33" s="2">
        <v>39769</v>
      </c>
      <c r="B33">
        <f>+VLOOKUP($A33,[6]Worksheet!$A:$C,2,0)</f>
        <v>358.72500000000002</v>
      </c>
      <c r="C33">
        <f>+VLOOKUP($A33,[7]Worksheet!$A:$C,2,0)</f>
        <v>226.4</v>
      </c>
      <c r="D33">
        <f>+VLOOKUP($A33,[8]Worksheet!$A:$C,2,0)</f>
        <v>357.89400000000001</v>
      </c>
      <c r="E33">
        <f>+VLOOKUP($A33,[9]Worksheet!$A:$C,2,0)</f>
        <v>354.005</v>
      </c>
      <c r="F33">
        <f>+VLOOKUP($A33,[10]Worksheet!$A:$C,2,0)</f>
        <v>366.54300000000001</v>
      </c>
    </row>
    <row r="34" spans="1:6" x14ac:dyDescent="0.25">
      <c r="A34" s="2">
        <v>39770</v>
      </c>
      <c r="B34">
        <f>+VLOOKUP($A34,[6]Worksheet!$A:$C,2,0)</f>
        <v>368.33300000000003</v>
      </c>
      <c r="C34">
        <f>+VLOOKUP($A34,[7]Worksheet!$A:$C,2,0)</f>
        <v>230.989</v>
      </c>
      <c r="D34">
        <f>+VLOOKUP($A34,[8]Worksheet!$A:$C,2,0)</f>
        <v>373.06099999999998</v>
      </c>
      <c r="E34">
        <f>+VLOOKUP($A34,[9]Worksheet!$A:$C,2,0)</f>
        <v>361.221</v>
      </c>
      <c r="F34">
        <f>+VLOOKUP($A34,[10]Worksheet!$A:$C,2,0)</f>
        <v>374.10500000000002</v>
      </c>
    </row>
    <row r="35" spans="1:6" x14ac:dyDescent="0.25">
      <c r="A35" s="2">
        <v>39771</v>
      </c>
      <c r="B35">
        <f>+VLOOKUP($A35,[6]Worksheet!$A:$C,2,0)</f>
        <v>416.63499999999999</v>
      </c>
      <c r="C35">
        <f>+VLOOKUP($A35,[7]Worksheet!$A:$C,2,0)</f>
        <v>242.68700000000001</v>
      </c>
      <c r="D35">
        <f>+VLOOKUP($A35,[8]Worksheet!$A:$C,2,0)</f>
        <v>416.505</v>
      </c>
      <c r="E35">
        <f>+VLOOKUP($A35,[9]Worksheet!$A:$C,2,0)</f>
        <v>397.89600000000002</v>
      </c>
      <c r="F35">
        <f>+VLOOKUP($A35,[10]Worksheet!$A:$C,2,0)</f>
        <v>425.25700000000001</v>
      </c>
    </row>
    <row r="36" spans="1:6" x14ac:dyDescent="0.25">
      <c r="A36" s="2">
        <v>39772</v>
      </c>
      <c r="B36">
        <f>+VLOOKUP($A36,[6]Worksheet!$A:$C,2,0)</f>
        <v>457</v>
      </c>
      <c r="C36">
        <f>+VLOOKUP($A36,[7]Worksheet!$A:$C,2,0)</f>
        <v>272.66699999999997</v>
      </c>
      <c r="D36">
        <f>+VLOOKUP($A36,[8]Worksheet!$A:$C,2,0)</f>
        <v>453</v>
      </c>
      <c r="E36">
        <f>+VLOOKUP($A36,[9]Worksheet!$A:$C,2,0)</f>
        <v>443.12400000000002</v>
      </c>
      <c r="F36">
        <f>+VLOOKUP($A36,[10]Worksheet!$A:$C,2,0)</f>
        <v>464.30200000000002</v>
      </c>
    </row>
    <row r="37" spans="1:6" x14ac:dyDescent="0.25">
      <c r="A37" s="2">
        <v>39773</v>
      </c>
      <c r="B37">
        <f>+VLOOKUP($A37,[6]Worksheet!$A:$C,2,0)</f>
        <v>430.69299999999998</v>
      </c>
      <c r="C37">
        <f>+VLOOKUP($A37,[7]Worksheet!$A:$C,2,0)</f>
        <v>269.36500000000001</v>
      </c>
      <c r="D37">
        <f>+VLOOKUP($A37,[8]Worksheet!$A:$C,2,0)</f>
        <v>437.726</v>
      </c>
      <c r="E37">
        <f>+VLOOKUP($A37,[9]Worksheet!$A:$C,2,0)</f>
        <v>426.84300000000002</v>
      </c>
      <c r="F37">
        <f>+VLOOKUP($A37,[10]Worksheet!$A:$C,2,0)</f>
        <v>428.55599999999998</v>
      </c>
    </row>
    <row r="38" spans="1:6" x14ac:dyDescent="0.25">
      <c r="A38" s="2">
        <v>39776</v>
      </c>
      <c r="B38">
        <f>+VLOOKUP($A38,[6]Worksheet!$A:$C,2,0)</f>
        <v>375.303</v>
      </c>
      <c r="C38">
        <f>+VLOOKUP($A38,[7]Worksheet!$A:$C,2,0)</f>
        <v>244</v>
      </c>
      <c r="D38">
        <f>+VLOOKUP($A38,[8]Worksheet!$A:$C,2,0)</f>
        <v>380.74099999999999</v>
      </c>
      <c r="E38">
        <f>+VLOOKUP($A38,[9]Worksheet!$A:$C,2,0)</f>
        <v>367.42500000000001</v>
      </c>
      <c r="F38">
        <f>+VLOOKUP($A38,[10]Worksheet!$A:$C,2,0)</f>
        <v>377.67599999999999</v>
      </c>
    </row>
    <row r="39" spans="1:6" x14ac:dyDescent="0.25">
      <c r="A39" s="3">
        <v>39777</v>
      </c>
      <c r="B39">
        <f>+VLOOKUP($A39,[6]Worksheet!$A:$C,2,0)</f>
        <v>344.03500000000003</v>
      </c>
      <c r="C39">
        <f>+VLOOKUP($A39,[7]Worksheet!$A:$C,2,0)</f>
        <v>223.27500000000001</v>
      </c>
      <c r="D39">
        <f>+VLOOKUP($A39,[8]Worksheet!$A:$C,2,0)</f>
        <v>346.28399999999999</v>
      </c>
      <c r="E39">
        <f>+VLOOKUP($A39,[9]Worksheet!$A:$C,2,0)</f>
        <v>334.64499999999998</v>
      </c>
      <c r="F39">
        <f>+VLOOKUP($A39,[10]Worksheet!$A:$C,2,0)</f>
        <v>345.08300000000003</v>
      </c>
    </row>
    <row r="40" spans="1:6" x14ac:dyDescent="0.25">
      <c r="A40" s="2">
        <v>39778</v>
      </c>
      <c r="B40">
        <f>+VLOOKUP($A40,[6]Worksheet!$A:$C,2,0)</f>
        <v>337.06900000000002</v>
      </c>
      <c r="C40">
        <f>+VLOOKUP($A40,[7]Worksheet!$A:$C,2,0)</f>
        <v>230.55500000000001</v>
      </c>
      <c r="D40">
        <f>+VLOOKUP($A40,[8]Worksheet!$A:$C,2,0)</f>
        <v>342.39100000000002</v>
      </c>
      <c r="E40">
        <f>+VLOOKUP($A40,[9]Worksheet!$A:$C,2,0)</f>
        <v>327.69799999999998</v>
      </c>
      <c r="F40">
        <f>+VLOOKUP($A40,[10]Worksheet!$A:$C,2,0)</f>
        <v>340.18</v>
      </c>
    </row>
    <row r="41" spans="1:6" x14ac:dyDescent="0.25">
      <c r="A41" s="2">
        <v>39780</v>
      </c>
      <c r="B41">
        <f>+VLOOKUP($A41,[6]Worksheet!$A:$C,2,0)</f>
        <v>324.82</v>
      </c>
      <c r="C41">
        <f>+VLOOKUP($A41,[7]Worksheet!$A:$C,2,0)</f>
        <v>220.29499999999999</v>
      </c>
      <c r="D41">
        <f>+VLOOKUP($A41,[8]Worksheet!$A:$C,2,0)</f>
        <v>330.49</v>
      </c>
      <c r="E41">
        <f>+VLOOKUP($A41,[9]Worksheet!$A:$C,2,0)</f>
        <v>316.98500000000001</v>
      </c>
      <c r="F41">
        <f>+VLOOKUP($A41,[10]Worksheet!$A:$C,2,0)</f>
        <v>329.17500000000001</v>
      </c>
    </row>
    <row r="42" spans="1:6" x14ac:dyDescent="0.25">
      <c r="A42" s="3">
        <v>39784</v>
      </c>
      <c r="B42">
        <f>+VLOOKUP($A42,[6]Worksheet!$A:$C,2,0)</f>
        <v>349.726</v>
      </c>
      <c r="C42">
        <f>+VLOOKUP($A42,[7]Worksheet!$A:$C,2,0)</f>
        <v>217.333</v>
      </c>
      <c r="D42">
        <f>+VLOOKUP($A42,[8]Worksheet!$A:$C,2,0)</f>
        <v>356.02300000000002</v>
      </c>
      <c r="E42">
        <f>+VLOOKUP($A42,[9]Worksheet!$A:$C,2,0)</f>
        <v>340.33</v>
      </c>
      <c r="F42">
        <f>+VLOOKUP($A42,[10]Worksheet!$A:$C,2,0)</f>
        <v>342.52300000000002</v>
      </c>
    </row>
    <row r="43" spans="1:6" x14ac:dyDescent="0.25">
      <c r="A43" s="2">
        <v>39785</v>
      </c>
      <c r="B43">
        <f>+VLOOKUP($A43,[6]Worksheet!$A:$C,2,0)</f>
        <v>369.495</v>
      </c>
      <c r="C43">
        <f>+VLOOKUP($A43,[7]Worksheet!$A:$C,2,0)</f>
        <v>217.614</v>
      </c>
      <c r="D43">
        <f>+VLOOKUP($A43,[8]Worksheet!$A:$C,2,0)</f>
        <v>373.43400000000003</v>
      </c>
      <c r="E43">
        <f>+VLOOKUP($A43,[9]Worksheet!$A:$C,2,0)</f>
        <v>356.10599999999999</v>
      </c>
      <c r="F43">
        <f>+VLOOKUP($A43,[10]Worksheet!$A:$C,2,0)</f>
        <v>362.548</v>
      </c>
    </row>
    <row r="44" spans="1:6" x14ac:dyDescent="0.25">
      <c r="A44" s="2">
        <v>39786</v>
      </c>
      <c r="B44">
        <f>+VLOOKUP($A44,[6]Worksheet!$A:$C,2,0)</f>
        <v>400.33</v>
      </c>
      <c r="C44">
        <f>+VLOOKUP($A44,[7]Worksheet!$A:$C,2,0)</f>
        <v>228.83199999999999</v>
      </c>
      <c r="D44">
        <f>+VLOOKUP($A44,[8]Worksheet!$A:$C,2,0)</f>
        <v>403.20100000000002</v>
      </c>
      <c r="E44">
        <f>+VLOOKUP($A44,[9]Worksheet!$A:$C,2,0)</f>
        <v>391.40100000000001</v>
      </c>
      <c r="F44">
        <f>+VLOOKUP($A44,[10]Worksheet!$A:$C,2,0)</f>
        <v>406.98700000000002</v>
      </c>
    </row>
    <row r="45" spans="1:6" x14ac:dyDescent="0.25">
      <c r="A45" s="2">
        <v>39787</v>
      </c>
      <c r="B45">
        <f>+VLOOKUP($A45,[6]Worksheet!$A:$C,2,0)</f>
        <v>413.88600000000002</v>
      </c>
      <c r="C45">
        <f>+VLOOKUP($A45,[7]Worksheet!$A:$C,2,0)</f>
        <v>244.35499999999999</v>
      </c>
      <c r="D45">
        <f>+VLOOKUP($A45,[8]Worksheet!$A:$C,2,0)</f>
        <v>418.07900000000001</v>
      </c>
      <c r="E45">
        <f>+VLOOKUP($A45,[9]Worksheet!$A:$C,2,0)</f>
        <v>407.79199999999997</v>
      </c>
      <c r="F45">
        <f>+VLOOKUP($A45,[10]Worksheet!$A:$C,2,0)</f>
        <v>413.47199999999998</v>
      </c>
    </row>
    <row r="46" spans="1:6" x14ac:dyDescent="0.25">
      <c r="A46" s="2">
        <v>39790</v>
      </c>
      <c r="B46">
        <f>+VLOOKUP($A46,[6]Worksheet!$A:$C,2,0)</f>
        <v>375.69299999999998</v>
      </c>
      <c r="C46">
        <f>+VLOOKUP($A46,[7]Worksheet!$A:$C,2,0)</f>
        <v>229.40899999999999</v>
      </c>
      <c r="D46">
        <f>+VLOOKUP($A46,[8]Worksheet!$A:$C,2,0)</f>
        <v>379.96699999999998</v>
      </c>
      <c r="E46">
        <f>+VLOOKUP($A46,[9]Worksheet!$A:$C,2,0)</f>
        <v>363.21100000000001</v>
      </c>
      <c r="F46">
        <f>+VLOOKUP($A46,[10]Worksheet!$A:$C,2,0)</f>
        <v>367.26</v>
      </c>
    </row>
    <row r="47" spans="1:6" x14ac:dyDescent="0.25">
      <c r="A47" s="2">
        <v>39791</v>
      </c>
      <c r="B47">
        <f>+VLOOKUP($A47,[6]Worksheet!$A:$C,2,0)</f>
        <v>384.53300000000002</v>
      </c>
      <c r="C47">
        <f>+VLOOKUP($A47,[7]Worksheet!$A:$C,2,0)</f>
        <v>237.333</v>
      </c>
      <c r="D47">
        <f>+VLOOKUP($A47,[8]Worksheet!$A:$C,2,0)</f>
        <v>390.49</v>
      </c>
      <c r="E47">
        <f>+VLOOKUP($A47,[9]Worksheet!$A:$C,2,0)</f>
        <v>374.66500000000002</v>
      </c>
      <c r="F47">
        <f>+VLOOKUP($A47,[10]Worksheet!$A:$C,2,0)</f>
        <v>383.70100000000002</v>
      </c>
    </row>
    <row r="48" spans="1:6" x14ac:dyDescent="0.25">
      <c r="A48" s="2">
        <v>39792</v>
      </c>
      <c r="B48">
        <f>+VLOOKUP($A48,[6]Worksheet!$A:$C,2,0)</f>
        <v>374</v>
      </c>
      <c r="C48">
        <f>+VLOOKUP($A48,[7]Worksheet!$A:$C,2,0)</f>
        <v>218.208</v>
      </c>
      <c r="D48">
        <f>+VLOOKUP($A48,[8]Worksheet!$A:$C,2,0)</f>
        <v>381.29700000000003</v>
      </c>
      <c r="E48">
        <f>+VLOOKUP($A48,[9]Worksheet!$A:$C,2,0)</f>
        <v>364.53300000000002</v>
      </c>
      <c r="F48">
        <f>+VLOOKUP($A48,[10]Worksheet!$A:$C,2,0)</f>
        <v>373.137</v>
      </c>
    </row>
    <row r="49" spans="1:6" x14ac:dyDescent="0.25">
      <c r="A49" s="2">
        <v>39793</v>
      </c>
      <c r="B49">
        <f>+VLOOKUP($A49,[6]Worksheet!$A:$C,2,0)</f>
        <v>370.15</v>
      </c>
      <c r="C49">
        <f>+VLOOKUP($A49,[7]Worksheet!$A:$C,2,0)</f>
        <v>237</v>
      </c>
      <c r="D49">
        <f>+VLOOKUP($A49,[8]Worksheet!$A:$C,2,0)</f>
        <v>376.89100000000002</v>
      </c>
      <c r="E49">
        <f>+VLOOKUP($A49,[9]Worksheet!$A:$C,2,0)</f>
        <v>359.79399999999998</v>
      </c>
      <c r="F49">
        <f>+VLOOKUP($A49,[10]Worksheet!$A:$C,2,0)</f>
        <v>375</v>
      </c>
    </row>
    <row r="50" spans="1:6" x14ac:dyDescent="0.25">
      <c r="A50" s="2">
        <v>39794</v>
      </c>
      <c r="B50">
        <f>+VLOOKUP($A50,[6]Worksheet!$A:$C,2,0)</f>
        <v>383.15</v>
      </c>
      <c r="C50">
        <f>+VLOOKUP($A50,[7]Worksheet!$A:$C,2,0)</f>
        <v>248.667</v>
      </c>
      <c r="D50">
        <f>+VLOOKUP($A50,[8]Worksheet!$A:$C,2,0)</f>
        <v>393.17599999999999</v>
      </c>
      <c r="E50">
        <f>+VLOOKUP($A50,[9]Worksheet!$A:$C,2,0)</f>
        <v>374.83800000000002</v>
      </c>
      <c r="F50">
        <f>+VLOOKUP($A50,[10]Worksheet!$A:$C,2,0)</f>
        <v>394.54300000000001</v>
      </c>
    </row>
    <row r="51" spans="1:6" x14ac:dyDescent="0.25">
      <c r="A51" s="2">
        <v>39797</v>
      </c>
      <c r="B51">
        <f>+VLOOKUP($A51,[6]Worksheet!$A:$C,2,0)</f>
        <v>393.36799999999999</v>
      </c>
      <c r="C51">
        <f>+VLOOKUP($A51,[7]Worksheet!$A:$C,2,0)</f>
        <v>251.56399999999999</v>
      </c>
      <c r="D51">
        <f>+VLOOKUP($A51,[8]Worksheet!$A:$C,2,0)</f>
        <v>407.39299999999997</v>
      </c>
      <c r="E51">
        <f>+VLOOKUP($A51,[9]Worksheet!$A:$C,2,0)</f>
        <v>385.56099999999998</v>
      </c>
      <c r="F51">
        <f>+VLOOKUP($A51,[10]Worksheet!$A:$C,2,0)</f>
        <v>398.05099999999999</v>
      </c>
    </row>
    <row r="52" spans="1:6" x14ac:dyDescent="0.25">
      <c r="A52" s="3">
        <v>39798</v>
      </c>
      <c r="B52">
        <f>+VLOOKUP($A52,[6]Worksheet!$A:$C,2,0)</f>
        <v>362.392</v>
      </c>
      <c r="C52">
        <f>+VLOOKUP($A52,[7]Worksheet!$A:$C,2,0)</f>
        <v>239.64599999999999</v>
      </c>
      <c r="D52">
        <f>+VLOOKUP($A52,[8]Worksheet!$A:$C,2,0)</f>
        <v>377.63799999999998</v>
      </c>
      <c r="E52">
        <f>+VLOOKUP($A52,[9]Worksheet!$A:$C,2,0)</f>
        <v>356.94299999999998</v>
      </c>
      <c r="F52">
        <f>+VLOOKUP($A52,[10]Worksheet!$A:$C,2,0)</f>
        <v>365.86700000000002</v>
      </c>
    </row>
    <row r="53" spans="1:6" x14ac:dyDescent="0.25">
      <c r="A53" s="2">
        <v>39799</v>
      </c>
      <c r="B53">
        <f>+VLOOKUP($A53,[6]Worksheet!$A:$C,2,0)</f>
        <v>329.47500000000002</v>
      </c>
      <c r="C53">
        <f>+VLOOKUP($A53,[7]Worksheet!$A:$C,2,0)</f>
        <v>250.244</v>
      </c>
      <c r="D53">
        <f>+VLOOKUP($A53,[8]Worksheet!$A:$C,2,0)</f>
        <v>335.30500000000001</v>
      </c>
      <c r="E53">
        <f>+VLOOKUP($A53,[9]Worksheet!$A:$C,2,0)</f>
        <v>320.95499999999998</v>
      </c>
      <c r="F53">
        <f>+VLOOKUP($A53,[10]Worksheet!$A:$C,2,0)</f>
        <v>329.83499999999998</v>
      </c>
    </row>
    <row r="54" spans="1:6" x14ac:dyDescent="0.25">
      <c r="A54" s="2">
        <v>39800</v>
      </c>
      <c r="B54">
        <f>+VLOOKUP($A54,[6]Worksheet!$A:$C,2,0)</f>
        <v>320.411</v>
      </c>
      <c r="C54">
        <f>+VLOOKUP($A54,[7]Worksheet!$A:$C,2,0)</f>
        <v>239.113</v>
      </c>
      <c r="D54">
        <f>+VLOOKUP($A54,[8]Worksheet!$A:$C,2,0)</f>
        <v>324.142</v>
      </c>
      <c r="E54">
        <f>+VLOOKUP($A54,[9]Worksheet!$A:$C,2,0)</f>
        <v>309.28399999999999</v>
      </c>
      <c r="F54">
        <f>+VLOOKUP($A54,[10]Worksheet!$A:$C,2,0)</f>
        <v>320.51600000000002</v>
      </c>
    </row>
    <row r="55" spans="1:6" x14ac:dyDescent="0.25">
      <c r="A55" s="2">
        <v>39801</v>
      </c>
      <c r="B55">
        <f>+VLOOKUP($A55,[6]Worksheet!$A:$C,2,0)</f>
        <v>306.82</v>
      </c>
      <c r="C55">
        <f>+VLOOKUP($A55,[7]Worksheet!$A:$C,2,0)</f>
        <v>237.447</v>
      </c>
      <c r="D55">
        <f>+VLOOKUP($A55,[8]Worksheet!$A:$C,2,0)</f>
        <v>313.40699999999998</v>
      </c>
      <c r="E55">
        <f>+VLOOKUP($A55,[9]Worksheet!$A:$C,2,0)</f>
        <v>295.78500000000003</v>
      </c>
      <c r="F55">
        <f>+VLOOKUP($A55,[10]Worksheet!$A:$C,2,0)</f>
        <v>310.90199999999999</v>
      </c>
    </row>
    <row r="56" spans="1:6" x14ac:dyDescent="0.25">
      <c r="A56" s="2">
        <v>39804</v>
      </c>
      <c r="B56">
        <f>+VLOOKUP($A56,[6]Worksheet!$A:$C,2,0)</f>
        <v>303.76900000000001</v>
      </c>
      <c r="C56">
        <f>+VLOOKUP($A56,[7]Worksheet!$A:$C,2,0)</f>
        <v>246.845</v>
      </c>
      <c r="D56">
        <f>+VLOOKUP($A56,[8]Worksheet!$A:$C,2,0)</f>
        <v>313.22899999999998</v>
      </c>
      <c r="E56">
        <f>+VLOOKUP($A56,[9]Worksheet!$A:$C,2,0)</f>
        <v>295.31</v>
      </c>
      <c r="F56">
        <f>+VLOOKUP($A56,[10]Worksheet!$A:$C,2,0)</f>
        <v>306.48200000000003</v>
      </c>
    </row>
    <row r="57" spans="1:6" x14ac:dyDescent="0.25">
      <c r="A57" s="2">
        <v>39805</v>
      </c>
      <c r="B57">
        <f>+VLOOKUP($A57,[6]Worksheet!$A:$C,2,0)</f>
        <v>306.80700000000002</v>
      </c>
      <c r="C57">
        <f>+VLOOKUP($A57,[7]Worksheet!$A:$C,2,0)</f>
        <v>245.06299999999999</v>
      </c>
      <c r="D57">
        <f>+VLOOKUP($A57,[8]Worksheet!$A:$C,2,0)</f>
        <v>315.59699999999998</v>
      </c>
      <c r="E57">
        <f>+VLOOKUP($A57,[9]Worksheet!$A:$C,2,0)</f>
        <v>296.589</v>
      </c>
      <c r="F57">
        <f>+VLOOKUP($A57,[10]Worksheet!$A:$C,2,0)</f>
        <v>309</v>
      </c>
    </row>
    <row r="58" spans="1:6" x14ac:dyDescent="0.25">
      <c r="A58" s="2">
        <v>39806</v>
      </c>
      <c r="B58">
        <f>+VLOOKUP($A58,[6]Worksheet!$A:$C,2,0)</f>
        <v>307.5</v>
      </c>
      <c r="C58">
        <f>+VLOOKUP($A58,[7]Worksheet!$A:$C,2,0)</f>
        <v>243.54</v>
      </c>
      <c r="D58">
        <f>+VLOOKUP($A58,[8]Worksheet!$A:$C,2,0)</f>
        <v>315.59699999999998</v>
      </c>
      <c r="E58">
        <f>+VLOOKUP($A58,[9]Worksheet!$A:$C,2,0)</f>
        <v>296.589</v>
      </c>
      <c r="F58">
        <f>+VLOOKUP($A58,[10]Worksheet!$A:$C,2,0)</f>
        <v>310.43900000000002</v>
      </c>
    </row>
    <row r="59" spans="1:6" x14ac:dyDescent="0.25">
      <c r="A59" s="2">
        <v>39808</v>
      </c>
      <c r="B59">
        <f>+VLOOKUP($A59,[6]Worksheet!$A:$C,2,0)</f>
        <v>307.5</v>
      </c>
      <c r="C59">
        <f>+VLOOKUP($A59,[7]Worksheet!$A:$C,2,0)</f>
        <v>243.54</v>
      </c>
      <c r="D59" t="e">
        <f>+VLOOKUP($A59,[8]Worksheet!$A:$C,2,0)</f>
        <v>#N/A</v>
      </c>
      <c r="E59" t="e">
        <f>+VLOOKUP($A59,[9]Worksheet!$A:$C,2,0)</f>
        <v>#N/A</v>
      </c>
      <c r="F59">
        <f>+VLOOKUP($A59,[10]Worksheet!$A:$C,2,0)</f>
        <v>310.43900000000002</v>
      </c>
    </row>
    <row r="60" spans="1:6" x14ac:dyDescent="0.25">
      <c r="A60" s="2">
        <v>39811</v>
      </c>
      <c r="B60">
        <f>+VLOOKUP($A60,[6]Worksheet!$A:$C,2,0)</f>
        <v>305.29700000000003</v>
      </c>
      <c r="C60">
        <f>+VLOOKUP($A60,[7]Worksheet!$A:$C,2,0)</f>
        <v>210.71</v>
      </c>
      <c r="D60">
        <f>+VLOOKUP($A60,[8]Worksheet!$A:$C,2,0)</f>
        <v>310.82499999999999</v>
      </c>
      <c r="E60">
        <f>+VLOOKUP($A60,[9]Worksheet!$A:$C,2,0)</f>
        <v>292.37099999999998</v>
      </c>
      <c r="F60">
        <f>+VLOOKUP($A60,[10]Worksheet!$A:$C,2,0)</f>
        <v>307.09100000000001</v>
      </c>
    </row>
    <row r="61" spans="1:6" x14ac:dyDescent="0.25">
      <c r="A61" s="2">
        <v>39812</v>
      </c>
      <c r="B61">
        <f>+VLOOKUP($A61,[6]Worksheet!$A:$C,2,0)</f>
        <v>302.43900000000002</v>
      </c>
      <c r="C61">
        <f>+VLOOKUP($A61,[7]Worksheet!$A:$C,2,0)</f>
        <v>221.91200000000001</v>
      </c>
      <c r="D61">
        <f>+VLOOKUP($A61,[8]Worksheet!$A:$C,2,0)</f>
        <v>310.39600000000002</v>
      </c>
      <c r="E61">
        <f>+VLOOKUP($A61,[9]Worksheet!$A:$C,2,0)</f>
        <v>295.178</v>
      </c>
      <c r="F61">
        <f>+VLOOKUP($A61,[10]Worksheet!$A:$C,2,0)</f>
        <v>305.99900000000002</v>
      </c>
    </row>
    <row r="62" spans="1:6" x14ac:dyDescent="0.25">
      <c r="A62" s="2">
        <v>39813</v>
      </c>
      <c r="B62">
        <f>+VLOOKUP($A62,[6]Worksheet!$A:$C,2,0)</f>
        <v>300.51</v>
      </c>
      <c r="C62">
        <f>+VLOOKUP($A62,[7]Worksheet!$A:$C,2,0)</f>
        <v>203.167</v>
      </c>
      <c r="D62">
        <f>+VLOOKUP($A62,[8]Worksheet!$A:$C,2,0)</f>
        <v>309.17500000000001</v>
      </c>
      <c r="E62">
        <f>+VLOOKUP($A62,[9]Worksheet!$A:$C,2,0)</f>
        <v>292.60399999999998</v>
      </c>
      <c r="F62">
        <f>+VLOOKUP($A62,[10]Worksheet!$A:$C,2,0)</f>
        <v>304.17500000000001</v>
      </c>
    </row>
    <row r="63" spans="1:6" x14ac:dyDescent="0.25">
      <c r="A63" s="2">
        <v>39815</v>
      </c>
      <c r="B63">
        <f>+VLOOKUP($A63,[6]Worksheet!$A:$C,2,0)</f>
        <v>300</v>
      </c>
      <c r="C63">
        <f>+VLOOKUP($A63,[7]Worksheet!$A:$C,2,0)</f>
        <v>202.06100000000001</v>
      </c>
      <c r="D63" t="e">
        <f>+VLOOKUP($A63,[8]Worksheet!$A:$C,2,0)</f>
        <v>#N/A</v>
      </c>
      <c r="E63" t="e">
        <f>+VLOOKUP($A63,[9]Worksheet!$A:$C,2,0)</f>
        <v>#N/A</v>
      </c>
      <c r="F63">
        <f>+VLOOKUP($A63,[10]Worksheet!$A:$C,2,0)</f>
        <v>299.79199999999997</v>
      </c>
    </row>
    <row r="64" spans="1:6" x14ac:dyDescent="0.25">
      <c r="A64" s="2">
        <v>39818</v>
      </c>
      <c r="B64">
        <f>+VLOOKUP($A64,[6]Worksheet!$A:$C,2,0)</f>
        <v>297.43599999999998</v>
      </c>
      <c r="C64">
        <f>+VLOOKUP($A64,[7]Worksheet!$A:$C,2,0)</f>
        <v>171.833</v>
      </c>
      <c r="D64">
        <f>+VLOOKUP($A64,[8]Worksheet!$A:$C,2,0)</f>
        <v>301.54300000000001</v>
      </c>
      <c r="E64">
        <f>+VLOOKUP($A64,[9]Worksheet!$A:$C,2,0)</f>
        <v>278.66000000000003</v>
      </c>
      <c r="F64">
        <f>+VLOOKUP($A64,[10]Worksheet!$A:$C,2,0)</f>
        <v>298.64699999999999</v>
      </c>
    </row>
    <row r="65" spans="1:6" x14ac:dyDescent="0.25">
      <c r="A65" s="2">
        <v>39819</v>
      </c>
      <c r="B65">
        <f>+VLOOKUP($A65,[6]Worksheet!$A:$C,2,0)</f>
        <v>288</v>
      </c>
      <c r="C65">
        <f>+VLOOKUP($A65,[7]Worksheet!$A:$C,2,0)</f>
        <v>172.667</v>
      </c>
      <c r="D65">
        <f>+VLOOKUP($A65,[8]Worksheet!$A:$C,2,0)</f>
        <v>298.46199999999999</v>
      </c>
      <c r="E65">
        <f>+VLOOKUP($A65,[9]Worksheet!$A:$C,2,0)</f>
        <v>277.73099999999999</v>
      </c>
      <c r="F65">
        <f>+VLOOKUP($A65,[10]Worksheet!$A:$C,2,0)</f>
        <v>292.95100000000002</v>
      </c>
    </row>
    <row r="66" spans="1:6" x14ac:dyDescent="0.25">
      <c r="A66" s="2">
        <v>39820</v>
      </c>
      <c r="B66">
        <f>+VLOOKUP($A66,[6]Worksheet!$A:$C,2,0)</f>
        <v>301.66699999999997</v>
      </c>
      <c r="C66">
        <f>+VLOOKUP($A66,[7]Worksheet!$A:$C,2,0)</f>
        <v>174.76900000000001</v>
      </c>
      <c r="D66">
        <f>+VLOOKUP($A66,[8]Worksheet!$A:$C,2,0)</f>
        <v>308.71800000000002</v>
      </c>
      <c r="E66">
        <f>+VLOOKUP($A66,[9]Worksheet!$A:$C,2,0)</f>
        <v>295.67</v>
      </c>
      <c r="F66">
        <f>+VLOOKUP($A66,[10]Worksheet!$A:$C,2,0)</f>
        <v>307.83300000000003</v>
      </c>
    </row>
    <row r="67" spans="1:6" x14ac:dyDescent="0.25">
      <c r="A67" s="2">
        <v>39821</v>
      </c>
      <c r="B67">
        <f>+VLOOKUP($A67,[6]Worksheet!$A:$C,2,0)</f>
        <v>308.42399999999998</v>
      </c>
      <c r="C67">
        <f>+VLOOKUP($A67,[7]Worksheet!$A:$C,2,0)</f>
        <v>199.54499999999999</v>
      </c>
      <c r="D67">
        <f>+VLOOKUP($A67,[8]Worksheet!$A:$C,2,0)</f>
        <v>321.85300000000001</v>
      </c>
      <c r="E67">
        <f>+VLOOKUP($A67,[9]Worksheet!$A:$C,2,0)</f>
        <v>304.19299999999998</v>
      </c>
      <c r="F67">
        <f>+VLOOKUP($A67,[10]Worksheet!$A:$C,2,0)</f>
        <v>310.88099999999997</v>
      </c>
    </row>
    <row r="68" spans="1:6" x14ac:dyDescent="0.25">
      <c r="A68" s="2">
        <v>39822</v>
      </c>
      <c r="B68">
        <f>+VLOOKUP($A68,[6]Worksheet!$A:$C,2,0)</f>
        <v>303.22899999999998</v>
      </c>
      <c r="C68">
        <f>+VLOOKUP($A68,[7]Worksheet!$A:$C,2,0)</f>
        <v>188.38800000000001</v>
      </c>
      <c r="D68">
        <f>+VLOOKUP($A68,[8]Worksheet!$A:$C,2,0)</f>
        <v>317.59899999999999</v>
      </c>
      <c r="E68">
        <f>+VLOOKUP($A68,[9]Worksheet!$A:$C,2,0)</f>
        <v>295.16500000000002</v>
      </c>
      <c r="F68">
        <f>+VLOOKUP($A68,[10]Worksheet!$A:$C,2,0)</f>
        <v>308.32499999999999</v>
      </c>
    </row>
    <row r="69" spans="1:6" x14ac:dyDescent="0.25">
      <c r="A69" s="2">
        <v>39825</v>
      </c>
      <c r="B69">
        <f>+VLOOKUP($A69,[6]Worksheet!$A:$C,2,0)</f>
        <v>321.06599999999997</v>
      </c>
      <c r="C69">
        <f>+VLOOKUP($A69,[7]Worksheet!$A:$C,2,0)</f>
        <v>190.44399999999999</v>
      </c>
      <c r="D69">
        <f>+VLOOKUP($A69,[8]Worksheet!$A:$C,2,0)</f>
        <v>330.584</v>
      </c>
      <c r="E69">
        <f>+VLOOKUP($A69,[9]Worksheet!$A:$C,2,0)</f>
        <v>311.33999999999997</v>
      </c>
      <c r="F69">
        <f>+VLOOKUP($A69,[10]Worksheet!$A:$C,2,0)</f>
        <v>323.875</v>
      </c>
    </row>
    <row r="70" spans="1:6" x14ac:dyDescent="0.25">
      <c r="A70" s="2">
        <v>39826</v>
      </c>
      <c r="B70">
        <f>+VLOOKUP($A70,[6]Worksheet!$A:$C,2,0)</f>
        <v>320.22500000000002</v>
      </c>
      <c r="C70">
        <f>+VLOOKUP($A70,[7]Worksheet!$A:$C,2,0)</f>
        <v>193.15</v>
      </c>
      <c r="D70">
        <f>+VLOOKUP($A70,[8]Worksheet!$A:$C,2,0)</f>
        <v>336.005</v>
      </c>
      <c r="E70">
        <f>+VLOOKUP($A70,[9]Worksheet!$A:$C,2,0)</f>
        <v>309.42899999999997</v>
      </c>
      <c r="F70">
        <f>+VLOOKUP($A70,[10]Worksheet!$A:$C,2,0)</f>
        <v>323.66800000000001</v>
      </c>
    </row>
    <row r="71" spans="1:6" x14ac:dyDescent="0.25">
      <c r="A71" s="2">
        <v>39827</v>
      </c>
      <c r="B71">
        <f>+VLOOKUP($A71,[6]Worksheet!$A:$C,2,0)</f>
        <v>341.03800000000001</v>
      </c>
      <c r="C71">
        <f>+VLOOKUP($A71,[7]Worksheet!$A:$C,2,0)</f>
        <v>213.667</v>
      </c>
      <c r="D71">
        <f>+VLOOKUP($A71,[8]Worksheet!$A:$C,2,0)</f>
        <v>354.79700000000003</v>
      </c>
      <c r="E71">
        <f>+VLOOKUP($A71,[9]Worksheet!$A:$C,2,0)</f>
        <v>330.59899999999999</v>
      </c>
      <c r="F71">
        <f>+VLOOKUP($A71,[10]Worksheet!$A:$C,2,0)</f>
        <v>346.33499999999998</v>
      </c>
    </row>
    <row r="72" spans="1:6" x14ac:dyDescent="0.25">
      <c r="A72" s="2">
        <v>39828</v>
      </c>
      <c r="B72">
        <f>+VLOOKUP($A72,[6]Worksheet!$A:$C,2,0)</f>
        <v>338.78699999999998</v>
      </c>
      <c r="C72">
        <f>+VLOOKUP($A72,[7]Worksheet!$A:$C,2,0)</f>
        <v>220.52500000000001</v>
      </c>
      <c r="D72">
        <f>+VLOOKUP($A72,[8]Worksheet!$A:$C,2,0)</f>
        <v>357.92399999999998</v>
      </c>
      <c r="E72">
        <f>+VLOOKUP($A72,[9]Worksheet!$A:$C,2,0)</f>
        <v>335.45699999999999</v>
      </c>
      <c r="F72">
        <f>+VLOOKUP($A72,[10]Worksheet!$A:$C,2,0)</f>
        <v>345.53100000000001</v>
      </c>
    </row>
    <row r="73" spans="1:6" x14ac:dyDescent="0.25">
      <c r="A73" s="2">
        <v>39829</v>
      </c>
      <c r="B73">
        <f>+VLOOKUP($A73,[6]Worksheet!$A:$C,2,0)</f>
        <v>331.18</v>
      </c>
      <c r="C73">
        <f>+VLOOKUP($A73,[7]Worksheet!$A:$C,2,0)</f>
        <v>209.726</v>
      </c>
      <c r="D73">
        <f>+VLOOKUP($A73,[8]Worksheet!$A:$C,2,0)</f>
        <v>337.06099999999998</v>
      </c>
      <c r="E73">
        <f>+VLOOKUP($A73,[9]Worksheet!$A:$C,2,0)</f>
        <v>327.14699999999999</v>
      </c>
      <c r="F73">
        <f>+VLOOKUP($A73,[10]Worksheet!$A:$C,2,0)</f>
        <v>337.78800000000001</v>
      </c>
    </row>
    <row r="74" spans="1:6" x14ac:dyDescent="0.25">
      <c r="A74" s="2">
        <v>39833</v>
      </c>
      <c r="B74">
        <f>+VLOOKUP($A74,[6]Worksheet!$A:$C,2,0)</f>
        <v>363.33300000000003</v>
      </c>
      <c r="C74">
        <f>+VLOOKUP($A74,[7]Worksheet!$A:$C,2,0)</f>
        <v>217.667</v>
      </c>
      <c r="D74">
        <f>+VLOOKUP($A74,[8]Worksheet!$A:$C,2,0)</f>
        <v>363.81299999999999</v>
      </c>
      <c r="E74">
        <f>+VLOOKUP($A74,[9]Worksheet!$A:$C,2,0)</f>
        <v>356.34800000000001</v>
      </c>
      <c r="F74">
        <f>+VLOOKUP($A74,[10]Worksheet!$A:$C,2,0)</f>
        <v>365.72699999999998</v>
      </c>
    </row>
    <row r="75" spans="1:6" x14ac:dyDescent="0.25">
      <c r="A75" s="2">
        <v>39834</v>
      </c>
      <c r="B75">
        <f>+VLOOKUP($A75,[6]Worksheet!$A:$C,2,0)</f>
        <v>350.51</v>
      </c>
      <c r="C75">
        <f>+VLOOKUP($A75,[7]Worksheet!$A:$C,2,0)</f>
        <v>219.625</v>
      </c>
      <c r="D75">
        <f>+VLOOKUP($A75,[8]Worksheet!$A:$C,2,0)</f>
        <v>369.995</v>
      </c>
      <c r="E75">
        <f>+VLOOKUP($A75,[9]Worksheet!$A:$C,2,0)</f>
        <v>347.14699999999999</v>
      </c>
      <c r="F75">
        <f>+VLOOKUP($A75,[10]Worksheet!$A:$C,2,0)</f>
        <v>353.38900000000001</v>
      </c>
    </row>
    <row r="76" spans="1:6" x14ac:dyDescent="0.25">
      <c r="A76" s="2">
        <v>39835</v>
      </c>
      <c r="B76">
        <f>+VLOOKUP($A76,[6]Worksheet!$A:$C,2,0)</f>
        <v>355.536</v>
      </c>
      <c r="C76">
        <f>+VLOOKUP($A76,[7]Worksheet!$A:$C,2,0)</f>
        <v>230.57499999999999</v>
      </c>
      <c r="D76">
        <f>+VLOOKUP($A76,[8]Worksheet!$A:$C,2,0)</f>
        <v>368.42500000000001</v>
      </c>
      <c r="E76">
        <f>+VLOOKUP($A76,[9]Worksheet!$A:$C,2,0)</f>
        <v>354.23099999999999</v>
      </c>
      <c r="F76">
        <f>+VLOOKUP($A76,[10]Worksheet!$A:$C,2,0)</f>
        <v>361.87599999999998</v>
      </c>
    </row>
    <row r="77" spans="1:6" x14ac:dyDescent="0.25">
      <c r="A77" s="2">
        <v>39836</v>
      </c>
      <c r="B77">
        <f>+VLOOKUP($A77,[6]Worksheet!$A:$C,2,0)</f>
        <v>347.04599999999999</v>
      </c>
      <c r="C77">
        <f>+VLOOKUP($A77,[7]Worksheet!$A:$C,2,0)</f>
        <v>228.32499999999999</v>
      </c>
      <c r="D77">
        <f>+VLOOKUP($A77,[8]Worksheet!$A:$C,2,0)</f>
        <v>359.05099999999999</v>
      </c>
      <c r="E77">
        <f>+VLOOKUP($A77,[9]Worksheet!$A:$C,2,0)</f>
        <v>340.50299999999999</v>
      </c>
      <c r="F77">
        <f>+VLOOKUP($A77,[10]Worksheet!$A:$C,2,0)</f>
        <v>350.89299999999997</v>
      </c>
    </row>
    <row r="78" spans="1:6" x14ac:dyDescent="0.25">
      <c r="A78" s="2">
        <v>39839</v>
      </c>
      <c r="B78">
        <f>+VLOOKUP($A78,[6]Worksheet!$A:$C,2,0)</f>
        <v>329.66500000000002</v>
      </c>
      <c r="C78">
        <f>+VLOOKUP($A78,[7]Worksheet!$A:$C,2,0)</f>
        <v>228.32499999999999</v>
      </c>
      <c r="D78">
        <f>+VLOOKUP($A78,[8]Worksheet!$A:$C,2,0)</f>
        <v>345.952</v>
      </c>
      <c r="E78">
        <f>+VLOOKUP($A78,[9]Worksheet!$A:$C,2,0)</f>
        <v>328.12700000000001</v>
      </c>
      <c r="F78">
        <f>+VLOOKUP($A78,[10]Worksheet!$A:$C,2,0)</f>
        <v>342.07600000000002</v>
      </c>
    </row>
    <row r="79" spans="1:6" x14ac:dyDescent="0.25">
      <c r="A79" s="2">
        <v>39840</v>
      </c>
      <c r="B79">
        <f>+VLOOKUP($A79,[6]Worksheet!$A:$C,2,0)</f>
        <v>335</v>
      </c>
      <c r="C79">
        <f>+VLOOKUP($A79,[7]Worksheet!$A:$C,2,0)</f>
        <v>226.79900000000001</v>
      </c>
      <c r="D79">
        <f>+VLOOKUP($A79,[8]Worksheet!$A:$C,2,0)</f>
        <v>355</v>
      </c>
      <c r="E79">
        <f>+VLOOKUP($A79,[9]Worksheet!$A:$C,2,0)</f>
        <v>339.65199999999999</v>
      </c>
      <c r="F79">
        <f>+VLOOKUP($A79,[10]Worksheet!$A:$C,2,0)</f>
        <v>344.07499999999999</v>
      </c>
    </row>
    <row r="80" spans="1:6" x14ac:dyDescent="0.25">
      <c r="A80" s="3">
        <v>39841</v>
      </c>
      <c r="B80">
        <f>+VLOOKUP($A80,[6]Worksheet!$A:$C,2,0)</f>
        <v>320.02800000000002</v>
      </c>
      <c r="C80">
        <f>+VLOOKUP($A80,[7]Worksheet!$A:$C,2,0)</f>
        <v>223.32499999999999</v>
      </c>
      <c r="D80">
        <f>+VLOOKUP($A80,[8]Worksheet!$A:$C,2,0)</f>
        <v>340.36799999999999</v>
      </c>
      <c r="E80">
        <f>+VLOOKUP($A80,[9]Worksheet!$A:$C,2,0)</f>
        <v>330.86799999999999</v>
      </c>
      <c r="F80">
        <f>+VLOOKUP($A80,[10]Worksheet!$A:$C,2,0)</f>
        <v>336.31799999999998</v>
      </c>
    </row>
    <row r="81" spans="1:6" x14ac:dyDescent="0.25">
      <c r="A81" s="2">
        <v>39842</v>
      </c>
      <c r="B81">
        <f>+VLOOKUP($A81,[6]Worksheet!$A:$C,2,0)</f>
        <v>335.66699999999997</v>
      </c>
      <c r="C81">
        <f>+VLOOKUP($A81,[7]Worksheet!$A:$C,2,0)</f>
        <v>223.333</v>
      </c>
      <c r="D81">
        <f>+VLOOKUP($A81,[8]Worksheet!$A:$C,2,0)</f>
        <v>358</v>
      </c>
      <c r="E81">
        <f>+VLOOKUP($A81,[9]Worksheet!$A:$C,2,0)</f>
        <v>342.42899999999997</v>
      </c>
      <c r="F81">
        <f>+VLOOKUP($A81,[10]Worksheet!$A:$C,2,0)</f>
        <v>350.66800000000001</v>
      </c>
    </row>
    <row r="82" spans="1:6" x14ac:dyDescent="0.25">
      <c r="A82" s="2">
        <v>39843</v>
      </c>
      <c r="B82">
        <f>+VLOOKUP($A82,[6]Worksheet!$A:$C,2,0)</f>
        <v>344.95</v>
      </c>
      <c r="C82">
        <f>+VLOOKUP($A82,[7]Worksheet!$A:$C,2,0)</f>
        <v>228.92500000000001</v>
      </c>
      <c r="D82">
        <f>+VLOOKUP($A82,[8]Worksheet!$A:$C,2,0)</f>
        <v>369.85</v>
      </c>
      <c r="E82">
        <f>+VLOOKUP($A82,[9]Worksheet!$A:$C,2,0)</f>
        <v>356.03300000000002</v>
      </c>
      <c r="F82">
        <f>+VLOOKUP($A82,[10]Worksheet!$A:$C,2,0)</f>
        <v>361.02499999999998</v>
      </c>
    </row>
    <row r="83" spans="1:6" x14ac:dyDescent="0.25">
      <c r="A83" s="2">
        <v>39846</v>
      </c>
      <c r="B83">
        <f>+VLOOKUP($A83,[6]Worksheet!$A:$C,2,0)</f>
        <v>352</v>
      </c>
      <c r="C83">
        <f>+VLOOKUP($A83,[7]Worksheet!$A:$C,2,0)</f>
        <v>233.333</v>
      </c>
      <c r="D83">
        <f>+VLOOKUP($A83,[8]Worksheet!$A:$C,2,0)</f>
        <v>379.66699999999997</v>
      </c>
      <c r="E83">
        <f>+VLOOKUP($A83,[9]Worksheet!$A:$C,2,0)</f>
        <v>359.78199999999998</v>
      </c>
      <c r="F83">
        <f>+VLOOKUP($A83,[10]Worksheet!$A:$C,2,0)</f>
        <v>365.00099999999998</v>
      </c>
    </row>
    <row r="84" spans="1:6" x14ac:dyDescent="0.25">
      <c r="A84" s="2">
        <v>39847</v>
      </c>
      <c r="B84">
        <f>+VLOOKUP($A84,[6]Worksheet!$A:$C,2,0)</f>
        <v>351.60399999999998</v>
      </c>
      <c r="C84">
        <f>+VLOOKUP($A84,[7]Worksheet!$A:$C,2,0)</f>
        <v>234.97499999999999</v>
      </c>
      <c r="D84">
        <f>+VLOOKUP($A84,[8]Worksheet!$A:$C,2,0)</f>
        <v>382.51</v>
      </c>
      <c r="E84">
        <f>+VLOOKUP($A84,[9]Worksheet!$A:$C,2,0)</f>
        <v>368.93400000000003</v>
      </c>
      <c r="F84">
        <f>+VLOOKUP($A84,[10]Worksheet!$A:$C,2,0)</f>
        <v>365.34100000000001</v>
      </c>
    </row>
    <row r="85" spans="1:6" x14ac:dyDescent="0.25">
      <c r="A85" s="2">
        <v>39848</v>
      </c>
      <c r="B85">
        <f>+VLOOKUP($A85,[6]Worksheet!$A:$C,2,0)</f>
        <v>369.33300000000003</v>
      </c>
      <c r="C85">
        <f>+VLOOKUP($A85,[7]Worksheet!$A:$C,2,0)</f>
        <v>251</v>
      </c>
      <c r="D85">
        <f>+VLOOKUP($A85,[8]Worksheet!$A:$C,2,0)</f>
        <v>408.66699999999997</v>
      </c>
      <c r="E85">
        <f>+VLOOKUP($A85,[9]Worksheet!$A:$C,2,0)</f>
        <v>392.29899999999998</v>
      </c>
      <c r="F85">
        <f>+VLOOKUP($A85,[10]Worksheet!$A:$C,2,0)</f>
        <v>391.33499999999998</v>
      </c>
    </row>
    <row r="86" spans="1:6" x14ac:dyDescent="0.25">
      <c r="A86" s="2">
        <v>39849</v>
      </c>
      <c r="B86">
        <f>+VLOOKUP($A86,[6]Worksheet!$A:$C,2,0)</f>
        <v>370.66699999999997</v>
      </c>
      <c r="C86">
        <f>+VLOOKUP($A86,[7]Worksheet!$A:$C,2,0)</f>
        <v>255.51</v>
      </c>
      <c r="D86">
        <f>+VLOOKUP($A86,[8]Worksheet!$A:$C,2,0)</f>
        <v>411.262</v>
      </c>
      <c r="E86">
        <f>+VLOOKUP($A86,[9]Worksheet!$A:$C,2,0)</f>
        <v>389.29700000000003</v>
      </c>
      <c r="F86">
        <f>+VLOOKUP($A86,[10]Worksheet!$A:$C,2,0)</f>
        <v>395.14</v>
      </c>
    </row>
    <row r="87" spans="1:6" x14ac:dyDescent="0.25">
      <c r="A87" s="2">
        <v>39850</v>
      </c>
      <c r="B87">
        <f>+VLOOKUP($A87,[6]Worksheet!$A:$C,2,0)</f>
        <v>354.7</v>
      </c>
      <c r="C87">
        <f>+VLOOKUP($A87,[7]Worksheet!$A:$C,2,0)</f>
        <v>250.898</v>
      </c>
      <c r="D87">
        <f>+VLOOKUP($A87,[8]Worksheet!$A:$C,2,0)</f>
        <v>382.95</v>
      </c>
      <c r="E87">
        <f>+VLOOKUP($A87,[9]Worksheet!$A:$C,2,0)</f>
        <v>367.589</v>
      </c>
      <c r="F87">
        <f>+VLOOKUP($A87,[10]Worksheet!$A:$C,2,0)</f>
        <v>372.26400000000001</v>
      </c>
    </row>
    <row r="88" spans="1:6" x14ac:dyDescent="0.25">
      <c r="A88" s="2">
        <v>39853</v>
      </c>
      <c r="B88">
        <f>+VLOOKUP($A88,[6]Worksheet!$A:$C,2,0)</f>
        <v>345</v>
      </c>
      <c r="C88">
        <f>+VLOOKUP($A88,[7]Worksheet!$A:$C,2,0)</f>
        <v>247.08600000000001</v>
      </c>
      <c r="D88">
        <f>+VLOOKUP($A88,[8]Worksheet!$A:$C,2,0)</f>
        <v>376.66699999999997</v>
      </c>
      <c r="E88">
        <f>+VLOOKUP($A88,[9]Worksheet!$A:$C,2,0)</f>
        <v>359.79199999999997</v>
      </c>
      <c r="F88">
        <f>+VLOOKUP($A88,[10]Worksheet!$A:$C,2,0)</f>
        <v>363.66699999999997</v>
      </c>
    </row>
    <row r="89" spans="1:6" x14ac:dyDescent="0.25">
      <c r="A89" s="2">
        <v>39854</v>
      </c>
      <c r="B89">
        <f>+VLOOKUP($A89,[6]Worksheet!$A:$C,2,0)</f>
        <v>373</v>
      </c>
      <c r="C89">
        <f>+VLOOKUP($A89,[7]Worksheet!$A:$C,2,0)</f>
        <v>254</v>
      </c>
      <c r="D89">
        <f>+VLOOKUP($A89,[8]Worksheet!$A:$C,2,0)</f>
        <v>410</v>
      </c>
      <c r="E89">
        <f>+VLOOKUP($A89,[9]Worksheet!$A:$C,2,0)</f>
        <v>395.77499999999998</v>
      </c>
      <c r="F89">
        <f>+VLOOKUP($A89,[10]Worksheet!$A:$C,2,0)</f>
        <v>392.24599999999998</v>
      </c>
    </row>
    <row r="90" spans="1:6" x14ac:dyDescent="0.25">
      <c r="A90" s="2">
        <v>39855</v>
      </c>
      <c r="B90">
        <f>+VLOOKUP($A90,[6]Worksheet!$A:$C,2,0)</f>
        <v>372.81200000000001</v>
      </c>
      <c r="C90">
        <f>+VLOOKUP($A90,[7]Worksheet!$A:$C,2,0)</f>
        <v>254.33</v>
      </c>
      <c r="D90">
        <f>+VLOOKUP($A90,[8]Worksheet!$A:$C,2,0)</f>
        <v>419.86</v>
      </c>
      <c r="E90">
        <f>+VLOOKUP($A90,[9]Worksheet!$A:$C,2,0)</f>
        <v>401.36799999999999</v>
      </c>
      <c r="F90">
        <f>+VLOOKUP($A90,[10]Worksheet!$A:$C,2,0)</f>
        <v>396.30399999999997</v>
      </c>
    </row>
    <row r="91" spans="1:6" x14ac:dyDescent="0.25">
      <c r="A91" s="2">
        <v>39856</v>
      </c>
      <c r="B91">
        <f>+VLOOKUP($A91,[6]Worksheet!$A:$C,2,0)</f>
        <v>387.673</v>
      </c>
      <c r="C91">
        <f>+VLOOKUP($A91,[7]Worksheet!$A:$C,2,0)</f>
        <v>258.74400000000003</v>
      </c>
      <c r="D91">
        <f>+VLOOKUP($A91,[8]Worksheet!$A:$C,2,0)</f>
        <v>443.63</v>
      </c>
      <c r="E91">
        <f>+VLOOKUP($A91,[9]Worksheet!$A:$C,2,0)</f>
        <v>408.66300000000001</v>
      </c>
      <c r="F91">
        <f>+VLOOKUP($A91,[10]Worksheet!$A:$C,2,0)</f>
        <v>410.45600000000002</v>
      </c>
    </row>
    <row r="92" spans="1:6" x14ac:dyDescent="0.25">
      <c r="A92" s="2">
        <v>39857</v>
      </c>
      <c r="B92">
        <f>+VLOOKUP($A92,[6]Worksheet!$A:$C,2,0)</f>
        <v>373.16</v>
      </c>
      <c r="C92">
        <f>+VLOOKUP($A92,[7]Worksheet!$A:$C,2,0)</f>
        <v>261.64999999999998</v>
      </c>
      <c r="D92">
        <f>+VLOOKUP($A92,[8]Worksheet!$A:$C,2,0)</f>
        <v>432.64800000000002</v>
      </c>
      <c r="E92">
        <f>+VLOOKUP($A92,[9]Worksheet!$A:$C,2,0)</f>
        <v>405.98</v>
      </c>
      <c r="F92">
        <f>+VLOOKUP($A92,[10]Worksheet!$A:$C,2,0)</f>
        <v>401.44600000000003</v>
      </c>
    </row>
    <row r="93" spans="1:6" x14ac:dyDescent="0.25">
      <c r="A93" s="2">
        <v>39861</v>
      </c>
      <c r="B93">
        <f>+VLOOKUP($A93,[6]Worksheet!$A:$C,2,0)</f>
        <v>391.99299999999999</v>
      </c>
      <c r="C93">
        <f>+VLOOKUP($A93,[7]Worksheet!$A:$C,2,0)</f>
        <v>267.5</v>
      </c>
      <c r="D93">
        <f>+VLOOKUP($A93,[8]Worksheet!$A:$C,2,0)</f>
        <v>462.31</v>
      </c>
      <c r="E93">
        <f>+VLOOKUP($A93,[9]Worksheet!$A:$C,2,0)</f>
        <v>435.447</v>
      </c>
      <c r="F93">
        <f>+VLOOKUP($A93,[10]Worksheet!$A:$C,2,0)</f>
        <v>423.851</v>
      </c>
    </row>
    <row r="94" spans="1:6" x14ac:dyDescent="0.25">
      <c r="A94" s="2">
        <v>39862</v>
      </c>
      <c r="B94">
        <f>+VLOOKUP($A94,[6]Worksheet!$A:$C,2,0)</f>
        <v>382</v>
      </c>
      <c r="C94">
        <f>+VLOOKUP($A94,[7]Worksheet!$A:$C,2,0)</f>
        <v>261.82499999999999</v>
      </c>
      <c r="D94">
        <f>+VLOOKUP($A94,[8]Worksheet!$A:$C,2,0)</f>
        <v>447</v>
      </c>
      <c r="E94">
        <f>+VLOOKUP($A94,[9]Worksheet!$A:$C,2,0)</f>
        <v>417.02300000000002</v>
      </c>
      <c r="F94">
        <f>+VLOOKUP($A94,[10]Worksheet!$A:$C,2,0)</f>
        <v>413.27600000000001</v>
      </c>
    </row>
    <row r="95" spans="1:6" x14ac:dyDescent="0.25">
      <c r="A95" s="2">
        <v>39863</v>
      </c>
      <c r="B95">
        <f>+VLOOKUP($A95,[6]Worksheet!$A:$C,2,0)</f>
        <v>377.55799999999999</v>
      </c>
      <c r="C95">
        <f>+VLOOKUP($A95,[7]Worksheet!$A:$C,2,0)</f>
        <v>257.63200000000001</v>
      </c>
      <c r="D95">
        <f>+VLOOKUP($A95,[8]Worksheet!$A:$C,2,0)</f>
        <v>451.19499999999999</v>
      </c>
      <c r="E95">
        <f>+VLOOKUP($A95,[9]Worksheet!$A:$C,2,0)</f>
        <v>413.70499999999998</v>
      </c>
      <c r="F95">
        <f>+VLOOKUP($A95,[10]Worksheet!$A:$C,2,0)</f>
        <v>416.19799999999998</v>
      </c>
    </row>
    <row r="96" spans="1:6" x14ac:dyDescent="0.25">
      <c r="A96" s="2">
        <v>39864</v>
      </c>
      <c r="B96">
        <f>+VLOOKUP($A96,[6]Worksheet!$A:$C,2,0)</f>
        <v>401.02800000000002</v>
      </c>
      <c r="C96">
        <f>+VLOOKUP($A96,[7]Worksheet!$A:$C,2,0)</f>
        <v>272.30900000000003</v>
      </c>
      <c r="D96">
        <f>+VLOOKUP($A96,[8]Worksheet!$A:$C,2,0)</f>
        <v>471.34800000000001</v>
      </c>
      <c r="E96">
        <f>+VLOOKUP($A96,[9]Worksheet!$A:$C,2,0)</f>
        <v>445.62700000000001</v>
      </c>
      <c r="F96">
        <f>+VLOOKUP($A96,[10]Worksheet!$A:$C,2,0)</f>
        <v>434.33199999999999</v>
      </c>
    </row>
    <row r="97" spans="1:6" x14ac:dyDescent="0.25">
      <c r="A97" s="2">
        <v>39867</v>
      </c>
      <c r="B97">
        <f>+VLOOKUP($A97,[6]Worksheet!$A:$C,2,0)</f>
        <v>414.33300000000003</v>
      </c>
      <c r="C97">
        <f>+VLOOKUP($A97,[7]Worksheet!$A:$C,2,0)</f>
        <v>276.66699999999997</v>
      </c>
      <c r="D97">
        <f>+VLOOKUP($A97,[8]Worksheet!$A:$C,2,0)</f>
        <v>484.33300000000003</v>
      </c>
      <c r="E97">
        <f>+VLOOKUP($A97,[9]Worksheet!$A:$C,2,0)</f>
        <v>472.01</v>
      </c>
      <c r="F97">
        <f>+VLOOKUP($A97,[10]Worksheet!$A:$C,2,0)</f>
        <v>455.33600000000001</v>
      </c>
    </row>
    <row r="98" spans="1:6" x14ac:dyDescent="0.25">
      <c r="A98" s="2">
        <v>39868</v>
      </c>
      <c r="B98">
        <f>+VLOOKUP($A98,[6]Worksheet!$A:$C,2,0)</f>
        <v>391</v>
      </c>
      <c r="C98">
        <f>+VLOOKUP($A98,[7]Worksheet!$A:$C,2,0)</f>
        <v>271.66699999999997</v>
      </c>
      <c r="D98">
        <f>+VLOOKUP($A98,[8]Worksheet!$A:$C,2,0)</f>
        <v>461</v>
      </c>
      <c r="E98">
        <f>+VLOOKUP($A98,[9]Worksheet!$A:$C,2,0)</f>
        <v>444.33</v>
      </c>
      <c r="F98">
        <f>+VLOOKUP($A98,[10]Worksheet!$A:$C,2,0)</f>
        <v>432.20600000000002</v>
      </c>
    </row>
    <row r="99" spans="1:6" x14ac:dyDescent="0.25">
      <c r="A99" s="2">
        <v>39869</v>
      </c>
      <c r="B99">
        <f>+VLOOKUP($A99,[6]Worksheet!$A:$C,2,0)</f>
        <v>393</v>
      </c>
      <c r="C99">
        <f>+VLOOKUP($A99,[7]Worksheet!$A:$C,2,0)</f>
        <v>272.68</v>
      </c>
      <c r="D99">
        <f>+VLOOKUP($A99,[8]Worksheet!$A:$C,2,0)</f>
        <v>463.22399999999999</v>
      </c>
      <c r="E99">
        <f>+VLOOKUP($A99,[9]Worksheet!$A:$C,2,0)</f>
        <v>442.95499999999998</v>
      </c>
      <c r="F99">
        <f>+VLOOKUP($A99,[10]Worksheet!$A:$C,2,0)</f>
        <v>436.83499999999998</v>
      </c>
    </row>
    <row r="100" spans="1:6" x14ac:dyDescent="0.25">
      <c r="A100" s="2">
        <v>39870</v>
      </c>
      <c r="B100">
        <f>+VLOOKUP($A100,[6]Worksheet!$A:$C,2,0)</f>
        <v>388</v>
      </c>
      <c r="C100">
        <f>+VLOOKUP($A100,[7]Worksheet!$A:$C,2,0)</f>
        <v>271.66699999999997</v>
      </c>
      <c r="D100">
        <f>+VLOOKUP($A100,[8]Worksheet!$A:$C,2,0)</f>
        <v>464.66699999999997</v>
      </c>
      <c r="E100">
        <f>+VLOOKUP($A100,[9]Worksheet!$A:$C,2,0)</f>
        <v>446.57499999999999</v>
      </c>
      <c r="F100">
        <f>+VLOOKUP($A100,[10]Worksheet!$A:$C,2,0)</f>
        <v>439.33499999999998</v>
      </c>
    </row>
    <row r="101" spans="1:6" x14ac:dyDescent="0.25">
      <c r="A101" s="2">
        <v>39871</v>
      </c>
      <c r="B101">
        <f>+VLOOKUP($A101,[6]Worksheet!$A:$C,2,0)</f>
        <v>400.577</v>
      </c>
      <c r="C101">
        <f>+VLOOKUP($A101,[7]Worksheet!$A:$C,2,0)</f>
        <v>266.55500000000001</v>
      </c>
      <c r="D101">
        <f>+VLOOKUP($A101,[8]Worksheet!$A:$C,2,0)</f>
        <v>473.22</v>
      </c>
      <c r="E101">
        <f>+VLOOKUP($A101,[9]Worksheet!$A:$C,2,0)</f>
        <v>462.096</v>
      </c>
      <c r="F101">
        <f>+VLOOKUP($A101,[10]Worksheet!$A:$C,2,0)</f>
        <v>449.50200000000001</v>
      </c>
    </row>
    <row r="102" spans="1:6" x14ac:dyDescent="0.25">
      <c r="A102" s="2">
        <v>39874</v>
      </c>
      <c r="B102">
        <f>+VLOOKUP($A102,[6]Worksheet!$A:$C,2,0)</f>
        <v>433.5</v>
      </c>
      <c r="C102">
        <f>+VLOOKUP($A102,[7]Worksheet!$A:$C,2,0)</f>
        <v>289</v>
      </c>
      <c r="D102">
        <f>+VLOOKUP($A102,[8]Worksheet!$A:$C,2,0)</f>
        <v>494</v>
      </c>
      <c r="E102">
        <f>+VLOOKUP($A102,[9]Worksheet!$A:$C,2,0)</f>
        <v>490.464</v>
      </c>
      <c r="F102">
        <f>+VLOOKUP($A102,[10]Worksheet!$A:$C,2,0)</f>
        <v>479.88099999999997</v>
      </c>
    </row>
    <row r="103" spans="1:6" x14ac:dyDescent="0.25">
      <c r="A103" s="2">
        <v>39875</v>
      </c>
      <c r="B103">
        <f>+VLOOKUP($A103,[6]Worksheet!$A:$C,2,0)</f>
        <v>423.625</v>
      </c>
      <c r="C103">
        <f>+VLOOKUP($A103,[7]Worksheet!$A:$C,2,0)</f>
        <v>278.86200000000002</v>
      </c>
      <c r="D103">
        <f>+VLOOKUP($A103,[8]Worksheet!$A:$C,2,0)</f>
        <v>487.178</v>
      </c>
      <c r="E103">
        <f>+VLOOKUP($A103,[9]Worksheet!$A:$C,2,0)</f>
        <v>478.21</v>
      </c>
      <c r="F103">
        <f>+VLOOKUP($A103,[10]Worksheet!$A:$C,2,0)</f>
        <v>471.80500000000001</v>
      </c>
    </row>
    <row r="104" spans="1:6" x14ac:dyDescent="0.25">
      <c r="A104" s="2">
        <v>39876</v>
      </c>
      <c r="B104">
        <f>+VLOOKUP($A104,[6]Worksheet!$A:$C,2,0)</f>
        <v>409.33300000000003</v>
      </c>
      <c r="C104">
        <f>+VLOOKUP($A104,[7]Worksheet!$A:$C,2,0)</f>
        <v>279.33300000000003</v>
      </c>
      <c r="D104">
        <f>+VLOOKUP($A104,[8]Worksheet!$A:$C,2,0)</f>
        <v>474</v>
      </c>
      <c r="E104">
        <f>+VLOOKUP($A104,[9]Worksheet!$A:$C,2,0)</f>
        <v>459.78399999999999</v>
      </c>
      <c r="F104">
        <f>+VLOOKUP($A104,[10]Worksheet!$A:$C,2,0)</f>
        <v>453.00299999999999</v>
      </c>
    </row>
    <row r="105" spans="1:6" x14ac:dyDescent="0.25">
      <c r="A105" s="2">
        <v>39877</v>
      </c>
      <c r="B105">
        <f>+VLOOKUP($A105,[6]Worksheet!$A:$C,2,0)</f>
        <v>423.33300000000003</v>
      </c>
      <c r="C105">
        <f>+VLOOKUP($A105,[7]Worksheet!$A:$C,2,0)</f>
        <v>283.66699999999997</v>
      </c>
      <c r="D105">
        <f>+VLOOKUP($A105,[8]Worksheet!$A:$C,2,0)</f>
        <v>492.33300000000003</v>
      </c>
      <c r="E105">
        <f>+VLOOKUP($A105,[9]Worksheet!$A:$C,2,0)</f>
        <v>479.68</v>
      </c>
      <c r="F105">
        <f>+VLOOKUP($A105,[10]Worksheet!$A:$C,2,0)</f>
        <v>465.45</v>
      </c>
    </row>
    <row r="106" spans="1:6" x14ac:dyDescent="0.25">
      <c r="A106" s="2">
        <v>39878</v>
      </c>
      <c r="B106">
        <f>+VLOOKUP($A106,[6]Worksheet!$A:$C,2,0)</f>
        <v>416.72300000000001</v>
      </c>
      <c r="C106">
        <f>+VLOOKUP($A106,[7]Worksheet!$A:$C,2,0)</f>
        <v>281.7</v>
      </c>
      <c r="D106">
        <f>+VLOOKUP($A106,[8]Worksheet!$A:$C,2,0)</f>
        <v>491.99200000000002</v>
      </c>
      <c r="E106">
        <f>+VLOOKUP($A106,[9]Worksheet!$A:$C,2,0)</f>
        <v>476.214</v>
      </c>
      <c r="F106">
        <f>+VLOOKUP($A106,[10]Worksheet!$A:$C,2,0)</f>
        <v>465.11399999999998</v>
      </c>
    </row>
    <row r="107" spans="1:6" x14ac:dyDescent="0.25">
      <c r="A107" s="2">
        <v>39881</v>
      </c>
      <c r="B107">
        <f>+VLOOKUP($A107,[6]Worksheet!$A:$C,2,0)</f>
        <v>410.33300000000003</v>
      </c>
      <c r="C107">
        <f>+VLOOKUP($A107,[7]Worksheet!$A:$C,2,0)</f>
        <v>274.88499999999999</v>
      </c>
      <c r="D107">
        <f>+VLOOKUP($A107,[8]Worksheet!$A:$C,2,0)</f>
        <v>498.01499999999999</v>
      </c>
      <c r="E107">
        <f>+VLOOKUP($A107,[9]Worksheet!$A:$C,2,0)</f>
        <v>485.84300000000002</v>
      </c>
      <c r="F107">
        <f>+VLOOKUP($A107,[10]Worksheet!$A:$C,2,0)</f>
        <v>464.25099999999998</v>
      </c>
    </row>
    <row r="108" spans="1:6" x14ac:dyDescent="0.25">
      <c r="A108" s="2">
        <v>39882</v>
      </c>
      <c r="B108">
        <f>+VLOOKUP($A108,[6]Worksheet!$A:$C,2,0)</f>
        <v>388.84800000000001</v>
      </c>
      <c r="C108">
        <f>+VLOOKUP($A108,[7]Worksheet!$A:$C,2,0)</f>
        <v>270.464</v>
      </c>
      <c r="D108">
        <f>+VLOOKUP($A108,[8]Worksheet!$A:$C,2,0)</f>
        <v>470.15499999999997</v>
      </c>
      <c r="E108">
        <f>+VLOOKUP($A108,[9]Worksheet!$A:$C,2,0)</f>
        <v>445.71699999999998</v>
      </c>
      <c r="F108">
        <f>+VLOOKUP($A108,[10]Worksheet!$A:$C,2,0)</f>
        <v>434.80200000000002</v>
      </c>
    </row>
    <row r="109" spans="1:6" x14ac:dyDescent="0.25">
      <c r="A109" s="2">
        <v>39883</v>
      </c>
      <c r="B109">
        <f>+VLOOKUP($A109,[6]Worksheet!$A:$C,2,0)</f>
        <v>383</v>
      </c>
      <c r="C109">
        <f>+VLOOKUP($A109,[7]Worksheet!$A:$C,2,0)</f>
        <v>268.48500000000001</v>
      </c>
      <c r="D109">
        <f>+VLOOKUP($A109,[8]Worksheet!$A:$C,2,0)</f>
        <v>464</v>
      </c>
      <c r="E109">
        <f>+VLOOKUP($A109,[9]Worksheet!$A:$C,2,0)</f>
        <v>440</v>
      </c>
      <c r="F109">
        <f>+VLOOKUP($A109,[10]Worksheet!$A:$C,2,0)</f>
        <v>428.00200000000001</v>
      </c>
    </row>
    <row r="110" spans="1:6" x14ac:dyDescent="0.25">
      <c r="A110" s="2">
        <v>39884</v>
      </c>
      <c r="B110">
        <f>+VLOOKUP($A110,[6]Worksheet!$A:$C,2,0)</f>
        <v>370.88</v>
      </c>
      <c r="C110">
        <f>+VLOOKUP($A110,[7]Worksheet!$A:$C,2,0)</f>
        <v>266.58300000000003</v>
      </c>
      <c r="D110">
        <f>+VLOOKUP($A110,[8]Worksheet!$A:$C,2,0)</f>
        <v>448.399</v>
      </c>
      <c r="E110">
        <f>+VLOOKUP($A110,[9]Worksheet!$A:$C,2,0)</f>
        <v>416.35599999999999</v>
      </c>
      <c r="F110">
        <f>+VLOOKUP($A110,[10]Worksheet!$A:$C,2,0)</f>
        <v>414.85199999999998</v>
      </c>
    </row>
    <row r="111" spans="1:6" x14ac:dyDescent="0.25">
      <c r="A111" s="2">
        <v>39885</v>
      </c>
      <c r="B111">
        <f>+VLOOKUP($A111,[6]Worksheet!$A:$C,2,0)</f>
        <v>369.11200000000002</v>
      </c>
      <c r="C111">
        <f>+VLOOKUP($A111,[7]Worksheet!$A:$C,2,0)</f>
        <v>265.02499999999998</v>
      </c>
      <c r="D111">
        <f>+VLOOKUP($A111,[8]Worksheet!$A:$C,2,0)</f>
        <v>436.56900000000002</v>
      </c>
      <c r="E111">
        <f>+VLOOKUP($A111,[9]Worksheet!$A:$C,2,0)</f>
        <v>409.142</v>
      </c>
      <c r="F111">
        <f>+VLOOKUP($A111,[10]Worksheet!$A:$C,2,0)</f>
        <v>404.827</v>
      </c>
    </row>
    <row r="112" spans="1:6" x14ac:dyDescent="0.25">
      <c r="A112" s="2">
        <v>39888</v>
      </c>
      <c r="B112">
        <f>+VLOOKUP($A112,[6]Worksheet!$A:$C,2,0)</f>
        <v>358.59699999999998</v>
      </c>
      <c r="C112">
        <f>+VLOOKUP($A112,[7]Worksheet!$A:$C,2,0)</f>
        <v>252.3</v>
      </c>
      <c r="D112">
        <f>+VLOOKUP($A112,[8]Worksheet!$A:$C,2,0)</f>
        <v>421.827</v>
      </c>
      <c r="E112">
        <f>+VLOOKUP($A112,[9]Worksheet!$A:$C,2,0)</f>
        <v>399.59399999999999</v>
      </c>
      <c r="F112">
        <f>+VLOOKUP($A112,[10]Worksheet!$A:$C,2,0)</f>
        <v>396.66699999999997</v>
      </c>
    </row>
    <row r="113" spans="1:6" x14ac:dyDescent="0.25">
      <c r="A113" s="2">
        <v>39889</v>
      </c>
      <c r="B113">
        <f>+VLOOKUP($A113,[6]Worksheet!$A:$C,2,0)</f>
        <v>356.56900000000002</v>
      </c>
      <c r="C113">
        <f>+VLOOKUP($A113,[7]Worksheet!$A:$C,2,0)</f>
        <v>254.11199999999999</v>
      </c>
      <c r="D113">
        <f>+VLOOKUP($A113,[8]Worksheet!$A:$C,2,0)</f>
        <v>424.30700000000002</v>
      </c>
      <c r="E113">
        <f>+VLOOKUP($A113,[9]Worksheet!$A:$C,2,0)</f>
        <v>407.988</v>
      </c>
      <c r="F113">
        <f>+VLOOKUP($A113,[10]Worksheet!$A:$C,2,0)</f>
        <v>392.536</v>
      </c>
    </row>
    <row r="114" spans="1:6" x14ac:dyDescent="0.25">
      <c r="A114" s="3">
        <v>39890</v>
      </c>
      <c r="B114">
        <f>+VLOOKUP($A114,[6]Worksheet!$A:$C,2,0)</f>
        <v>351.83300000000003</v>
      </c>
      <c r="C114">
        <f>+VLOOKUP($A114,[7]Worksheet!$A:$C,2,0)</f>
        <v>251</v>
      </c>
      <c r="D114">
        <f>+VLOOKUP($A114,[8]Worksheet!$A:$C,2,0)</f>
        <v>418.66699999999997</v>
      </c>
      <c r="E114">
        <f>+VLOOKUP($A114,[9]Worksheet!$A:$C,2,0)</f>
        <v>390.34800000000001</v>
      </c>
      <c r="F114">
        <f>+VLOOKUP($A114,[10]Worksheet!$A:$C,2,0)</f>
        <v>384.66699999999997</v>
      </c>
    </row>
    <row r="115" spans="1:6" x14ac:dyDescent="0.25">
      <c r="A115" s="2">
        <v>39891</v>
      </c>
      <c r="B115">
        <f>+VLOOKUP($A115,[6]Worksheet!$A:$C,2,0)</f>
        <v>350.08199999999999</v>
      </c>
      <c r="C115">
        <f>+VLOOKUP($A115,[7]Worksheet!$A:$C,2,0)</f>
        <v>244.333</v>
      </c>
      <c r="D115">
        <f>+VLOOKUP($A115,[8]Worksheet!$A:$C,2,0)</f>
        <v>415.125</v>
      </c>
      <c r="E115">
        <f>+VLOOKUP($A115,[9]Worksheet!$A:$C,2,0)</f>
        <v>393.53100000000001</v>
      </c>
      <c r="F115">
        <f>+VLOOKUP($A115,[10]Worksheet!$A:$C,2,0)</f>
        <v>374.33199999999999</v>
      </c>
    </row>
    <row r="116" spans="1:6" x14ac:dyDescent="0.25">
      <c r="A116" s="2">
        <v>39892</v>
      </c>
      <c r="B116">
        <f>+VLOOKUP($A116,[6]Worksheet!$A:$C,2,0)</f>
        <v>355.59899999999999</v>
      </c>
      <c r="C116">
        <f>+VLOOKUP($A116,[7]Worksheet!$A:$C,2,0)</f>
        <v>247.79400000000001</v>
      </c>
      <c r="D116">
        <f>+VLOOKUP($A116,[8]Worksheet!$A:$C,2,0)</f>
        <v>422.911</v>
      </c>
      <c r="E116">
        <f>+VLOOKUP($A116,[9]Worksheet!$A:$C,2,0)</f>
        <v>402.68</v>
      </c>
      <c r="F116">
        <f>+VLOOKUP($A116,[10]Worksheet!$A:$C,2,0)</f>
        <v>388.02800000000002</v>
      </c>
    </row>
    <row r="117" spans="1:6" x14ac:dyDescent="0.25">
      <c r="A117" s="2">
        <v>39895</v>
      </c>
      <c r="B117">
        <f>+VLOOKUP($A117,[6]Worksheet!$A:$C,2,0)</f>
        <v>332.988</v>
      </c>
      <c r="C117">
        <f>+VLOOKUP($A117,[7]Worksheet!$A:$C,2,0)</f>
        <v>238.32499999999999</v>
      </c>
      <c r="D117">
        <f>+VLOOKUP($A117,[8]Worksheet!$A:$C,2,0)</f>
        <v>400.87400000000002</v>
      </c>
      <c r="E117">
        <f>+VLOOKUP($A117,[9]Worksheet!$A:$C,2,0)</f>
        <v>386.39299999999997</v>
      </c>
      <c r="F117">
        <f>+VLOOKUP($A117,[10]Worksheet!$A:$C,2,0)</f>
        <v>367.51799999999997</v>
      </c>
    </row>
    <row r="118" spans="1:6" x14ac:dyDescent="0.25">
      <c r="A118" s="2">
        <v>39896</v>
      </c>
      <c r="B118">
        <f>+VLOOKUP($A118,[6]Worksheet!$A:$C,2,0)</f>
        <v>341.80900000000003</v>
      </c>
      <c r="C118">
        <f>+VLOOKUP($A118,[7]Worksheet!$A:$C,2,0)</f>
        <v>238.804</v>
      </c>
      <c r="D118">
        <f>+VLOOKUP($A118,[8]Worksheet!$A:$C,2,0)</f>
        <v>413.66300000000001</v>
      </c>
      <c r="E118">
        <f>+VLOOKUP($A118,[9]Worksheet!$A:$C,2,0)</f>
        <v>393.85599999999999</v>
      </c>
      <c r="F118">
        <f>+VLOOKUP($A118,[10]Worksheet!$A:$C,2,0)</f>
        <v>380.471</v>
      </c>
    </row>
    <row r="119" spans="1:6" x14ac:dyDescent="0.25">
      <c r="A119" s="2">
        <v>39897</v>
      </c>
      <c r="B119">
        <f>+VLOOKUP($A119,[6]Worksheet!$A:$C,2,0)</f>
        <v>330.33499999999998</v>
      </c>
      <c r="C119">
        <f>+VLOOKUP($A119,[7]Worksheet!$A:$C,2,0)</f>
        <v>227.667</v>
      </c>
      <c r="D119">
        <f>+VLOOKUP($A119,[8]Worksheet!$A:$C,2,0)</f>
        <v>401.79399999999998</v>
      </c>
      <c r="E119">
        <f>+VLOOKUP($A119,[9]Worksheet!$A:$C,2,0)</f>
        <v>390.64400000000001</v>
      </c>
      <c r="F119">
        <f>+VLOOKUP($A119,[10]Worksheet!$A:$C,2,0)</f>
        <v>370.95499999999998</v>
      </c>
    </row>
    <row r="120" spans="1:6" x14ac:dyDescent="0.25">
      <c r="A120" s="2">
        <v>39898</v>
      </c>
      <c r="B120">
        <f>+VLOOKUP($A120,[6]Worksheet!$A:$C,2,0)</f>
        <v>314.33300000000003</v>
      </c>
      <c r="C120">
        <f>+VLOOKUP($A120,[7]Worksheet!$A:$C,2,0)</f>
        <v>211</v>
      </c>
      <c r="D120">
        <f>+VLOOKUP($A120,[8]Worksheet!$A:$C,2,0)</f>
        <v>382.66699999999997</v>
      </c>
      <c r="E120">
        <f>+VLOOKUP($A120,[9]Worksheet!$A:$C,2,0)</f>
        <v>367.20100000000002</v>
      </c>
      <c r="F120">
        <f>+VLOOKUP($A120,[10]Worksheet!$A:$C,2,0)</f>
        <v>357.03899999999999</v>
      </c>
    </row>
    <row r="121" spans="1:6" x14ac:dyDescent="0.25">
      <c r="A121" s="2">
        <v>39899</v>
      </c>
      <c r="B121">
        <f>+VLOOKUP($A121,[6]Worksheet!$A:$C,2,0)</f>
        <v>320.904</v>
      </c>
      <c r="C121">
        <f>+VLOOKUP($A121,[7]Worksheet!$A:$C,2,0)</f>
        <v>205.98</v>
      </c>
      <c r="D121">
        <f>+VLOOKUP($A121,[8]Worksheet!$A:$C,2,0)</f>
        <v>388.95499999999998</v>
      </c>
      <c r="E121">
        <f>+VLOOKUP($A121,[9]Worksheet!$A:$C,2,0)</f>
        <v>372.83</v>
      </c>
      <c r="F121">
        <f>+VLOOKUP($A121,[10]Worksheet!$A:$C,2,0)</f>
        <v>359.75099999999998</v>
      </c>
    </row>
    <row r="122" spans="1:6" x14ac:dyDescent="0.25">
      <c r="A122" s="2">
        <v>39902</v>
      </c>
      <c r="B122">
        <f>+VLOOKUP($A122,[6]Worksheet!$A:$C,2,0)</f>
        <v>339</v>
      </c>
      <c r="C122">
        <f>+VLOOKUP($A122,[7]Worksheet!$A:$C,2,0)</f>
        <v>218.667</v>
      </c>
      <c r="D122">
        <f>+VLOOKUP($A122,[8]Worksheet!$A:$C,2,0)</f>
        <v>413.33300000000003</v>
      </c>
      <c r="E122">
        <f>+VLOOKUP($A122,[9]Worksheet!$A:$C,2,0)</f>
        <v>403.74400000000003</v>
      </c>
      <c r="F122">
        <f>+VLOOKUP($A122,[10]Worksheet!$A:$C,2,0)</f>
        <v>380.50099999999998</v>
      </c>
    </row>
    <row r="123" spans="1:6" x14ac:dyDescent="0.25">
      <c r="A123" s="2">
        <v>39903</v>
      </c>
      <c r="B123">
        <f>+VLOOKUP($A123,[6]Worksheet!$A:$C,2,0)</f>
        <v>325.25700000000001</v>
      </c>
      <c r="C123">
        <f>+VLOOKUP($A123,[7]Worksheet!$A:$C,2,0)</f>
        <v>214.893</v>
      </c>
      <c r="D123">
        <f>+VLOOKUP($A123,[8]Worksheet!$A:$C,2,0)</f>
        <v>400.44099999999997</v>
      </c>
      <c r="E123">
        <f>+VLOOKUP($A123,[9]Worksheet!$A:$C,2,0)</f>
        <v>380.4</v>
      </c>
      <c r="F123">
        <f>+VLOOKUP($A123,[10]Worksheet!$A:$C,2,0)</f>
        <v>366.34199999999998</v>
      </c>
    </row>
    <row r="124" spans="1:6" x14ac:dyDescent="0.25">
      <c r="A124" s="2">
        <v>39904</v>
      </c>
      <c r="B124">
        <f>+VLOOKUP($A124,[6]Worksheet!$A:$C,2,0)</f>
        <v>318.505</v>
      </c>
      <c r="C124">
        <f>+VLOOKUP($A124,[7]Worksheet!$A:$C,2,0)</f>
        <v>211.285</v>
      </c>
      <c r="D124">
        <f>+VLOOKUP($A124,[8]Worksheet!$A:$C,2,0)</f>
        <v>392.91899999999998</v>
      </c>
      <c r="E124">
        <f>+VLOOKUP($A124,[9]Worksheet!$A:$C,2,0)</f>
        <v>361.995</v>
      </c>
      <c r="F124">
        <f>+VLOOKUP($A124,[10]Worksheet!$A:$C,2,0)</f>
        <v>357.56299999999999</v>
      </c>
    </row>
    <row r="125" spans="1:6" x14ac:dyDescent="0.25">
      <c r="A125" s="2">
        <v>39905</v>
      </c>
      <c r="B125">
        <f>+VLOOKUP($A125,[6]Worksheet!$A:$C,2,0)</f>
        <v>301.24</v>
      </c>
      <c r="C125">
        <f>+VLOOKUP($A125,[7]Worksheet!$A:$C,2,0)</f>
        <v>192.035</v>
      </c>
      <c r="D125">
        <f>+VLOOKUP($A125,[8]Worksheet!$A:$C,2,0)</f>
        <v>368.97</v>
      </c>
      <c r="E125">
        <f>+VLOOKUP($A125,[9]Worksheet!$A:$C,2,0)</f>
        <v>328.73099999999999</v>
      </c>
      <c r="F125">
        <f>+VLOOKUP($A125,[10]Worksheet!$A:$C,2,0)</f>
        <v>335.14299999999997</v>
      </c>
    </row>
    <row r="126" spans="1:6" x14ac:dyDescent="0.25">
      <c r="A126" s="2">
        <v>39906</v>
      </c>
      <c r="B126">
        <f>+VLOOKUP($A126,[6]Worksheet!$A:$C,2,0)</f>
        <v>284.57</v>
      </c>
      <c r="C126">
        <f>+VLOOKUP($A126,[7]Worksheet!$A:$C,2,0)</f>
        <v>174.577</v>
      </c>
      <c r="D126">
        <f>+VLOOKUP($A126,[8]Worksheet!$A:$C,2,0)</f>
        <v>346.66</v>
      </c>
      <c r="E126">
        <f>+VLOOKUP($A126,[9]Worksheet!$A:$C,2,0)</f>
        <v>293.96499999999997</v>
      </c>
      <c r="F126">
        <f>+VLOOKUP($A126,[10]Worksheet!$A:$C,2,0)</f>
        <v>310.29399999999998</v>
      </c>
    </row>
    <row r="127" spans="1:6" x14ac:dyDescent="0.25">
      <c r="A127" s="2">
        <v>39909</v>
      </c>
      <c r="B127">
        <f>+VLOOKUP($A127,[6]Worksheet!$A:$C,2,0)</f>
        <v>289.5</v>
      </c>
      <c r="C127">
        <f>+VLOOKUP($A127,[7]Worksheet!$A:$C,2,0)</f>
        <v>166.386</v>
      </c>
      <c r="D127">
        <f>+VLOOKUP($A127,[8]Worksheet!$A:$C,2,0)</f>
        <v>349.77100000000002</v>
      </c>
      <c r="E127">
        <f>+VLOOKUP($A127,[9]Worksheet!$A:$C,2,0)</f>
        <v>298.947</v>
      </c>
      <c r="F127">
        <f>+VLOOKUP($A127,[10]Worksheet!$A:$C,2,0)</f>
        <v>315.15300000000002</v>
      </c>
    </row>
    <row r="128" spans="1:6" x14ac:dyDescent="0.25">
      <c r="A128" s="2">
        <v>39910</v>
      </c>
      <c r="B128">
        <f>+VLOOKUP($A128,[6]Worksheet!$A:$C,2,0)</f>
        <v>297</v>
      </c>
      <c r="C128">
        <f>+VLOOKUP($A128,[7]Worksheet!$A:$C,2,0)</f>
        <v>174.333</v>
      </c>
      <c r="D128">
        <f>+VLOOKUP($A128,[8]Worksheet!$A:$C,2,0)</f>
        <v>353.75</v>
      </c>
      <c r="E128">
        <f>+VLOOKUP($A128,[9]Worksheet!$A:$C,2,0)</f>
        <v>306.416</v>
      </c>
      <c r="F128">
        <f>+VLOOKUP($A128,[10]Worksheet!$A:$C,2,0)</f>
        <v>318.00200000000001</v>
      </c>
    </row>
    <row r="129" spans="1:6" x14ac:dyDescent="0.25">
      <c r="A129" s="2">
        <v>39911</v>
      </c>
      <c r="B129">
        <f>+VLOOKUP($A129,[6]Worksheet!$A:$C,2,0)</f>
        <v>282</v>
      </c>
      <c r="C129">
        <f>+VLOOKUP($A129,[7]Worksheet!$A:$C,2,0)</f>
        <v>166</v>
      </c>
      <c r="D129">
        <f>+VLOOKUP($A129,[8]Worksheet!$A:$C,2,0)</f>
        <v>338.66699999999997</v>
      </c>
      <c r="E129">
        <f>+VLOOKUP($A129,[9]Worksheet!$A:$C,2,0)</f>
        <v>293.33999999999997</v>
      </c>
      <c r="F129">
        <f>+VLOOKUP($A129,[10]Worksheet!$A:$C,2,0)</f>
        <v>306.03399999999999</v>
      </c>
    </row>
    <row r="130" spans="1:6" x14ac:dyDescent="0.25">
      <c r="A130" s="2">
        <v>39912</v>
      </c>
      <c r="B130">
        <f>+VLOOKUP($A130,[6]Worksheet!$A:$C,2,0)</f>
        <v>272.24799999999999</v>
      </c>
      <c r="C130">
        <f>+VLOOKUP($A130,[7]Worksheet!$A:$C,2,0)</f>
        <v>162.68</v>
      </c>
      <c r="D130">
        <f>+VLOOKUP($A130,[8]Worksheet!$A:$C,2,0)</f>
        <v>323.90800000000002</v>
      </c>
      <c r="E130">
        <f>+VLOOKUP($A130,[9]Worksheet!$A:$C,2,0)</f>
        <v>280.69299999999998</v>
      </c>
      <c r="F130">
        <f>+VLOOKUP($A130,[10]Worksheet!$A:$C,2,0)</f>
        <v>290.02600000000001</v>
      </c>
    </row>
    <row r="131" spans="1:6" x14ac:dyDescent="0.25">
      <c r="A131" s="2">
        <v>39916</v>
      </c>
      <c r="B131">
        <f>+VLOOKUP($A131,[6]Worksheet!$A:$C,2,0)</f>
        <v>273.81</v>
      </c>
      <c r="C131">
        <f>+VLOOKUP($A131,[7]Worksheet!$A:$C,2,0)</f>
        <v>162.21799999999999</v>
      </c>
      <c r="D131">
        <f>+VLOOKUP($A131,[8]Worksheet!$A:$C,2,0)</f>
        <v>327.93400000000003</v>
      </c>
      <c r="E131">
        <f>+VLOOKUP($A131,[9]Worksheet!$A:$C,2,0)</f>
        <v>284.59100000000001</v>
      </c>
      <c r="F131">
        <f>+VLOOKUP($A131,[10]Worksheet!$A:$C,2,0)</f>
        <v>292.24200000000002</v>
      </c>
    </row>
    <row r="132" spans="1:6" x14ac:dyDescent="0.25">
      <c r="A132" s="2">
        <v>39917</v>
      </c>
      <c r="B132">
        <f>+VLOOKUP($A132,[6]Worksheet!$A:$C,2,0)</f>
        <v>270.399</v>
      </c>
      <c r="C132">
        <f>+VLOOKUP($A132,[7]Worksheet!$A:$C,2,0)</f>
        <v>166.97</v>
      </c>
      <c r="D132">
        <f>+VLOOKUP($A132,[8]Worksheet!$A:$C,2,0)</f>
        <v>319.19</v>
      </c>
      <c r="E132">
        <f>+VLOOKUP($A132,[9]Worksheet!$A:$C,2,0)</f>
        <v>284.35000000000002</v>
      </c>
      <c r="F132">
        <f>+VLOOKUP($A132,[10]Worksheet!$A:$C,2,0)</f>
        <v>285.83699999999999</v>
      </c>
    </row>
    <row r="133" spans="1:6" x14ac:dyDescent="0.25">
      <c r="A133" s="2">
        <v>39918</v>
      </c>
      <c r="B133">
        <f>+VLOOKUP($A133,[6]Worksheet!$A:$C,2,0)</f>
        <v>277.53300000000002</v>
      </c>
      <c r="C133">
        <f>+VLOOKUP($A133,[7]Worksheet!$A:$C,2,0)</f>
        <v>145.672</v>
      </c>
      <c r="D133">
        <f>+VLOOKUP($A133,[8]Worksheet!$A:$C,2,0)</f>
        <v>319.46899999999999</v>
      </c>
      <c r="E133">
        <f>+VLOOKUP($A133,[9]Worksheet!$A:$C,2,0)</f>
        <v>290.57400000000001</v>
      </c>
      <c r="F133">
        <f>+VLOOKUP($A133,[10]Worksheet!$A:$C,2,0)</f>
        <v>291.91300000000001</v>
      </c>
    </row>
    <row r="134" spans="1:6" x14ac:dyDescent="0.25">
      <c r="A134" s="2">
        <v>39919</v>
      </c>
      <c r="B134">
        <f>+VLOOKUP($A134,[6]Worksheet!$A:$C,2,0)</f>
        <v>272.21199999999999</v>
      </c>
      <c r="C134">
        <f>+VLOOKUP($A134,[7]Worksheet!$A:$C,2,0)</f>
        <v>146.11099999999999</v>
      </c>
      <c r="D134">
        <f>+VLOOKUP($A134,[8]Worksheet!$A:$C,2,0)</f>
        <v>312.33300000000003</v>
      </c>
      <c r="E134">
        <f>+VLOOKUP($A134,[9]Worksheet!$A:$C,2,0)</f>
        <v>281.38200000000001</v>
      </c>
      <c r="F134">
        <f>+VLOOKUP($A134,[10]Worksheet!$A:$C,2,0)</f>
        <v>287.51499999999999</v>
      </c>
    </row>
    <row r="135" spans="1:6" x14ac:dyDescent="0.25">
      <c r="A135" s="2">
        <v>39920</v>
      </c>
      <c r="B135">
        <f>+VLOOKUP($A135,[6]Worksheet!$A:$C,2,0)</f>
        <v>274.27999999999997</v>
      </c>
      <c r="C135">
        <f>+VLOOKUP($A135,[7]Worksheet!$A:$C,2,0)</f>
        <v>145.59200000000001</v>
      </c>
      <c r="D135">
        <f>+VLOOKUP($A135,[8]Worksheet!$A:$C,2,0)</f>
        <v>313.43099999999998</v>
      </c>
      <c r="E135">
        <f>+VLOOKUP($A135,[9]Worksheet!$A:$C,2,0)</f>
        <v>283.75799999999998</v>
      </c>
      <c r="F135">
        <f>+VLOOKUP($A135,[10]Worksheet!$A:$C,2,0)</f>
        <v>285.83699999999999</v>
      </c>
    </row>
    <row r="136" spans="1:6" x14ac:dyDescent="0.25">
      <c r="A136" s="2">
        <v>39923</v>
      </c>
      <c r="B136">
        <f>+VLOOKUP($A136,[6]Worksheet!$A:$C,2,0)</f>
        <v>297.83300000000003</v>
      </c>
      <c r="C136">
        <f>+VLOOKUP($A136,[7]Worksheet!$A:$C,2,0)</f>
        <v>151</v>
      </c>
      <c r="D136">
        <f>+VLOOKUP($A136,[8]Worksheet!$A:$C,2,0)</f>
        <v>332.66699999999997</v>
      </c>
      <c r="E136">
        <f>+VLOOKUP($A136,[9]Worksheet!$A:$C,2,0)</f>
        <v>308.96300000000002</v>
      </c>
      <c r="F136">
        <f>+VLOOKUP($A136,[10]Worksheet!$A:$C,2,0)</f>
        <v>311.70800000000003</v>
      </c>
    </row>
    <row r="137" spans="1:6" x14ac:dyDescent="0.25">
      <c r="A137" s="2">
        <v>39924</v>
      </c>
      <c r="B137">
        <f>+VLOOKUP($A137,[6]Worksheet!$A:$C,2,0)</f>
        <v>294.39600000000002</v>
      </c>
      <c r="C137">
        <f>+VLOOKUP($A137,[7]Worksheet!$A:$C,2,0)</f>
        <v>152.59800000000001</v>
      </c>
      <c r="D137">
        <f>+VLOOKUP($A137,[8]Worksheet!$A:$C,2,0)</f>
        <v>322.06299999999999</v>
      </c>
      <c r="E137">
        <f>+VLOOKUP($A137,[9]Worksheet!$A:$C,2,0)</f>
        <v>302.84399999999999</v>
      </c>
      <c r="F137">
        <f>+VLOOKUP($A137,[10]Worksheet!$A:$C,2,0)</f>
        <v>307.35199999999998</v>
      </c>
    </row>
    <row r="138" spans="1:6" x14ac:dyDescent="0.25">
      <c r="A138" s="2">
        <v>39925</v>
      </c>
      <c r="B138">
        <f>+VLOOKUP($A138,[6]Worksheet!$A:$C,2,0)</f>
        <v>298.5</v>
      </c>
      <c r="C138">
        <f>+VLOOKUP($A138,[7]Worksheet!$A:$C,2,0)</f>
        <v>152.68</v>
      </c>
      <c r="D138">
        <f>+VLOOKUP($A138,[8]Worksheet!$A:$C,2,0)</f>
        <v>327.142</v>
      </c>
      <c r="E138">
        <f>+VLOOKUP($A138,[9]Worksheet!$A:$C,2,0)</f>
        <v>306.88400000000001</v>
      </c>
      <c r="F138">
        <f>+VLOOKUP($A138,[10]Worksheet!$A:$C,2,0)</f>
        <v>312.82100000000003</v>
      </c>
    </row>
    <row r="139" spans="1:6" x14ac:dyDescent="0.25">
      <c r="A139" s="2">
        <v>39926</v>
      </c>
      <c r="B139">
        <f>+VLOOKUP($A139,[6]Worksheet!$A:$C,2,0)</f>
        <v>291.38299999999998</v>
      </c>
      <c r="C139">
        <f>+VLOOKUP($A139,[7]Worksheet!$A:$C,2,0)</f>
        <v>154.33000000000001</v>
      </c>
      <c r="D139">
        <f>+VLOOKUP($A139,[8]Worksheet!$A:$C,2,0)</f>
        <v>321.79700000000003</v>
      </c>
      <c r="E139">
        <f>+VLOOKUP($A139,[9]Worksheet!$A:$C,2,0)</f>
        <v>300.22699999999998</v>
      </c>
      <c r="F139">
        <f>+VLOOKUP($A139,[10]Worksheet!$A:$C,2,0)</f>
        <v>306.81799999999998</v>
      </c>
    </row>
    <row r="140" spans="1:6" x14ac:dyDescent="0.25">
      <c r="A140" s="2">
        <v>39927</v>
      </c>
      <c r="B140">
        <f>+VLOOKUP($A140,[6]Worksheet!$A:$C,2,0)</f>
        <v>283.20999999999998</v>
      </c>
      <c r="C140">
        <f>+VLOOKUP($A140,[7]Worksheet!$A:$C,2,0)</f>
        <v>153.149</v>
      </c>
      <c r="D140">
        <f>+VLOOKUP($A140,[8]Worksheet!$A:$C,2,0)</f>
        <v>312.09699999999998</v>
      </c>
      <c r="E140">
        <f>+VLOOKUP($A140,[9]Worksheet!$A:$C,2,0)</f>
        <v>298.56700000000001</v>
      </c>
      <c r="F140">
        <f>+VLOOKUP($A140,[10]Worksheet!$A:$C,2,0)</f>
        <v>298.35300000000001</v>
      </c>
    </row>
    <row r="141" spans="1:6" x14ac:dyDescent="0.25">
      <c r="A141" s="2">
        <v>39930</v>
      </c>
      <c r="B141">
        <f>+VLOOKUP($A141,[6]Worksheet!$A:$C,2,0)</f>
        <v>293.59500000000003</v>
      </c>
      <c r="C141">
        <f>+VLOOKUP($A141,[7]Worksheet!$A:$C,2,0)</f>
        <v>161.541</v>
      </c>
      <c r="D141">
        <f>+VLOOKUP($A141,[8]Worksheet!$A:$C,2,0)</f>
        <v>325.30900000000003</v>
      </c>
      <c r="E141">
        <f>+VLOOKUP($A141,[9]Worksheet!$A:$C,2,0)</f>
        <v>328.51499999999999</v>
      </c>
      <c r="F141">
        <f>+VLOOKUP($A141,[10]Worksheet!$A:$C,2,0)</f>
        <v>308.25099999999998</v>
      </c>
    </row>
    <row r="142" spans="1:6" x14ac:dyDescent="0.25">
      <c r="A142" s="2">
        <v>39931</v>
      </c>
      <c r="B142">
        <f>+VLOOKUP($A142,[6]Worksheet!$A:$C,2,0)</f>
        <v>288.94499999999999</v>
      </c>
      <c r="C142">
        <f>+VLOOKUP($A142,[7]Worksheet!$A:$C,2,0)</f>
        <v>157.99</v>
      </c>
      <c r="D142">
        <f>+VLOOKUP($A142,[8]Worksheet!$A:$C,2,0)</f>
        <v>320.22800000000001</v>
      </c>
      <c r="E142">
        <f>+VLOOKUP($A142,[9]Worksheet!$A:$C,2,0)</f>
        <v>320.77</v>
      </c>
      <c r="F142">
        <f>+VLOOKUP($A142,[10]Worksheet!$A:$C,2,0)</f>
        <v>302.89100000000002</v>
      </c>
    </row>
    <row r="143" spans="1:6" x14ac:dyDescent="0.25">
      <c r="A143" s="2">
        <v>39932</v>
      </c>
      <c r="B143">
        <f>+VLOOKUP($A143,[6]Worksheet!$A:$C,2,0)</f>
        <v>274.572</v>
      </c>
      <c r="C143">
        <f>+VLOOKUP($A143,[7]Worksheet!$A:$C,2,0)</f>
        <v>157.68</v>
      </c>
      <c r="D143">
        <f>+VLOOKUP($A143,[8]Worksheet!$A:$C,2,0)</f>
        <v>302.92099999999999</v>
      </c>
      <c r="E143">
        <f>+VLOOKUP($A143,[9]Worksheet!$A:$C,2,0)</f>
        <v>293.87</v>
      </c>
      <c r="F143">
        <f>+VLOOKUP($A143,[10]Worksheet!$A:$C,2,0)</f>
        <v>287.637</v>
      </c>
    </row>
    <row r="144" spans="1:6" x14ac:dyDescent="0.25">
      <c r="A144" s="2">
        <v>39933</v>
      </c>
      <c r="B144">
        <f>+VLOOKUP($A144,[6]Worksheet!$A:$C,2,0)</f>
        <v>274.06900000000002</v>
      </c>
      <c r="C144">
        <f>+VLOOKUP($A144,[7]Worksheet!$A:$C,2,0)</f>
        <v>152.79599999999999</v>
      </c>
      <c r="D144">
        <f>+VLOOKUP($A144,[8]Worksheet!$A:$C,2,0)</f>
        <v>303.45</v>
      </c>
      <c r="E144">
        <f>+VLOOKUP($A144,[9]Worksheet!$A:$C,2,0)</f>
        <v>299.78699999999998</v>
      </c>
      <c r="F144">
        <f>+VLOOKUP($A144,[10]Worksheet!$A:$C,2,0)</f>
        <v>286.5</v>
      </c>
    </row>
    <row r="145" spans="1:6" x14ac:dyDescent="0.25">
      <c r="A145" s="2">
        <v>39934</v>
      </c>
      <c r="B145">
        <f>+VLOOKUP($A145,[6]Worksheet!$A:$C,2,0)</f>
        <v>273.58800000000002</v>
      </c>
      <c r="C145">
        <f>+VLOOKUP($A145,[7]Worksheet!$A:$C,2,0)</f>
        <v>153.96</v>
      </c>
      <c r="D145">
        <f>+VLOOKUP($A145,[8]Worksheet!$A:$C,2,0)</f>
        <v>303.20800000000003</v>
      </c>
      <c r="E145">
        <f>+VLOOKUP($A145,[9]Worksheet!$A:$C,2,0)</f>
        <v>299.34800000000001</v>
      </c>
      <c r="F145">
        <f>+VLOOKUP($A145,[10]Worksheet!$A:$C,2,0)</f>
        <v>285.88299999999998</v>
      </c>
    </row>
    <row r="146" spans="1:6" x14ac:dyDescent="0.25">
      <c r="A146" s="2">
        <v>39937</v>
      </c>
      <c r="B146">
        <f>+VLOOKUP($A146,[6]Worksheet!$A:$C,2,0)</f>
        <v>258.87299999999999</v>
      </c>
      <c r="C146">
        <f>+VLOOKUP($A146,[7]Worksheet!$A:$C,2,0)</f>
        <v>152.976</v>
      </c>
      <c r="D146">
        <f>+VLOOKUP($A146,[8]Worksheet!$A:$C,2,0)</f>
        <v>289.94200000000001</v>
      </c>
      <c r="E146">
        <f>+VLOOKUP($A146,[9]Worksheet!$A:$C,2,0)</f>
        <v>269.34800000000001</v>
      </c>
      <c r="F146">
        <f>+VLOOKUP($A146,[10]Worksheet!$A:$C,2,0)</f>
        <v>271.15800000000002</v>
      </c>
    </row>
    <row r="147" spans="1:6" x14ac:dyDescent="0.25">
      <c r="A147" s="2">
        <v>39938</v>
      </c>
      <c r="B147">
        <f>+VLOOKUP($A147,[6]Worksheet!$A:$C,2,0)</f>
        <v>245.214</v>
      </c>
      <c r="C147">
        <f>+VLOOKUP($A147,[7]Worksheet!$A:$C,2,0)</f>
        <v>146.523</v>
      </c>
      <c r="D147">
        <f>+VLOOKUP($A147,[8]Worksheet!$A:$C,2,0)</f>
        <v>270.55399999999997</v>
      </c>
      <c r="E147">
        <f>+VLOOKUP($A147,[9]Worksheet!$A:$C,2,0)</f>
        <v>255.399</v>
      </c>
      <c r="F147">
        <f>+VLOOKUP($A147,[10]Worksheet!$A:$C,2,0)</f>
        <v>256.43400000000003</v>
      </c>
    </row>
    <row r="148" spans="1:6" x14ac:dyDescent="0.25">
      <c r="A148" s="2">
        <v>39939</v>
      </c>
      <c r="B148">
        <f>+VLOOKUP($A148,[6]Worksheet!$A:$C,2,0)</f>
        <v>224.5</v>
      </c>
      <c r="C148">
        <f>+VLOOKUP($A148,[7]Worksheet!$A:$C,2,0)</f>
        <v>137.667</v>
      </c>
      <c r="D148">
        <f>+VLOOKUP($A148,[8]Worksheet!$A:$C,2,0)</f>
        <v>248</v>
      </c>
      <c r="E148">
        <f>+VLOOKUP($A148,[9]Worksheet!$A:$C,2,0)</f>
        <v>237.01599999999999</v>
      </c>
      <c r="F148">
        <f>+VLOOKUP($A148,[10]Worksheet!$A:$C,2,0)</f>
        <v>233.93600000000001</v>
      </c>
    </row>
    <row r="149" spans="1:6" x14ac:dyDescent="0.25">
      <c r="A149" s="2">
        <v>39940</v>
      </c>
      <c r="B149">
        <f>+VLOOKUP($A149,[6]Worksheet!$A:$C,2,0)</f>
        <v>216.833</v>
      </c>
      <c r="C149">
        <f>+VLOOKUP($A149,[7]Worksheet!$A:$C,2,0)</f>
        <v>139.87899999999999</v>
      </c>
      <c r="D149">
        <f>+VLOOKUP($A149,[8]Worksheet!$A:$C,2,0)</f>
        <v>238</v>
      </c>
      <c r="E149">
        <f>+VLOOKUP($A149,[9]Worksheet!$A:$C,2,0)</f>
        <v>234.47399999999999</v>
      </c>
      <c r="F149">
        <f>+VLOOKUP($A149,[10]Worksheet!$A:$C,2,0)</f>
        <v>230.048</v>
      </c>
    </row>
    <row r="150" spans="1:6" x14ac:dyDescent="0.25">
      <c r="A150" s="2">
        <v>39941</v>
      </c>
      <c r="B150">
        <f>+VLOOKUP($A150,[6]Worksheet!$A:$C,2,0)</f>
        <v>217.04900000000001</v>
      </c>
      <c r="C150">
        <f>+VLOOKUP($A150,[7]Worksheet!$A:$C,2,0)</f>
        <v>131.83699999999999</v>
      </c>
      <c r="D150">
        <f>+VLOOKUP($A150,[8]Worksheet!$A:$C,2,0)</f>
        <v>240.90600000000001</v>
      </c>
      <c r="E150">
        <f>+VLOOKUP($A150,[9]Worksheet!$A:$C,2,0)</f>
        <v>230.31700000000001</v>
      </c>
      <c r="F150">
        <f>+VLOOKUP($A150,[10]Worksheet!$A:$C,2,0)</f>
        <v>228.56</v>
      </c>
    </row>
    <row r="151" spans="1:6" x14ac:dyDescent="0.25">
      <c r="A151" s="2">
        <v>39944</v>
      </c>
      <c r="B151">
        <f>+VLOOKUP($A151,[6]Worksheet!$A:$C,2,0)</f>
        <v>227.66499999999999</v>
      </c>
      <c r="C151">
        <f>+VLOOKUP($A151,[7]Worksheet!$A:$C,2,0)</f>
        <v>139.69999999999999</v>
      </c>
      <c r="D151">
        <f>+VLOOKUP($A151,[8]Worksheet!$A:$C,2,0)</f>
        <v>252.898</v>
      </c>
      <c r="E151">
        <f>+VLOOKUP($A151,[9]Worksheet!$A:$C,2,0)</f>
        <v>249.59899999999999</v>
      </c>
      <c r="F151">
        <f>+VLOOKUP($A151,[10]Worksheet!$A:$C,2,0)</f>
        <v>241.67599999999999</v>
      </c>
    </row>
    <row r="152" spans="1:6" x14ac:dyDescent="0.25">
      <c r="A152" s="2">
        <v>39945</v>
      </c>
      <c r="B152">
        <f>+VLOOKUP($A152,[6]Worksheet!$A:$C,2,0)</f>
        <v>228.5</v>
      </c>
      <c r="C152">
        <f>+VLOOKUP($A152,[7]Worksheet!$A:$C,2,0)</f>
        <v>138.667</v>
      </c>
      <c r="D152">
        <f>+VLOOKUP($A152,[8]Worksheet!$A:$C,2,0)</f>
        <v>253.667</v>
      </c>
      <c r="E152">
        <f>+VLOOKUP($A152,[9]Worksheet!$A:$C,2,0)</f>
        <v>255.441</v>
      </c>
      <c r="F152">
        <f>+VLOOKUP($A152,[10]Worksheet!$A:$C,2,0)</f>
        <v>241.667</v>
      </c>
    </row>
    <row r="153" spans="1:6" x14ac:dyDescent="0.25">
      <c r="A153" s="2">
        <v>39946</v>
      </c>
      <c r="B153">
        <f>+VLOOKUP($A153,[6]Worksheet!$A:$C,2,0)</f>
        <v>236.167</v>
      </c>
      <c r="C153">
        <f>+VLOOKUP($A153,[7]Worksheet!$A:$C,2,0)</f>
        <v>143.667</v>
      </c>
      <c r="D153">
        <f>+VLOOKUP($A153,[8]Worksheet!$A:$C,2,0)</f>
        <v>262</v>
      </c>
      <c r="E153">
        <f>+VLOOKUP($A153,[9]Worksheet!$A:$C,2,0)</f>
        <v>266.58</v>
      </c>
      <c r="F153">
        <f>+VLOOKUP($A153,[10]Worksheet!$A:$C,2,0)</f>
        <v>249.06899999999999</v>
      </c>
    </row>
    <row r="154" spans="1:6" x14ac:dyDescent="0.25">
      <c r="A154" s="2">
        <v>39947</v>
      </c>
      <c r="B154">
        <f>+VLOOKUP($A154,[6]Worksheet!$A:$C,2,0)</f>
        <v>229.58600000000001</v>
      </c>
      <c r="C154">
        <f>+VLOOKUP($A154,[7]Worksheet!$A:$C,2,0)</f>
        <v>147.38</v>
      </c>
      <c r="D154">
        <f>+VLOOKUP($A154,[8]Worksheet!$A:$C,2,0)</f>
        <v>256</v>
      </c>
      <c r="E154">
        <f>+VLOOKUP($A154,[9]Worksheet!$A:$C,2,0)</f>
        <v>260.44600000000003</v>
      </c>
      <c r="F154">
        <f>+VLOOKUP($A154,[10]Worksheet!$A:$C,2,0)</f>
        <v>242.001</v>
      </c>
    </row>
    <row r="155" spans="1:6" x14ac:dyDescent="0.25">
      <c r="A155" s="2">
        <v>39948</v>
      </c>
      <c r="B155">
        <f>+VLOOKUP($A155,[6]Worksheet!$A:$C,2,0)</f>
        <v>227.16</v>
      </c>
      <c r="C155">
        <f>+VLOOKUP($A155,[7]Worksheet!$A:$C,2,0)</f>
        <v>145</v>
      </c>
      <c r="D155">
        <f>+VLOOKUP($A155,[8]Worksheet!$A:$C,2,0)</f>
        <v>255.578</v>
      </c>
      <c r="E155">
        <f>+VLOOKUP($A155,[9]Worksheet!$A:$C,2,0)</f>
        <v>261.50700000000001</v>
      </c>
      <c r="F155">
        <f>+VLOOKUP($A155,[10]Worksheet!$A:$C,2,0)</f>
        <v>241.17699999999999</v>
      </c>
    </row>
    <row r="156" spans="1:6" x14ac:dyDescent="0.25">
      <c r="A156" s="2">
        <v>39951</v>
      </c>
      <c r="B156">
        <f>+VLOOKUP($A156,[6]Worksheet!$A:$C,2,0)</f>
        <v>212.25</v>
      </c>
      <c r="C156">
        <f>+VLOOKUP($A156,[7]Worksheet!$A:$C,2,0)</f>
        <v>145.33500000000001</v>
      </c>
      <c r="D156">
        <f>+VLOOKUP($A156,[8]Worksheet!$A:$C,2,0)</f>
        <v>244</v>
      </c>
      <c r="E156">
        <f>+VLOOKUP($A156,[9]Worksheet!$A:$C,2,0)</f>
        <v>241.654</v>
      </c>
      <c r="F156">
        <f>+VLOOKUP($A156,[10]Worksheet!$A:$C,2,0)</f>
        <v>222.00299999999999</v>
      </c>
    </row>
    <row r="157" spans="1:6" x14ac:dyDescent="0.25">
      <c r="A157" s="2">
        <v>39952</v>
      </c>
      <c r="B157">
        <f>+VLOOKUP($A157,[6]Worksheet!$A:$C,2,0)</f>
        <v>200.97399999999999</v>
      </c>
      <c r="C157">
        <f>+VLOOKUP($A157,[7]Worksheet!$A:$C,2,0)</f>
        <v>141.62700000000001</v>
      </c>
      <c r="D157">
        <f>+VLOOKUP($A157,[8]Worksheet!$A:$C,2,0)</f>
        <v>232.91</v>
      </c>
      <c r="E157">
        <f>+VLOOKUP($A157,[9]Worksheet!$A:$C,2,0)</f>
        <v>233.13399999999999</v>
      </c>
      <c r="F157">
        <f>+VLOOKUP($A157,[10]Worksheet!$A:$C,2,0)</f>
        <v>215.875</v>
      </c>
    </row>
    <row r="158" spans="1:6" x14ac:dyDescent="0.25">
      <c r="A158" s="2">
        <v>39953</v>
      </c>
      <c r="B158">
        <f>+VLOOKUP($A158,[6]Worksheet!$A:$C,2,0)</f>
        <v>197.91800000000001</v>
      </c>
      <c r="C158">
        <f>+VLOOKUP($A158,[7]Worksheet!$A:$C,2,0)</f>
        <v>136.005</v>
      </c>
      <c r="D158">
        <f>+VLOOKUP($A158,[8]Worksheet!$A:$C,2,0)</f>
        <v>225.78399999999999</v>
      </c>
      <c r="E158">
        <f>+VLOOKUP($A158,[9]Worksheet!$A:$C,2,0)</f>
        <v>229.25399999999999</v>
      </c>
      <c r="F158">
        <f>+VLOOKUP($A158,[10]Worksheet!$A:$C,2,0)</f>
        <v>211.24</v>
      </c>
    </row>
    <row r="159" spans="1:6" x14ac:dyDescent="0.25">
      <c r="A159" s="2">
        <v>39954</v>
      </c>
      <c r="B159">
        <f>+VLOOKUP($A159,[6]Worksheet!$A:$C,2,0)</f>
        <v>206</v>
      </c>
      <c r="C159">
        <f>+VLOOKUP($A159,[7]Worksheet!$A:$C,2,0)</f>
        <v>147.667</v>
      </c>
      <c r="D159">
        <f>+VLOOKUP($A159,[8]Worksheet!$A:$C,2,0)</f>
        <v>235.667</v>
      </c>
      <c r="E159">
        <f>+VLOOKUP($A159,[9]Worksheet!$A:$C,2,0)</f>
        <v>237.232</v>
      </c>
      <c r="F159">
        <f>+VLOOKUP($A159,[10]Worksheet!$A:$C,2,0)</f>
        <v>218.00299999999999</v>
      </c>
    </row>
    <row r="160" spans="1:6" x14ac:dyDescent="0.25">
      <c r="A160" s="2">
        <v>39955</v>
      </c>
      <c r="B160">
        <f>+VLOOKUP($A160,[6]Worksheet!$A:$C,2,0)</f>
        <v>206.43600000000001</v>
      </c>
      <c r="C160">
        <f>+VLOOKUP($A160,[7]Worksheet!$A:$C,2,0)</f>
        <v>144.84200000000001</v>
      </c>
      <c r="D160">
        <f>+VLOOKUP($A160,[8]Worksheet!$A:$C,2,0)</f>
        <v>237.351</v>
      </c>
      <c r="E160">
        <f>+VLOOKUP($A160,[9]Worksheet!$A:$C,2,0)</f>
        <v>239.06399999999999</v>
      </c>
      <c r="F160">
        <f>+VLOOKUP($A160,[10]Worksheet!$A:$C,2,0)</f>
        <v>215.00200000000001</v>
      </c>
    </row>
    <row r="161" spans="1:6" x14ac:dyDescent="0.25">
      <c r="A161" s="2">
        <v>39959</v>
      </c>
      <c r="B161">
        <f>+VLOOKUP($A161,[6]Worksheet!$A:$C,2,0)</f>
        <v>197.333</v>
      </c>
      <c r="C161">
        <f>+VLOOKUP($A161,[7]Worksheet!$A:$C,2,0)</f>
        <v>147.68</v>
      </c>
      <c r="D161">
        <f>+VLOOKUP($A161,[8]Worksheet!$A:$C,2,0)</f>
        <v>228.333</v>
      </c>
      <c r="E161">
        <f>+VLOOKUP($A161,[9]Worksheet!$A:$C,2,0)</f>
        <v>233.809</v>
      </c>
      <c r="F161">
        <f>+VLOOKUP($A161,[10]Worksheet!$A:$C,2,0)</f>
        <v>208.66900000000001</v>
      </c>
    </row>
    <row r="162" spans="1:6" x14ac:dyDescent="0.25">
      <c r="A162" s="2">
        <v>39960</v>
      </c>
      <c r="B162">
        <f>+VLOOKUP($A162,[6]Worksheet!$A:$C,2,0)</f>
        <v>198.77199999999999</v>
      </c>
      <c r="C162">
        <f>+VLOOKUP($A162,[7]Worksheet!$A:$C,2,0)</f>
        <v>145.25</v>
      </c>
      <c r="D162">
        <f>+VLOOKUP($A162,[8]Worksheet!$A:$C,2,0)</f>
        <v>230.38</v>
      </c>
      <c r="E162">
        <f>+VLOOKUP($A162,[9]Worksheet!$A:$C,2,0)</f>
        <v>228.666</v>
      </c>
      <c r="F162">
        <f>+VLOOKUP($A162,[10]Worksheet!$A:$C,2,0)</f>
        <v>209.922</v>
      </c>
    </row>
    <row r="163" spans="1:6" x14ac:dyDescent="0.25">
      <c r="A163" s="2">
        <v>39961</v>
      </c>
      <c r="B163">
        <f>+VLOOKUP($A163,[6]Worksheet!$A:$C,2,0)</f>
        <v>196.501</v>
      </c>
      <c r="C163">
        <f>+VLOOKUP($A163,[7]Worksheet!$A:$C,2,0)</f>
        <v>144.25</v>
      </c>
      <c r="D163">
        <f>+VLOOKUP($A163,[8]Worksheet!$A:$C,2,0)</f>
        <v>227.762</v>
      </c>
      <c r="E163">
        <f>+VLOOKUP($A163,[9]Worksheet!$A:$C,2,0)</f>
        <v>225.60599999999999</v>
      </c>
      <c r="F163">
        <f>+VLOOKUP($A163,[10]Worksheet!$A:$C,2,0)</f>
        <v>208.422</v>
      </c>
    </row>
    <row r="164" spans="1:6" x14ac:dyDescent="0.25">
      <c r="A164" s="2">
        <v>39962</v>
      </c>
      <c r="B164">
        <f>+VLOOKUP($A164,[6]Worksheet!$A:$C,2,0)</f>
        <v>191.023</v>
      </c>
      <c r="C164">
        <f>+VLOOKUP($A164,[7]Worksheet!$A:$C,2,0)</f>
        <v>145.37</v>
      </c>
      <c r="D164">
        <f>+VLOOKUP($A164,[8]Worksheet!$A:$C,2,0)</f>
        <v>221.06</v>
      </c>
      <c r="E164">
        <f>+VLOOKUP($A164,[9]Worksheet!$A:$C,2,0)</f>
        <v>219.20699999999999</v>
      </c>
      <c r="F164">
        <f>+VLOOKUP($A164,[10]Worksheet!$A:$C,2,0)</f>
        <v>201.66499999999999</v>
      </c>
    </row>
    <row r="165" spans="1:6" x14ac:dyDescent="0.25">
      <c r="A165" s="2">
        <v>39965</v>
      </c>
      <c r="B165">
        <f>+VLOOKUP($A165,[6]Worksheet!$A:$C,2,0)</f>
        <v>175.31299999999999</v>
      </c>
      <c r="C165">
        <f>+VLOOKUP($A165,[7]Worksheet!$A:$C,2,0)</f>
        <v>133.75</v>
      </c>
      <c r="D165">
        <f>+VLOOKUP($A165,[8]Worksheet!$A:$C,2,0)</f>
        <v>208.417</v>
      </c>
      <c r="E165">
        <f>+VLOOKUP($A165,[9]Worksheet!$A:$C,2,0)</f>
        <v>202.20599999999999</v>
      </c>
      <c r="F165">
        <f>+VLOOKUP($A165,[10]Worksheet!$A:$C,2,0)</f>
        <v>186.83799999999999</v>
      </c>
    </row>
    <row r="166" spans="1:6" x14ac:dyDescent="0.25">
      <c r="A166" s="2">
        <v>39966</v>
      </c>
      <c r="B166">
        <f>+VLOOKUP($A166,[6]Worksheet!$A:$C,2,0)</f>
        <v>176.13200000000001</v>
      </c>
      <c r="C166">
        <f>+VLOOKUP($A166,[7]Worksheet!$A:$C,2,0)</f>
        <v>128.685</v>
      </c>
      <c r="D166">
        <f>+VLOOKUP($A166,[8]Worksheet!$A:$C,2,0)</f>
        <v>207.934</v>
      </c>
      <c r="E166">
        <f>+VLOOKUP($A166,[9]Worksheet!$A:$C,2,0)</f>
        <v>203.61199999999999</v>
      </c>
      <c r="F166">
        <f>+VLOOKUP($A166,[10]Worksheet!$A:$C,2,0)</f>
        <v>184.501</v>
      </c>
    </row>
    <row r="167" spans="1:6" x14ac:dyDescent="0.25">
      <c r="A167" s="2">
        <v>39967</v>
      </c>
      <c r="B167">
        <f>+VLOOKUP($A167,[6]Worksheet!$A:$C,2,0)</f>
        <v>185.16</v>
      </c>
      <c r="C167">
        <f>+VLOOKUP($A167,[7]Worksheet!$A:$C,2,0)</f>
        <v>134.88499999999999</v>
      </c>
      <c r="D167">
        <f>+VLOOKUP($A167,[8]Worksheet!$A:$C,2,0)</f>
        <v>214.53</v>
      </c>
      <c r="E167">
        <f>+VLOOKUP($A167,[9]Worksheet!$A:$C,2,0)</f>
        <v>215.77199999999999</v>
      </c>
      <c r="F167">
        <f>+VLOOKUP($A167,[10]Worksheet!$A:$C,2,0)</f>
        <v>192.399</v>
      </c>
    </row>
    <row r="168" spans="1:6" x14ac:dyDescent="0.25">
      <c r="A168" s="2">
        <v>39968</v>
      </c>
      <c r="B168">
        <f>+VLOOKUP($A168,[6]Worksheet!$A:$C,2,0)</f>
        <v>179.86500000000001</v>
      </c>
      <c r="C168">
        <f>+VLOOKUP($A168,[7]Worksheet!$A:$C,2,0)</f>
        <v>128.61199999999999</v>
      </c>
      <c r="D168">
        <f>+VLOOKUP($A168,[8]Worksheet!$A:$C,2,0)</f>
        <v>209.822</v>
      </c>
      <c r="E168">
        <f>+VLOOKUP($A168,[9]Worksheet!$A:$C,2,0)</f>
        <v>209.42599999999999</v>
      </c>
      <c r="F168">
        <f>+VLOOKUP($A168,[10]Worksheet!$A:$C,2,0)</f>
        <v>189.24700000000001</v>
      </c>
    </row>
    <row r="169" spans="1:6" x14ac:dyDescent="0.25">
      <c r="A169" s="2">
        <v>39969</v>
      </c>
      <c r="B169">
        <f>+VLOOKUP($A169,[6]Worksheet!$A:$C,2,0)</f>
        <v>173.95099999999999</v>
      </c>
      <c r="C169">
        <f>+VLOOKUP($A169,[7]Worksheet!$A:$C,2,0)</f>
        <v>132.52500000000001</v>
      </c>
      <c r="D169">
        <f>+VLOOKUP($A169,[8]Worksheet!$A:$C,2,0)</f>
        <v>204.08600000000001</v>
      </c>
      <c r="E169">
        <f>+VLOOKUP($A169,[9]Worksheet!$A:$C,2,0)</f>
        <v>203.33</v>
      </c>
      <c r="F169">
        <f>+VLOOKUP($A169,[10]Worksheet!$A:$C,2,0)</f>
        <v>182.66</v>
      </c>
    </row>
    <row r="170" spans="1:6" x14ac:dyDescent="0.25">
      <c r="A170" s="2">
        <v>39972</v>
      </c>
      <c r="B170">
        <f>+VLOOKUP($A170,[6]Worksheet!$A:$C,2,0)</f>
        <v>178.815</v>
      </c>
      <c r="C170">
        <f>+VLOOKUP($A170,[7]Worksheet!$A:$C,2,0)</f>
        <v>126.02500000000001</v>
      </c>
      <c r="D170">
        <f>+VLOOKUP($A170,[8]Worksheet!$A:$C,2,0)</f>
        <v>208.75700000000001</v>
      </c>
      <c r="E170">
        <f>+VLOOKUP($A170,[9]Worksheet!$A:$C,2,0)</f>
        <v>210.46899999999999</v>
      </c>
      <c r="F170">
        <f>+VLOOKUP($A170,[10]Worksheet!$A:$C,2,0)</f>
        <v>187.84</v>
      </c>
    </row>
    <row r="171" spans="1:6" x14ac:dyDescent="0.25">
      <c r="A171" s="2">
        <v>39973</v>
      </c>
      <c r="B171">
        <f>+VLOOKUP($A171,[6]Worksheet!$A:$C,2,0)</f>
        <v>174.06299999999999</v>
      </c>
      <c r="C171">
        <f>+VLOOKUP($A171,[7]Worksheet!$A:$C,2,0)</f>
        <v>129.50899999999999</v>
      </c>
      <c r="D171">
        <f>+VLOOKUP($A171,[8]Worksheet!$A:$C,2,0)</f>
        <v>203.595</v>
      </c>
      <c r="E171">
        <f>+VLOOKUP($A171,[9]Worksheet!$A:$C,2,0)</f>
        <v>216.23</v>
      </c>
      <c r="F171">
        <f>+VLOOKUP($A171,[10]Worksheet!$A:$C,2,0)</f>
        <v>185.65199999999999</v>
      </c>
    </row>
    <row r="172" spans="1:6" x14ac:dyDescent="0.25">
      <c r="A172" s="2">
        <v>39974</v>
      </c>
      <c r="B172">
        <f>+VLOOKUP($A172,[6]Worksheet!$A:$C,2,0)</f>
        <v>174.02500000000001</v>
      </c>
      <c r="C172">
        <f>+VLOOKUP($A172,[7]Worksheet!$A:$C,2,0)</f>
        <v>124.104</v>
      </c>
      <c r="D172">
        <f>+VLOOKUP($A172,[8]Worksheet!$A:$C,2,0)</f>
        <v>207.036</v>
      </c>
      <c r="E172">
        <f>+VLOOKUP($A172,[9]Worksheet!$A:$C,2,0)</f>
        <v>216.5</v>
      </c>
      <c r="F172">
        <f>+VLOOKUP($A172,[10]Worksheet!$A:$C,2,0)</f>
        <v>183.44300000000001</v>
      </c>
    </row>
    <row r="173" spans="1:6" x14ac:dyDescent="0.25">
      <c r="A173" s="2">
        <v>39975</v>
      </c>
      <c r="B173">
        <f>+VLOOKUP($A173,[6]Worksheet!$A:$C,2,0)</f>
        <v>169.947</v>
      </c>
      <c r="C173">
        <f>+VLOOKUP($A173,[7]Worksheet!$A:$C,2,0)</f>
        <v>123.325</v>
      </c>
      <c r="D173">
        <f>+VLOOKUP($A173,[8]Worksheet!$A:$C,2,0)</f>
        <v>207.42099999999999</v>
      </c>
      <c r="E173">
        <f>+VLOOKUP($A173,[9]Worksheet!$A:$C,2,0)</f>
        <v>211.52500000000001</v>
      </c>
      <c r="F173">
        <f>+VLOOKUP($A173,[10]Worksheet!$A:$C,2,0)</f>
        <v>180.607</v>
      </c>
    </row>
    <row r="174" spans="1:6" x14ac:dyDescent="0.25">
      <c r="A174" s="2">
        <v>39976</v>
      </c>
      <c r="B174">
        <f>+VLOOKUP($A174,[6]Worksheet!$A:$C,2,0)</f>
        <v>169.66499999999999</v>
      </c>
      <c r="C174">
        <f>+VLOOKUP($A174,[7]Worksheet!$A:$C,2,0)</f>
        <v>123.35</v>
      </c>
      <c r="D174">
        <f>+VLOOKUP($A174,[8]Worksheet!$A:$C,2,0)</f>
        <v>207.791</v>
      </c>
      <c r="E174">
        <f>+VLOOKUP($A174,[9]Worksheet!$A:$C,2,0)</f>
        <v>207.42599999999999</v>
      </c>
      <c r="F174">
        <f>+VLOOKUP($A174,[10]Worksheet!$A:$C,2,0)</f>
        <v>182.572</v>
      </c>
    </row>
    <row r="175" spans="1:6" x14ac:dyDescent="0.25">
      <c r="A175" s="2">
        <v>39979</v>
      </c>
      <c r="B175">
        <f>+VLOOKUP($A175,[6]Worksheet!$A:$C,2,0)</f>
        <v>178.815</v>
      </c>
      <c r="C175">
        <f>+VLOOKUP($A175,[7]Worksheet!$A:$C,2,0)</f>
        <v>124.02</v>
      </c>
      <c r="D175">
        <f>+VLOOKUP($A175,[8]Worksheet!$A:$C,2,0)</f>
        <v>213.05500000000001</v>
      </c>
      <c r="E175">
        <f>+VLOOKUP($A175,[9]Worksheet!$A:$C,2,0)</f>
        <v>216.91</v>
      </c>
      <c r="F175">
        <f>+VLOOKUP($A175,[10]Worksheet!$A:$C,2,0)</f>
        <v>187.38399999999999</v>
      </c>
    </row>
    <row r="176" spans="1:6" x14ac:dyDescent="0.25">
      <c r="A176" s="2">
        <v>39980</v>
      </c>
      <c r="B176">
        <f>+VLOOKUP($A176,[6]Worksheet!$A:$C,2,0)</f>
        <v>188</v>
      </c>
      <c r="C176">
        <f>+VLOOKUP($A176,[7]Worksheet!$A:$C,2,0)</f>
        <v>132.02500000000001</v>
      </c>
      <c r="D176">
        <f>+VLOOKUP($A176,[8]Worksheet!$A:$C,2,0)</f>
        <v>221.41300000000001</v>
      </c>
      <c r="E176">
        <f>+VLOOKUP($A176,[9]Worksheet!$A:$C,2,0)</f>
        <v>226.94200000000001</v>
      </c>
      <c r="F176">
        <f>+VLOOKUP($A176,[10]Worksheet!$A:$C,2,0)</f>
        <v>195.38399999999999</v>
      </c>
    </row>
    <row r="177" spans="1:6" x14ac:dyDescent="0.25">
      <c r="A177" s="2">
        <v>39981</v>
      </c>
      <c r="B177">
        <f>+VLOOKUP($A177,[6]Worksheet!$A:$C,2,0)</f>
        <v>194.36799999999999</v>
      </c>
      <c r="C177">
        <f>+VLOOKUP($A177,[7]Worksheet!$A:$C,2,0)</f>
        <v>132.36000000000001</v>
      </c>
      <c r="D177">
        <f>+VLOOKUP($A177,[8]Worksheet!$A:$C,2,0)</f>
        <v>228.893</v>
      </c>
      <c r="E177">
        <f>+VLOOKUP($A177,[9]Worksheet!$A:$C,2,0)</f>
        <v>233.04499999999999</v>
      </c>
      <c r="F177">
        <f>+VLOOKUP($A177,[10]Worksheet!$A:$C,2,0)</f>
        <v>199.065</v>
      </c>
    </row>
    <row r="178" spans="1:6" x14ac:dyDescent="0.25">
      <c r="A178" s="2">
        <v>39982</v>
      </c>
      <c r="B178">
        <f>+VLOOKUP($A178,[6]Worksheet!$A:$C,2,0)</f>
        <v>190.279</v>
      </c>
      <c r="C178">
        <f>+VLOOKUP($A178,[7]Worksheet!$A:$C,2,0)</f>
        <v>134.816</v>
      </c>
      <c r="D178">
        <f>+VLOOKUP($A178,[8]Worksheet!$A:$C,2,0)</f>
        <v>224.88300000000001</v>
      </c>
      <c r="E178">
        <f>+VLOOKUP($A178,[9]Worksheet!$A:$C,2,0)</f>
        <v>228.08099999999999</v>
      </c>
      <c r="F178">
        <f>+VLOOKUP($A178,[10]Worksheet!$A:$C,2,0)</f>
        <v>194.84200000000001</v>
      </c>
    </row>
    <row r="179" spans="1:6" x14ac:dyDescent="0.25">
      <c r="A179" s="2">
        <v>39983</v>
      </c>
      <c r="B179">
        <f>+VLOOKUP($A179,[6]Worksheet!$A:$C,2,0)</f>
        <v>193.22</v>
      </c>
      <c r="C179">
        <f>+VLOOKUP($A179,[7]Worksheet!$A:$C,2,0)</f>
        <v>130.69499999999999</v>
      </c>
      <c r="D179">
        <f>+VLOOKUP($A179,[8]Worksheet!$A:$C,2,0)</f>
        <v>225.315</v>
      </c>
      <c r="E179">
        <f>+VLOOKUP($A179,[9]Worksheet!$A:$C,2,0)</f>
        <v>233.49199999999999</v>
      </c>
      <c r="F179">
        <f>+VLOOKUP($A179,[10]Worksheet!$A:$C,2,0)</f>
        <v>196.89699999999999</v>
      </c>
    </row>
    <row r="180" spans="1:6" x14ac:dyDescent="0.25">
      <c r="A180" s="2">
        <v>39986</v>
      </c>
      <c r="B180">
        <f>+VLOOKUP($A180,[6]Worksheet!$A:$C,2,0)</f>
        <v>211.72300000000001</v>
      </c>
      <c r="C180">
        <f>+VLOOKUP($A180,[7]Worksheet!$A:$C,2,0)</f>
        <v>137.65</v>
      </c>
      <c r="D180">
        <f>+VLOOKUP($A180,[8]Worksheet!$A:$C,2,0)</f>
        <v>242.059</v>
      </c>
      <c r="E180">
        <f>+VLOOKUP($A180,[9]Worksheet!$A:$C,2,0)</f>
        <v>246.40100000000001</v>
      </c>
      <c r="F180">
        <f>+VLOOKUP($A180,[10]Worksheet!$A:$C,2,0)</f>
        <v>215.56</v>
      </c>
    </row>
    <row r="181" spans="1:6" x14ac:dyDescent="0.25">
      <c r="A181" s="2">
        <v>39987</v>
      </c>
      <c r="B181">
        <f>+VLOOKUP($A181,[6]Worksheet!$A:$C,2,0)</f>
        <v>205.97</v>
      </c>
      <c r="C181">
        <f>+VLOOKUP($A181,[7]Worksheet!$A:$C,2,0)</f>
        <v>135.22</v>
      </c>
      <c r="D181">
        <f>+VLOOKUP($A181,[8]Worksheet!$A:$C,2,0)</f>
        <v>237.898</v>
      </c>
      <c r="E181">
        <f>+VLOOKUP($A181,[9]Worksheet!$A:$C,2,0)</f>
        <v>242.411</v>
      </c>
      <c r="F181">
        <f>+VLOOKUP($A181,[10]Worksheet!$A:$C,2,0)</f>
        <v>210.29400000000001</v>
      </c>
    </row>
    <row r="182" spans="1:6" x14ac:dyDescent="0.25">
      <c r="A182" s="2">
        <v>39988</v>
      </c>
      <c r="B182">
        <f>+VLOOKUP($A182,[6]Worksheet!$A:$C,2,0)</f>
        <v>191.3</v>
      </c>
      <c r="C182">
        <f>+VLOOKUP($A182,[7]Worksheet!$A:$C,2,0)</f>
        <v>131.9</v>
      </c>
      <c r="D182">
        <f>+VLOOKUP($A182,[8]Worksheet!$A:$C,2,0)</f>
        <v>223.71199999999999</v>
      </c>
      <c r="E182">
        <f>+VLOOKUP($A182,[9]Worksheet!$A:$C,2,0)</f>
        <v>226.42699999999999</v>
      </c>
      <c r="F182">
        <f>+VLOOKUP($A182,[10]Worksheet!$A:$C,2,0)</f>
        <v>195.316</v>
      </c>
    </row>
    <row r="183" spans="1:6" x14ac:dyDescent="0.25">
      <c r="A183" s="2">
        <v>39989</v>
      </c>
      <c r="B183">
        <f>+VLOOKUP($A183,[6]Worksheet!$A:$C,2,0)</f>
        <v>184.31800000000001</v>
      </c>
      <c r="C183">
        <f>+VLOOKUP($A183,[7]Worksheet!$A:$C,2,0)</f>
        <v>129.18</v>
      </c>
      <c r="D183">
        <f>+VLOOKUP($A183,[8]Worksheet!$A:$C,2,0)</f>
        <v>219.208</v>
      </c>
      <c r="E183">
        <f>+VLOOKUP($A183,[9]Worksheet!$A:$C,2,0)</f>
        <v>219.68100000000001</v>
      </c>
      <c r="F183">
        <f>+VLOOKUP($A183,[10]Worksheet!$A:$C,2,0)</f>
        <v>189.12200000000001</v>
      </c>
    </row>
    <row r="184" spans="1:6" x14ac:dyDescent="0.25">
      <c r="A184" s="2">
        <v>39990</v>
      </c>
      <c r="B184">
        <f>+VLOOKUP($A184,[6]Worksheet!$A:$C,2,0)</f>
        <v>182.86099999999999</v>
      </c>
      <c r="C184">
        <f>+VLOOKUP($A184,[7]Worksheet!$A:$C,2,0)</f>
        <v>127.68</v>
      </c>
      <c r="D184">
        <f>+VLOOKUP($A184,[8]Worksheet!$A:$C,2,0)</f>
        <v>213.75899999999999</v>
      </c>
      <c r="E184">
        <f>+VLOOKUP($A184,[9]Worksheet!$A:$C,2,0)</f>
        <v>217.898</v>
      </c>
      <c r="F184">
        <f>+VLOOKUP($A184,[10]Worksheet!$A:$C,2,0)</f>
        <v>184.73099999999999</v>
      </c>
    </row>
    <row r="185" spans="1:6" x14ac:dyDescent="0.25">
      <c r="A185" s="2">
        <v>39993</v>
      </c>
      <c r="B185">
        <f>+VLOOKUP($A185,[6]Worksheet!$A:$C,2,0)</f>
        <v>174.27099999999999</v>
      </c>
      <c r="C185">
        <f>+VLOOKUP($A185,[7]Worksheet!$A:$C,2,0)</f>
        <v>123.67</v>
      </c>
      <c r="D185">
        <f>+VLOOKUP($A185,[8]Worksheet!$A:$C,2,0)</f>
        <v>205.77099999999999</v>
      </c>
      <c r="E185">
        <f>+VLOOKUP($A185,[9]Worksheet!$A:$C,2,0)</f>
        <v>204.767</v>
      </c>
      <c r="F185">
        <f>+VLOOKUP($A185,[10]Worksheet!$A:$C,2,0)</f>
        <v>177.21700000000001</v>
      </c>
    </row>
    <row r="186" spans="1:6" x14ac:dyDescent="0.25">
      <c r="A186" s="2">
        <v>39994</v>
      </c>
      <c r="B186">
        <f>+VLOOKUP($A186,[6]Worksheet!$A:$C,2,0)</f>
        <v>176.48099999999999</v>
      </c>
      <c r="C186">
        <f>+VLOOKUP($A186,[7]Worksheet!$A:$C,2,0)</f>
        <v>124.461</v>
      </c>
      <c r="D186">
        <f>+VLOOKUP($A186,[8]Worksheet!$A:$C,2,0)</f>
        <v>203.69900000000001</v>
      </c>
      <c r="E186">
        <f>+VLOOKUP($A186,[9]Worksheet!$A:$C,2,0)</f>
        <v>207.16499999999999</v>
      </c>
      <c r="F186">
        <f>+VLOOKUP($A186,[10]Worksheet!$A:$C,2,0)</f>
        <v>176.66399999999999</v>
      </c>
    </row>
    <row r="187" spans="1:6" x14ac:dyDescent="0.25">
      <c r="A187" s="2">
        <v>39995</v>
      </c>
      <c r="B187">
        <f>+VLOOKUP($A187,[6]Worksheet!$A:$C,2,0)</f>
        <v>172.399</v>
      </c>
      <c r="C187">
        <f>+VLOOKUP($A187,[7]Worksheet!$A:$C,2,0)</f>
        <v>123.97799999999999</v>
      </c>
      <c r="D187">
        <f>+VLOOKUP($A187,[8]Worksheet!$A:$C,2,0)</f>
        <v>200.71299999999999</v>
      </c>
      <c r="E187">
        <f>+VLOOKUP($A187,[9]Worksheet!$A:$C,2,0)</f>
        <v>201.084</v>
      </c>
      <c r="F187">
        <f>+VLOOKUP($A187,[10]Worksheet!$A:$C,2,0)</f>
        <v>175.75899999999999</v>
      </c>
    </row>
    <row r="188" spans="1:6" x14ac:dyDescent="0.25">
      <c r="A188" s="2">
        <v>39996</v>
      </c>
      <c r="B188">
        <f>+VLOOKUP($A188,[6]Worksheet!$A:$C,2,0)</f>
        <v>180.471</v>
      </c>
      <c r="C188">
        <f>+VLOOKUP($A188,[7]Worksheet!$A:$C,2,0)</f>
        <v>124.241</v>
      </c>
      <c r="D188">
        <f>+VLOOKUP($A188,[8]Worksheet!$A:$C,2,0)</f>
        <v>206.446</v>
      </c>
      <c r="E188">
        <f>+VLOOKUP($A188,[9]Worksheet!$A:$C,2,0)</f>
        <v>208.72499999999999</v>
      </c>
      <c r="F188">
        <f>+VLOOKUP($A188,[10]Worksheet!$A:$C,2,0)</f>
        <v>182.18299999999999</v>
      </c>
    </row>
    <row r="189" spans="1:6" x14ac:dyDescent="0.25">
      <c r="A189" s="2">
        <v>40000</v>
      </c>
      <c r="B189">
        <f>+VLOOKUP($A189,[6]Worksheet!$A:$C,2,0)</f>
        <v>175.72399999999999</v>
      </c>
      <c r="C189">
        <f>+VLOOKUP($A189,[7]Worksheet!$A:$C,2,0)</f>
        <v>124.005</v>
      </c>
      <c r="D189">
        <f>+VLOOKUP($A189,[8]Worksheet!$A:$C,2,0)</f>
        <v>207.99199999999999</v>
      </c>
      <c r="E189">
        <f>+VLOOKUP($A189,[9]Worksheet!$A:$C,2,0)</f>
        <v>207.90799999999999</v>
      </c>
      <c r="F189">
        <f>+VLOOKUP($A189,[10]Worksheet!$A:$C,2,0)</f>
        <v>181.83500000000001</v>
      </c>
    </row>
    <row r="190" spans="1:6" x14ac:dyDescent="0.25">
      <c r="A190" s="2">
        <v>40001</v>
      </c>
      <c r="B190">
        <f>+VLOOKUP($A190,[6]Worksheet!$A:$C,2,0)</f>
        <v>186.93</v>
      </c>
      <c r="C190">
        <f>+VLOOKUP($A190,[7]Worksheet!$A:$C,2,0)</f>
        <v>130.85400000000001</v>
      </c>
      <c r="D190">
        <f>+VLOOKUP($A190,[8]Worksheet!$A:$C,2,0)</f>
        <v>218.167</v>
      </c>
      <c r="E190">
        <f>+VLOOKUP($A190,[9]Worksheet!$A:$C,2,0)</f>
        <v>223.51300000000001</v>
      </c>
      <c r="F190">
        <f>+VLOOKUP($A190,[10]Worksheet!$A:$C,2,0)</f>
        <v>193.79900000000001</v>
      </c>
    </row>
    <row r="191" spans="1:6" x14ac:dyDescent="0.25">
      <c r="A191" s="2">
        <v>40002</v>
      </c>
      <c r="B191">
        <f>+VLOOKUP($A191,[6]Worksheet!$A:$C,2,0)</f>
        <v>192.34899999999999</v>
      </c>
      <c r="C191">
        <f>+VLOOKUP($A191,[7]Worksheet!$A:$C,2,0)</f>
        <v>126.301</v>
      </c>
      <c r="D191">
        <f>+VLOOKUP($A191,[8]Worksheet!$A:$C,2,0)</f>
        <v>226.982</v>
      </c>
      <c r="E191">
        <f>+VLOOKUP($A191,[9]Worksheet!$A:$C,2,0)</f>
        <v>231.14099999999999</v>
      </c>
      <c r="F191">
        <f>+VLOOKUP($A191,[10]Worksheet!$A:$C,2,0)</f>
        <v>203.21100000000001</v>
      </c>
    </row>
    <row r="192" spans="1:6" x14ac:dyDescent="0.25">
      <c r="A192" s="2">
        <v>40003</v>
      </c>
      <c r="B192">
        <f>+VLOOKUP($A192,[6]Worksheet!$A:$C,2,0)</f>
        <v>188.959</v>
      </c>
      <c r="C192">
        <f>+VLOOKUP($A192,[7]Worksheet!$A:$C,2,0)</f>
        <v>125.68</v>
      </c>
      <c r="D192">
        <f>+VLOOKUP($A192,[8]Worksheet!$A:$C,2,0)</f>
        <v>223</v>
      </c>
      <c r="E192">
        <f>+VLOOKUP($A192,[9]Worksheet!$A:$C,2,0)</f>
        <v>230.167</v>
      </c>
      <c r="F192">
        <f>+VLOOKUP($A192,[10]Worksheet!$A:$C,2,0)</f>
        <v>198.28200000000001</v>
      </c>
    </row>
    <row r="193" spans="1:6" x14ac:dyDescent="0.25">
      <c r="A193" s="2">
        <v>40004</v>
      </c>
      <c r="B193">
        <f>+VLOOKUP($A193,[6]Worksheet!$A:$C,2,0)</f>
        <v>193.35599999999999</v>
      </c>
      <c r="C193">
        <f>+VLOOKUP($A193,[7]Worksheet!$A:$C,2,0)</f>
        <v>125.68</v>
      </c>
      <c r="D193">
        <f>+VLOOKUP($A193,[8]Worksheet!$A:$C,2,0)</f>
        <v>226.315</v>
      </c>
      <c r="E193">
        <f>+VLOOKUP($A193,[9]Worksheet!$A:$C,2,0)</f>
        <v>237.00700000000001</v>
      </c>
      <c r="F193">
        <f>+VLOOKUP($A193,[10]Worksheet!$A:$C,2,0)</f>
        <v>202.298</v>
      </c>
    </row>
    <row r="194" spans="1:6" x14ac:dyDescent="0.25">
      <c r="A194" s="2">
        <v>40007</v>
      </c>
      <c r="B194">
        <f>+VLOOKUP($A194,[6]Worksheet!$A:$C,2,0)</f>
        <v>185.256</v>
      </c>
      <c r="C194">
        <f>+VLOOKUP($A194,[7]Worksheet!$A:$C,2,0)</f>
        <v>129.86799999999999</v>
      </c>
      <c r="D194">
        <f>+VLOOKUP($A194,[8]Worksheet!$A:$C,2,0)</f>
        <v>223.68299999999999</v>
      </c>
      <c r="E194">
        <f>+VLOOKUP($A194,[9]Worksheet!$A:$C,2,0)</f>
        <v>235.24799999999999</v>
      </c>
      <c r="F194">
        <f>+VLOOKUP($A194,[10]Worksheet!$A:$C,2,0)</f>
        <v>197.16399999999999</v>
      </c>
    </row>
    <row r="195" spans="1:6" x14ac:dyDescent="0.25">
      <c r="A195" s="2">
        <v>40008</v>
      </c>
      <c r="B195">
        <f>+VLOOKUP($A195,[6]Worksheet!$A:$C,2,0)</f>
        <v>179.059</v>
      </c>
      <c r="C195">
        <f>+VLOOKUP($A195,[7]Worksheet!$A:$C,2,0)</f>
        <v>118.342</v>
      </c>
      <c r="D195">
        <f>+VLOOKUP($A195,[8]Worksheet!$A:$C,2,0)</f>
        <v>222.899</v>
      </c>
      <c r="E195">
        <f>+VLOOKUP($A195,[9]Worksheet!$A:$C,2,0)</f>
        <v>232.697</v>
      </c>
      <c r="F195">
        <f>+VLOOKUP($A195,[10]Worksheet!$A:$C,2,0)</f>
        <v>191.41</v>
      </c>
    </row>
    <row r="196" spans="1:6" x14ac:dyDescent="0.25">
      <c r="A196" s="2">
        <v>40009</v>
      </c>
      <c r="B196">
        <f>+VLOOKUP($A196,[6]Worksheet!$A:$C,2,0)</f>
        <v>172.404</v>
      </c>
      <c r="C196">
        <f>+VLOOKUP($A196,[7]Worksheet!$A:$C,2,0)</f>
        <v>114.483</v>
      </c>
      <c r="D196">
        <f>+VLOOKUP($A196,[8]Worksheet!$A:$C,2,0)</f>
        <v>216.31</v>
      </c>
      <c r="E196">
        <f>+VLOOKUP($A196,[9]Worksheet!$A:$C,2,0)</f>
        <v>222.43899999999999</v>
      </c>
      <c r="F196">
        <f>+VLOOKUP($A196,[10]Worksheet!$A:$C,2,0)</f>
        <v>185.08799999999999</v>
      </c>
    </row>
    <row r="197" spans="1:6" x14ac:dyDescent="0.25">
      <c r="A197" s="2">
        <v>40010</v>
      </c>
      <c r="B197">
        <f>+VLOOKUP($A197,[6]Worksheet!$A:$C,2,0)</f>
        <v>170.072</v>
      </c>
      <c r="C197">
        <f>+VLOOKUP($A197,[7]Worksheet!$A:$C,2,0)</f>
        <v>108.65</v>
      </c>
      <c r="D197">
        <f>+VLOOKUP($A197,[8]Worksheet!$A:$C,2,0)</f>
        <v>212.41499999999999</v>
      </c>
      <c r="E197">
        <f>+VLOOKUP($A197,[9]Worksheet!$A:$C,2,0)</f>
        <v>219.98599999999999</v>
      </c>
      <c r="F197">
        <f>+VLOOKUP($A197,[10]Worksheet!$A:$C,2,0)</f>
        <v>185.17400000000001</v>
      </c>
    </row>
    <row r="198" spans="1:6" x14ac:dyDescent="0.25">
      <c r="A198" s="2">
        <v>40011</v>
      </c>
      <c r="B198">
        <f>+VLOOKUP($A198,[6]Worksheet!$A:$C,2,0)</f>
        <v>170.084</v>
      </c>
      <c r="C198">
        <f>+VLOOKUP($A198,[7]Worksheet!$A:$C,2,0)</f>
        <v>108.07299999999999</v>
      </c>
      <c r="D198">
        <f>+VLOOKUP($A198,[8]Worksheet!$A:$C,2,0)</f>
        <v>207.553</v>
      </c>
      <c r="E198">
        <f>+VLOOKUP($A198,[9]Worksheet!$A:$C,2,0)</f>
        <v>213.95099999999999</v>
      </c>
      <c r="F198">
        <f>+VLOOKUP($A198,[10]Worksheet!$A:$C,2,0)</f>
        <v>183.63900000000001</v>
      </c>
    </row>
    <row r="199" spans="1:6" x14ac:dyDescent="0.25">
      <c r="A199" s="2">
        <v>40014</v>
      </c>
      <c r="B199">
        <f>+VLOOKUP($A199,[6]Worksheet!$A:$C,2,0)</f>
        <v>162.36799999999999</v>
      </c>
      <c r="C199">
        <f>+VLOOKUP($A199,[7]Worksheet!$A:$C,2,0)</f>
        <v>103.042</v>
      </c>
      <c r="D199">
        <f>+VLOOKUP($A199,[8]Worksheet!$A:$C,2,0)</f>
        <v>202.846</v>
      </c>
      <c r="E199">
        <f>+VLOOKUP($A199,[9]Worksheet!$A:$C,2,0)</f>
        <v>202.58699999999999</v>
      </c>
      <c r="F199">
        <f>+VLOOKUP($A199,[10]Worksheet!$A:$C,2,0)</f>
        <v>176.69300000000001</v>
      </c>
    </row>
    <row r="200" spans="1:6" x14ac:dyDescent="0.25">
      <c r="A200" s="2">
        <v>40015</v>
      </c>
      <c r="B200">
        <f>+VLOOKUP($A200,[6]Worksheet!$A:$C,2,0)</f>
        <v>159.233</v>
      </c>
      <c r="C200">
        <f>+VLOOKUP($A200,[7]Worksheet!$A:$C,2,0)</f>
        <v>101.83</v>
      </c>
      <c r="D200">
        <f>+VLOOKUP($A200,[8]Worksheet!$A:$C,2,0)</f>
        <v>193.49799999999999</v>
      </c>
      <c r="E200">
        <f>+VLOOKUP($A200,[9]Worksheet!$A:$C,2,0)</f>
        <v>190.374</v>
      </c>
      <c r="F200">
        <f>+VLOOKUP($A200,[10]Worksheet!$A:$C,2,0)</f>
        <v>171.154</v>
      </c>
    </row>
    <row r="201" spans="1:6" x14ac:dyDescent="0.25">
      <c r="A201" s="2">
        <v>40016</v>
      </c>
      <c r="B201">
        <f>+VLOOKUP($A201,[6]Worksheet!$A:$C,2,0)</f>
        <v>161.88200000000001</v>
      </c>
      <c r="C201">
        <f>+VLOOKUP($A201,[7]Worksheet!$A:$C,2,0)</f>
        <v>108</v>
      </c>
      <c r="D201">
        <f>+VLOOKUP($A201,[8]Worksheet!$A:$C,2,0)</f>
        <v>196.221</v>
      </c>
      <c r="E201">
        <f>+VLOOKUP($A201,[9]Worksheet!$A:$C,2,0)</f>
        <v>193.40299999999999</v>
      </c>
      <c r="F201">
        <f>+VLOOKUP($A201,[10]Worksheet!$A:$C,2,0)</f>
        <v>174.215</v>
      </c>
    </row>
    <row r="202" spans="1:6" x14ac:dyDescent="0.25">
      <c r="A202" s="2">
        <v>40017</v>
      </c>
      <c r="B202">
        <f>+VLOOKUP($A202,[6]Worksheet!$A:$C,2,0)</f>
        <v>142.614</v>
      </c>
      <c r="C202">
        <f>+VLOOKUP($A202,[7]Worksheet!$A:$C,2,0)</f>
        <v>101.19199999999999</v>
      </c>
      <c r="D202">
        <f>+VLOOKUP($A202,[8]Worksheet!$A:$C,2,0)</f>
        <v>178.06899999999999</v>
      </c>
      <c r="E202">
        <f>+VLOOKUP($A202,[9]Worksheet!$A:$C,2,0)</f>
        <v>175.78</v>
      </c>
      <c r="F202">
        <f>+VLOOKUP($A202,[10]Worksheet!$A:$C,2,0)</f>
        <v>157.453</v>
      </c>
    </row>
    <row r="203" spans="1:6" x14ac:dyDescent="0.25">
      <c r="A203" s="2">
        <v>40018</v>
      </c>
      <c r="B203">
        <f>+VLOOKUP($A203,[6]Worksheet!$A:$C,2,0)</f>
        <v>145.107</v>
      </c>
      <c r="C203">
        <f>+VLOOKUP($A203,[7]Worksheet!$A:$C,2,0)</f>
        <v>98.19</v>
      </c>
      <c r="D203">
        <f>+VLOOKUP($A203,[8]Worksheet!$A:$C,2,0)</f>
        <v>180.49799999999999</v>
      </c>
      <c r="E203">
        <f>+VLOOKUP($A203,[9]Worksheet!$A:$C,2,0)</f>
        <v>174.28800000000001</v>
      </c>
      <c r="F203">
        <f>+VLOOKUP($A203,[10]Worksheet!$A:$C,2,0)</f>
        <v>158.16800000000001</v>
      </c>
    </row>
    <row r="204" spans="1:6" x14ac:dyDescent="0.25">
      <c r="A204" s="2">
        <v>40021</v>
      </c>
      <c r="B204">
        <f>+VLOOKUP($A204,[6]Worksheet!$A:$C,2,0)</f>
        <v>136.75</v>
      </c>
      <c r="C204">
        <f>+VLOOKUP($A204,[7]Worksheet!$A:$C,2,0)</f>
        <v>97.516999999999996</v>
      </c>
      <c r="D204">
        <f>+VLOOKUP($A204,[8]Worksheet!$A:$C,2,0)</f>
        <v>171.82400000000001</v>
      </c>
      <c r="E204">
        <f>+VLOOKUP($A204,[9]Worksheet!$A:$C,2,0)</f>
        <v>165.99700000000001</v>
      </c>
      <c r="F204">
        <f>+VLOOKUP($A204,[10]Worksheet!$A:$C,2,0)</f>
        <v>149.755</v>
      </c>
    </row>
    <row r="205" spans="1:6" x14ac:dyDescent="0.25">
      <c r="A205" s="2">
        <v>40022</v>
      </c>
      <c r="B205">
        <f>+VLOOKUP($A205,[6]Worksheet!$A:$C,2,0)</f>
        <v>139.81899999999999</v>
      </c>
      <c r="C205">
        <f>+VLOOKUP($A205,[7]Worksheet!$A:$C,2,0)</f>
        <v>88.325000000000003</v>
      </c>
      <c r="D205">
        <f>+VLOOKUP($A205,[8]Worksheet!$A:$C,2,0)</f>
        <v>171.99299999999999</v>
      </c>
      <c r="E205">
        <f>+VLOOKUP($A205,[9]Worksheet!$A:$C,2,0)</f>
        <v>166.167</v>
      </c>
      <c r="F205">
        <f>+VLOOKUP($A205,[10]Worksheet!$A:$C,2,0)</f>
        <v>149.83600000000001</v>
      </c>
    </row>
    <row r="206" spans="1:6" x14ac:dyDescent="0.25">
      <c r="A206" s="2">
        <v>40023</v>
      </c>
      <c r="B206">
        <f>+VLOOKUP($A206,[6]Worksheet!$A:$C,2,0)</f>
        <v>142.619</v>
      </c>
      <c r="C206">
        <f>+VLOOKUP($A206,[7]Worksheet!$A:$C,2,0)</f>
        <v>91.67</v>
      </c>
      <c r="D206">
        <f>+VLOOKUP($A206,[8]Worksheet!$A:$C,2,0)</f>
        <v>180.70500000000001</v>
      </c>
      <c r="E206">
        <f>+VLOOKUP($A206,[9]Worksheet!$A:$C,2,0)</f>
        <v>172.66300000000001</v>
      </c>
      <c r="F206">
        <f>+VLOOKUP($A206,[10]Worksheet!$A:$C,2,0)</f>
        <v>154.83000000000001</v>
      </c>
    </row>
    <row r="207" spans="1:6" x14ac:dyDescent="0.25">
      <c r="A207" s="2">
        <v>40024</v>
      </c>
      <c r="B207">
        <f>+VLOOKUP($A207,[6]Worksheet!$A:$C,2,0)</f>
        <v>135.57</v>
      </c>
      <c r="C207">
        <f>+VLOOKUP($A207,[7]Worksheet!$A:$C,2,0)</f>
        <v>84.222999999999999</v>
      </c>
      <c r="D207">
        <f>+VLOOKUP($A207,[8]Worksheet!$A:$C,2,0)</f>
        <v>174.82300000000001</v>
      </c>
      <c r="E207">
        <f>+VLOOKUP($A207,[9]Worksheet!$A:$C,2,0)</f>
        <v>166.554</v>
      </c>
      <c r="F207">
        <f>+VLOOKUP($A207,[10]Worksheet!$A:$C,2,0)</f>
        <v>149.417</v>
      </c>
    </row>
    <row r="208" spans="1:6" x14ac:dyDescent="0.25">
      <c r="A208" s="2">
        <v>40025</v>
      </c>
      <c r="B208">
        <f>+VLOOKUP($A208,[6]Worksheet!$A:$C,2,0)</f>
        <v>133.75700000000001</v>
      </c>
      <c r="C208">
        <f>+VLOOKUP($A208,[7]Worksheet!$A:$C,2,0)</f>
        <v>91.388000000000005</v>
      </c>
      <c r="D208">
        <f>+VLOOKUP($A208,[8]Worksheet!$A:$C,2,0)</f>
        <v>171.77500000000001</v>
      </c>
      <c r="E208">
        <f>+VLOOKUP($A208,[9]Worksheet!$A:$C,2,0)</f>
        <v>161.99799999999999</v>
      </c>
      <c r="F208">
        <f>+VLOOKUP($A208,[10]Worksheet!$A:$C,2,0)</f>
        <v>147.34100000000001</v>
      </c>
    </row>
    <row r="209" spans="1:6" x14ac:dyDescent="0.25">
      <c r="A209" s="2">
        <v>40028</v>
      </c>
      <c r="B209">
        <f>+VLOOKUP($A209,[6]Worksheet!$A:$C,2,0)</f>
        <v>114.018</v>
      </c>
      <c r="C209">
        <f>+VLOOKUP($A209,[7]Worksheet!$A:$C,2,0)</f>
        <v>81.459999999999994</v>
      </c>
      <c r="D209">
        <f>+VLOOKUP($A209,[8]Worksheet!$A:$C,2,0)</f>
        <v>151.773</v>
      </c>
      <c r="E209">
        <f>+VLOOKUP($A209,[9]Worksheet!$A:$C,2,0)</f>
        <v>139.33199999999999</v>
      </c>
      <c r="F209">
        <f>+VLOOKUP($A209,[10]Worksheet!$A:$C,2,0)</f>
        <v>128.05199999999999</v>
      </c>
    </row>
    <row r="210" spans="1:6" x14ac:dyDescent="0.25">
      <c r="A210" s="2">
        <v>40029</v>
      </c>
      <c r="B210">
        <f>+VLOOKUP($A210,[6]Worksheet!$A:$C,2,0)</f>
        <v>117.25</v>
      </c>
      <c r="C210">
        <f>+VLOOKUP($A210,[7]Worksheet!$A:$C,2,0)</f>
        <v>73.325000000000003</v>
      </c>
      <c r="D210">
        <f>+VLOOKUP($A210,[8]Worksheet!$A:$C,2,0)</f>
        <v>152.11799999999999</v>
      </c>
      <c r="E210">
        <f>+VLOOKUP($A210,[9]Worksheet!$A:$C,2,0)</f>
        <v>145.81399999999999</v>
      </c>
      <c r="F210">
        <f>+VLOOKUP($A210,[10]Worksheet!$A:$C,2,0)</f>
        <v>128.26499999999999</v>
      </c>
    </row>
    <row r="211" spans="1:6" x14ac:dyDescent="0.25">
      <c r="A211" s="2">
        <v>40030</v>
      </c>
      <c r="B211">
        <f>+VLOOKUP($A211,[6]Worksheet!$A:$C,2,0)</f>
        <v>116.104</v>
      </c>
      <c r="C211">
        <f>+VLOOKUP($A211,[7]Worksheet!$A:$C,2,0)</f>
        <v>77.543000000000006</v>
      </c>
      <c r="D211">
        <f>+VLOOKUP($A211,[8]Worksheet!$A:$C,2,0)</f>
        <v>150.208</v>
      </c>
      <c r="E211">
        <f>+VLOOKUP($A211,[9]Worksheet!$A:$C,2,0)</f>
        <v>144.22300000000001</v>
      </c>
      <c r="F211">
        <f>+VLOOKUP($A211,[10]Worksheet!$A:$C,2,0)</f>
        <v>126.82599999999999</v>
      </c>
    </row>
    <row r="212" spans="1:6" x14ac:dyDescent="0.25">
      <c r="A212" s="2">
        <v>40031</v>
      </c>
      <c r="B212">
        <f>+VLOOKUP($A212,[6]Worksheet!$A:$C,2,0)</f>
        <v>122.746</v>
      </c>
      <c r="C212">
        <f>+VLOOKUP($A212,[7]Worksheet!$A:$C,2,0)</f>
        <v>75</v>
      </c>
      <c r="D212">
        <f>+VLOOKUP($A212,[8]Worksheet!$A:$C,2,0)</f>
        <v>155.98099999999999</v>
      </c>
      <c r="E212">
        <f>+VLOOKUP($A212,[9]Worksheet!$A:$C,2,0)</f>
        <v>150.31899999999999</v>
      </c>
      <c r="F212">
        <f>+VLOOKUP($A212,[10]Worksheet!$A:$C,2,0)</f>
        <v>133.316</v>
      </c>
    </row>
    <row r="213" spans="1:6" x14ac:dyDescent="0.25">
      <c r="A213" s="2">
        <v>40032</v>
      </c>
      <c r="B213">
        <f>+VLOOKUP($A213,[6]Worksheet!$A:$C,2,0)</f>
        <v>114.3</v>
      </c>
      <c r="C213">
        <f>+VLOOKUP($A213,[7]Worksheet!$A:$C,2,0)</f>
        <v>71.004999999999995</v>
      </c>
      <c r="D213">
        <f>+VLOOKUP($A213,[8]Worksheet!$A:$C,2,0)</f>
        <v>145</v>
      </c>
      <c r="E213">
        <f>+VLOOKUP($A213,[9]Worksheet!$A:$C,2,0)</f>
        <v>141.82300000000001</v>
      </c>
      <c r="F213">
        <f>+VLOOKUP($A213,[10]Worksheet!$A:$C,2,0)</f>
        <v>122.77200000000001</v>
      </c>
    </row>
    <row r="214" spans="1:6" x14ac:dyDescent="0.25">
      <c r="A214" s="2">
        <v>40035</v>
      </c>
      <c r="B214">
        <f>+VLOOKUP($A214,[6]Worksheet!$A:$C,2,0)</f>
        <v>119.56699999999999</v>
      </c>
      <c r="C214">
        <f>+VLOOKUP($A214,[7]Worksheet!$A:$C,2,0)</f>
        <v>72.680000000000007</v>
      </c>
      <c r="D214">
        <f>+VLOOKUP($A214,[8]Worksheet!$A:$C,2,0)</f>
        <v>149.221</v>
      </c>
      <c r="E214">
        <f>+VLOOKUP($A214,[9]Worksheet!$A:$C,2,0)</f>
        <v>144.29599999999999</v>
      </c>
      <c r="F214">
        <f>+VLOOKUP($A214,[10]Worksheet!$A:$C,2,0)</f>
        <v>128.858</v>
      </c>
    </row>
    <row r="215" spans="1:6" x14ac:dyDescent="0.25">
      <c r="A215" s="2">
        <v>40036</v>
      </c>
      <c r="B215">
        <f>+VLOOKUP($A215,[6]Worksheet!$A:$C,2,0)</f>
        <v>132.47</v>
      </c>
      <c r="C215">
        <f>+VLOOKUP($A215,[7]Worksheet!$A:$C,2,0)</f>
        <v>83.174999999999997</v>
      </c>
      <c r="D215">
        <f>+VLOOKUP($A215,[8]Worksheet!$A:$C,2,0)</f>
        <v>160.36600000000001</v>
      </c>
      <c r="E215">
        <f>+VLOOKUP($A215,[9]Worksheet!$A:$C,2,0)</f>
        <v>161.76499999999999</v>
      </c>
      <c r="F215">
        <f>+VLOOKUP($A215,[10]Worksheet!$A:$C,2,0)</f>
        <v>142.602</v>
      </c>
    </row>
    <row r="216" spans="1:6" x14ac:dyDescent="0.25">
      <c r="A216" s="2">
        <v>40037</v>
      </c>
      <c r="B216">
        <f>+VLOOKUP($A216,[6]Worksheet!$A:$C,2,0)</f>
        <v>130.80799999999999</v>
      </c>
      <c r="C216">
        <f>+VLOOKUP($A216,[7]Worksheet!$A:$C,2,0)</f>
        <v>83.540999999999997</v>
      </c>
      <c r="D216">
        <f>+VLOOKUP($A216,[8]Worksheet!$A:$C,2,0)</f>
        <v>160.191</v>
      </c>
      <c r="E216">
        <f>+VLOOKUP($A216,[9]Worksheet!$A:$C,2,0)</f>
        <v>160.209</v>
      </c>
      <c r="F216">
        <f>+VLOOKUP($A216,[10]Worksheet!$A:$C,2,0)</f>
        <v>141.71899999999999</v>
      </c>
    </row>
    <row r="217" spans="1:6" x14ac:dyDescent="0.25">
      <c r="A217" s="2">
        <v>40038</v>
      </c>
      <c r="B217">
        <f>+VLOOKUP($A217,[6]Worksheet!$A:$C,2,0)</f>
        <v>129.39500000000001</v>
      </c>
      <c r="C217">
        <f>+VLOOKUP($A217,[7]Worksheet!$A:$C,2,0)</f>
        <v>83.245000000000005</v>
      </c>
      <c r="D217">
        <f>+VLOOKUP($A217,[8]Worksheet!$A:$C,2,0)</f>
        <v>159.33500000000001</v>
      </c>
      <c r="E217">
        <f>+VLOOKUP($A217,[9]Worksheet!$A:$C,2,0)</f>
        <v>158.66499999999999</v>
      </c>
      <c r="F217">
        <f>+VLOOKUP($A217,[10]Worksheet!$A:$C,2,0)</f>
        <v>139.27000000000001</v>
      </c>
    </row>
    <row r="218" spans="1:6" x14ac:dyDescent="0.25">
      <c r="A218" s="2">
        <v>40039</v>
      </c>
      <c r="B218">
        <f>+VLOOKUP($A218,[6]Worksheet!$A:$C,2,0)</f>
        <v>133.89099999999999</v>
      </c>
      <c r="C218">
        <f>+VLOOKUP($A218,[7]Worksheet!$A:$C,2,0)</f>
        <v>90.361999999999995</v>
      </c>
      <c r="D218">
        <f>+VLOOKUP($A218,[8]Worksheet!$A:$C,2,0)</f>
        <v>163.66999999999999</v>
      </c>
      <c r="E218">
        <f>+VLOOKUP($A218,[9]Worksheet!$A:$C,2,0)</f>
        <v>162.833</v>
      </c>
      <c r="F218">
        <f>+VLOOKUP($A218,[10]Worksheet!$A:$C,2,0)</f>
        <v>144.001</v>
      </c>
    </row>
    <row r="219" spans="1:6" x14ac:dyDescent="0.25">
      <c r="A219" s="2">
        <v>40042</v>
      </c>
      <c r="B219">
        <f>+VLOOKUP($A219,[6]Worksheet!$A:$C,2,0)</f>
        <v>140.75</v>
      </c>
      <c r="C219">
        <f>+VLOOKUP($A219,[7]Worksheet!$A:$C,2,0)</f>
        <v>85.674999999999997</v>
      </c>
      <c r="D219">
        <f>+VLOOKUP($A219,[8]Worksheet!$A:$C,2,0)</f>
        <v>169.42400000000001</v>
      </c>
      <c r="E219">
        <f>+VLOOKUP($A219,[9]Worksheet!$A:$C,2,0)</f>
        <v>171</v>
      </c>
      <c r="F219">
        <f>+VLOOKUP($A219,[10]Worksheet!$A:$C,2,0)</f>
        <v>150.78899999999999</v>
      </c>
    </row>
    <row r="220" spans="1:6" x14ac:dyDescent="0.25">
      <c r="A220" s="2">
        <v>40043</v>
      </c>
      <c r="B220">
        <f>+VLOOKUP($A220,[6]Worksheet!$A:$C,2,0)</f>
        <v>132.10900000000001</v>
      </c>
      <c r="C220">
        <f>+VLOOKUP($A220,[7]Worksheet!$A:$C,2,0)</f>
        <v>81.995000000000005</v>
      </c>
      <c r="D220">
        <f>+VLOOKUP($A220,[8]Worksheet!$A:$C,2,0)</f>
        <v>162.375</v>
      </c>
      <c r="E220">
        <f>+VLOOKUP($A220,[9]Worksheet!$A:$C,2,0)</f>
        <v>162.80500000000001</v>
      </c>
      <c r="F220">
        <f>+VLOOKUP($A220,[10]Worksheet!$A:$C,2,0)</f>
        <v>143.126</v>
      </c>
    </row>
    <row r="221" spans="1:6" x14ac:dyDescent="0.25">
      <c r="A221" s="2">
        <v>40044</v>
      </c>
      <c r="B221">
        <f>+VLOOKUP($A221,[6]Worksheet!$A:$C,2,0)</f>
        <v>136.99</v>
      </c>
      <c r="C221">
        <f>+VLOOKUP($A221,[7]Worksheet!$A:$C,2,0)</f>
        <v>76.34</v>
      </c>
      <c r="D221">
        <f>+VLOOKUP($A221,[8]Worksheet!$A:$C,2,0)</f>
        <v>166.744</v>
      </c>
      <c r="E221">
        <f>+VLOOKUP($A221,[9]Worksheet!$A:$C,2,0)</f>
        <v>168.655</v>
      </c>
      <c r="F221">
        <f>+VLOOKUP($A221,[10]Worksheet!$A:$C,2,0)</f>
        <v>147.38800000000001</v>
      </c>
    </row>
    <row r="222" spans="1:6" x14ac:dyDescent="0.25">
      <c r="A222" s="2">
        <v>40045</v>
      </c>
      <c r="B222">
        <f>+VLOOKUP($A222,[6]Worksheet!$A:$C,2,0)</f>
        <v>133.91</v>
      </c>
      <c r="C222">
        <f>+VLOOKUP($A222,[7]Worksheet!$A:$C,2,0)</f>
        <v>85.665999999999997</v>
      </c>
      <c r="D222">
        <f>+VLOOKUP($A222,[8]Worksheet!$A:$C,2,0)</f>
        <v>163.196</v>
      </c>
      <c r="E222">
        <f>+VLOOKUP($A222,[9]Worksheet!$A:$C,2,0)</f>
        <v>163.989</v>
      </c>
      <c r="F222">
        <f>+VLOOKUP($A222,[10]Worksheet!$A:$C,2,0)</f>
        <v>144.43600000000001</v>
      </c>
    </row>
    <row r="223" spans="1:6" x14ac:dyDescent="0.25">
      <c r="A223" s="2">
        <v>40046</v>
      </c>
      <c r="B223">
        <f>+VLOOKUP($A223,[6]Worksheet!$A:$C,2,0)</f>
        <v>124.80500000000001</v>
      </c>
      <c r="C223">
        <f>+VLOOKUP($A223,[7]Worksheet!$A:$C,2,0)</f>
        <v>78.951999999999998</v>
      </c>
      <c r="D223">
        <f>+VLOOKUP($A223,[8]Worksheet!$A:$C,2,0)</f>
        <v>157.85499999999999</v>
      </c>
      <c r="E223">
        <f>+VLOOKUP($A223,[9]Worksheet!$A:$C,2,0)</f>
        <v>163.56399999999999</v>
      </c>
      <c r="F223">
        <f>+VLOOKUP($A223,[10]Worksheet!$A:$C,2,0)</f>
        <v>136.63</v>
      </c>
    </row>
    <row r="224" spans="1:6" x14ac:dyDescent="0.25">
      <c r="A224" s="2">
        <v>40049</v>
      </c>
      <c r="B224">
        <f>+VLOOKUP($A224,[6]Worksheet!$A:$C,2,0)</f>
        <v>124.301</v>
      </c>
      <c r="C224">
        <f>+VLOOKUP($A224,[7]Worksheet!$A:$C,2,0)</f>
        <v>73.337999999999994</v>
      </c>
      <c r="D224">
        <f>+VLOOKUP($A224,[8]Worksheet!$A:$C,2,0)</f>
        <v>155.071</v>
      </c>
      <c r="E224">
        <f>+VLOOKUP($A224,[9]Worksheet!$A:$C,2,0)</f>
        <v>167.16</v>
      </c>
      <c r="F224">
        <f>+VLOOKUP($A224,[10]Worksheet!$A:$C,2,0)</f>
        <v>134.42400000000001</v>
      </c>
    </row>
    <row r="225" spans="1:6" x14ac:dyDescent="0.25">
      <c r="A225" s="2">
        <v>40050</v>
      </c>
      <c r="B225">
        <f>+VLOOKUP($A225,[6]Worksheet!$A:$C,2,0)</f>
        <v>123.97199999999999</v>
      </c>
      <c r="C225">
        <f>+VLOOKUP($A225,[7]Worksheet!$A:$C,2,0)</f>
        <v>75.046999999999997</v>
      </c>
      <c r="D225">
        <f>+VLOOKUP($A225,[8]Worksheet!$A:$C,2,0)</f>
        <v>155.97399999999999</v>
      </c>
      <c r="E225">
        <f>+VLOOKUP($A225,[9]Worksheet!$A:$C,2,0)</f>
        <v>166.934</v>
      </c>
      <c r="F225">
        <f>+VLOOKUP($A225,[10]Worksheet!$A:$C,2,0)</f>
        <v>132.81800000000001</v>
      </c>
    </row>
    <row r="226" spans="1:6" x14ac:dyDescent="0.25">
      <c r="A226" s="2">
        <v>40051</v>
      </c>
      <c r="B226">
        <f>+VLOOKUP($A226,[6]Worksheet!$A:$C,2,0)</f>
        <v>129.19</v>
      </c>
      <c r="C226">
        <f>+VLOOKUP($A226,[7]Worksheet!$A:$C,2,0)</f>
        <v>77.292000000000002</v>
      </c>
      <c r="D226">
        <f>+VLOOKUP($A226,[8]Worksheet!$A:$C,2,0)</f>
        <v>162.28399999999999</v>
      </c>
      <c r="E226">
        <f>+VLOOKUP($A226,[9]Worksheet!$A:$C,2,0)</f>
        <v>174.48400000000001</v>
      </c>
      <c r="F226">
        <f>+VLOOKUP($A226,[10]Worksheet!$A:$C,2,0)</f>
        <v>137.626</v>
      </c>
    </row>
    <row r="227" spans="1:6" x14ac:dyDescent="0.25">
      <c r="A227" s="2">
        <v>40052</v>
      </c>
      <c r="B227">
        <f>+VLOOKUP($A227,[6]Worksheet!$A:$C,2,0)</f>
        <v>131.255</v>
      </c>
      <c r="C227">
        <f>+VLOOKUP($A227,[7]Worksheet!$A:$C,2,0)</f>
        <v>75.352999999999994</v>
      </c>
      <c r="D227">
        <f>+VLOOKUP($A227,[8]Worksheet!$A:$C,2,0)</f>
        <v>163.25</v>
      </c>
      <c r="E227">
        <f>+VLOOKUP($A227,[9]Worksheet!$A:$C,2,0)</f>
        <v>171.45400000000001</v>
      </c>
      <c r="F227">
        <f>+VLOOKUP($A227,[10]Worksheet!$A:$C,2,0)</f>
        <v>138.798</v>
      </c>
    </row>
    <row r="228" spans="1:6" x14ac:dyDescent="0.25">
      <c r="A228" s="2">
        <v>40053</v>
      </c>
      <c r="B228">
        <f>+VLOOKUP($A228,[6]Worksheet!$A:$C,2,0)</f>
        <v>131.512</v>
      </c>
      <c r="C228">
        <f>+VLOOKUP($A228,[7]Worksheet!$A:$C,2,0)</f>
        <v>75.504000000000005</v>
      </c>
      <c r="D228">
        <f>+VLOOKUP($A228,[8]Worksheet!$A:$C,2,0)</f>
        <v>164.084</v>
      </c>
      <c r="E228">
        <f>+VLOOKUP($A228,[9]Worksheet!$A:$C,2,0)</f>
        <v>172.00299999999999</v>
      </c>
      <c r="F228">
        <f>+VLOOKUP($A228,[10]Worksheet!$A:$C,2,0)</f>
        <v>141.167</v>
      </c>
    </row>
    <row r="229" spans="1:6" x14ac:dyDescent="0.25">
      <c r="A229" s="2">
        <v>40056</v>
      </c>
      <c r="B229">
        <f>+VLOOKUP($A229,[6]Worksheet!$A:$C,2,0)</f>
        <v>137.755</v>
      </c>
      <c r="C229">
        <f>+VLOOKUP($A229,[7]Worksheet!$A:$C,2,0)</f>
        <v>79.608000000000004</v>
      </c>
      <c r="D229">
        <f>+VLOOKUP($A229,[8]Worksheet!$A:$C,2,0)</f>
        <v>170.20699999999999</v>
      </c>
      <c r="E229">
        <f>+VLOOKUP($A229,[9]Worksheet!$A:$C,2,0)</f>
        <v>177.95</v>
      </c>
      <c r="F229">
        <f>+VLOOKUP($A229,[10]Worksheet!$A:$C,2,0)</f>
        <v>147.06299999999999</v>
      </c>
    </row>
    <row r="230" spans="1:6" x14ac:dyDescent="0.25">
      <c r="A230" s="2">
        <v>40057</v>
      </c>
      <c r="B230">
        <f>+VLOOKUP($A230,[6]Worksheet!$A:$C,2,0)</f>
        <v>144.911</v>
      </c>
      <c r="C230">
        <f>+VLOOKUP($A230,[7]Worksheet!$A:$C,2,0)</f>
        <v>84.197000000000003</v>
      </c>
      <c r="D230">
        <f>+VLOOKUP($A230,[8]Worksheet!$A:$C,2,0)</f>
        <v>178.44399999999999</v>
      </c>
      <c r="E230">
        <f>+VLOOKUP($A230,[9]Worksheet!$A:$C,2,0)</f>
        <v>190.73400000000001</v>
      </c>
      <c r="F230">
        <f>+VLOOKUP($A230,[10]Worksheet!$A:$C,2,0)</f>
        <v>154.18899999999999</v>
      </c>
    </row>
    <row r="231" spans="1:6" x14ac:dyDescent="0.25">
      <c r="A231" s="2">
        <v>40058</v>
      </c>
      <c r="B231">
        <f>+VLOOKUP($A231,[6]Worksheet!$A:$C,2,0)</f>
        <v>142.25200000000001</v>
      </c>
      <c r="C231">
        <f>+VLOOKUP($A231,[7]Worksheet!$A:$C,2,0)</f>
        <v>84.058000000000007</v>
      </c>
      <c r="D231">
        <f>+VLOOKUP($A231,[8]Worksheet!$A:$C,2,0)</f>
        <v>175.62</v>
      </c>
      <c r="E231">
        <f>+VLOOKUP($A231,[9]Worksheet!$A:$C,2,0)</f>
        <v>185.78899999999999</v>
      </c>
      <c r="F231">
        <f>+VLOOKUP($A231,[10]Worksheet!$A:$C,2,0)</f>
        <v>152.50200000000001</v>
      </c>
    </row>
    <row r="232" spans="1:6" x14ac:dyDescent="0.25">
      <c r="A232" s="2">
        <v>40059</v>
      </c>
      <c r="B232">
        <f>+VLOOKUP($A232,[6]Worksheet!$A:$C,2,0)</f>
        <v>132.167</v>
      </c>
      <c r="C232">
        <f>+VLOOKUP($A232,[7]Worksheet!$A:$C,2,0)</f>
        <v>75.984999999999999</v>
      </c>
      <c r="D232">
        <f>+VLOOKUP($A232,[8]Worksheet!$A:$C,2,0)</f>
        <v>166.542</v>
      </c>
      <c r="E232">
        <f>+VLOOKUP($A232,[9]Worksheet!$A:$C,2,0)</f>
        <v>174.077</v>
      </c>
      <c r="F232">
        <f>+VLOOKUP($A232,[10]Worksheet!$A:$C,2,0)</f>
        <v>143.714</v>
      </c>
    </row>
    <row r="233" spans="1:6" x14ac:dyDescent="0.25">
      <c r="A233" s="2">
        <v>40060</v>
      </c>
      <c r="B233">
        <f>+VLOOKUP($A233,[6]Worksheet!$A:$C,2,0)</f>
        <v>130.85599999999999</v>
      </c>
      <c r="C233">
        <f>+VLOOKUP($A233,[7]Worksheet!$A:$C,2,0)</f>
        <v>75.966999999999999</v>
      </c>
      <c r="D233">
        <f>+VLOOKUP($A233,[8]Worksheet!$A:$C,2,0)</f>
        <v>162.16</v>
      </c>
      <c r="E233">
        <f>+VLOOKUP($A233,[9]Worksheet!$A:$C,2,0)</f>
        <v>171.352</v>
      </c>
      <c r="F233">
        <f>+VLOOKUP($A233,[10]Worksheet!$A:$C,2,0)</f>
        <v>140.77199999999999</v>
      </c>
    </row>
    <row r="234" spans="1:6" x14ac:dyDescent="0.25">
      <c r="A234" s="2">
        <v>40064</v>
      </c>
      <c r="B234">
        <f>+VLOOKUP($A234,[6]Worksheet!$A:$C,2,0)</f>
        <v>122.88</v>
      </c>
      <c r="C234">
        <f>+VLOOKUP($A234,[7]Worksheet!$A:$C,2,0)</f>
        <v>73.677999999999997</v>
      </c>
      <c r="D234">
        <f>+VLOOKUP($A234,[8]Worksheet!$A:$C,2,0)</f>
        <v>154.834</v>
      </c>
      <c r="E234">
        <f>+VLOOKUP($A234,[9]Worksheet!$A:$C,2,0)</f>
        <v>159.67400000000001</v>
      </c>
      <c r="F234">
        <f>+VLOOKUP($A234,[10]Worksheet!$A:$C,2,0)</f>
        <v>131.202</v>
      </c>
    </row>
    <row r="235" spans="1:6" x14ac:dyDescent="0.25">
      <c r="A235" s="2">
        <v>40065</v>
      </c>
      <c r="B235">
        <f>+VLOOKUP($A235,[6]Worksheet!$A:$C,2,0)</f>
        <v>124.08199999999999</v>
      </c>
      <c r="C235">
        <f>+VLOOKUP($A235,[7]Worksheet!$A:$C,2,0)</f>
        <v>70.375</v>
      </c>
      <c r="D235">
        <f>+VLOOKUP($A235,[8]Worksheet!$A:$C,2,0)</f>
        <v>155.62</v>
      </c>
      <c r="E235">
        <f>+VLOOKUP($A235,[9]Worksheet!$A:$C,2,0)</f>
        <v>158.40799999999999</v>
      </c>
      <c r="F235">
        <f>+VLOOKUP($A235,[10]Worksheet!$A:$C,2,0)</f>
        <v>130.161</v>
      </c>
    </row>
    <row r="236" spans="1:6" x14ac:dyDescent="0.25">
      <c r="A236" s="2">
        <v>40066</v>
      </c>
      <c r="B236">
        <f>+VLOOKUP($A236,[6]Worksheet!$A:$C,2,0)</f>
        <v>121.276</v>
      </c>
      <c r="C236">
        <f>+VLOOKUP($A236,[7]Worksheet!$A:$C,2,0)</f>
        <v>74.295000000000002</v>
      </c>
      <c r="D236">
        <f>+VLOOKUP($A236,[8]Worksheet!$A:$C,2,0)</f>
        <v>152.47</v>
      </c>
      <c r="E236">
        <f>+VLOOKUP($A236,[9]Worksheet!$A:$C,2,0)</f>
        <v>158.12299999999999</v>
      </c>
      <c r="F236">
        <f>+VLOOKUP($A236,[10]Worksheet!$A:$C,2,0)</f>
        <v>129.74600000000001</v>
      </c>
    </row>
    <row r="237" spans="1:6" x14ac:dyDescent="0.25">
      <c r="A237" s="2">
        <v>40067</v>
      </c>
      <c r="B237">
        <f>+VLOOKUP($A237,[6]Worksheet!$A:$C,2,0)</f>
        <v>123.66500000000001</v>
      </c>
      <c r="C237">
        <f>+VLOOKUP($A237,[7]Worksheet!$A:$C,2,0)</f>
        <v>70.393000000000001</v>
      </c>
      <c r="D237">
        <f>+VLOOKUP($A237,[8]Worksheet!$A:$C,2,0)</f>
        <v>154.42099999999999</v>
      </c>
      <c r="E237">
        <f>+VLOOKUP($A237,[9]Worksheet!$A:$C,2,0)</f>
        <v>156.69300000000001</v>
      </c>
      <c r="F237">
        <f>+VLOOKUP($A237,[10]Worksheet!$A:$C,2,0)</f>
        <v>131.61799999999999</v>
      </c>
    </row>
    <row r="238" spans="1:6" x14ac:dyDescent="0.25">
      <c r="A238" s="2">
        <v>40070</v>
      </c>
      <c r="B238">
        <f>+VLOOKUP($A238,[6]Worksheet!$A:$C,2,0)</f>
        <v>119.075</v>
      </c>
      <c r="C238">
        <f>+VLOOKUP($A238,[7]Worksheet!$A:$C,2,0)</f>
        <v>71.646000000000001</v>
      </c>
      <c r="D238">
        <f>+VLOOKUP($A238,[8]Worksheet!$A:$C,2,0)</f>
        <v>149.511</v>
      </c>
      <c r="E238">
        <f>+VLOOKUP($A238,[9]Worksheet!$A:$C,2,0)</f>
        <v>148.62</v>
      </c>
      <c r="F238">
        <f>+VLOOKUP($A238,[10]Worksheet!$A:$C,2,0)</f>
        <v>127.83499999999999</v>
      </c>
    </row>
    <row r="239" spans="1:6" x14ac:dyDescent="0.25">
      <c r="A239" s="2">
        <v>40071</v>
      </c>
      <c r="B239">
        <f>+VLOOKUP($A239,[6]Worksheet!$A:$C,2,0)</f>
        <v>117.03400000000001</v>
      </c>
      <c r="C239">
        <f>+VLOOKUP($A239,[7]Worksheet!$A:$C,2,0)</f>
        <v>63.250999999999998</v>
      </c>
      <c r="D239">
        <f>+VLOOKUP($A239,[8]Worksheet!$A:$C,2,0)</f>
        <v>146.577</v>
      </c>
      <c r="E239">
        <f>+VLOOKUP($A239,[9]Worksheet!$A:$C,2,0)</f>
        <v>145.78899999999999</v>
      </c>
      <c r="F239">
        <f>+VLOOKUP($A239,[10]Worksheet!$A:$C,2,0)</f>
        <v>123.899</v>
      </c>
    </row>
    <row r="240" spans="1:6" x14ac:dyDescent="0.25">
      <c r="A240" s="2">
        <v>40072</v>
      </c>
      <c r="B240">
        <f>+VLOOKUP($A240,[6]Worksheet!$A:$C,2,0)</f>
        <v>110.875</v>
      </c>
      <c r="C240">
        <f>+VLOOKUP($A240,[7]Worksheet!$A:$C,2,0)</f>
        <v>66.156999999999996</v>
      </c>
      <c r="D240">
        <f>+VLOOKUP($A240,[8]Worksheet!$A:$C,2,0)</f>
        <v>136.875</v>
      </c>
      <c r="E240">
        <f>+VLOOKUP($A240,[9]Worksheet!$A:$C,2,0)</f>
        <v>136.553</v>
      </c>
      <c r="F240">
        <f>+VLOOKUP($A240,[10]Worksheet!$A:$C,2,0)</f>
        <v>118.375</v>
      </c>
    </row>
    <row r="241" spans="1:6" x14ac:dyDescent="0.25">
      <c r="A241" s="2">
        <v>40073</v>
      </c>
      <c r="B241">
        <f>+VLOOKUP($A241,[6]Worksheet!$A:$C,2,0)</f>
        <v>116.858</v>
      </c>
      <c r="C241">
        <f>+VLOOKUP($A241,[7]Worksheet!$A:$C,2,0)</f>
        <v>68.27</v>
      </c>
      <c r="D241">
        <f>+VLOOKUP($A241,[8]Worksheet!$A:$C,2,0)</f>
        <v>139.80099999999999</v>
      </c>
      <c r="E241">
        <f>+VLOOKUP($A241,[9]Worksheet!$A:$C,2,0)</f>
        <v>141.899</v>
      </c>
      <c r="F241">
        <f>+VLOOKUP($A241,[10]Worksheet!$A:$C,2,0)</f>
        <v>122.20099999999999</v>
      </c>
    </row>
    <row r="242" spans="1:6" x14ac:dyDescent="0.25">
      <c r="A242" s="2">
        <v>40074</v>
      </c>
      <c r="B242">
        <f>+VLOOKUP($A242,[6]Worksheet!$A:$C,2,0)</f>
        <v>115.901</v>
      </c>
      <c r="C242">
        <f>+VLOOKUP($A242,[7]Worksheet!$A:$C,2,0)</f>
        <v>68.926000000000002</v>
      </c>
      <c r="D242">
        <f>+VLOOKUP($A242,[8]Worksheet!$A:$C,2,0)</f>
        <v>144.31399999999999</v>
      </c>
      <c r="E242">
        <f>+VLOOKUP($A242,[9]Worksheet!$A:$C,2,0)</f>
        <v>146.81899999999999</v>
      </c>
      <c r="F242">
        <f>+VLOOKUP($A242,[10]Worksheet!$A:$C,2,0)</f>
        <v>122.852</v>
      </c>
    </row>
    <row r="243" spans="1:6" x14ac:dyDescent="0.25">
      <c r="A243" s="2">
        <v>40077</v>
      </c>
      <c r="B243">
        <f>+VLOOKUP($A243,[6]Worksheet!$A:$C,2,0)</f>
        <v>122.583</v>
      </c>
      <c r="C243">
        <f>+VLOOKUP($A243,[7]Worksheet!$A:$C,2,0)</f>
        <v>70.366</v>
      </c>
      <c r="D243">
        <f>+VLOOKUP($A243,[8]Worksheet!$A:$C,2,0)</f>
        <v>150.28</v>
      </c>
      <c r="E243">
        <f>+VLOOKUP($A243,[9]Worksheet!$A:$C,2,0)</f>
        <v>154.649</v>
      </c>
      <c r="F243">
        <f>+VLOOKUP($A243,[10]Worksheet!$A:$C,2,0)</f>
        <v>129.24299999999999</v>
      </c>
    </row>
    <row r="244" spans="1:6" x14ac:dyDescent="0.25">
      <c r="A244" s="2">
        <v>40078</v>
      </c>
      <c r="B244">
        <f>+VLOOKUP($A244,[6]Worksheet!$A:$C,2,0)</f>
        <v>118.876</v>
      </c>
      <c r="C244">
        <f>+VLOOKUP($A244,[7]Worksheet!$A:$C,2,0)</f>
        <v>73.25</v>
      </c>
      <c r="D244">
        <f>+VLOOKUP($A244,[8]Worksheet!$A:$C,2,0)</f>
        <v>146.101</v>
      </c>
      <c r="E244">
        <f>+VLOOKUP($A244,[9]Worksheet!$A:$C,2,0)</f>
        <v>147.845</v>
      </c>
      <c r="F244">
        <f>+VLOOKUP($A244,[10]Worksheet!$A:$C,2,0)</f>
        <v>127.244</v>
      </c>
    </row>
    <row r="245" spans="1:6" x14ac:dyDescent="0.25">
      <c r="A245" s="2">
        <v>40079</v>
      </c>
      <c r="B245">
        <f>+VLOOKUP($A245,[6]Worksheet!$A:$C,2,0)</f>
        <v>123.151</v>
      </c>
      <c r="C245">
        <f>+VLOOKUP($A245,[7]Worksheet!$A:$C,2,0)</f>
        <v>76.155000000000001</v>
      </c>
      <c r="D245">
        <f>+VLOOKUP($A245,[8]Worksheet!$A:$C,2,0)</f>
        <v>150.095</v>
      </c>
      <c r="E245">
        <f>+VLOOKUP($A245,[9]Worksheet!$A:$C,2,0)</f>
        <v>154.29599999999999</v>
      </c>
      <c r="F245">
        <f>+VLOOKUP($A245,[10]Worksheet!$A:$C,2,0)</f>
        <v>131.39599999999999</v>
      </c>
    </row>
    <row r="246" spans="1:6" x14ac:dyDescent="0.25">
      <c r="A246" s="2">
        <v>40080</v>
      </c>
      <c r="B246">
        <f>+VLOOKUP($A246,[6]Worksheet!$A:$C,2,0)</f>
        <v>129.512</v>
      </c>
      <c r="C246">
        <f>+VLOOKUP($A246,[7]Worksheet!$A:$C,2,0)</f>
        <v>70.706000000000003</v>
      </c>
      <c r="D246">
        <f>+VLOOKUP($A246,[8]Worksheet!$A:$C,2,0)</f>
        <v>157.214</v>
      </c>
      <c r="E246">
        <f>+VLOOKUP($A246,[9]Worksheet!$A:$C,2,0)</f>
        <v>161.119</v>
      </c>
      <c r="F246">
        <f>+VLOOKUP($A246,[10]Worksheet!$A:$C,2,0)</f>
        <v>138.059</v>
      </c>
    </row>
    <row r="247" spans="1:6" x14ac:dyDescent="0.25">
      <c r="A247" s="2">
        <v>40081</v>
      </c>
      <c r="B247">
        <f>+VLOOKUP($A247,[6]Worksheet!$A:$C,2,0)</f>
        <v>133.26300000000001</v>
      </c>
      <c r="C247">
        <f>+VLOOKUP($A247,[7]Worksheet!$A:$C,2,0)</f>
        <v>73.239000000000004</v>
      </c>
      <c r="D247">
        <f>+VLOOKUP($A247,[8]Worksheet!$A:$C,2,0)</f>
        <v>160.714</v>
      </c>
      <c r="E247">
        <f>+VLOOKUP($A247,[9]Worksheet!$A:$C,2,0)</f>
        <v>164.35300000000001</v>
      </c>
      <c r="F247">
        <f>+VLOOKUP($A247,[10]Worksheet!$A:$C,2,0)</f>
        <v>141.15199999999999</v>
      </c>
    </row>
    <row r="248" spans="1:6" x14ac:dyDescent="0.25">
      <c r="A248" s="2">
        <v>40084</v>
      </c>
      <c r="B248">
        <f>+VLOOKUP($A248,[6]Worksheet!$A:$C,2,0)</f>
        <v>130.43299999999999</v>
      </c>
      <c r="C248">
        <f>+VLOOKUP($A248,[7]Worksheet!$A:$C,2,0)</f>
        <v>70.59</v>
      </c>
      <c r="D248">
        <f>+VLOOKUP($A248,[8]Worksheet!$A:$C,2,0)</f>
        <v>159.131</v>
      </c>
      <c r="E248">
        <f>+VLOOKUP($A248,[9]Worksheet!$A:$C,2,0)</f>
        <v>164.863</v>
      </c>
      <c r="F248">
        <f>+VLOOKUP($A248,[10]Worksheet!$A:$C,2,0)</f>
        <v>140.303</v>
      </c>
    </row>
    <row r="249" spans="1:6" x14ac:dyDescent="0.25">
      <c r="A249" s="2">
        <v>40085</v>
      </c>
      <c r="B249">
        <f>+VLOOKUP($A249,[6]Worksheet!$A:$C,2,0)</f>
        <v>128.059</v>
      </c>
      <c r="C249">
        <f>+VLOOKUP($A249,[7]Worksheet!$A:$C,2,0)</f>
        <v>69.247</v>
      </c>
      <c r="D249">
        <f>+VLOOKUP($A249,[8]Worksheet!$A:$C,2,0)</f>
        <v>157.54900000000001</v>
      </c>
      <c r="E249">
        <f>+VLOOKUP($A249,[9]Worksheet!$A:$C,2,0)</f>
        <v>160.35</v>
      </c>
      <c r="F249">
        <f>+VLOOKUP($A249,[10]Worksheet!$A:$C,2,0)</f>
        <v>137.69499999999999</v>
      </c>
    </row>
    <row r="250" spans="1:6" x14ac:dyDescent="0.25">
      <c r="A250" s="2">
        <v>40086</v>
      </c>
      <c r="B250">
        <f>+VLOOKUP($A250,[6]Worksheet!$A:$C,2,0)</f>
        <v>126.631</v>
      </c>
      <c r="C250">
        <f>+VLOOKUP($A250,[7]Worksheet!$A:$C,2,0)</f>
        <v>72.295000000000002</v>
      </c>
      <c r="D250">
        <f>+VLOOKUP($A250,[8]Worksheet!$A:$C,2,0)</f>
        <v>154.167</v>
      </c>
      <c r="E250">
        <f>+VLOOKUP($A250,[9]Worksheet!$A:$C,2,0)</f>
        <v>157.33500000000001</v>
      </c>
      <c r="F250">
        <f>+VLOOKUP($A250,[10]Worksheet!$A:$C,2,0)</f>
        <v>134.06</v>
      </c>
    </row>
    <row r="251" spans="1:6" x14ac:dyDescent="0.25">
      <c r="A251" s="2">
        <v>40087</v>
      </c>
      <c r="B251">
        <f>+VLOOKUP($A251,[6]Worksheet!$A:$C,2,0)</f>
        <v>135.387</v>
      </c>
      <c r="C251">
        <f>+VLOOKUP($A251,[7]Worksheet!$A:$C,2,0)</f>
        <v>70.998000000000005</v>
      </c>
      <c r="D251">
        <f>+VLOOKUP($A251,[8]Worksheet!$A:$C,2,0)</f>
        <v>163.71100000000001</v>
      </c>
      <c r="E251">
        <f>+VLOOKUP($A251,[9]Worksheet!$A:$C,2,0)</f>
        <v>167.06100000000001</v>
      </c>
      <c r="F251">
        <f>+VLOOKUP($A251,[10]Worksheet!$A:$C,2,0)</f>
        <v>143.184</v>
      </c>
    </row>
    <row r="252" spans="1:6" x14ac:dyDescent="0.25">
      <c r="A252" s="2">
        <v>40088</v>
      </c>
      <c r="B252">
        <f>+VLOOKUP($A252,[6]Worksheet!$A:$C,2,0)</f>
        <v>133.53299999999999</v>
      </c>
      <c r="C252">
        <f>+VLOOKUP($A252,[7]Worksheet!$A:$C,2,0)</f>
        <v>65.984999999999999</v>
      </c>
      <c r="D252">
        <f>+VLOOKUP($A252,[8]Worksheet!$A:$C,2,0)</f>
        <v>162.11000000000001</v>
      </c>
      <c r="E252">
        <f>+VLOOKUP($A252,[9]Worksheet!$A:$C,2,0)</f>
        <v>165.65100000000001</v>
      </c>
      <c r="F252">
        <f>+VLOOKUP($A252,[10]Worksheet!$A:$C,2,0)</f>
        <v>141.81399999999999</v>
      </c>
    </row>
    <row r="253" spans="1:6" x14ac:dyDescent="0.25">
      <c r="A253" s="2">
        <v>40091</v>
      </c>
      <c r="B253">
        <f>+VLOOKUP($A253,[6]Worksheet!$A:$C,2,0)</f>
        <v>123</v>
      </c>
      <c r="C253">
        <f>+VLOOKUP($A253,[7]Worksheet!$A:$C,2,0)</f>
        <v>61.975000000000001</v>
      </c>
      <c r="D253">
        <f>+VLOOKUP($A253,[8]Worksheet!$A:$C,2,0)</f>
        <v>152.119</v>
      </c>
      <c r="E253">
        <f>+VLOOKUP($A253,[9]Worksheet!$A:$C,2,0)</f>
        <v>152.97800000000001</v>
      </c>
      <c r="F253">
        <f>+VLOOKUP($A253,[10]Worksheet!$A:$C,2,0)</f>
        <v>132.19399999999999</v>
      </c>
    </row>
    <row r="254" spans="1:6" x14ac:dyDescent="0.25">
      <c r="A254" s="2">
        <v>40092</v>
      </c>
      <c r="B254">
        <f>+VLOOKUP($A254,[6]Worksheet!$A:$C,2,0)</f>
        <v>117.33799999999999</v>
      </c>
      <c r="C254">
        <f>+VLOOKUP($A254,[7]Worksheet!$A:$C,2,0)</f>
        <v>59.965000000000003</v>
      </c>
      <c r="D254">
        <f>+VLOOKUP($A254,[8]Worksheet!$A:$C,2,0)</f>
        <v>144.727</v>
      </c>
      <c r="E254">
        <f>+VLOOKUP($A254,[9]Worksheet!$A:$C,2,0)</f>
        <v>144.267</v>
      </c>
      <c r="F254">
        <f>+VLOOKUP($A254,[10]Worksheet!$A:$C,2,0)</f>
        <v>123.06</v>
      </c>
    </row>
    <row r="255" spans="1:6" x14ac:dyDescent="0.25">
      <c r="A255" s="2">
        <v>40093</v>
      </c>
      <c r="B255">
        <f>+VLOOKUP($A255,[6]Worksheet!$A:$C,2,0)</f>
        <v>121.315</v>
      </c>
      <c r="C255">
        <f>+VLOOKUP($A255,[7]Worksheet!$A:$C,2,0)</f>
        <v>59.03</v>
      </c>
      <c r="D255">
        <f>+VLOOKUP($A255,[8]Worksheet!$A:$C,2,0)</f>
        <v>150.03</v>
      </c>
      <c r="E255">
        <f>+VLOOKUP($A255,[9]Worksheet!$A:$C,2,0)</f>
        <v>149.19499999999999</v>
      </c>
      <c r="F255">
        <f>+VLOOKUP($A255,[10]Worksheet!$A:$C,2,0)</f>
        <v>128.28399999999999</v>
      </c>
    </row>
    <row r="256" spans="1:6" x14ac:dyDescent="0.25">
      <c r="A256" s="2">
        <v>40094</v>
      </c>
      <c r="B256">
        <f>+VLOOKUP($A256,[6]Worksheet!$A:$C,2,0)</f>
        <v>115.504</v>
      </c>
      <c r="C256">
        <f>+VLOOKUP($A256,[7]Worksheet!$A:$C,2,0)</f>
        <v>57.65</v>
      </c>
      <c r="D256">
        <f>+VLOOKUP($A256,[8]Worksheet!$A:$C,2,0)</f>
        <v>145.91800000000001</v>
      </c>
      <c r="E256">
        <f>+VLOOKUP($A256,[9]Worksheet!$A:$C,2,0)</f>
        <v>144.80199999999999</v>
      </c>
      <c r="F256">
        <f>+VLOOKUP($A256,[10]Worksheet!$A:$C,2,0)</f>
        <v>122.79600000000001</v>
      </c>
    </row>
    <row r="257" spans="1:6" x14ac:dyDescent="0.25">
      <c r="A257" s="2">
        <v>40095</v>
      </c>
      <c r="B257">
        <f>+VLOOKUP($A257,[6]Worksheet!$A:$C,2,0)</f>
        <v>113.584</v>
      </c>
      <c r="C257">
        <f>+VLOOKUP($A257,[7]Worksheet!$A:$C,2,0)</f>
        <v>62.084000000000003</v>
      </c>
      <c r="D257">
        <f>+VLOOKUP($A257,[8]Worksheet!$A:$C,2,0)</f>
        <v>141.661</v>
      </c>
      <c r="E257">
        <f>+VLOOKUP($A257,[9]Worksheet!$A:$C,2,0)</f>
        <v>143.99700000000001</v>
      </c>
      <c r="F257">
        <f>+VLOOKUP($A257,[10]Worksheet!$A:$C,2,0)</f>
        <v>122.191</v>
      </c>
    </row>
    <row r="258" spans="1:6" x14ac:dyDescent="0.25">
      <c r="A258" s="2">
        <v>40099</v>
      </c>
      <c r="B258">
        <f>+VLOOKUP($A258,[6]Worksheet!$A:$C,2,0)</f>
        <v>114.76</v>
      </c>
      <c r="C258">
        <f>+VLOOKUP($A258,[7]Worksheet!$A:$C,2,0)</f>
        <v>58.997999999999998</v>
      </c>
      <c r="D258">
        <f>+VLOOKUP($A258,[8]Worksheet!$A:$C,2,0)</f>
        <v>144.88999999999999</v>
      </c>
      <c r="E258">
        <f>+VLOOKUP($A258,[9]Worksheet!$A:$C,2,0)</f>
        <v>144.79499999999999</v>
      </c>
      <c r="F258">
        <f>+VLOOKUP($A258,[10]Worksheet!$A:$C,2,0)</f>
        <v>122.768</v>
      </c>
    </row>
    <row r="259" spans="1:6" x14ac:dyDescent="0.25">
      <c r="A259" s="2">
        <v>40100</v>
      </c>
      <c r="B259">
        <f>+VLOOKUP($A259,[6]Worksheet!$A:$C,2,0)</f>
        <v>111.279</v>
      </c>
      <c r="C259">
        <f>+VLOOKUP($A259,[7]Worksheet!$A:$C,2,0)</f>
        <v>55.19</v>
      </c>
      <c r="D259">
        <f>+VLOOKUP($A259,[8]Worksheet!$A:$C,2,0)</f>
        <v>141.173</v>
      </c>
      <c r="E259">
        <f>+VLOOKUP($A259,[9]Worksheet!$A:$C,2,0)</f>
        <v>139.501</v>
      </c>
      <c r="F259">
        <f>+VLOOKUP($A259,[10]Worksheet!$A:$C,2,0)</f>
        <v>118.598</v>
      </c>
    </row>
    <row r="260" spans="1:6" x14ac:dyDescent="0.25">
      <c r="A260" s="2">
        <v>40101</v>
      </c>
      <c r="B260">
        <f>+VLOOKUP($A260,[6]Worksheet!$A:$C,2,0)</f>
        <v>114.541</v>
      </c>
      <c r="C260">
        <f>+VLOOKUP($A260,[7]Worksheet!$A:$C,2,0)</f>
        <v>57.161999999999999</v>
      </c>
      <c r="D260">
        <f>+VLOOKUP($A260,[8]Worksheet!$A:$C,2,0)</f>
        <v>144.667</v>
      </c>
      <c r="E260">
        <f>+VLOOKUP($A260,[9]Worksheet!$A:$C,2,0)</f>
        <v>143.90600000000001</v>
      </c>
      <c r="F260">
        <f>+VLOOKUP($A260,[10]Worksheet!$A:$C,2,0)</f>
        <v>122.23099999999999</v>
      </c>
    </row>
    <row r="261" spans="1:6" x14ac:dyDescent="0.25">
      <c r="A261" s="2">
        <v>40102</v>
      </c>
      <c r="B261">
        <f>+VLOOKUP($A261,[6]Worksheet!$A:$C,2,0)</f>
        <v>118.17400000000001</v>
      </c>
      <c r="C261">
        <f>+VLOOKUP($A261,[7]Worksheet!$A:$C,2,0)</f>
        <v>55.036000000000001</v>
      </c>
      <c r="D261">
        <f>+VLOOKUP($A261,[8]Worksheet!$A:$C,2,0)</f>
        <v>146.94999999999999</v>
      </c>
      <c r="E261">
        <f>+VLOOKUP($A261,[9]Worksheet!$A:$C,2,0)</f>
        <v>147.733</v>
      </c>
      <c r="F261">
        <f>+VLOOKUP($A261,[10]Worksheet!$A:$C,2,0)</f>
        <v>125.679</v>
      </c>
    </row>
    <row r="262" spans="1:6" x14ac:dyDescent="0.25">
      <c r="A262" s="2">
        <v>40105</v>
      </c>
      <c r="B262">
        <f>+VLOOKUP($A262,[6]Worksheet!$A:$C,2,0)</f>
        <v>114.654</v>
      </c>
      <c r="C262">
        <f>+VLOOKUP($A262,[7]Worksheet!$A:$C,2,0)</f>
        <v>54.698</v>
      </c>
      <c r="D262">
        <f>+VLOOKUP($A262,[8]Worksheet!$A:$C,2,0)</f>
        <v>145.53100000000001</v>
      </c>
      <c r="E262">
        <f>+VLOOKUP($A262,[9]Worksheet!$A:$C,2,0)</f>
        <v>145.48699999999999</v>
      </c>
      <c r="F262">
        <f>+VLOOKUP($A262,[10]Worksheet!$A:$C,2,0)</f>
        <v>122.255</v>
      </c>
    </row>
    <row r="263" spans="1:6" x14ac:dyDescent="0.25">
      <c r="A263" s="2">
        <v>40106</v>
      </c>
      <c r="B263">
        <f>+VLOOKUP($A263,[6]Worksheet!$A:$C,2,0)</f>
        <v>119.62</v>
      </c>
      <c r="C263">
        <f>+VLOOKUP($A263,[7]Worksheet!$A:$C,2,0)</f>
        <v>56.05</v>
      </c>
      <c r="D263">
        <f>+VLOOKUP($A263,[8]Worksheet!$A:$C,2,0)</f>
        <v>150.452</v>
      </c>
      <c r="E263">
        <f>+VLOOKUP($A263,[9]Worksheet!$A:$C,2,0)</f>
        <v>148.38200000000001</v>
      </c>
      <c r="F263">
        <f>+VLOOKUP($A263,[10]Worksheet!$A:$C,2,0)</f>
        <v>127.247</v>
      </c>
    </row>
    <row r="264" spans="1:6" x14ac:dyDescent="0.25">
      <c r="A264" s="2">
        <v>40107</v>
      </c>
      <c r="B264">
        <f>+VLOOKUP($A264,[6]Worksheet!$A:$C,2,0)</f>
        <v>127.07</v>
      </c>
      <c r="C264">
        <f>+VLOOKUP($A264,[7]Worksheet!$A:$C,2,0)</f>
        <v>55.448999999999998</v>
      </c>
      <c r="D264">
        <f>+VLOOKUP($A264,[8]Worksheet!$A:$C,2,0)</f>
        <v>160.56</v>
      </c>
      <c r="E264">
        <f>+VLOOKUP($A264,[9]Worksheet!$A:$C,2,0)</f>
        <v>156.35599999999999</v>
      </c>
      <c r="F264">
        <f>+VLOOKUP($A264,[10]Worksheet!$A:$C,2,0)</f>
        <v>133.95500000000001</v>
      </c>
    </row>
    <row r="265" spans="1:6" x14ac:dyDescent="0.25">
      <c r="A265" s="2">
        <v>40108</v>
      </c>
      <c r="B265">
        <f>+VLOOKUP($A265,[6]Worksheet!$A:$C,2,0)</f>
        <v>123.855</v>
      </c>
      <c r="C265">
        <f>+VLOOKUP($A265,[7]Worksheet!$A:$C,2,0)</f>
        <v>55.155000000000001</v>
      </c>
      <c r="D265">
        <f>+VLOOKUP($A265,[8]Worksheet!$A:$C,2,0)</f>
        <v>157.38499999999999</v>
      </c>
      <c r="E265">
        <f>+VLOOKUP($A265,[9]Worksheet!$A:$C,2,0)</f>
        <v>151.97200000000001</v>
      </c>
      <c r="F265">
        <f>+VLOOKUP($A265,[10]Worksheet!$A:$C,2,0)</f>
        <v>132.44999999999999</v>
      </c>
    </row>
    <row r="266" spans="1:6" x14ac:dyDescent="0.25">
      <c r="A266" s="2">
        <v>40109</v>
      </c>
      <c r="B266">
        <f>+VLOOKUP($A266,[6]Worksheet!$A:$C,2,0)</f>
        <v>130.63999999999999</v>
      </c>
      <c r="C266">
        <f>+VLOOKUP($A266,[7]Worksheet!$A:$C,2,0)</f>
        <v>52.866999999999997</v>
      </c>
      <c r="D266">
        <f>+VLOOKUP($A266,[8]Worksheet!$A:$C,2,0)</f>
        <v>159.81800000000001</v>
      </c>
      <c r="E266">
        <f>+VLOOKUP($A266,[9]Worksheet!$A:$C,2,0)</f>
        <v>158.107</v>
      </c>
      <c r="F266">
        <f>+VLOOKUP($A266,[10]Worksheet!$A:$C,2,0)</f>
        <v>134.27000000000001</v>
      </c>
    </row>
    <row r="267" spans="1:6" x14ac:dyDescent="0.25">
      <c r="A267" s="2">
        <v>40112</v>
      </c>
      <c r="B267">
        <f>+VLOOKUP($A267,[6]Worksheet!$A:$C,2,0)</f>
        <v>136.059</v>
      </c>
      <c r="C267">
        <f>+VLOOKUP($A267,[7]Worksheet!$A:$C,2,0)</f>
        <v>58.783999999999999</v>
      </c>
      <c r="D267">
        <f>+VLOOKUP($A267,[8]Worksheet!$A:$C,2,0)</f>
        <v>171.50899999999999</v>
      </c>
      <c r="E267">
        <f>+VLOOKUP($A267,[9]Worksheet!$A:$C,2,0)</f>
        <v>173.37</v>
      </c>
      <c r="F267">
        <f>+VLOOKUP($A267,[10]Worksheet!$A:$C,2,0)</f>
        <v>146.04300000000001</v>
      </c>
    </row>
    <row r="268" spans="1:6" x14ac:dyDescent="0.25">
      <c r="A268" s="2">
        <v>40113</v>
      </c>
      <c r="B268">
        <f>+VLOOKUP($A268,[6]Worksheet!$A:$C,2,0)</f>
        <v>141.40700000000001</v>
      </c>
      <c r="C268">
        <f>+VLOOKUP($A268,[7]Worksheet!$A:$C,2,0)</f>
        <v>68.783000000000001</v>
      </c>
      <c r="D268">
        <f>+VLOOKUP($A268,[8]Worksheet!$A:$C,2,0)</f>
        <v>173.81100000000001</v>
      </c>
      <c r="E268">
        <f>+VLOOKUP($A268,[9]Worksheet!$A:$C,2,0)</f>
        <v>175.244</v>
      </c>
      <c r="F268">
        <f>+VLOOKUP($A268,[10]Worksheet!$A:$C,2,0)</f>
        <v>149.256</v>
      </c>
    </row>
    <row r="269" spans="1:6" x14ac:dyDescent="0.25">
      <c r="A269" s="2">
        <v>40114</v>
      </c>
      <c r="B269">
        <f>+VLOOKUP($A269,[6]Worksheet!$A:$C,2,0)</f>
        <v>144.27000000000001</v>
      </c>
      <c r="C269">
        <f>+VLOOKUP($A269,[7]Worksheet!$A:$C,2,0)</f>
        <v>81.692999999999998</v>
      </c>
      <c r="D269">
        <f>+VLOOKUP($A269,[8]Worksheet!$A:$C,2,0)</f>
        <v>178.84899999999999</v>
      </c>
      <c r="E269">
        <f>+VLOOKUP($A269,[9]Worksheet!$A:$C,2,0)</f>
        <v>182.17</v>
      </c>
      <c r="F269">
        <f>+VLOOKUP($A269,[10]Worksheet!$A:$C,2,0)</f>
        <v>151.316</v>
      </c>
    </row>
    <row r="270" spans="1:6" x14ac:dyDescent="0.25">
      <c r="A270" s="2">
        <v>40115</v>
      </c>
      <c r="B270">
        <f>+VLOOKUP($A270,[6]Worksheet!$A:$C,2,0)</f>
        <v>132.905</v>
      </c>
      <c r="C270">
        <f>+VLOOKUP($A270,[7]Worksheet!$A:$C,2,0)</f>
        <v>66.912000000000006</v>
      </c>
      <c r="D270">
        <f>+VLOOKUP($A270,[8]Worksheet!$A:$C,2,0)</f>
        <v>163.02000000000001</v>
      </c>
      <c r="E270">
        <f>+VLOOKUP($A270,[9]Worksheet!$A:$C,2,0)</f>
        <v>166.16300000000001</v>
      </c>
      <c r="F270">
        <f>+VLOOKUP($A270,[10]Worksheet!$A:$C,2,0)</f>
        <v>140.54</v>
      </c>
    </row>
    <row r="271" spans="1:6" x14ac:dyDescent="0.25">
      <c r="A271" s="2">
        <v>40116</v>
      </c>
      <c r="B271">
        <f>+VLOOKUP($A271,[6]Worksheet!$A:$C,2,0)</f>
        <v>137.51300000000001</v>
      </c>
      <c r="C271">
        <f>+VLOOKUP($A271,[7]Worksheet!$A:$C,2,0)</f>
        <v>68.596999999999994</v>
      </c>
      <c r="D271">
        <f>+VLOOKUP($A271,[8]Worksheet!$A:$C,2,0)</f>
        <v>167.792</v>
      </c>
      <c r="E271">
        <f>+VLOOKUP($A271,[9]Worksheet!$A:$C,2,0)</f>
        <v>169.756</v>
      </c>
      <c r="F271">
        <f>+VLOOKUP($A271,[10]Worksheet!$A:$C,2,0)</f>
        <v>144.30500000000001</v>
      </c>
    </row>
    <row r="272" spans="1:6" x14ac:dyDescent="0.25">
      <c r="A272" s="2">
        <v>40119</v>
      </c>
      <c r="B272">
        <f>+VLOOKUP($A272,[6]Worksheet!$A:$C,2,0)</f>
        <v>135.709</v>
      </c>
      <c r="C272">
        <f>+VLOOKUP($A272,[7]Worksheet!$A:$C,2,0)</f>
        <v>68.087999999999994</v>
      </c>
      <c r="D272">
        <f>+VLOOKUP($A272,[8]Worksheet!$A:$C,2,0)</f>
        <v>167.203</v>
      </c>
      <c r="E272">
        <f>+VLOOKUP($A272,[9]Worksheet!$A:$C,2,0)</f>
        <v>166.03899999999999</v>
      </c>
      <c r="F272">
        <f>+VLOOKUP($A272,[10]Worksheet!$A:$C,2,0)</f>
        <v>142.19300000000001</v>
      </c>
    </row>
    <row r="273" spans="1:6" x14ac:dyDescent="0.25">
      <c r="A273" s="2">
        <v>40120</v>
      </c>
      <c r="B273">
        <f>+VLOOKUP($A273,[6]Worksheet!$A:$C,2,0)</f>
        <v>138.536</v>
      </c>
      <c r="C273">
        <f>+VLOOKUP($A273,[7]Worksheet!$A:$C,2,0)</f>
        <v>76.492000000000004</v>
      </c>
      <c r="D273">
        <f>+VLOOKUP($A273,[8]Worksheet!$A:$C,2,0)</f>
        <v>170.36799999999999</v>
      </c>
      <c r="E273">
        <f>+VLOOKUP($A273,[9]Worksheet!$A:$C,2,0)</f>
        <v>168.916</v>
      </c>
      <c r="F273">
        <f>+VLOOKUP($A273,[10]Worksheet!$A:$C,2,0)</f>
        <v>144.55600000000001</v>
      </c>
    </row>
    <row r="274" spans="1:6" x14ac:dyDescent="0.25">
      <c r="A274" s="2">
        <v>40121</v>
      </c>
      <c r="B274">
        <f>+VLOOKUP($A274,[6]Worksheet!$A:$C,2,0)</f>
        <v>135.124</v>
      </c>
      <c r="C274">
        <f>+VLOOKUP($A274,[7]Worksheet!$A:$C,2,0)</f>
        <v>79.025000000000006</v>
      </c>
      <c r="D274">
        <f>+VLOOKUP($A274,[8]Worksheet!$A:$C,2,0)</f>
        <v>163.21799999999999</v>
      </c>
      <c r="E274">
        <f>+VLOOKUP($A274,[9]Worksheet!$A:$C,2,0)</f>
        <v>164.58199999999999</v>
      </c>
      <c r="F274">
        <f>+VLOOKUP($A274,[10]Worksheet!$A:$C,2,0)</f>
        <v>140.21299999999999</v>
      </c>
    </row>
    <row r="275" spans="1:6" x14ac:dyDescent="0.25">
      <c r="A275" s="2">
        <v>40122</v>
      </c>
      <c r="B275">
        <f>+VLOOKUP($A275,[6]Worksheet!$A:$C,2,0)</f>
        <v>133.411</v>
      </c>
      <c r="C275">
        <f>+VLOOKUP($A275,[7]Worksheet!$A:$C,2,0)</f>
        <v>76.233999999999995</v>
      </c>
      <c r="D275">
        <f>+VLOOKUP($A275,[8]Worksheet!$A:$C,2,0)</f>
        <v>160.75899999999999</v>
      </c>
      <c r="E275">
        <f>+VLOOKUP($A275,[9]Worksheet!$A:$C,2,0)</f>
        <v>162.47399999999999</v>
      </c>
      <c r="F275">
        <f>+VLOOKUP($A275,[10]Worksheet!$A:$C,2,0)</f>
        <v>141.566</v>
      </c>
    </row>
    <row r="276" spans="1:6" x14ac:dyDescent="0.25">
      <c r="A276" s="2">
        <v>40123</v>
      </c>
      <c r="B276">
        <f>+VLOOKUP($A276,[6]Worksheet!$A:$C,2,0)</f>
        <v>131.97300000000001</v>
      </c>
      <c r="C276">
        <f>+VLOOKUP($A276,[7]Worksheet!$A:$C,2,0)</f>
        <v>74.84</v>
      </c>
      <c r="D276">
        <f>+VLOOKUP($A276,[8]Worksheet!$A:$C,2,0)</f>
        <v>157.042</v>
      </c>
      <c r="E276">
        <f>+VLOOKUP($A276,[9]Worksheet!$A:$C,2,0)</f>
        <v>161.84299999999999</v>
      </c>
      <c r="F276">
        <f>+VLOOKUP($A276,[10]Worksheet!$A:$C,2,0)</f>
        <v>137.85400000000001</v>
      </c>
    </row>
    <row r="277" spans="1:6" x14ac:dyDescent="0.25">
      <c r="A277" s="2">
        <v>40126</v>
      </c>
      <c r="B277">
        <f>+VLOOKUP($A277,[6]Worksheet!$A:$C,2,0)</f>
        <v>122.083</v>
      </c>
      <c r="C277">
        <f>+VLOOKUP($A277,[7]Worksheet!$A:$C,2,0)</f>
        <v>71.495999999999995</v>
      </c>
      <c r="D277">
        <f>+VLOOKUP($A277,[8]Worksheet!$A:$C,2,0)</f>
        <v>144.381</v>
      </c>
      <c r="E277">
        <f>+VLOOKUP($A277,[9]Worksheet!$A:$C,2,0)</f>
        <v>147.01400000000001</v>
      </c>
      <c r="F277">
        <f>+VLOOKUP($A277,[10]Worksheet!$A:$C,2,0)</f>
        <v>127.101</v>
      </c>
    </row>
    <row r="278" spans="1:6" x14ac:dyDescent="0.25">
      <c r="A278" s="2">
        <v>40127</v>
      </c>
      <c r="B278">
        <f>+VLOOKUP($A278,[6]Worksheet!$A:$C,2,0)</f>
        <v>120.241</v>
      </c>
      <c r="C278">
        <f>+VLOOKUP($A278,[7]Worksheet!$A:$C,2,0)</f>
        <v>72.137</v>
      </c>
      <c r="D278">
        <f>+VLOOKUP($A278,[8]Worksheet!$A:$C,2,0)</f>
        <v>145.90100000000001</v>
      </c>
      <c r="E278">
        <f>+VLOOKUP($A278,[9]Worksheet!$A:$C,2,0)</f>
        <v>145.96</v>
      </c>
      <c r="F278">
        <f>+VLOOKUP($A278,[10]Worksheet!$A:$C,2,0)</f>
        <v>125.03100000000001</v>
      </c>
    </row>
    <row r="279" spans="1:6" x14ac:dyDescent="0.25">
      <c r="A279" s="2">
        <v>40129</v>
      </c>
      <c r="B279">
        <f>+VLOOKUP($A279,[6]Worksheet!$A:$C,2,0)</f>
        <v>124.449</v>
      </c>
      <c r="C279">
        <f>+VLOOKUP($A279,[7]Worksheet!$A:$C,2,0)</f>
        <v>67.418999999999997</v>
      </c>
      <c r="D279">
        <f>+VLOOKUP($A279,[8]Worksheet!$A:$C,2,0)</f>
        <v>150.16499999999999</v>
      </c>
      <c r="E279">
        <f>+VLOOKUP($A279,[9]Worksheet!$A:$C,2,0)</f>
        <v>149.13999999999999</v>
      </c>
      <c r="F279">
        <f>+VLOOKUP($A279,[10]Worksheet!$A:$C,2,0)</f>
        <v>128.07499999999999</v>
      </c>
    </row>
    <row r="280" spans="1:6" x14ac:dyDescent="0.25">
      <c r="A280" s="2">
        <v>40130</v>
      </c>
      <c r="B280">
        <f>+VLOOKUP($A280,[6]Worksheet!$A:$C,2,0)</f>
        <v>123.85599999999999</v>
      </c>
      <c r="C280">
        <f>+VLOOKUP($A280,[7]Worksheet!$A:$C,2,0)</f>
        <v>66.843999999999994</v>
      </c>
      <c r="D280">
        <f>+VLOOKUP($A280,[8]Worksheet!$A:$C,2,0)</f>
        <v>149.21899999999999</v>
      </c>
      <c r="E280">
        <f>+VLOOKUP($A280,[9]Worksheet!$A:$C,2,0)</f>
        <v>147.5</v>
      </c>
      <c r="F280">
        <f>+VLOOKUP($A280,[10]Worksheet!$A:$C,2,0)</f>
        <v>127.703</v>
      </c>
    </row>
    <row r="281" spans="1:6" x14ac:dyDescent="0.25">
      <c r="A281" s="2">
        <v>40133</v>
      </c>
      <c r="B281">
        <f>+VLOOKUP($A281,[6]Worksheet!$A:$C,2,0)</f>
        <v>119.378</v>
      </c>
      <c r="C281">
        <f>+VLOOKUP($A281,[7]Worksheet!$A:$C,2,0)</f>
        <v>67.991</v>
      </c>
      <c r="D281">
        <f>+VLOOKUP($A281,[8]Worksheet!$A:$C,2,0)</f>
        <v>144.61600000000001</v>
      </c>
      <c r="E281">
        <f>+VLOOKUP($A281,[9]Worksheet!$A:$C,2,0)</f>
        <v>139.84899999999999</v>
      </c>
      <c r="F281">
        <f>+VLOOKUP($A281,[10]Worksheet!$A:$C,2,0)</f>
        <v>122.557</v>
      </c>
    </row>
    <row r="282" spans="1:6" x14ac:dyDescent="0.25">
      <c r="A282" s="2">
        <v>40134</v>
      </c>
      <c r="B282">
        <f>+VLOOKUP($A282,[6]Worksheet!$A:$C,2,0)</f>
        <v>120.30800000000001</v>
      </c>
      <c r="C282">
        <f>+VLOOKUP($A282,[7]Worksheet!$A:$C,2,0)</f>
        <v>68.188999999999993</v>
      </c>
      <c r="D282">
        <f>+VLOOKUP($A282,[8]Worksheet!$A:$C,2,0)</f>
        <v>146.333</v>
      </c>
      <c r="E282">
        <f>+VLOOKUP($A282,[9]Worksheet!$A:$C,2,0)</f>
        <v>140.97399999999999</v>
      </c>
      <c r="F282">
        <f>+VLOOKUP($A282,[10]Worksheet!$A:$C,2,0)</f>
        <v>123.01600000000001</v>
      </c>
    </row>
    <row r="283" spans="1:6" x14ac:dyDescent="0.25">
      <c r="A283" s="2">
        <v>40135</v>
      </c>
      <c r="B283">
        <f>+VLOOKUP($A283,[6]Worksheet!$A:$C,2,0)</f>
        <v>119.47799999999999</v>
      </c>
      <c r="C283">
        <f>+VLOOKUP($A283,[7]Worksheet!$A:$C,2,0)</f>
        <v>63.399000000000001</v>
      </c>
      <c r="D283">
        <f>+VLOOKUP($A283,[8]Worksheet!$A:$C,2,0)</f>
        <v>145.363</v>
      </c>
      <c r="E283">
        <f>+VLOOKUP($A283,[9]Worksheet!$A:$C,2,0)</f>
        <v>138.983</v>
      </c>
      <c r="F283">
        <f>+VLOOKUP($A283,[10]Worksheet!$A:$C,2,0)</f>
        <v>122.32899999999999</v>
      </c>
    </row>
    <row r="284" spans="1:6" x14ac:dyDescent="0.25">
      <c r="A284" s="2">
        <v>40136</v>
      </c>
      <c r="B284">
        <f>+VLOOKUP($A284,[6]Worksheet!$A:$C,2,0)</f>
        <v>120.989</v>
      </c>
      <c r="C284">
        <f>+VLOOKUP($A284,[7]Worksheet!$A:$C,2,0)</f>
        <v>64.492999999999995</v>
      </c>
      <c r="D284">
        <f>+VLOOKUP($A284,[8]Worksheet!$A:$C,2,0)</f>
        <v>148.995</v>
      </c>
      <c r="E284">
        <f>+VLOOKUP($A284,[9]Worksheet!$A:$C,2,0)</f>
        <v>141.251</v>
      </c>
      <c r="F284">
        <f>+VLOOKUP($A284,[10]Worksheet!$A:$C,2,0)</f>
        <v>124.834</v>
      </c>
    </row>
    <row r="285" spans="1:6" x14ac:dyDescent="0.25">
      <c r="A285" s="2">
        <v>40137</v>
      </c>
      <c r="B285">
        <f>+VLOOKUP($A285,[6]Worksheet!$A:$C,2,0)</f>
        <v>120.956</v>
      </c>
      <c r="C285">
        <f>+VLOOKUP($A285,[7]Worksheet!$A:$C,2,0)</f>
        <v>64.831999999999994</v>
      </c>
      <c r="D285">
        <f>+VLOOKUP($A285,[8]Worksheet!$A:$C,2,0)</f>
        <v>149.49600000000001</v>
      </c>
      <c r="E285">
        <f>+VLOOKUP($A285,[9]Worksheet!$A:$C,2,0)</f>
        <v>141.10400000000001</v>
      </c>
      <c r="F285">
        <f>+VLOOKUP($A285,[10]Worksheet!$A:$C,2,0)</f>
        <v>123.908</v>
      </c>
    </row>
    <row r="286" spans="1:6" x14ac:dyDescent="0.25">
      <c r="A286" s="2">
        <v>40140</v>
      </c>
      <c r="B286">
        <f>+VLOOKUP($A286,[6]Worksheet!$A:$C,2,0)</f>
        <v>118.495</v>
      </c>
      <c r="C286">
        <f>+VLOOKUP($A286,[7]Worksheet!$A:$C,2,0)</f>
        <v>62.064</v>
      </c>
      <c r="D286">
        <f>+VLOOKUP($A286,[8]Worksheet!$A:$C,2,0)</f>
        <v>148.352</v>
      </c>
      <c r="E286">
        <f>+VLOOKUP($A286,[9]Worksheet!$A:$C,2,0)</f>
        <v>141.26</v>
      </c>
      <c r="F286">
        <f>+VLOOKUP($A286,[10]Worksheet!$A:$C,2,0)</f>
        <v>120.789</v>
      </c>
    </row>
    <row r="287" spans="1:6" x14ac:dyDescent="0.25">
      <c r="A287" s="2">
        <v>40141</v>
      </c>
      <c r="B287">
        <f>+VLOOKUP($A287,[6]Worksheet!$A:$C,2,0)</f>
        <v>119.215</v>
      </c>
      <c r="C287">
        <f>+VLOOKUP($A287,[7]Worksheet!$A:$C,2,0)</f>
        <v>63.356000000000002</v>
      </c>
      <c r="D287">
        <f>+VLOOKUP($A287,[8]Worksheet!$A:$C,2,0)</f>
        <v>148.483</v>
      </c>
      <c r="E287">
        <f>+VLOOKUP($A287,[9]Worksheet!$A:$C,2,0)</f>
        <v>140.56299999999999</v>
      </c>
      <c r="F287">
        <f>+VLOOKUP($A287,[10]Worksheet!$A:$C,2,0)</f>
        <v>121.596</v>
      </c>
    </row>
    <row r="288" spans="1:6" x14ac:dyDescent="0.25">
      <c r="A288" s="2">
        <v>40142</v>
      </c>
      <c r="B288">
        <f>+VLOOKUP($A288,[6]Worksheet!$A:$C,2,0)</f>
        <v>119.95099999999999</v>
      </c>
      <c r="C288">
        <f>+VLOOKUP($A288,[7]Worksheet!$A:$C,2,0)</f>
        <v>65.885000000000005</v>
      </c>
      <c r="D288">
        <f>+VLOOKUP($A288,[8]Worksheet!$A:$C,2,0)</f>
        <v>143.86099999999999</v>
      </c>
      <c r="E288">
        <f>+VLOOKUP($A288,[9]Worksheet!$A:$C,2,0)</f>
        <v>139.45500000000001</v>
      </c>
      <c r="F288">
        <f>+VLOOKUP($A288,[10]Worksheet!$A:$C,2,0)</f>
        <v>122.65300000000001</v>
      </c>
    </row>
    <row r="289" spans="1:6" x14ac:dyDescent="0.25">
      <c r="A289" s="2">
        <v>40144</v>
      </c>
      <c r="B289">
        <f>+VLOOKUP($A289,[6]Worksheet!$A:$C,2,0)</f>
        <v>129.68100000000001</v>
      </c>
      <c r="C289">
        <f>+VLOOKUP($A289,[7]Worksheet!$A:$C,2,0)</f>
        <v>72.063999999999993</v>
      </c>
      <c r="D289">
        <f>+VLOOKUP($A289,[8]Worksheet!$A:$C,2,0)</f>
        <v>153.083</v>
      </c>
      <c r="E289">
        <f>+VLOOKUP($A289,[9]Worksheet!$A:$C,2,0)</f>
        <v>150.97999999999999</v>
      </c>
      <c r="F289">
        <f>+VLOOKUP($A289,[10]Worksheet!$A:$C,2,0)</f>
        <v>132.458</v>
      </c>
    </row>
    <row r="290" spans="1:6" x14ac:dyDescent="0.25">
      <c r="A290" s="2">
        <v>40147</v>
      </c>
      <c r="B290">
        <f>+VLOOKUP($A290,[6]Worksheet!$A:$C,2,0)</f>
        <v>129.149</v>
      </c>
      <c r="C290">
        <f>+VLOOKUP($A290,[7]Worksheet!$A:$C,2,0)</f>
        <v>75.911000000000001</v>
      </c>
      <c r="D290">
        <f>+VLOOKUP($A290,[8]Worksheet!$A:$C,2,0)</f>
        <v>153.81800000000001</v>
      </c>
      <c r="E290">
        <f>+VLOOKUP($A290,[9]Worksheet!$A:$C,2,0)</f>
        <v>148.17400000000001</v>
      </c>
      <c r="F290">
        <f>+VLOOKUP($A290,[10]Worksheet!$A:$C,2,0)</f>
        <v>131.505</v>
      </c>
    </row>
    <row r="291" spans="1:6" x14ac:dyDescent="0.25">
      <c r="A291" s="2">
        <v>40148</v>
      </c>
      <c r="B291">
        <f>+VLOOKUP($A291,[6]Worksheet!$A:$C,2,0)</f>
        <v>121.116</v>
      </c>
      <c r="C291">
        <f>+VLOOKUP($A291,[7]Worksheet!$A:$C,2,0)</f>
        <v>71.975999999999999</v>
      </c>
      <c r="D291">
        <f>+VLOOKUP($A291,[8]Worksheet!$A:$C,2,0)</f>
        <v>144.453</v>
      </c>
      <c r="E291">
        <f>+VLOOKUP($A291,[9]Worksheet!$A:$C,2,0)</f>
        <v>140.529</v>
      </c>
      <c r="F291">
        <f>+VLOOKUP($A291,[10]Worksheet!$A:$C,2,0)</f>
        <v>124.042</v>
      </c>
    </row>
    <row r="292" spans="1:6" x14ac:dyDescent="0.25">
      <c r="A292" s="2">
        <v>40149</v>
      </c>
      <c r="B292">
        <f>+VLOOKUP($A292,[6]Worksheet!$A:$C,2,0)</f>
        <v>120.879</v>
      </c>
      <c r="C292">
        <f>+VLOOKUP($A292,[7]Worksheet!$A:$C,2,0)</f>
        <v>80.188000000000002</v>
      </c>
      <c r="D292">
        <f>+VLOOKUP($A292,[8]Worksheet!$A:$C,2,0)</f>
        <v>144.833</v>
      </c>
      <c r="E292">
        <f>+VLOOKUP($A292,[9]Worksheet!$A:$C,2,0)</f>
        <v>139.15600000000001</v>
      </c>
      <c r="F292">
        <f>+VLOOKUP($A292,[10]Worksheet!$A:$C,2,0)</f>
        <v>123.247</v>
      </c>
    </row>
    <row r="293" spans="1:6" x14ac:dyDescent="0.25">
      <c r="A293" s="2">
        <v>40150</v>
      </c>
      <c r="B293">
        <f>+VLOOKUP($A293,[6]Worksheet!$A:$C,2,0)</f>
        <v>125.57299999999999</v>
      </c>
      <c r="C293">
        <f>+VLOOKUP($A293,[7]Worksheet!$A:$C,2,0)</f>
        <v>77.322999999999993</v>
      </c>
      <c r="D293">
        <f>+VLOOKUP($A293,[8]Worksheet!$A:$C,2,0)</f>
        <v>149.244</v>
      </c>
      <c r="E293">
        <f>+VLOOKUP($A293,[9]Worksheet!$A:$C,2,0)</f>
        <v>140.733</v>
      </c>
      <c r="F293">
        <f>+VLOOKUP($A293,[10]Worksheet!$A:$C,2,0)</f>
        <v>127.846</v>
      </c>
    </row>
    <row r="294" spans="1:6" x14ac:dyDescent="0.25">
      <c r="A294" s="2">
        <v>40151</v>
      </c>
      <c r="B294">
        <f>+VLOOKUP($A294,[6]Worksheet!$A:$C,2,0)</f>
        <v>123.205</v>
      </c>
      <c r="C294">
        <f>+VLOOKUP($A294,[7]Worksheet!$A:$C,2,0)</f>
        <v>79.197999999999993</v>
      </c>
      <c r="D294">
        <f>+VLOOKUP($A294,[8]Worksheet!$A:$C,2,0)</f>
        <v>145.11799999999999</v>
      </c>
      <c r="E294">
        <f>+VLOOKUP($A294,[9]Worksheet!$A:$C,2,0)</f>
        <v>138.173</v>
      </c>
      <c r="F294">
        <f>+VLOOKUP($A294,[10]Worksheet!$A:$C,2,0)</f>
        <v>125.496</v>
      </c>
    </row>
    <row r="295" spans="1:6" x14ac:dyDescent="0.25">
      <c r="A295" s="2">
        <v>40154</v>
      </c>
      <c r="B295">
        <f>+VLOOKUP($A295,[6]Worksheet!$A:$C,2,0)</f>
        <v>123.447</v>
      </c>
      <c r="C295">
        <f>+VLOOKUP($A295,[7]Worksheet!$A:$C,2,0)</f>
        <v>74.025000000000006</v>
      </c>
      <c r="D295">
        <f>+VLOOKUP($A295,[8]Worksheet!$A:$C,2,0)</f>
        <v>144.96100000000001</v>
      </c>
      <c r="E295">
        <f>+VLOOKUP($A295,[9]Worksheet!$A:$C,2,0)</f>
        <v>137.23500000000001</v>
      </c>
      <c r="F295">
        <f>+VLOOKUP($A295,[10]Worksheet!$A:$C,2,0)</f>
        <v>125.488</v>
      </c>
    </row>
    <row r="296" spans="1:6" x14ac:dyDescent="0.25">
      <c r="A296" s="2">
        <v>40155</v>
      </c>
      <c r="B296">
        <f>+VLOOKUP($A296,[6]Worksheet!$A:$C,2,0)</f>
        <v>125.423</v>
      </c>
      <c r="C296">
        <f>+VLOOKUP($A296,[7]Worksheet!$A:$C,2,0)</f>
        <v>77.790999999999997</v>
      </c>
      <c r="D296">
        <f>+VLOOKUP($A296,[8]Worksheet!$A:$C,2,0)</f>
        <v>148.541</v>
      </c>
      <c r="E296">
        <f>+VLOOKUP($A296,[9]Worksheet!$A:$C,2,0)</f>
        <v>140.18199999999999</v>
      </c>
      <c r="F296">
        <f>+VLOOKUP($A296,[10]Worksheet!$A:$C,2,0)</f>
        <v>127.43</v>
      </c>
    </row>
    <row r="297" spans="1:6" x14ac:dyDescent="0.25">
      <c r="A297" s="2">
        <v>40156</v>
      </c>
      <c r="B297">
        <f>+VLOOKUP($A297,[6]Worksheet!$A:$C,2,0)</f>
        <v>128.13900000000001</v>
      </c>
      <c r="C297">
        <f>+VLOOKUP($A297,[7]Worksheet!$A:$C,2,0)</f>
        <v>77.349999999999994</v>
      </c>
      <c r="D297">
        <f>+VLOOKUP($A297,[8]Worksheet!$A:$C,2,0)</f>
        <v>151.89599999999999</v>
      </c>
      <c r="E297">
        <f>+VLOOKUP($A297,[9]Worksheet!$A:$C,2,0)</f>
        <v>147.833</v>
      </c>
      <c r="F297">
        <f>+VLOOKUP($A297,[10]Worksheet!$A:$C,2,0)</f>
        <v>128.86000000000001</v>
      </c>
    </row>
    <row r="298" spans="1:6" x14ac:dyDescent="0.25">
      <c r="A298" s="2">
        <v>40157</v>
      </c>
      <c r="B298">
        <f>+VLOOKUP($A298,[6]Worksheet!$A:$C,2,0)</f>
        <v>126.18300000000001</v>
      </c>
      <c r="C298">
        <f>+VLOOKUP($A298,[7]Worksheet!$A:$C,2,0)</f>
        <v>75.896000000000001</v>
      </c>
      <c r="D298">
        <f>+VLOOKUP($A298,[8]Worksheet!$A:$C,2,0)</f>
        <v>150.202</v>
      </c>
      <c r="E298">
        <f>+VLOOKUP($A298,[9]Worksheet!$A:$C,2,0)</f>
        <v>145.06800000000001</v>
      </c>
      <c r="F298">
        <f>+VLOOKUP($A298,[10]Worksheet!$A:$C,2,0)</f>
        <v>128.71</v>
      </c>
    </row>
    <row r="299" spans="1:6" x14ac:dyDescent="0.25">
      <c r="A299" s="2">
        <v>40158</v>
      </c>
      <c r="B299">
        <f>+VLOOKUP($A299,[6]Worksheet!$A:$C,2,0)</f>
        <v>124.89</v>
      </c>
      <c r="C299">
        <f>+VLOOKUP($A299,[7]Worksheet!$A:$C,2,0)</f>
        <v>70.885999999999996</v>
      </c>
      <c r="D299">
        <f>+VLOOKUP($A299,[8]Worksheet!$A:$C,2,0)</f>
        <v>149.03</v>
      </c>
      <c r="E299">
        <f>+VLOOKUP($A299,[9]Worksheet!$A:$C,2,0)</f>
        <v>142.56</v>
      </c>
      <c r="F299">
        <f>+VLOOKUP($A299,[10]Worksheet!$A:$C,2,0)</f>
        <v>127.13</v>
      </c>
    </row>
    <row r="300" spans="1:6" x14ac:dyDescent="0.25">
      <c r="A300" s="2">
        <v>40161</v>
      </c>
      <c r="B300">
        <f>+VLOOKUP($A300,[6]Worksheet!$A:$C,2,0)</f>
        <v>121.667</v>
      </c>
      <c r="C300">
        <f>+VLOOKUP($A300,[7]Worksheet!$A:$C,2,0)</f>
        <v>68.676000000000002</v>
      </c>
      <c r="D300">
        <f>+VLOOKUP($A300,[8]Worksheet!$A:$C,2,0)</f>
        <v>146.18700000000001</v>
      </c>
      <c r="E300">
        <f>+VLOOKUP($A300,[9]Worksheet!$A:$C,2,0)</f>
        <v>140.19999999999999</v>
      </c>
      <c r="F300">
        <f>+VLOOKUP($A300,[10]Worksheet!$A:$C,2,0)</f>
        <v>123.974</v>
      </c>
    </row>
    <row r="301" spans="1:6" x14ac:dyDescent="0.25">
      <c r="A301" s="2">
        <v>40162</v>
      </c>
      <c r="B301">
        <f>+VLOOKUP($A301,[6]Worksheet!$A:$C,2,0)</f>
        <v>119.566</v>
      </c>
      <c r="C301">
        <f>+VLOOKUP($A301,[7]Worksheet!$A:$C,2,0)</f>
        <v>68.188000000000002</v>
      </c>
      <c r="D301">
        <f>+VLOOKUP($A301,[8]Worksheet!$A:$C,2,0)</f>
        <v>143.69800000000001</v>
      </c>
      <c r="E301">
        <f>+VLOOKUP($A301,[9]Worksheet!$A:$C,2,0)</f>
        <v>137.16200000000001</v>
      </c>
      <c r="F301">
        <f>+VLOOKUP($A301,[10]Worksheet!$A:$C,2,0)</f>
        <v>122.352</v>
      </c>
    </row>
    <row r="302" spans="1:6" x14ac:dyDescent="0.25">
      <c r="A302" s="2">
        <v>40163</v>
      </c>
      <c r="B302">
        <f>+VLOOKUP($A302,[6]Worksheet!$A:$C,2,0)</f>
        <v>121.708</v>
      </c>
      <c r="C302">
        <f>+VLOOKUP($A302,[7]Worksheet!$A:$C,2,0)</f>
        <v>70.298000000000002</v>
      </c>
      <c r="D302">
        <f>+VLOOKUP($A302,[8]Worksheet!$A:$C,2,0)</f>
        <v>146.03200000000001</v>
      </c>
      <c r="E302">
        <f>+VLOOKUP($A302,[9]Worksheet!$A:$C,2,0)</f>
        <v>140.083</v>
      </c>
      <c r="F302">
        <f>+VLOOKUP($A302,[10]Worksheet!$A:$C,2,0)</f>
        <v>124.004</v>
      </c>
    </row>
    <row r="303" spans="1:6" x14ac:dyDescent="0.25">
      <c r="A303" s="2">
        <v>40164</v>
      </c>
      <c r="B303">
        <f>+VLOOKUP($A303,[6]Worksheet!$A:$C,2,0)</f>
        <v>127.08499999999999</v>
      </c>
      <c r="C303">
        <f>+VLOOKUP($A303,[7]Worksheet!$A:$C,2,0)</f>
        <v>68.355000000000004</v>
      </c>
      <c r="D303">
        <f>+VLOOKUP($A303,[8]Worksheet!$A:$C,2,0)</f>
        <v>150.89099999999999</v>
      </c>
      <c r="E303">
        <f>+VLOOKUP($A303,[9]Worksheet!$A:$C,2,0)</f>
        <v>143.191</v>
      </c>
      <c r="F303">
        <f>+VLOOKUP($A303,[10]Worksheet!$A:$C,2,0)</f>
        <v>128.678</v>
      </c>
    </row>
    <row r="304" spans="1:6" x14ac:dyDescent="0.25">
      <c r="A304" s="2">
        <v>40165</v>
      </c>
      <c r="B304">
        <f>+VLOOKUP($A304,[6]Worksheet!$A:$C,2,0)</f>
        <v>126.056</v>
      </c>
      <c r="C304">
        <f>+VLOOKUP($A304,[7]Worksheet!$A:$C,2,0)</f>
        <v>68.593999999999994</v>
      </c>
      <c r="D304">
        <f>+VLOOKUP($A304,[8]Worksheet!$A:$C,2,0)</f>
        <v>147.66200000000001</v>
      </c>
      <c r="E304">
        <f>+VLOOKUP($A304,[9]Worksheet!$A:$C,2,0)</f>
        <v>140.37299999999999</v>
      </c>
      <c r="F304">
        <f>+VLOOKUP($A304,[10]Worksheet!$A:$C,2,0)</f>
        <v>127.11</v>
      </c>
    </row>
    <row r="305" spans="1:6" x14ac:dyDescent="0.25">
      <c r="A305" s="2">
        <v>40168</v>
      </c>
      <c r="B305">
        <f>+VLOOKUP($A305,[6]Worksheet!$A:$C,2,0)</f>
        <v>123.959</v>
      </c>
      <c r="C305">
        <f>+VLOOKUP($A305,[7]Worksheet!$A:$C,2,0)</f>
        <v>69.533000000000001</v>
      </c>
      <c r="D305">
        <f>+VLOOKUP($A305,[8]Worksheet!$A:$C,2,0)</f>
        <v>145.78800000000001</v>
      </c>
      <c r="E305">
        <f>+VLOOKUP($A305,[9]Worksheet!$A:$C,2,0)</f>
        <v>138.37</v>
      </c>
      <c r="F305">
        <f>+VLOOKUP($A305,[10]Worksheet!$A:$C,2,0)</f>
        <v>125.23399999999999</v>
      </c>
    </row>
    <row r="306" spans="1:6" x14ac:dyDescent="0.25">
      <c r="A306" s="2">
        <v>40169</v>
      </c>
      <c r="B306">
        <f>+VLOOKUP($A306,[6]Worksheet!$A:$C,2,0)</f>
        <v>119.953</v>
      </c>
      <c r="C306">
        <f>+VLOOKUP($A306,[7]Worksheet!$A:$C,2,0)</f>
        <v>72.203999999999994</v>
      </c>
      <c r="D306">
        <f>+VLOOKUP($A306,[8]Worksheet!$A:$C,2,0)</f>
        <v>141.60499999999999</v>
      </c>
      <c r="E306">
        <f>+VLOOKUP($A306,[9]Worksheet!$A:$C,2,0)</f>
        <v>133.446</v>
      </c>
      <c r="F306">
        <f>+VLOOKUP($A306,[10]Worksheet!$A:$C,2,0)</f>
        <v>122.836</v>
      </c>
    </row>
    <row r="307" spans="1:6" x14ac:dyDescent="0.25">
      <c r="A307" s="2">
        <v>40170</v>
      </c>
      <c r="B307">
        <f>+VLOOKUP($A307,[6]Worksheet!$A:$C,2,0)</f>
        <v>123.51600000000001</v>
      </c>
      <c r="C307">
        <f>+VLOOKUP($A307,[7]Worksheet!$A:$C,2,0)</f>
        <v>74.188000000000002</v>
      </c>
      <c r="D307">
        <f>+VLOOKUP($A307,[8]Worksheet!$A:$C,2,0)</f>
        <v>143.142</v>
      </c>
      <c r="E307">
        <f>+VLOOKUP($A307,[9]Worksheet!$A:$C,2,0)</f>
        <v>134.584</v>
      </c>
      <c r="F307">
        <f>+VLOOKUP($A307,[10]Worksheet!$A:$C,2,0)</f>
        <v>124.682</v>
      </c>
    </row>
    <row r="308" spans="1:6" x14ac:dyDescent="0.25">
      <c r="A308" s="2">
        <v>40171</v>
      </c>
      <c r="B308">
        <f>+VLOOKUP($A308,[6]Worksheet!$A:$C,2,0)</f>
        <v>122.11799999999999</v>
      </c>
      <c r="C308">
        <f>+VLOOKUP($A308,[7]Worksheet!$A:$C,2,0)</f>
        <v>70.698999999999998</v>
      </c>
      <c r="D308">
        <f>+VLOOKUP($A308,[8]Worksheet!$A:$C,2,0)</f>
        <v>143.24</v>
      </c>
      <c r="E308">
        <f>+VLOOKUP($A308,[9]Worksheet!$A:$C,2,0)</f>
        <v>133.16399999999999</v>
      </c>
      <c r="F308">
        <f>+VLOOKUP($A308,[10]Worksheet!$A:$C,2,0)</f>
        <v>124.21</v>
      </c>
    </row>
    <row r="309" spans="1:6" x14ac:dyDescent="0.25">
      <c r="A309" s="2">
        <v>40175</v>
      </c>
      <c r="B309">
        <f>+VLOOKUP($A309,[6]Worksheet!$A:$C,2,0)</f>
        <v>122.099</v>
      </c>
      <c r="C309">
        <f>+VLOOKUP($A309,[7]Worksheet!$A:$C,2,0)</f>
        <v>69.093999999999994</v>
      </c>
      <c r="D309">
        <f>+VLOOKUP($A309,[8]Worksheet!$A:$C,2,0)</f>
        <v>142.601</v>
      </c>
      <c r="E309">
        <f>+VLOOKUP($A309,[9]Worksheet!$A:$C,2,0)</f>
        <v>132.83000000000001</v>
      </c>
      <c r="F309">
        <f>+VLOOKUP($A309,[10]Worksheet!$A:$C,2,0)</f>
        <v>123.97499999999999</v>
      </c>
    </row>
    <row r="310" spans="1:6" x14ac:dyDescent="0.25">
      <c r="A310" s="2">
        <v>40176</v>
      </c>
      <c r="B310">
        <f>+VLOOKUP($A310,[6]Worksheet!$A:$C,2,0)</f>
        <v>121.214</v>
      </c>
      <c r="C310">
        <f>+VLOOKUP($A310,[7]Worksheet!$A:$C,2,0)</f>
        <v>68.224999999999994</v>
      </c>
      <c r="D310">
        <f>+VLOOKUP($A310,[8]Worksheet!$A:$C,2,0)</f>
        <v>142.79400000000001</v>
      </c>
      <c r="E310">
        <f>+VLOOKUP($A310,[9]Worksheet!$A:$C,2,0)</f>
        <v>133.393</v>
      </c>
      <c r="F310">
        <f>+VLOOKUP($A310,[10]Worksheet!$A:$C,2,0)</f>
        <v>123.15900000000001</v>
      </c>
    </row>
    <row r="311" spans="1:6" x14ac:dyDescent="0.25">
      <c r="A311" s="2">
        <v>40177</v>
      </c>
      <c r="B311">
        <f>+VLOOKUP($A311,[6]Worksheet!$A:$C,2,0)</f>
        <v>122.358</v>
      </c>
      <c r="C311">
        <f>+VLOOKUP($A311,[7]Worksheet!$A:$C,2,0)</f>
        <v>68.932000000000002</v>
      </c>
      <c r="D311">
        <f>+VLOOKUP($A311,[8]Worksheet!$A:$C,2,0)</f>
        <v>142.39099999999999</v>
      </c>
      <c r="E311">
        <f>+VLOOKUP($A311,[9]Worksheet!$A:$C,2,0)</f>
        <v>134.489</v>
      </c>
      <c r="F311">
        <f>+VLOOKUP($A311,[10]Worksheet!$A:$C,2,0)</f>
        <v>123.358</v>
      </c>
    </row>
    <row r="312" spans="1:6" x14ac:dyDescent="0.25">
      <c r="A312" s="2">
        <v>40178</v>
      </c>
      <c r="B312">
        <f>+VLOOKUP($A312,[6]Worksheet!$A:$C,2,0)</f>
        <v>122.52</v>
      </c>
      <c r="C312">
        <f>+VLOOKUP($A312,[7]Worksheet!$A:$C,2,0)</f>
        <v>68.319999999999993</v>
      </c>
      <c r="D312">
        <f>+VLOOKUP($A312,[8]Worksheet!$A:$C,2,0)</f>
        <v>142.94200000000001</v>
      </c>
      <c r="E312">
        <f>+VLOOKUP($A312,[9]Worksheet!$A:$C,2,0)</f>
        <v>133.78200000000001</v>
      </c>
      <c r="F312">
        <f>+VLOOKUP($A312,[10]Worksheet!$A:$C,2,0)</f>
        <v>123.52</v>
      </c>
    </row>
    <row r="313" spans="1:6" x14ac:dyDescent="0.25">
      <c r="A313" s="2">
        <v>40182</v>
      </c>
      <c r="B313">
        <f>+VLOOKUP($A313,[6]Worksheet!$A:$C,2,0)</f>
        <v>115.742</v>
      </c>
      <c r="C313">
        <f>+VLOOKUP($A313,[7]Worksheet!$A:$C,2,0)</f>
        <v>63.067</v>
      </c>
      <c r="D313">
        <f>+VLOOKUP($A313,[8]Worksheet!$A:$C,2,0)</f>
        <v>134.59200000000001</v>
      </c>
      <c r="E313">
        <f>+VLOOKUP($A313,[9]Worksheet!$A:$C,2,0)</f>
        <v>124.852</v>
      </c>
      <c r="F313">
        <f>+VLOOKUP($A313,[10]Worksheet!$A:$C,2,0)</f>
        <v>116.51600000000001</v>
      </c>
    </row>
    <row r="314" spans="1:6" x14ac:dyDescent="0.25">
      <c r="A314" s="2">
        <v>40183</v>
      </c>
      <c r="B314">
        <f>+VLOOKUP($A314,[6]Worksheet!$A:$C,2,0)</f>
        <v>117.29</v>
      </c>
      <c r="C314">
        <f>+VLOOKUP($A314,[7]Worksheet!$A:$C,2,0)</f>
        <v>61.92</v>
      </c>
      <c r="D314">
        <f>+VLOOKUP($A314,[8]Worksheet!$A:$C,2,0)</f>
        <v>134.702</v>
      </c>
      <c r="E314">
        <f>+VLOOKUP($A314,[9]Worksheet!$A:$C,2,0)</f>
        <v>125.542</v>
      </c>
      <c r="F314">
        <f>+VLOOKUP($A314,[10]Worksheet!$A:$C,2,0)</f>
        <v>118.15900000000001</v>
      </c>
    </row>
    <row r="315" spans="1:6" x14ac:dyDescent="0.25">
      <c r="A315" s="2">
        <v>40184</v>
      </c>
      <c r="B315">
        <f>+VLOOKUP($A315,[6]Worksheet!$A:$C,2,0)</f>
        <v>116.271</v>
      </c>
      <c r="C315">
        <f>+VLOOKUP($A315,[7]Worksheet!$A:$C,2,0)</f>
        <v>60.92</v>
      </c>
      <c r="D315">
        <f>+VLOOKUP($A315,[8]Worksheet!$A:$C,2,0)</f>
        <v>133.49700000000001</v>
      </c>
      <c r="E315">
        <f>+VLOOKUP($A315,[9]Worksheet!$A:$C,2,0)</f>
        <v>124.533</v>
      </c>
      <c r="F315">
        <f>+VLOOKUP($A315,[10]Worksheet!$A:$C,2,0)</f>
        <v>117.833</v>
      </c>
    </row>
    <row r="316" spans="1:6" x14ac:dyDescent="0.25">
      <c r="A316" s="2">
        <v>40185</v>
      </c>
      <c r="B316">
        <f>+VLOOKUP($A316,[6]Worksheet!$A:$C,2,0)</f>
        <v>116.675</v>
      </c>
      <c r="C316">
        <f>+VLOOKUP($A316,[7]Worksheet!$A:$C,2,0)</f>
        <v>59.69</v>
      </c>
      <c r="D316">
        <f>+VLOOKUP($A316,[8]Worksheet!$A:$C,2,0)</f>
        <v>132.78399999999999</v>
      </c>
      <c r="E316">
        <f>+VLOOKUP($A316,[9]Worksheet!$A:$C,2,0)</f>
        <v>123.33</v>
      </c>
      <c r="F316">
        <f>+VLOOKUP($A316,[10]Worksheet!$A:$C,2,0)</f>
        <v>116.601</v>
      </c>
    </row>
    <row r="317" spans="1:6" x14ac:dyDescent="0.25">
      <c r="A317" s="2">
        <v>40186</v>
      </c>
      <c r="B317">
        <f>+VLOOKUP($A317,[6]Worksheet!$A:$C,2,0)</f>
        <v>115.569</v>
      </c>
      <c r="C317">
        <f>+VLOOKUP($A317,[7]Worksheet!$A:$C,2,0)</f>
        <v>58.540999999999997</v>
      </c>
      <c r="D317">
        <f>+VLOOKUP($A317,[8]Worksheet!$A:$C,2,0)</f>
        <v>131.864</v>
      </c>
      <c r="E317">
        <f>+VLOOKUP($A317,[9]Worksheet!$A:$C,2,0)</f>
        <v>123.129</v>
      </c>
      <c r="F317">
        <f>+VLOOKUP($A317,[10]Worksheet!$A:$C,2,0)</f>
        <v>115.589</v>
      </c>
    </row>
    <row r="318" spans="1:6" x14ac:dyDescent="0.25">
      <c r="A318" s="2">
        <v>40189</v>
      </c>
      <c r="B318">
        <f>+VLOOKUP($A318,[6]Worksheet!$A:$C,2,0)</f>
        <v>115.71</v>
      </c>
      <c r="C318">
        <f>+VLOOKUP($A318,[7]Worksheet!$A:$C,2,0)</f>
        <v>59.091000000000001</v>
      </c>
      <c r="D318">
        <f>+VLOOKUP($A318,[8]Worksheet!$A:$C,2,0)</f>
        <v>131.92500000000001</v>
      </c>
      <c r="E318">
        <f>+VLOOKUP($A318,[9]Worksheet!$A:$C,2,0)</f>
        <v>122.79600000000001</v>
      </c>
      <c r="F318">
        <f>+VLOOKUP($A318,[10]Worksheet!$A:$C,2,0)</f>
        <v>115.524</v>
      </c>
    </row>
    <row r="319" spans="1:6" x14ac:dyDescent="0.25">
      <c r="A319" s="2">
        <v>40190</v>
      </c>
      <c r="B319">
        <f>+VLOOKUP($A319,[6]Worksheet!$A:$C,2,0)</f>
        <v>119.79</v>
      </c>
      <c r="C319">
        <f>+VLOOKUP($A319,[7]Worksheet!$A:$C,2,0)</f>
        <v>60.713000000000001</v>
      </c>
      <c r="D319">
        <f>+VLOOKUP($A319,[8]Worksheet!$A:$C,2,0)</f>
        <v>135.14699999999999</v>
      </c>
      <c r="E319">
        <f>+VLOOKUP($A319,[9]Worksheet!$A:$C,2,0)</f>
        <v>126.096</v>
      </c>
      <c r="F319">
        <f>+VLOOKUP($A319,[10]Worksheet!$A:$C,2,0)</f>
        <v>119.991</v>
      </c>
    </row>
    <row r="320" spans="1:6" x14ac:dyDescent="0.25">
      <c r="A320" s="2">
        <v>40191</v>
      </c>
      <c r="B320">
        <f>+VLOOKUP($A320,[6]Worksheet!$A:$C,2,0)</f>
        <v>119.274</v>
      </c>
      <c r="C320">
        <f>+VLOOKUP($A320,[7]Worksheet!$A:$C,2,0)</f>
        <v>61.12</v>
      </c>
      <c r="D320">
        <f>+VLOOKUP($A320,[8]Worksheet!$A:$C,2,0)</f>
        <v>134.17699999999999</v>
      </c>
      <c r="E320">
        <f>+VLOOKUP($A320,[9]Worksheet!$A:$C,2,0)</f>
        <v>124.84699999999999</v>
      </c>
      <c r="F320">
        <f>+VLOOKUP($A320,[10]Worksheet!$A:$C,2,0)</f>
        <v>119.629</v>
      </c>
    </row>
    <row r="321" spans="1:6" x14ac:dyDescent="0.25">
      <c r="A321" s="2">
        <v>40192</v>
      </c>
      <c r="B321">
        <f>+VLOOKUP($A321,[6]Worksheet!$A:$C,2,0)</f>
        <v>123.705</v>
      </c>
      <c r="C321">
        <f>+VLOOKUP($A321,[7]Worksheet!$A:$C,2,0)</f>
        <v>62.884</v>
      </c>
      <c r="D321">
        <f>+VLOOKUP($A321,[8]Worksheet!$A:$C,2,0)</f>
        <v>139.13499999999999</v>
      </c>
      <c r="E321">
        <f>+VLOOKUP($A321,[9]Worksheet!$A:$C,2,0)</f>
        <v>128.51</v>
      </c>
      <c r="F321">
        <f>+VLOOKUP($A321,[10]Worksheet!$A:$C,2,0)</f>
        <v>124.194</v>
      </c>
    </row>
    <row r="322" spans="1:6" x14ac:dyDescent="0.25">
      <c r="A322" s="2">
        <v>40193</v>
      </c>
      <c r="B322">
        <f>+VLOOKUP($A322,[6]Worksheet!$A:$C,2,0)</f>
        <v>127.97</v>
      </c>
      <c r="C322">
        <f>+VLOOKUP($A322,[7]Worksheet!$A:$C,2,0)</f>
        <v>63.439</v>
      </c>
      <c r="D322">
        <f>+VLOOKUP($A322,[8]Worksheet!$A:$C,2,0)</f>
        <v>144.72800000000001</v>
      </c>
      <c r="E322">
        <f>+VLOOKUP($A322,[9]Worksheet!$A:$C,2,0)</f>
        <v>132.727</v>
      </c>
      <c r="F322">
        <f>+VLOOKUP($A322,[10]Worksheet!$A:$C,2,0)</f>
        <v>129.27199999999999</v>
      </c>
    </row>
    <row r="323" spans="1:6" x14ac:dyDescent="0.25">
      <c r="A323" s="2">
        <v>40197</v>
      </c>
      <c r="B323">
        <f>+VLOOKUP($A323,[6]Worksheet!$A:$C,2,0)</f>
        <v>125.123</v>
      </c>
      <c r="C323">
        <f>+VLOOKUP($A323,[7]Worksheet!$A:$C,2,0)</f>
        <v>62.55</v>
      </c>
      <c r="D323">
        <f>+VLOOKUP($A323,[8]Worksheet!$A:$C,2,0)</f>
        <v>141.85</v>
      </c>
      <c r="E323">
        <f>+VLOOKUP($A323,[9]Worksheet!$A:$C,2,0)</f>
        <v>129.858</v>
      </c>
      <c r="F323">
        <f>+VLOOKUP($A323,[10]Worksheet!$A:$C,2,0)</f>
        <v>125.101</v>
      </c>
    </row>
    <row r="324" spans="1:6" x14ac:dyDescent="0.25">
      <c r="A324" s="2">
        <v>40198</v>
      </c>
      <c r="B324">
        <f>+VLOOKUP($A324,[6]Worksheet!$A:$C,2,0)</f>
        <v>127.95099999999999</v>
      </c>
      <c r="C324">
        <f>+VLOOKUP($A324,[7]Worksheet!$A:$C,2,0)</f>
        <v>65.238</v>
      </c>
      <c r="D324">
        <f>+VLOOKUP($A324,[8]Worksheet!$A:$C,2,0)</f>
        <v>144.92500000000001</v>
      </c>
      <c r="E324">
        <f>+VLOOKUP($A324,[9]Worksheet!$A:$C,2,0)</f>
        <v>132.505</v>
      </c>
      <c r="F324">
        <f>+VLOOKUP($A324,[10]Worksheet!$A:$C,2,0)</f>
        <v>128.37</v>
      </c>
    </row>
    <row r="325" spans="1:6" x14ac:dyDescent="0.25">
      <c r="A325" s="2">
        <v>40199</v>
      </c>
      <c r="B325">
        <f>+VLOOKUP($A325,[6]Worksheet!$A:$C,2,0)</f>
        <v>134.12700000000001</v>
      </c>
      <c r="C325">
        <f>+VLOOKUP($A325,[7]Worksheet!$A:$C,2,0)</f>
        <v>74.287000000000006</v>
      </c>
      <c r="D325">
        <f>+VLOOKUP($A325,[8]Worksheet!$A:$C,2,0)</f>
        <v>154.625</v>
      </c>
      <c r="E325">
        <f>+VLOOKUP($A325,[9]Worksheet!$A:$C,2,0)</f>
        <v>141.69399999999999</v>
      </c>
      <c r="F325">
        <f>+VLOOKUP($A325,[10]Worksheet!$A:$C,2,0)</f>
        <v>133.6</v>
      </c>
    </row>
    <row r="326" spans="1:6" x14ac:dyDescent="0.25">
      <c r="A326" s="2">
        <v>40200</v>
      </c>
      <c r="B326">
        <f>+VLOOKUP($A326,[6]Worksheet!$A:$C,2,0)</f>
        <v>138.14599999999999</v>
      </c>
      <c r="C326">
        <f>+VLOOKUP($A326,[7]Worksheet!$A:$C,2,0)</f>
        <v>75.42</v>
      </c>
      <c r="D326">
        <f>+VLOOKUP($A326,[8]Worksheet!$A:$C,2,0)</f>
        <v>158.77799999999999</v>
      </c>
      <c r="E326">
        <f>+VLOOKUP($A326,[9]Worksheet!$A:$C,2,0)</f>
        <v>145.74</v>
      </c>
      <c r="F326">
        <f>+VLOOKUP($A326,[10]Worksheet!$A:$C,2,0)</f>
        <v>137.607</v>
      </c>
    </row>
    <row r="327" spans="1:6" x14ac:dyDescent="0.25">
      <c r="A327" s="2">
        <v>40203</v>
      </c>
      <c r="B327">
        <f>+VLOOKUP($A327,[6]Worksheet!$A:$C,2,0)</f>
        <v>131.642</v>
      </c>
      <c r="C327">
        <f>+VLOOKUP($A327,[7]Worksheet!$A:$C,2,0)</f>
        <v>69.072000000000003</v>
      </c>
      <c r="D327">
        <f>+VLOOKUP($A327,[8]Worksheet!$A:$C,2,0)</f>
        <v>151.43</v>
      </c>
      <c r="E327">
        <f>+VLOOKUP($A327,[9]Worksheet!$A:$C,2,0)</f>
        <v>137.56299999999999</v>
      </c>
      <c r="F327">
        <f>+VLOOKUP($A327,[10]Worksheet!$A:$C,2,0)</f>
        <v>130.751</v>
      </c>
    </row>
    <row r="328" spans="1:6" x14ac:dyDescent="0.25">
      <c r="A328" s="2">
        <v>40204</v>
      </c>
      <c r="B328">
        <f>+VLOOKUP($A328,[6]Worksheet!$A:$C,2,0)</f>
        <v>137.50399999999999</v>
      </c>
      <c r="C328">
        <f>+VLOOKUP($A328,[7]Worksheet!$A:$C,2,0)</f>
        <v>71.772999999999996</v>
      </c>
      <c r="D328">
        <f>+VLOOKUP($A328,[8]Worksheet!$A:$C,2,0)</f>
        <v>158.91499999999999</v>
      </c>
      <c r="E328">
        <f>+VLOOKUP($A328,[9]Worksheet!$A:$C,2,0)</f>
        <v>144.91900000000001</v>
      </c>
      <c r="F328">
        <f>+VLOOKUP($A328,[10]Worksheet!$A:$C,2,0)</f>
        <v>137.655</v>
      </c>
    </row>
    <row r="329" spans="1:6" x14ac:dyDescent="0.25">
      <c r="A329" s="2">
        <v>40205</v>
      </c>
      <c r="B329">
        <f>+VLOOKUP($A329,[6]Worksheet!$A:$C,2,0)</f>
        <v>138.31899999999999</v>
      </c>
      <c r="C329">
        <f>+VLOOKUP($A329,[7]Worksheet!$A:$C,2,0)</f>
        <v>72.164000000000001</v>
      </c>
      <c r="D329">
        <f>+VLOOKUP($A329,[8]Worksheet!$A:$C,2,0)</f>
        <v>162.96799999999999</v>
      </c>
      <c r="E329">
        <f>+VLOOKUP($A329,[9]Worksheet!$A:$C,2,0)</f>
        <v>145.25700000000001</v>
      </c>
      <c r="F329">
        <f>+VLOOKUP($A329,[10]Worksheet!$A:$C,2,0)</f>
        <v>138.17400000000001</v>
      </c>
    </row>
    <row r="330" spans="1:6" x14ac:dyDescent="0.25">
      <c r="A330" s="2">
        <v>40206</v>
      </c>
      <c r="B330">
        <f>+VLOOKUP($A330,[6]Worksheet!$A:$C,2,0)</f>
        <v>142.77500000000001</v>
      </c>
      <c r="C330">
        <f>+VLOOKUP($A330,[7]Worksheet!$A:$C,2,0)</f>
        <v>74.25</v>
      </c>
      <c r="D330">
        <f>+VLOOKUP($A330,[8]Worksheet!$A:$C,2,0)</f>
        <v>167.31</v>
      </c>
      <c r="E330">
        <f>+VLOOKUP($A330,[9]Worksheet!$A:$C,2,0)</f>
        <v>151.428</v>
      </c>
      <c r="F330">
        <f>+VLOOKUP($A330,[10]Worksheet!$A:$C,2,0)</f>
        <v>143.667</v>
      </c>
    </row>
    <row r="331" spans="1:6" x14ac:dyDescent="0.25">
      <c r="A331" s="2">
        <v>40207</v>
      </c>
      <c r="B331">
        <f>+VLOOKUP($A331,[6]Worksheet!$A:$C,2,0)</f>
        <v>144.02000000000001</v>
      </c>
      <c r="C331">
        <f>+VLOOKUP($A331,[7]Worksheet!$A:$C,2,0)</f>
        <v>76.691999999999993</v>
      </c>
      <c r="D331">
        <f>+VLOOKUP($A331,[8]Worksheet!$A:$C,2,0)</f>
        <v>168.16800000000001</v>
      </c>
      <c r="E331">
        <f>+VLOOKUP($A331,[9]Worksheet!$A:$C,2,0)</f>
        <v>150.33799999999999</v>
      </c>
      <c r="F331">
        <f>+VLOOKUP($A331,[10]Worksheet!$A:$C,2,0)</f>
        <v>145.91900000000001</v>
      </c>
    </row>
    <row r="332" spans="1:6" x14ac:dyDescent="0.25">
      <c r="A332" s="2">
        <v>40210</v>
      </c>
      <c r="B332">
        <f>+VLOOKUP($A332,[6]Worksheet!$A:$C,2,0)</f>
        <v>140.26900000000001</v>
      </c>
      <c r="C332">
        <f>+VLOOKUP($A332,[7]Worksheet!$A:$C,2,0)</f>
        <v>72.650000000000006</v>
      </c>
      <c r="D332">
        <f>+VLOOKUP($A332,[8]Worksheet!$A:$C,2,0)</f>
        <v>164.90600000000001</v>
      </c>
      <c r="E332">
        <f>+VLOOKUP($A332,[9]Worksheet!$A:$C,2,0)</f>
        <v>148.01400000000001</v>
      </c>
      <c r="F332">
        <f>+VLOOKUP($A332,[10]Worksheet!$A:$C,2,0)</f>
        <v>141.143</v>
      </c>
    </row>
    <row r="333" spans="1:6" x14ac:dyDescent="0.25">
      <c r="A333" s="2">
        <v>40211</v>
      </c>
      <c r="B333">
        <f>+VLOOKUP($A333,[6]Worksheet!$A:$C,2,0)</f>
        <v>136.011</v>
      </c>
      <c r="C333">
        <f>+VLOOKUP($A333,[7]Worksheet!$A:$C,2,0)</f>
        <v>70.902000000000001</v>
      </c>
      <c r="D333">
        <f>+VLOOKUP($A333,[8]Worksheet!$A:$C,2,0)</f>
        <v>163.273</v>
      </c>
      <c r="E333">
        <f>+VLOOKUP($A333,[9]Worksheet!$A:$C,2,0)</f>
        <v>142.18600000000001</v>
      </c>
      <c r="F333">
        <f>+VLOOKUP($A333,[10]Worksheet!$A:$C,2,0)</f>
        <v>136.85599999999999</v>
      </c>
    </row>
    <row r="334" spans="1:6" x14ac:dyDescent="0.25">
      <c r="A334" s="2">
        <v>40212</v>
      </c>
      <c r="B334">
        <f>+VLOOKUP($A334,[6]Worksheet!$A:$C,2,0)</f>
        <v>137.934</v>
      </c>
      <c r="C334">
        <f>+VLOOKUP($A334,[7]Worksheet!$A:$C,2,0)</f>
        <v>72.263000000000005</v>
      </c>
      <c r="D334">
        <f>+VLOOKUP($A334,[8]Worksheet!$A:$C,2,0)</f>
        <v>165.53399999999999</v>
      </c>
      <c r="E334">
        <f>+VLOOKUP($A334,[9]Worksheet!$A:$C,2,0)</f>
        <v>144.86699999999999</v>
      </c>
      <c r="F334">
        <f>+VLOOKUP($A334,[10]Worksheet!$A:$C,2,0)</f>
        <v>138.446</v>
      </c>
    </row>
    <row r="335" spans="1:6" x14ac:dyDescent="0.25">
      <c r="A335" s="2">
        <v>40213</v>
      </c>
      <c r="B335">
        <f>+VLOOKUP($A335,[6]Worksheet!$A:$C,2,0)</f>
        <v>151.31899999999999</v>
      </c>
      <c r="C335">
        <f>+VLOOKUP($A335,[7]Worksheet!$A:$C,2,0)</f>
        <v>79.863</v>
      </c>
      <c r="D335">
        <f>+VLOOKUP($A335,[8]Worksheet!$A:$C,2,0)</f>
        <v>178.04</v>
      </c>
      <c r="E335">
        <f>+VLOOKUP($A335,[9]Worksheet!$A:$C,2,0)</f>
        <v>153.87200000000001</v>
      </c>
      <c r="F335">
        <f>+VLOOKUP($A335,[10]Worksheet!$A:$C,2,0)</f>
        <v>152.166</v>
      </c>
    </row>
    <row r="336" spans="1:6" x14ac:dyDescent="0.25">
      <c r="A336" s="2">
        <v>40214</v>
      </c>
      <c r="B336">
        <f>+VLOOKUP($A336,[6]Worksheet!$A:$C,2,0)</f>
        <v>149.726</v>
      </c>
      <c r="C336">
        <f>+VLOOKUP($A336,[7]Worksheet!$A:$C,2,0)</f>
        <v>80.551000000000002</v>
      </c>
      <c r="D336">
        <f>+VLOOKUP($A336,[8]Worksheet!$A:$C,2,0)</f>
        <v>177.006</v>
      </c>
      <c r="E336">
        <f>+VLOOKUP($A336,[9]Worksheet!$A:$C,2,0)</f>
        <v>151.76499999999999</v>
      </c>
      <c r="F336">
        <f>+VLOOKUP($A336,[10]Worksheet!$A:$C,2,0)</f>
        <v>150.64500000000001</v>
      </c>
    </row>
    <row r="337" spans="1:6" x14ac:dyDescent="0.25">
      <c r="A337" s="2">
        <v>40217</v>
      </c>
      <c r="B337">
        <f>+VLOOKUP($A337,[6]Worksheet!$A:$C,2,0)</f>
        <v>157.69999999999999</v>
      </c>
      <c r="C337">
        <f>+VLOOKUP($A337,[7]Worksheet!$A:$C,2,0)</f>
        <v>83.641000000000005</v>
      </c>
      <c r="D337">
        <f>+VLOOKUP($A337,[8]Worksheet!$A:$C,2,0)</f>
        <v>182.64</v>
      </c>
      <c r="E337">
        <f>+VLOOKUP($A337,[9]Worksheet!$A:$C,2,0)</f>
        <v>161.077</v>
      </c>
      <c r="F337">
        <f>+VLOOKUP($A337,[10]Worksheet!$A:$C,2,0)</f>
        <v>157.34</v>
      </c>
    </row>
    <row r="338" spans="1:6" x14ac:dyDescent="0.25">
      <c r="A338" s="2">
        <v>40218</v>
      </c>
      <c r="B338">
        <f>+VLOOKUP($A338,[6]Worksheet!$A:$C,2,0)</f>
        <v>145.809</v>
      </c>
      <c r="C338">
        <f>+VLOOKUP($A338,[7]Worksheet!$A:$C,2,0)</f>
        <v>79</v>
      </c>
      <c r="D338">
        <f>+VLOOKUP($A338,[8]Worksheet!$A:$C,2,0)</f>
        <v>173.29499999999999</v>
      </c>
      <c r="E338">
        <f>+VLOOKUP($A338,[9]Worksheet!$A:$C,2,0)</f>
        <v>150.125</v>
      </c>
      <c r="F338">
        <f>+VLOOKUP($A338,[10]Worksheet!$A:$C,2,0)</f>
        <v>147.02600000000001</v>
      </c>
    </row>
    <row r="339" spans="1:6" x14ac:dyDescent="0.25">
      <c r="A339" s="2">
        <v>40219</v>
      </c>
      <c r="B339">
        <f>+VLOOKUP($A339,[6]Worksheet!$A:$C,2,0)</f>
        <v>141.17500000000001</v>
      </c>
      <c r="C339">
        <f>+VLOOKUP($A339,[7]Worksheet!$A:$C,2,0)</f>
        <v>74.495999999999995</v>
      </c>
      <c r="D339">
        <f>+VLOOKUP($A339,[8]Worksheet!$A:$C,2,0)</f>
        <v>168.72300000000001</v>
      </c>
      <c r="E339">
        <f>+VLOOKUP($A339,[9]Worksheet!$A:$C,2,0)</f>
        <v>142.33600000000001</v>
      </c>
      <c r="F339">
        <f>+VLOOKUP($A339,[10]Worksheet!$A:$C,2,0)</f>
        <v>142.20699999999999</v>
      </c>
    </row>
    <row r="340" spans="1:6" x14ac:dyDescent="0.25">
      <c r="A340" s="2">
        <v>40220</v>
      </c>
      <c r="B340">
        <f>+VLOOKUP($A340,[6]Worksheet!$A:$C,2,0)</f>
        <v>136.62799999999999</v>
      </c>
      <c r="C340">
        <f>+VLOOKUP($A340,[7]Worksheet!$A:$C,2,0)</f>
        <v>73.153000000000006</v>
      </c>
      <c r="D340">
        <f>+VLOOKUP($A340,[8]Worksheet!$A:$C,2,0)</f>
        <v>163.32599999999999</v>
      </c>
      <c r="E340">
        <f>+VLOOKUP($A340,[9]Worksheet!$A:$C,2,0)</f>
        <v>137.34299999999999</v>
      </c>
      <c r="F340">
        <f>+VLOOKUP($A340,[10]Worksheet!$A:$C,2,0)</f>
        <v>138.43899999999999</v>
      </c>
    </row>
    <row r="341" spans="1:6" x14ac:dyDescent="0.25">
      <c r="A341" s="2">
        <v>40221</v>
      </c>
      <c r="B341">
        <f>+VLOOKUP($A341,[6]Worksheet!$A:$C,2,0)</f>
        <v>139.654</v>
      </c>
      <c r="C341">
        <f>+VLOOKUP($A341,[7]Worksheet!$A:$C,2,0)</f>
        <v>76.2</v>
      </c>
      <c r="D341">
        <f>+VLOOKUP($A341,[8]Worksheet!$A:$C,2,0)</f>
        <v>167.1</v>
      </c>
      <c r="E341">
        <f>+VLOOKUP($A341,[9]Worksheet!$A:$C,2,0)</f>
        <v>140.684</v>
      </c>
      <c r="F341">
        <f>+VLOOKUP($A341,[10]Worksheet!$A:$C,2,0)</f>
        <v>141.47499999999999</v>
      </c>
    </row>
    <row r="342" spans="1:6" x14ac:dyDescent="0.25">
      <c r="A342" s="2">
        <v>40225</v>
      </c>
      <c r="B342">
        <f>+VLOOKUP($A342,[6]Worksheet!$A:$C,2,0)</f>
        <v>135.279</v>
      </c>
      <c r="C342">
        <f>+VLOOKUP($A342,[7]Worksheet!$A:$C,2,0)</f>
        <v>73.62</v>
      </c>
      <c r="D342">
        <f>+VLOOKUP($A342,[8]Worksheet!$A:$C,2,0)</f>
        <v>162.81100000000001</v>
      </c>
      <c r="E342">
        <f>+VLOOKUP($A342,[9]Worksheet!$A:$C,2,0)</f>
        <v>135.22800000000001</v>
      </c>
      <c r="F342">
        <f>+VLOOKUP($A342,[10]Worksheet!$A:$C,2,0)</f>
        <v>136.95099999999999</v>
      </c>
    </row>
    <row r="343" spans="1:6" x14ac:dyDescent="0.25">
      <c r="A343" s="2">
        <v>40226</v>
      </c>
      <c r="B343">
        <f>+VLOOKUP($A343,[6]Worksheet!$A:$C,2,0)</f>
        <v>136.667</v>
      </c>
      <c r="C343">
        <f>+VLOOKUP($A343,[7]Worksheet!$A:$C,2,0)</f>
        <v>77.296000000000006</v>
      </c>
      <c r="D343">
        <f>+VLOOKUP($A343,[8]Worksheet!$A:$C,2,0)</f>
        <v>163.64500000000001</v>
      </c>
      <c r="E343">
        <f>+VLOOKUP($A343,[9]Worksheet!$A:$C,2,0)</f>
        <v>135.94499999999999</v>
      </c>
      <c r="F343">
        <f>+VLOOKUP($A343,[10]Worksheet!$A:$C,2,0)</f>
        <v>137.71600000000001</v>
      </c>
    </row>
    <row r="344" spans="1:6" x14ac:dyDescent="0.25">
      <c r="A344" s="2">
        <v>40227</v>
      </c>
      <c r="B344">
        <f>+VLOOKUP($A344,[6]Worksheet!$A:$C,2,0)</f>
        <v>134.923</v>
      </c>
      <c r="C344">
        <f>+VLOOKUP($A344,[7]Worksheet!$A:$C,2,0)</f>
        <v>74.491</v>
      </c>
      <c r="D344">
        <f>+VLOOKUP($A344,[8]Worksheet!$A:$C,2,0)</f>
        <v>162.73500000000001</v>
      </c>
      <c r="E344">
        <f>+VLOOKUP($A344,[9]Worksheet!$A:$C,2,0)</f>
        <v>133.27199999999999</v>
      </c>
      <c r="F344">
        <f>+VLOOKUP($A344,[10]Worksheet!$A:$C,2,0)</f>
        <v>136.631</v>
      </c>
    </row>
    <row r="345" spans="1:6" x14ac:dyDescent="0.25">
      <c r="A345" s="2">
        <v>40228</v>
      </c>
      <c r="B345">
        <f>+VLOOKUP($A345,[6]Worksheet!$A:$C,2,0)</f>
        <v>131.42699999999999</v>
      </c>
      <c r="C345">
        <f>+VLOOKUP($A345,[7]Worksheet!$A:$C,2,0)</f>
        <v>76.656000000000006</v>
      </c>
      <c r="D345">
        <f>+VLOOKUP($A345,[8]Worksheet!$A:$C,2,0)</f>
        <v>159.233</v>
      </c>
      <c r="E345">
        <f>+VLOOKUP($A345,[9]Worksheet!$A:$C,2,0)</f>
        <v>131.11199999999999</v>
      </c>
      <c r="F345">
        <f>+VLOOKUP($A345,[10]Worksheet!$A:$C,2,0)</f>
        <v>133.81800000000001</v>
      </c>
    </row>
    <row r="346" spans="1:6" x14ac:dyDescent="0.25">
      <c r="A346" s="2">
        <v>40231</v>
      </c>
      <c r="B346">
        <f>+VLOOKUP($A346,[6]Worksheet!$A:$C,2,0)</f>
        <v>129.822</v>
      </c>
      <c r="C346">
        <f>+VLOOKUP($A346,[7]Worksheet!$A:$C,2,0)</f>
        <v>74.137</v>
      </c>
      <c r="D346">
        <f>+VLOOKUP($A346,[8]Worksheet!$A:$C,2,0)</f>
        <v>156.691</v>
      </c>
      <c r="E346">
        <f>+VLOOKUP($A346,[9]Worksheet!$A:$C,2,0)</f>
        <v>128.21</v>
      </c>
      <c r="F346">
        <f>+VLOOKUP($A346,[10]Worksheet!$A:$C,2,0)</f>
        <v>130.874</v>
      </c>
    </row>
    <row r="347" spans="1:6" x14ac:dyDescent="0.25">
      <c r="A347" s="2">
        <v>40232</v>
      </c>
      <c r="B347">
        <f>+VLOOKUP($A347,[6]Worksheet!$A:$C,2,0)</f>
        <v>134.01599999999999</v>
      </c>
      <c r="C347">
        <f>+VLOOKUP($A347,[7]Worksheet!$A:$C,2,0)</f>
        <v>74.98</v>
      </c>
      <c r="D347">
        <f>+VLOOKUP($A347,[8]Worksheet!$A:$C,2,0)</f>
        <v>161.20599999999999</v>
      </c>
      <c r="E347">
        <f>+VLOOKUP($A347,[9]Worksheet!$A:$C,2,0)</f>
        <v>130.43100000000001</v>
      </c>
      <c r="F347">
        <f>+VLOOKUP($A347,[10]Worksheet!$A:$C,2,0)</f>
        <v>134.95599999999999</v>
      </c>
    </row>
    <row r="348" spans="1:6" x14ac:dyDescent="0.25">
      <c r="A348" s="2">
        <v>40233</v>
      </c>
      <c r="B348">
        <f>+VLOOKUP($A348,[6]Worksheet!$A:$C,2,0)</f>
        <v>132.72999999999999</v>
      </c>
      <c r="C348">
        <f>+VLOOKUP($A348,[7]Worksheet!$A:$C,2,0)</f>
        <v>75.876000000000005</v>
      </c>
      <c r="D348">
        <f>+VLOOKUP($A348,[8]Worksheet!$A:$C,2,0)</f>
        <v>159.89400000000001</v>
      </c>
      <c r="E348">
        <f>+VLOOKUP($A348,[9]Worksheet!$A:$C,2,0)</f>
        <v>128.93799999999999</v>
      </c>
      <c r="F348">
        <f>+VLOOKUP($A348,[10]Worksheet!$A:$C,2,0)</f>
        <v>133.84</v>
      </c>
    </row>
    <row r="349" spans="1:6" x14ac:dyDescent="0.25">
      <c r="A349" s="2">
        <v>40234</v>
      </c>
      <c r="B349">
        <f>+VLOOKUP($A349,[6]Worksheet!$A:$C,2,0)</f>
        <v>131.36799999999999</v>
      </c>
      <c r="C349">
        <f>+VLOOKUP($A349,[7]Worksheet!$A:$C,2,0)</f>
        <v>75.099000000000004</v>
      </c>
      <c r="D349">
        <f>+VLOOKUP($A349,[8]Worksheet!$A:$C,2,0)</f>
        <v>158.63200000000001</v>
      </c>
      <c r="E349">
        <f>+VLOOKUP($A349,[9]Worksheet!$A:$C,2,0)</f>
        <v>127.43899999999999</v>
      </c>
      <c r="F349">
        <f>+VLOOKUP($A349,[10]Worksheet!$A:$C,2,0)</f>
        <v>132.482</v>
      </c>
    </row>
    <row r="350" spans="1:6" x14ac:dyDescent="0.25">
      <c r="A350" s="2">
        <v>40235</v>
      </c>
      <c r="B350">
        <f>+VLOOKUP($A350,[6]Worksheet!$A:$C,2,0)</f>
        <v>130.15700000000001</v>
      </c>
      <c r="C350">
        <f>+VLOOKUP($A350,[7]Worksheet!$A:$C,2,0)</f>
        <v>74.183000000000007</v>
      </c>
      <c r="D350">
        <f>+VLOOKUP($A350,[8]Worksheet!$A:$C,2,0)</f>
        <v>156.99199999999999</v>
      </c>
      <c r="E350">
        <f>+VLOOKUP($A350,[9]Worksheet!$A:$C,2,0)</f>
        <v>126.83799999999999</v>
      </c>
      <c r="F350">
        <f>+VLOOKUP($A350,[10]Worksheet!$A:$C,2,0)</f>
        <v>131.64400000000001</v>
      </c>
    </row>
    <row r="351" spans="1:6" x14ac:dyDescent="0.25">
      <c r="A351" s="2">
        <v>40238</v>
      </c>
      <c r="B351">
        <f>+VLOOKUP($A351,[6]Worksheet!$A:$C,2,0)</f>
        <v>127.398</v>
      </c>
      <c r="C351">
        <f>+VLOOKUP($A351,[7]Worksheet!$A:$C,2,0)</f>
        <v>74.653999999999996</v>
      </c>
      <c r="D351">
        <f>+VLOOKUP($A351,[8]Worksheet!$A:$C,2,0)</f>
        <v>153.54900000000001</v>
      </c>
      <c r="E351">
        <f>+VLOOKUP($A351,[9]Worksheet!$A:$C,2,0)</f>
        <v>122.825</v>
      </c>
      <c r="F351">
        <f>+VLOOKUP($A351,[10]Worksheet!$A:$C,2,0)</f>
        <v>127.649</v>
      </c>
    </row>
    <row r="352" spans="1:6" x14ac:dyDescent="0.25">
      <c r="A352" s="2">
        <v>40239</v>
      </c>
      <c r="B352">
        <f>+VLOOKUP($A352,[6]Worksheet!$A:$C,2,0)</f>
        <v>127.384</v>
      </c>
      <c r="C352">
        <f>+VLOOKUP($A352,[7]Worksheet!$A:$C,2,0)</f>
        <v>74.540999999999997</v>
      </c>
      <c r="D352">
        <f>+VLOOKUP($A352,[8]Worksheet!$A:$C,2,0)</f>
        <v>152.739</v>
      </c>
      <c r="E352">
        <f>+VLOOKUP($A352,[9]Worksheet!$A:$C,2,0)</f>
        <v>123.43</v>
      </c>
      <c r="F352">
        <f>+VLOOKUP($A352,[10]Worksheet!$A:$C,2,0)</f>
        <v>128.55699999999999</v>
      </c>
    </row>
    <row r="353" spans="1:6" x14ac:dyDescent="0.25">
      <c r="A353" s="2">
        <v>40240</v>
      </c>
      <c r="B353">
        <f>+VLOOKUP($A353,[6]Worksheet!$A:$C,2,0)</f>
        <v>127.054</v>
      </c>
      <c r="C353">
        <f>+VLOOKUP($A353,[7]Worksheet!$A:$C,2,0)</f>
        <v>76.731999999999999</v>
      </c>
      <c r="D353">
        <f>+VLOOKUP($A353,[8]Worksheet!$A:$C,2,0)</f>
        <v>153.02199999999999</v>
      </c>
      <c r="E353">
        <f>+VLOOKUP($A353,[9]Worksheet!$A:$C,2,0)</f>
        <v>119.321</v>
      </c>
      <c r="F353">
        <f>+VLOOKUP($A353,[10]Worksheet!$A:$C,2,0)</f>
        <v>128.374</v>
      </c>
    </row>
    <row r="354" spans="1:6" x14ac:dyDescent="0.25">
      <c r="A354" s="2">
        <v>40241</v>
      </c>
      <c r="B354">
        <f>+VLOOKUP($A354,[6]Worksheet!$A:$C,2,0)</f>
        <v>125.58</v>
      </c>
      <c r="C354">
        <f>+VLOOKUP($A354,[7]Worksheet!$A:$C,2,0)</f>
        <v>78.477000000000004</v>
      </c>
      <c r="D354">
        <f>+VLOOKUP($A354,[8]Worksheet!$A:$C,2,0)</f>
        <v>151.15</v>
      </c>
      <c r="E354">
        <f>+VLOOKUP($A354,[9]Worksheet!$A:$C,2,0)</f>
        <v>118.65</v>
      </c>
      <c r="F354">
        <f>+VLOOKUP($A354,[10]Worksheet!$A:$C,2,0)</f>
        <v>126.76</v>
      </c>
    </row>
    <row r="355" spans="1:6" x14ac:dyDescent="0.25">
      <c r="A355" s="2">
        <v>40242</v>
      </c>
      <c r="B355">
        <f>+VLOOKUP($A355,[6]Worksheet!$A:$C,2,0)</f>
        <v>122.20099999999999</v>
      </c>
      <c r="C355">
        <f>+VLOOKUP($A355,[7]Worksheet!$A:$C,2,0)</f>
        <v>77.153000000000006</v>
      </c>
      <c r="D355">
        <f>+VLOOKUP($A355,[8]Worksheet!$A:$C,2,0)</f>
        <v>146.178</v>
      </c>
      <c r="E355">
        <f>+VLOOKUP($A355,[9]Worksheet!$A:$C,2,0)</f>
        <v>115.913</v>
      </c>
      <c r="F355">
        <f>+VLOOKUP($A355,[10]Worksheet!$A:$C,2,0)</f>
        <v>123.80800000000001</v>
      </c>
    </row>
    <row r="356" spans="1:6" x14ac:dyDescent="0.25">
      <c r="A356" s="2">
        <v>40245</v>
      </c>
      <c r="B356">
        <f>+VLOOKUP($A356,[6]Worksheet!$A:$C,2,0)</f>
        <v>116.90900000000001</v>
      </c>
      <c r="C356">
        <f>+VLOOKUP($A356,[7]Worksheet!$A:$C,2,0)</f>
        <v>73.537999999999997</v>
      </c>
      <c r="D356">
        <f>+VLOOKUP($A356,[8]Worksheet!$A:$C,2,0)</f>
        <v>141.751</v>
      </c>
      <c r="E356">
        <f>+VLOOKUP($A356,[9]Worksheet!$A:$C,2,0)</f>
        <v>110.295</v>
      </c>
      <c r="F356">
        <f>+VLOOKUP($A356,[10]Worksheet!$A:$C,2,0)</f>
        <v>117.55500000000001</v>
      </c>
    </row>
    <row r="357" spans="1:6" x14ac:dyDescent="0.25">
      <c r="A357" s="2">
        <v>40246</v>
      </c>
      <c r="B357">
        <f>+VLOOKUP($A357,[6]Worksheet!$A:$C,2,0)</f>
        <v>115.901</v>
      </c>
      <c r="C357">
        <f>+VLOOKUP($A357,[7]Worksheet!$A:$C,2,0)</f>
        <v>73.221000000000004</v>
      </c>
      <c r="D357">
        <f>+VLOOKUP($A357,[8]Worksheet!$A:$C,2,0)</f>
        <v>140.102</v>
      </c>
      <c r="E357">
        <f>+VLOOKUP($A357,[9]Worksheet!$A:$C,2,0)</f>
        <v>110.81</v>
      </c>
      <c r="F357">
        <f>+VLOOKUP($A357,[10]Worksheet!$A:$C,2,0)</f>
        <v>117.283</v>
      </c>
    </row>
    <row r="358" spans="1:6" x14ac:dyDescent="0.25">
      <c r="A358" s="2">
        <v>40247</v>
      </c>
      <c r="B358">
        <f>+VLOOKUP($A358,[6]Worksheet!$A:$C,2,0)</f>
        <v>116.249</v>
      </c>
      <c r="C358">
        <f>+VLOOKUP($A358,[7]Worksheet!$A:$C,2,0)</f>
        <v>72.718000000000004</v>
      </c>
      <c r="D358">
        <f>+VLOOKUP($A358,[8]Worksheet!$A:$C,2,0)</f>
        <v>140.41399999999999</v>
      </c>
      <c r="E358">
        <f>+VLOOKUP($A358,[9]Worksheet!$A:$C,2,0)</f>
        <v>107.94</v>
      </c>
      <c r="F358">
        <f>+VLOOKUP($A358,[10]Worksheet!$A:$C,2,0)</f>
        <v>116.48699999999999</v>
      </c>
    </row>
    <row r="359" spans="1:6" x14ac:dyDescent="0.25">
      <c r="A359" s="2">
        <v>40248</v>
      </c>
      <c r="B359">
        <f>+VLOOKUP($A359,[6]Worksheet!$A:$C,2,0)</f>
        <v>115.31100000000001</v>
      </c>
      <c r="C359">
        <f>+VLOOKUP($A359,[7]Worksheet!$A:$C,2,0)</f>
        <v>73.843999999999994</v>
      </c>
      <c r="D359">
        <f>+VLOOKUP($A359,[8]Worksheet!$A:$C,2,0)</f>
        <v>137.75899999999999</v>
      </c>
      <c r="E359">
        <f>+VLOOKUP($A359,[9]Worksheet!$A:$C,2,0)</f>
        <v>106.119</v>
      </c>
      <c r="F359">
        <f>+VLOOKUP($A359,[10]Worksheet!$A:$C,2,0)</f>
        <v>116.113</v>
      </c>
    </row>
    <row r="360" spans="1:6" x14ac:dyDescent="0.25">
      <c r="A360" s="2">
        <v>40249</v>
      </c>
      <c r="B360">
        <f>+VLOOKUP($A360,[6]Worksheet!$A:$C,2,0)</f>
        <v>116.15900000000001</v>
      </c>
      <c r="C360">
        <f>+VLOOKUP($A360,[7]Worksheet!$A:$C,2,0)</f>
        <v>76.427000000000007</v>
      </c>
      <c r="D360">
        <f>+VLOOKUP($A360,[8]Worksheet!$A:$C,2,0)</f>
        <v>137.95699999999999</v>
      </c>
      <c r="E360">
        <f>+VLOOKUP($A360,[9]Worksheet!$A:$C,2,0)</f>
        <v>107.206</v>
      </c>
      <c r="F360">
        <f>+VLOOKUP($A360,[10]Worksheet!$A:$C,2,0)</f>
        <v>116.399</v>
      </c>
    </row>
    <row r="361" spans="1:6" x14ac:dyDescent="0.25">
      <c r="A361" s="2">
        <v>40252</v>
      </c>
      <c r="B361">
        <f>+VLOOKUP($A361,[6]Worksheet!$A:$C,2,0)</f>
        <v>118.008</v>
      </c>
      <c r="C361">
        <f>+VLOOKUP($A361,[7]Worksheet!$A:$C,2,0)</f>
        <v>75.117000000000004</v>
      </c>
      <c r="D361">
        <f>+VLOOKUP($A361,[8]Worksheet!$A:$C,2,0)</f>
        <v>140.35499999999999</v>
      </c>
      <c r="E361">
        <f>+VLOOKUP($A361,[9]Worksheet!$A:$C,2,0)</f>
        <v>108.739</v>
      </c>
      <c r="F361">
        <f>+VLOOKUP($A361,[10]Worksheet!$A:$C,2,0)</f>
        <v>118.673</v>
      </c>
    </row>
    <row r="362" spans="1:6" x14ac:dyDescent="0.25">
      <c r="A362" s="2">
        <v>40253</v>
      </c>
      <c r="B362">
        <f>+VLOOKUP($A362,[6]Worksheet!$A:$C,2,0)</f>
        <v>116.474</v>
      </c>
      <c r="C362">
        <f>+VLOOKUP($A362,[7]Worksheet!$A:$C,2,0)</f>
        <v>79.525000000000006</v>
      </c>
      <c r="D362">
        <f>+VLOOKUP($A362,[8]Worksheet!$A:$C,2,0)</f>
        <v>139.01499999999999</v>
      </c>
      <c r="E362">
        <f>+VLOOKUP($A362,[9]Worksheet!$A:$C,2,0)</f>
        <v>106.90600000000001</v>
      </c>
      <c r="F362">
        <f>+VLOOKUP($A362,[10]Worksheet!$A:$C,2,0)</f>
        <v>117.289</v>
      </c>
    </row>
    <row r="363" spans="1:6" x14ac:dyDescent="0.25">
      <c r="A363" s="2">
        <v>40254</v>
      </c>
      <c r="B363">
        <f>+VLOOKUP($A363,[6]Worksheet!$A:$C,2,0)</f>
        <v>114.43</v>
      </c>
      <c r="C363">
        <f>+VLOOKUP($A363,[7]Worksheet!$A:$C,2,0)</f>
        <v>79.19</v>
      </c>
      <c r="D363">
        <f>+VLOOKUP($A363,[8]Worksheet!$A:$C,2,0)</f>
        <v>136.417</v>
      </c>
      <c r="E363">
        <f>+VLOOKUP($A363,[9]Worksheet!$A:$C,2,0)</f>
        <v>105.398</v>
      </c>
      <c r="F363">
        <f>+VLOOKUP($A363,[10]Worksheet!$A:$C,2,0)</f>
        <v>115.298</v>
      </c>
    </row>
    <row r="364" spans="1:6" x14ac:dyDescent="0.25">
      <c r="A364" s="2">
        <v>40255</v>
      </c>
      <c r="B364">
        <f>+VLOOKUP($A364,[6]Worksheet!$A:$C,2,0)</f>
        <v>115.724</v>
      </c>
      <c r="C364">
        <f>+VLOOKUP($A364,[7]Worksheet!$A:$C,2,0)</f>
        <v>78.5</v>
      </c>
      <c r="D364">
        <f>+VLOOKUP($A364,[8]Worksheet!$A:$C,2,0)</f>
        <v>136.114</v>
      </c>
      <c r="E364">
        <f>+VLOOKUP($A364,[9]Worksheet!$A:$C,2,0)</f>
        <v>105.074</v>
      </c>
      <c r="F364">
        <f>+VLOOKUP($A364,[10]Worksheet!$A:$C,2,0)</f>
        <v>115.009</v>
      </c>
    </row>
    <row r="365" spans="1:6" x14ac:dyDescent="0.25">
      <c r="A365" s="2">
        <v>40256</v>
      </c>
      <c r="B365">
        <f>+VLOOKUP($A365,[6]Worksheet!$A:$C,2,0)</f>
        <v>119.548</v>
      </c>
      <c r="C365">
        <f>+VLOOKUP($A365,[7]Worksheet!$A:$C,2,0)</f>
        <v>77.998000000000005</v>
      </c>
      <c r="D365">
        <f>+VLOOKUP($A365,[8]Worksheet!$A:$C,2,0)</f>
        <v>139.46899999999999</v>
      </c>
      <c r="E365">
        <f>+VLOOKUP($A365,[9]Worksheet!$A:$C,2,0)</f>
        <v>108.39</v>
      </c>
      <c r="F365">
        <f>+VLOOKUP($A365,[10]Worksheet!$A:$C,2,0)</f>
        <v>118.39</v>
      </c>
    </row>
    <row r="366" spans="1:6" x14ac:dyDescent="0.25">
      <c r="A366" s="2">
        <v>40259</v>
      </c>
      <c r="B366">
        <f>+VLOOKUP($A366,[6]Worksheet!$A:$C,2,0)</f>
        <v>124.626</v>
      </c>
      <c r="C366">
        <f>+VLOOKUP($A366,[7]Worksheet!$A:$C,2,0)</f>
        <v>79.73</v>
      </c>
      <c r="D366">
        <f>+VLOOKUP($A366,[8]Worksheet!$A:$C,2,0)</f>
        <v>143.98400000000001</v>
      </c>
      <c r="E366">
        <f>+VLOOKUP($A366,[9]Worksheet!$A:$C,2,0)</f>
        <v>113.649</v>
      </c>
      <c r="F366">
        <f>+VLOOKUP($A366,[10]Worksheet!$A:$C,2,0)</f>
        <v>122.569</v>
      </c>
    </row>
    <row r="367" spans="1:6" x14ac:dyDescent="0.25">
      <c r="A367" s="2">
        <v>40260</v>
      </c>
      <c r="B367">
        <f>+VLOOKUP($A367,[6]Worksheet!$A:$C,2,0)</f>
        <v>124.14</v>
      </c>
      <c r="C367">
        <f>+VLOOKUP($A367,[7]Worksheet!$A:$C,2,0)</f>
        <v>79.34</v>
      </c>
      <c r="D367">
        <f>+VLOOKUP($A367,[8]Worksheet!$A:$C,2,0)</f>
        <v>144.25</v>
      </c>
      <c r="E367">
        <f>+VLOOKUP($A367,[9]Worksheet!$A:$C,2,0)</f>
        <v>111.616</v>
      </c>
      <c r="F367">
        <f>+VLOOKUP($A367,[10]Worksheet!$A:$C,2,0)</f>
        <v>122.03400000000001</v>
      </c>
    </row>
    <row r="368" spans="1:6" x14ac:dyDescent="0.25">
      <c r="A368" s="2">
        <v>40261</v>
      </c>
      <c r="B368">
        <f>+VLOOKUP($A368,[6]Worksheet!$A:$C,2,0)</f>
        <v>127.414</v>
      </c>
      <c r="C368">
        <f>+VLOOKUP($A368,[7]Worksheet!$A:$C,2,0)</f>
        <v>79.718999999999994</v>
      </c>
      <c r="D368">
        <f>+VLOOKUP($A368,[8]Worksheet!$A:$C,2,0)</f>
        <v>147.56700000000001</v>
      </c>
      <c r="E368">
        <f>+VLOOKUP($A368,[9]Worksheet!$A:$C,2,0)</f>
        <v>114.422</v>
      </c>
      <c r="F368">
        <f>+VLOOKUP($A368,[10]Worksheet!$A:$C,2,0)</f>
        <v>125.038</v>
      </c>
    </row>
    <row r="369" spans="1:6" x14ac:dyDescent="0.25">
      <c r="A369" s="2">
        <v>40262</v>
      </c>
      <c r="B369">
        <f>+VLOOKUP($A369,[6]Worksheet!$A:$C,2,0)</f>
        <v>128.584</v>
      </c>
      <c r="C369">
        <f>+VLOOKUP($A369,[7]Worksheet!$A:$C,2,0)</f>
        <v>84.543000000000006</v>
      </c>
      <c r="D369">
        <f>+VLOOKUP($A369,[8]Worksheet!$A:$C,2,0)</f>
        <v>148.43299999999999</v>
      </c>
      <c r="E369">
        <f>+VLOOKUP($A369,[9]Worksheet!$A:$C,2,0)</f>
        <v>115.551</v>
      </c>
      <c r="F369">
        <f>+VLOOKUP($A369,[10]Worksheet!$A:$C,2,0)</f>
        <v>126.00700000000001</v>
      </c>
    </row>
    <row r="370" spans="1:6" x14ac:dyDescent="0.25">
      <c r="A370" s="2">
        <v>40263</v>
      </c>
      <c r="B370">
        <f>+VLOOKUP($A370,[6]Worksheet!$A:$C,2,0)</f>
        <v>132.18299999999999</v>
      </c>
      <c r="C370">
        <f>+VLOOKUP($A370,[7]Worksheet!$A:$C,2,0)</f>
        <v>79.718999999999994</v>
      </c>
      <c r="D370">
        <f>+VLOOKUP($A370,[8]Worksheet!$A:$C,2,0)</f>
        <v>152.37100000000001</v>
      </c>
      <c r="E370">
        <f>+VLOOKUP($A370,[9]Worksheet!$A:$C,2,0)</f>
        <v>116.434</v>
      </c>
      <c r="F370">
        <f>+VLOOKUP($A370,[10]Worksheet!$A:$C,2,0)</f>
        <v>130.09200000000001</v>
      </c>
    </row>
    <row r="371" spans="1:6" x14ac:dyDescent="0.25">
      <c r="A371" s="2">
        <v>40266</v>
      </c>
      <c r="B371">
        <f>+VLOOKUP($A371,[6]Worksheet!$A:$C,2,0)</f>
        <v>131.80199999999999</v>
      </c>
      <c r="C371">
        <f>+VLOOKUP($A371,[7]Worksheet!$A:$C,2,0)</f>
        <v>81.159000000000006</v>
      </c>
      <c r="D371">
        <f>+VLOOKUP($A371,[8]Worksheet!$A:$C,2,0)</f>
        <v>152.33600000000001</v>
      </c>
      <c r="E371">
        <f>+VLOOKUP($A371,[9]Worksheet!$A:$C,2,0)</f>
        <v>116.56399999999999</v>
      </c>
      <c r="F371">
        <f>+VLOOKUP($A371,[10]Worksheet!$A:$C,2,0)</f>
        <v>128.863</v>
      </c>
    </row>
    <row r="372" spans="1:6" x14ac:dyDescent="0.25">
      <c r="A372" s="2">
        <v>40267</v>
      </c>
      <c r="B372">
        <f>+VLOOKUP($A372,[6]Worksheet!$A:$C,2,0)</f>
        <v>130.18600000000001</v>
      </c>
      <c r="C372">
        <f>+VLOOKUP($A372,[7]Worksheet!$A:$C,2,0)</f>
        <v>81.838999999999999</v>
      </c>
      <c r="D372">
        <f>+VLOOKUP($A372,[8]Worksheet!$A:$C,2,0)</f>
        <v>149.53200000000001</v>
      </c>
      <c r="E372">
        <f>+VLOOKUP($A372,[9]Worksheet!$A:$C,2,0)</f>
        <v>115.236</v>
      </c>
      <c r="F372">
        <f>+VLOOKUP($A372,[10]Worksheet!$A:$C,2,0)</f>
        <v>127.52200000000001</v>
      </c>
    </row>
    <row r="373" spans="1:6" x14ac:dyDescent="0.25">
      <c r="A373" s="2">
        <v>40268</v>
      </c>
      <c r="B373">
        <f>+VLOOKUP($A373,[6]Worksheet!$A:$C,2,0)</f>
        <v>130.536</v>
      </c>
      <c r="C373">
        <f>+VLOOKUP($A373,[7]Worksheet!$A:$C,2,0)</f>
        <v>82.861000000000004</v>
      </c>
      <c r="D373">
        <f>+VLOOKUP($A373,[8]Worksheet!$A:$C,2,0)</f>
        <v>150.096</v>
      </c>
      <c r="E373">
        <f>+VLOOKUP($A373,[9]Worksheet!$A:$C,2,0)</f>
        <v>116.229</v>
      </c>
      <c r="F373">
        <f>+VLOOKUP($A373,[10]Worksheet!$A:$C,2,0)</f>
        <v>127.834</v>
      </c>
    </row>
    <row r="374" spans="1:6" x14ac:dyDescent="0.25">
      <c r="A374" s="2">
        <v>40269</v>
      </c>
      <c r="B374">
        <f>+VLOOKUP($A374,[6]Worksheet!$A:$C,2,0)</f>
        <v>125.67700000000001</v>
      </c>
      <c r="C374">
        <f>+VLOOKUP($A374,[7]Worksheet!$A:$C,2,0)</f>
        <v>82.481999999999999</v>
      </c>
      <c r="D374">
        <f>+VLOOKUP($A374,[8]Worksheet!$A:$C,2,0)</f>
        <v>146.488</v>
      </c>
      <c r="E374">
        <f>+VLOOKUP($A374,[9]Worksheet!$A:$C,2,0)</f>
        <v>113.127</v>
      </c>
      <c r="F374">
        <f>+VLOOKUP($A374,[10]Worksheet!$A:$C,2,0)</f>
        <v>123.809</v>
      </c>
    </row>
    <row r="375" spans="1:6" x14ac:dyDescent="0.25">
      <c r="A375" s="2">
        <v>40273</v>
      </c>
      <c r="B375">
        <f>+VLOOKUP($A375,[6]Worksheet!$A:$C,2,0)</f>
        <v>115.46</v>
      </c>
      <c r="C375">
        <f>+VLOOKUP($A375,[7]Worksheet!$A:$C,2,0)</f>
        <v>86.188000000000002</v>
      </c>
      <c r="D375">
        <f>+VLOOKUP($A375,[8]Worksheet!$A:$C,2,0)</f>
        <v>139.654</v>
      </c>
      <c r="E375">
        <f>+VLOOKUP($A375,[9]Worksheet!$A:$C,2,0)</f>
        <v>107.401</v>
      </c>
      <c r="F375">
        <f>+VLOOKUP($A375,[10]Worksheet!$A:$C,2,0)</f>
        <v>116.715</v>
      </c>
    </row>
    <row r="376" spans="1:6" x14ac:dyDescent="0.25">
      <c r="A376" s="2">
        <v>40274</v>
      </c>
      <c r="B376">
        <f>+VLOOKUP($A376,[6]Worksheet!$A:$C,2,0)</f>
        <v>121.774</v>
      </c>
      <c r="C376">
        <f>+VLOOKUP($A376,[7]Worksheet!$A:$C,2,0)</f>
        <v>84.671000000000006</v>
      </c>
      <c r="D376">
        <f>+VLOOKUP($A376,[8]Worksheet!$A:$C,2,0)</f>
        <v>140.90299999999999</v>
      </c>
      <c r="E376">
        <f>+VLOOKUP($A376,[9]Worksheet!$A:$C,2,0)</f>
        <v>109.80500000000001</v>
      </c>
      <c r="F376">
        <f>+VLOOKUP($A376,[10]Worksheet!$A:$C,2,0)</f>
        <v>119.425</v>
      </c>
    </row>
    <row r="377" spans="1:6" x14ac:dyDescent="0.25">
      <c r="A377" s="2">
        <v>40275</v>
      </c>
      <c r="B377">
        <f>+VLOOKUP($A377,[6]Worksheet!$A:$C,2,0)</f>
        <v>125.782</v>
      </c>
      <c r="C377">
        <f>+VLOOKUP($A377,[7]Worksheet!$A:$C,2,0)</f>
        <v>84.843000000000004</v>
      </c>
      <c r="D377">
        <f>+VLOOKUP($A377,[8]Worksheet!$A:$C,2,0)</f>
        <v>142.79499999999999</v>
      </c>
      <c r="E377">
        <f>+VLOOKUP($A377,[9]Worksheet!$A:$C,2,0)</f>
        <v>113.916</v>
      </c>
      <c r="F377">
        <f>+VLOOKUP($A377,[10]Worksheet!$A:$C,2,0)</f>
        <v>122.84399999999999</v>
      </c>
    </row>
    <row r="378" spans="1:6" x14ac:dyDescent="0.25">
      <c r="A378" s="2">
        <v>40276</v>
      </c>
      <c r="B378">
        <f>+VLOOKUP($A378,[6]Worksheet!$A:$C,2,0)</f>
        <v>124.95</v>
      </c>
      <c r="C378">
        <f>+VLOOKUP($A378,[7]Worksheet!$A:$C,2,0)</f>
        <v>84.498000000000005</v>
      </c>
      <c r="D378">
        <f>+VLOOKUP($A378,[8]Worksheet!$A:$C,2,0)</f>
        <v>142.18600000000001</v>
      </c>
      <c r="E378">
        <f>+VLOOKUP($A378,[9]Worksheet!$A:$C,2,0)</f>
        <v>113.464</v>
      </c>
      <c r="F378">
        <f>+VLOOKUP($A378,[10]Worksheet!$A:$C,2,0)</f>
        <v>122.268</v>
      </c>
    </row>
    <row r="379" spans="1:6" x14ac:dyDescent="0.25">
      <c r="A379" s="2">
        <v>40277</v>
      </c>
      <c r="B379">
        <f>+VLOOKUP($A379,[6]Worksheet!$A:$C,2,0)</f>
        <v>125.151</v>
      </c>
      <c r="C379">
        <f>+VLOOKUP($A379,[7]Worksheet!$A:$C,2,0)</f>
        <v>85.228999999999999</v>
      </c>
      <c r="D379">
        <f>+VLOOKUP($A379,[8]Worksheet!$A:$C,2,0)</f>
        <v>140.333</v>
      </c>
      <c r="E379">
        <f>+VLOOKUP($A379,[9]Worksheet!$A:$C,2,0)</f>
        <v>113.21</v>
      </c>
      <c r="F379">
        <f>+VLOOKUP($A379,[10]Worksheet!$A:$C,2,0)</f>
        <v>119.91200000000001</v>
      </c>
    </row>
    <row r="380" spans="1:6" x14ac:dyDescent="0.25">
      <c r="A380" s="2">
        <v>40280</v>
      </c>
      <c r="B380">
        <f>+VLOOKUP($A380,[6]Worksheet!$A:$C,2,0)</f>
        <v>121.102</v>
      </c>
      <c r="C380">
        <f>+VLOOKUP($A380,[7]Worksheet!$A:$C,2,0)</f>
        <v>82.459000000000003</v>
      </c>
      <c r="D380">
        <f>+VLOOKUP($A380,[8]Worksheet!$A:$C,2,0)</f>
        <v>136.464</v>
      </c>
      <c r="E380">
        <f>+VLOOKUP($A380,[9]Worksheet!$A:$C,2,0)</f>
        <v>109.286</v>
      </c>
      <c r="F380">
        <f>+VLOOKUP($A380,[10]Worksheet!$A:$C,2,0)</f>
        <v>118.64100000000001</v>
      </c>
    </row>
    <row r="381" spans="1:6" x14ac:dyDescent="0.25">
      <c r="A381" s="2">
        <v>40281</v>
      </c>
      <c r="B381">
        <f>+VLOOKUP($A381,[6]Worksheet!$A:$C,2,0)</f>
        <v>119.274</v>
      </c>
      <c r="C381">
        <f>+VLOOKUP($A381,[7]Worksheet!$A:$C,2,0)</f>
        <v>84.685000000000002</v>
      </c>
      <c r="D381">
        <f>+VLOOKUP($A381,[8]Worksheet!$A:$C,2,0)</f>
        <v>134.57499999999999</v>
      </c>
      <c r="E381">
        <f>+VLOOKUP($A381,[9]Worksheet!$A:$C,2,0)</f>
        <v>106.652</v>
      </c>
      <c r="F381">
        <f>+VLOOKUP($A381,[10]Worksheet!$A:$C,2,0)</f>
        <v>115.56100000000001</v>
      </c>
    </row>
    <row r="382" spans="1:6" x14ac:dyDescent="0.25">
      <c r="A382" s="2">
        <v>40282</v>
      </c>
      <c r="B382">
        <f>+VLOOKUP($A382,[6]Worksheet!$A:$C,2,0)</f>
        <v>116.167</v>
      </c>
      <c r="C382">
        <f>+VLOOKUP($A382,[7]Worksheet!$A:$C,2,0)</f>
        <v>83.736000000000004</v>
      </c>
      <c r="D382">
        <f>+VLOOKUP($A382,[8]Worksheet!$A:$C,2,0)</f>
        <v>131.333</v>
      </c>
      <c r="E382">
        <f>+VLOOKUP($A382,[9]Worksheet!$A:$C,2,0)</f>
        <v>104.33799999999999</v>
      </c>
      <c r="F382">
        <f>+VLOOKUP($A382,[10]Worksheet!$A:$C,2,0)</f>
        <v>113.486</v>
      </c>
    </row>
    <row r="383" spans="1:6" x14ac:dyDescent="0.25">
      <c r="A383" s="2">
        <v>40283</v>
      </c>
      <c r="B383">
        <f>+VLOOKUP($A383,[6]Worksheet!$A:$C,2,0)</f>
        <v>110.012</v>
      </c>
      <c r="C383">
        <f>+VLOOKUP($A383,[7]Worksheet!$A:$C,2,0)</f>
        <v>76.570999999999998</v>
      </c>
      <c r="D383">
        <f>+VLOOKUP($A383,[8]Worksheet!$A:$C,2,0)</f>
        <v>124.617</v>
      </c>
      <c r="E383">
        <f>+VLOOKUP($A383,[9]Worksheet!$A:$C,2,0)</f>
        <v>99.013000000000005</v>
      </c>
      <c r="F383">
        <f>+VLOOKUP($A383,[10]Worksheet!$A:$C,2,0)</f>
        <v>106.798</v>
      </c>
    </row>
    <row r="384" spans="1:6" x14ac:dyDescent="0.25">
      <c r="A384" s="2">
        <v>40284</v>
      </c>
      <c r="B384">
        <f>+VLOOKUP($A384,[6]Worksheet!$A:$C,2,0)</f>
        <v>114.497</v>
      </c>
      <c r="C384">
        <f>+VLOOKUP($A384,[7]Worksheet!$A:$C,2,0)</f>
        <v>78.152000000000001</v>
      </c>
      <c r="D384">
        <f>+VLOOKUP($A384,[8]Worksheet!$A:$C,2,0)</f>
        <v>130.477</v>
      </c>
      <c r="E384">
        <f>+VLOOKUP($A384,[9]Worksheet!$A:$C,2,0)</f>
        <v>103.655</v>
      </c>
      <c r="F384">
        <f>+VLOOKUP($A384,[10]Worksheet!$A:$C,2,0)</f>
        <v>111.006</v>
      </c>
    </row>
    <row r="385" spans="1:6" x14ac:dyDescent="0.25">
      <c r="A385" s="2">
        <v>40287</v>
      </c>
      <c r="B385">
        <f>+VLOOKUP($A385,[6]Worksheet!$A:$C,2,0)</f>
        <v>114.423</v>
      </c>
      <c r="C385">
        <f>+VLOOKUP($A385,[7]Worksheet!$A:$C,2,0)</f>
        <v>78.98</v>
      </c>
      <c r="D385">
        <f>+VLOOKUP($A385,[8]Worksheet!$A:$C,2,0)</f>
        <v>130.33699999999999</v>
      </c>
      <c r="E385">
        <f>+VLOOKUP($A385,[9]Worksheet!$A:$C,2,0)</f>
        <v>103.374</v>
      </c>
      <c r="F385">
        <f>+VLOOKUP($A385,[10]Worksheet!$A:$C,2,0)</f>
        <v>111.486</v>
      </c>
    </row>
    <row r="386" spans="1:6" x14ac:dyDescent="0.25">
      <c r="A386" s="2">
        <v>40288</v>
      </c>
      <c r="B386">
        <f>+VLOOKUP($A386,[6]Worksheet!$A:$C,2,0)</f>
        <v>111.233</v>
      </c>
      <c r="C386">
        <f>+VLOOKUP($A386,[7]Worksheet!$A:$C,2,0)</f>
        <v>78.358000000000004</v>
      </c>
      <c r="D386">
        <f>+VLOOKUP($A386,[8]Worksheet!$A:$C,2,0)</f>
        <v>127.625</v>
      </c>
      <c r="E386">
        <f>+VLOOKUP($A386,[9]Worksheet!$A:$C,2,0)</f>
        <v>100.761</v>
      </c>
      <c r="F386">
        <f>+VLOOKUP($A386,[10]Worksheet!$A:$C,2,0)</f>
        <v>108.17400000000001</v>
      </c>
    </row>
    <row r="387" spans="1:6" x14ac:dyDescent="0.25">
      <c r="A387" s="2">
        <v>40289</v>
      </c>
      <c r="B387">
        <f>+VLOOKUP($A387,[6]Worksheet!$A:$C,2,0)</f>
        <v>112.956</v>
      </c>
      <c r="C387">
        <f>+VLOOKUP($A387,[7]Worksheet!$A:$C,2,0)</f>
        <v>81.787999999999997</v>
      </c>
      <c r="D387">
        <f>+VLOOKUP($A387,[8]Worksheet!$A:$C,2,0)</f>
        <v>129.124</v>
      </c>
      <c r="E387">
        <f>+VLOOKUP($A387,[9]Worksheet!$A:$C,2,0)</f>
        <v>102.88500000000001</v>
      </c>
      <c r="F387">
        <f>+VLOOKUP($A387,[10]Worksheet!$A:$C,2,0)</f>
        <v>110.27800000000001</v>
      </c>
    </row>
    <row r="388" spans="1:6" x14ac:dyDescent="0.25">
      <c r="A388" s="2">
        <v>40290</v>
      </c>
      <c r="B388">
        <f>+VLOOKUP($A388,[6]Worksheet!$A:$C,2,0)</f>
        <v>115.944</v>
      </c>
      <c r="C388">
        <f>+VLOOKUP($A388,[7]Worksheet!$A:$C,2,0)</f>
        <v>82.325999999999993</v>
      </c>
      <c r="D388">
        <f>+VLOOKUP($A388,[8]Worksheet!$A:$C,2,0)</f>
        <v>132.89099999999999</v>
      </c>
      <c r="E388">
        <f>+VLOOKUP($A388,[9]Worksheet!$A:$C,2,0)</f>
        <v>106.559</v>
      </c>
      <c r="F388">
        <f>+VLOOKUP($A388,[10]Worksheet!$A:$C,2,0)</f>
        <v>113.593</v>
      </c>
    </row>
    <row r="389" spans="1:6" x14ac:dyDescent="0.25">
      <c r="A389" s="2">
        <v>40291</v>
      </c>
      <c r="B389">
        <f>+VLOOKUP($A389,[6]Worksheet!$A:$C,2,0)</f>
        <v>116.21899999999999</v>
      </c>
      <c r="C389">
        <f>+VLOOKUP($A389,[7]Worksheet!$A:$C,2,0)</f>
        <v>81.45</v>
      </c>
      <c r="D389">
        <f>+VLOOKUP($A389,[8]Worksheet!$A:$C,2,0)</f>
        <v>133.29599999999999</v>
      </c>
      <c r="E389">
        <f>+VLOOKUP($A389,[9]Worksheet!$A:$C,2,0)</f>
        <v>108.15600000000001</v>
      </c>
      <c r="F389">
        <f>+VLOOKUP($A389,[10]Worksheet!$A:$C,2,0)</f>
        <v>113.642</v>
      </c>
    </row>
    <row r="390" spans="1:6" x14ac:dyDescent="0.25">
      <c r="A390" s="2">
        <v>40294</v>
      </c>
      <c r="B390">
        <f>+VLOOKUP($A390,[6]Worksheet!$A:$C,2,0)</f>
        <v>117.852</v>
      </c>
      <c r="C390">
        <f>+VLOOKUP($A390,[7]Worksheet!$A:$C,2,0)</f>
        <v>82.105000000000004</v>
      </c>
      <c r="D390">
        <f>+VLOOKUP($A390,[8]Worksheet!$A:$C,2,0)</f>
        <v>136.36000000000001</v>
      </c>
      <c r="E390">
        <f>+VLOOKUP($A390,[9]Worksheet!$A:$C,2,0)</f>
        <v>110.619</v>
      </c>
      <c r="F390">
        <f>+VLOOKUP($A390,[10]Worksheet!$A:$C,2,0)</f>
        <v>115.062</v>
      </c>
    </row>
    <row r="391" spans="1:6" x14ac:dyDescent="0.25">
      <c r="A391" s="2">
        <v>40295</v>
      </c>
      <c r="B391">
        <f>+VLOOKUP($A391,[6]Worksheet!$A:$C,2,0)</f>
        <v>129.26</v>
      </c>
      <c r="C391">
        <f>+VLOOKUP($A391,[7]Worksheet!$A:$C,2,0)</f>
        <v>86.864000000000004</v>
      </c>
      <c r="D391">
        <f>+VLOOKUP($A391,[8]Worksheet!$A:$C,2,0)</f>
        <v>148.70099999999999</v>
      </c>
      <c r="E391">
        <f>+VLOOKUP($A391,[9]Worksheet!$A:$C,2,0)</f>
        <v>121.693</v>
      </c>
      <c r="F391">
        <f>+VLOOKUP($A391,[10]Worksheet!$A:$C,2,0)</f>
        <v>126.5</v>
      </c>
    </row>
    <row r="392" spans="1:6" x14ac:dyDescent="0.25">
      <c r="A392" s="2">
        <v>40296</v>
      </c>
      <c r="B392">
        <f>+VLOOKUP($A392,[6]Worksheet!$A:$C,2,0)</f>
        <v>124.536</v>
      </c>
      <c r="C392">
        <f>+VLOOKUP($A392,[7]Worksheet!$A:$C,2,0)</f>
        <v>82.617000000000004</v>
      </c>
      <c r="D392">
        <f>+VLOOKUP($A392,[8]Worksheet!$A:$C,2,0)</f>
        <v>145.51499999999999</v>
      </c>
      <c r="E392">
        <f>+VLOOKUP($A392,[9]Worksheet!$A:$C,2,0)</f>
        <v>117.896</v>
      </c>
      <c r="F392">
        <f>+VLOOKUP($A392,[10]Worksheet!$A:$C,2,0)</f>
        <v>122.089</v>
      </c>
    </row>
    <row r="393" spans="1:6" x14ac:dyDescent="0.25">
      <c r="A393" s="2">
        <v>40297</v>
      </c>
      <c r="B393">
        <f>+VLOOKUP($A393,[6]Worksheet!$A:$C,2,0)</f>
        <v>120.633</v>
      </c>
      <c r="C393">
        <f>+VLOOKUP($A393,[7]Worksheet!$A:$C,2,0)</f>
        <v>83.528000000000006</v>
      </c>
      <c r="D393">
        <f>+VLOOKUP($A393,[8]Worksheet!$A:$C,2,0)</f>
        <v>141.75</v>
      </c>
      <c r="E393">
        <f>+VLOOKUP($A393,[9]Worksheet!$A:$C,2,0)</f>
        <v>115.366</v>
      </c>
      <c r="F393">
        <f>+VLOOKUP($A393,[10]Worksheet!$A:$C,2,0)</f>
        <v>119.05500000000001</v>
      </c>
    </row>
    <row r="394" spans="1:6" x14ac:dyDescent="0.25">
      <c r="A394" s="2">
        <v>40298</v>
      </c>
      <c r="B394">
        <f>+VLOOKUP($A394,[6]Worksheet!$A:$C,2,0)</f>
        <v>123.68300000000001</v>
      </c>
      <c r="C394">
        <f>+VLOOKUP($A394,[7]Worksheet!$A:$C,2,0)</f>
        <v>84.248999999999995</v>
      </c>
      <c r="D394">
        <f>+VLOOKUP($A394,[8]Worksheet!$A:$C,2,0)</f>
        <v>146.15</v>
      </c>
      <c r="E394">
        <f>+VLOOKUP($A394,[9]Worksheet!$A:$C,2,0)</f>
        <v>115.128</v>
      </c>
      <c r="F394">
        <f>+VLOOKUP($A394,[10]Worksheet!$A:$C,2,0)</f>
        <v>121.508</v>
      </c>
    </row>
    <row r="395" spans="1:6" x14ac:dyDescent="0.25">
      <c r="A395" s="2">
        <v>40301</v>
      </c>
      <c r="B395">
        <f>+VLOOKUP($A395,[6]Worksheet!$A:$C,2,0)</f>
        <v>118.729</v>
      </c>
      <c r="C395">
        <f>+VLOOKUP($A395,[7]Worksheet!$A:$C,2,0)</f>
        <v>83.433000000000007</v>
      </c>
      <c r="D395">
        <f>+VLOOKUP($A395,[8]Worksheet!$A:$C,2,0)</f>
        <v>141.81</v>
      </c>
      <c r="E395">
        <f>+VLOOKUP($A395,[9]Worksheet!$A:$C,2,0)</f>
        <v>111.39400000000001</v>
      </c>
      <c r="F395">
        <f>+VLOOKUP($A395,[10]Worksheet!$A:$C,2,0)</f>
        <v>117.265</v>
      </c>
    </row>
    <row r="396" spans="1:6" x14ac:dyDescent="0.25">
      <c r="A396" s="2">
        <v>40302</v>
      </c>
      <c r="B396">
        <f>+VLOOKUP($A396,[6]Worksheet!$A:$C,2,0)</f>
        <v>130.03</v>
      </c>
      <c r="C396">
        <f>+VLOOKUP($A396,[7]Worksheet!$A:$C,2,0)</f>
        <v>84.033000000000001</v>
      </c>
      <c r="D396">
        <f>+VLOOKUP($A396,[8]Worksheet!$A:$C,2,0)</f>
        <v>154.22900000000001</v>
      </c>
      <c r="E396">
        <f>+VLOOKUP($A396,[9]Worksheet!$A:$C,2,0)</f>
        <v>124.99299999999999</v>
      </c>
      <c r="F396">
        <f>+VLOOKUP($A396,[10]Worksheet!$A:$C,2,0)</f>
        <v>127.63500000000001</v>
      </c>
    </row>
    <row r="397" spans="1:6" x14ac:dyDescent="0.25">
      <c r="A397" s="2">
        <v>40303</v>
      </c>
      <c r="B397">
        <f>+VLOOKUP($A397,[6]Worksheet!$A:$C,2,0)</f>
        <v>134.94999999999999</v>
      </c>
      <c r="C397">
        <f>+VLOOKUP($A397,[7]Worksheet!$A:$C,2,0)</f>
        <v>86.234999999999999</v>
      </c>
      <c r="D397">
        <f>+VLOOKUP($A397,[8]Worksheet!$A:$C,2,0)</f>
        <v>162.232</v>
      </c>
      <c r="E397">
        <f>+VLOOKUP($A397,[9]Worksheet!$A:$C,2,0)</f>
        <v>131.523</v>
      </c>
      <c r="F397">
        <f>+VLOOKUP($A397,[10]Worksheet!$A:$C,2,0)</f>
        <v>132.72300000000001</v>
      </c>
    </row>
    <row r="398" spans="1:6" x14ac:dyDescent="0.25">
      <c r="A398" s="2">
        <v>40304</v>
      </c>
      <c r="B398">
        <f>+VLOOKUP($A398,[6]Worksheet!$A:$C,2,0)</f>
        <v>154.065</v>
      </c>
      <c r="C398">
        <f>+VLOOKUP($A398,[7]Worksheet!$A:$C,2,0)</f>
        <v>87.971000000000004</v>
      </c>
      <c r="D398">
        <f>+VLOOKUP($A398,[8]Worksheet!$A:$C,2,0)</f>
        <v>182.71199999999999</v>
      </c>
      <c r="E398">
        <f>+VLOOKUP($A398,[9]Worksheet!$A:$C,2,0)</f>
        <v>152.51300000000001</v>
      </c>
      <c r="F398">
        <f>+VLOOKUP($A398,[10]Worksheet!$A:$C,2,0)</f>
        <v>152.55199999999999</v>
      </c>
    </row>
    <row r="399" spans="1:6" x14ac:dyDescent="0.25">
      <c r="A399" s="2">
        <v>40305</v>
      </c>
      <c r="B399">
        <f>+VLOOKUP($A399,[6]Worksheet!$A:$C,2,0)</f>
        <v>152.679</v>
      </c>
      <c r="C399">
        <f>+VLOOKUP($A399,[7]Worksheet!$A:$C,2,0)</f>
        <v>94.932000000000002</v>
      </c>
      <c r="D399">
        <f>+VLOOKUP($A399,[8]Worksheet!$A:$C,2,0)</f>
        <v>182.28299999999999</v>
      </c>
      <c r="E399">
        <f>+VLOOKUP($A399,[9]Worksheet!$A:$C,2,0)</f>
        <v>152.351</v>
      </c>
      <c r="F399">
        <f>+VLOOKUP($A399,[10]Worksheet!$A:$C,2,0)</f>
        <v>152.29</v>
      </c>
    </row>
    <row r="400" spans="1:6" x14ac:dyDescent="0.25">
      <c r="A400" s="2">
        <v>40308</v>
      </c>
      <c r="B400">
        <f>+VLOOKUP($A400,[6]Worksheet!$A:$C,2,0)</f>
        <v>128.13800000000001</v>
      </c>
      <c r="C400">
        <f>+VLOOKUP($A400,[7]Worksheet!$A:$C,2,0)</f>
        <v>87.224000000000004</v>
      </c>
      <c r="D400">
        <f>+VLOOKUP($A400,[8]Worksheet!$A:$C,2,0)</f>
        <v>155.245</v>
      </c>
      <c r="E400">
        <f>+VLOOKUP($A400,[9]Worksheet!$A:$C,2,0)</f>
        <v>126.64700000000001</v>
      </c>
      <c r="F400">
        <f>+VLOOKUP($A400,[10]Worksheet!$A:$C,2,0)</f>
        <v>126.634</v>
      </c>
    </row>
    <row r="401" spans="1:6" x14ac:dyDescent="0.25">
      <c r="A401" s="2">
        <v>40309</v>
      </c>
      <c r="B401">
        <f>+VLOOKUP($A401,[6]Worksheet!$A:$C,2,0)</f>
        <v>127.146</v>
      </c>
      <c r="C401">
        <f>+VLOOKUP($A401,[7]Worksheet!$A:$C,2,0)</f>
        <v>89.594999999999999</v>
      </c>
      <c r="D401">
        <f>+VLOOKUP($A401,[8]Worksheet!$A:$C,2,0)</f>
        <v>153.80099999999999</v>
      </c>
      <c r="E401">
        <f>+VLOOKUP($A401,[9]Worksheet!$A:$C,2,0)</f>
        <v>125.73</v>
      </c>
      <c r="F401">
        <f>+VLOOKUP($A401,[10]Worksheet!$A:$C,2,0)</f>
        <v>126.658</v>
      </c>
    </row>
    <row r="402" spans="1:6" x14ac:dyDescent="0.25">
      <c r="A402" s="2">
        <v>40310</v>
      </c>
      <c r="B402">
        <f>+VLOOKUP($A402,[6]Worksheet!$A:$C,2,0)</f>
        <v>118.21899999999999</v>
      </c>
      <c r="C402">
        <f>+VLOOKUP($A402,[7]Worksheet!$A:$C,2,0)</f>
        <v>87.977999999999994</v>
      </c>
      <c r="D402">
        <f>+VLOOKUP($A402,[8]Worksheet!$A:$C,2,0)</f>
        <v>142.012</v>
      </c>
      <c r="E402">
        <f>+VLOOKUP($A402,[9]Worksheet!$A:$C,2,0)</f>
        <v>115.67</v>
      </c>
      <c r="F402">
        <f>+VLOOKUP($A402,[10]Worksheet!$A:$C,2,0)</f>
        <v>116.456</v>
      </c>
    </row>
    <row r="403" spans="1:6" x14ac:dyDescent="0.25">
      <c r="A403" s="2">
        <v>40311</v>
      </c>
      <c r="B403">
        <f>+VLOOKUP($A403,[6]Worksheet!$A:$C,2,0)</f>
        <v>121.11499999999999</v>
      </c>
      <c r="C403">
        <f>+VLOOKUP($A403,[7]Worksheet!$A:$C,2,0)</f>
        <v>88.236000000000004</v>
      </c>
      <c r="D403">
        <f>+VLOOKUP($A403,[8]Worksheet!$A:$C,2,0)</f>
        <v>146.03100000000001</v>
      </c>
      <c r="E403">
        <f>+VLOOKUP($A403,[9]Worksheet!$A:$C,2,0)</f>
        <v>119.158</v>
      </c>
      <c r="F403">
        <f>+VLOOKUP($A403,[10]Worksheet!$A:$C,2,0)</f>
        <v>119.6</v>
      </c>
    </row>
    <row r="404" spans="1:6" x14ac:dyDescent="0.25">
      <c r="A404" s="2">
        <v>40312</v>
      </c>
      <c r="B404">
        <f>+VLOOKUP($A404,[6]Worksheet!$A:$C,2,0)</f>
        <v>131.25700000000001</v>
      </c>
      <c r="C404">
        <f>+VLOOKUP($A404,[7]Worksheet!$A:$C,2,0)</f>
        <v>89.534999999999997</v>
      </c>
      <c r="D404">
        <f>+VLOOKUP($A404,[8]Worksheet!$A:$C,2,0)</f>
        <v>157.125</v>
      </c>
      <c r="E404">
        <f>+VLOOKUP($A404,[9]Worksheet!$A:$C,2,0)</f>
        <v>128.227</v>
      </c>
      <c r="F404">
        <f>+VLOOKUP($A404,[10]Worksheet!$A:$C,2,0)</f>
        <v>130.26400000000001</v>
      </c>
    </row>
    <row r="405" spans="1:6" x14ac:dyDescent="0.25">
      <c r="A405" s="2">
        <v>40315</v>
      </c>
      <c r="B405">
        <f>+VLOOKUP($A405,[6]Worksheet!$A:$C,2,0)</f>
        <v>134.01499999999999</v>
      </c>
      <c r="C405">
        <f>+VLOOKUP($A405,[7]Worksheet!$A:$C,2,0)</f>
        <v>91.906000000000006</v>
      </c>
      <c r="D405">
        <f>+VLOOKUP($A405,[8]Worksheet!$A:$C,2,0)</f>
        <v>158.196</v>
      </c>
      <c r="E405">
        <f>+VLOOKUP($A405,[9]Worksheet!$A:$C,2,0)</f>
        <v>130.96</v>
      </c>
      <c r="F405">
        <f>+VLOOKUP($A405,[10]Worksheet!$A:$C,2,0)</f>
        <v>131.56700000000001</v>
      </c>
    </row>
    <row r="406" spans="1:6" x14ac:dyDescent="0.25">
      <c r="A406" s="2">
        <v>40316</v>
      </c>
      <c r="B406">
        <f>+VLOOKUP($A406,[6]Worksheet!$A:$C,2,0)</f>
        <v>143.54400000000001</v>
      </c>
      <c r="C406">
        <f>+VLOOKUP($A406,[7]Worksheet!$A:$C,2,0)</f>
        <v>95.805000000000007</v>
      </c>
      <c r="D406">
        <f>+VLOOKUP($A406,[8]Worksheet!$A:$C,2,0)</f>
        <v>169.87899999999999</v>
      </c>
      <c r="E406">
        <f>+VLOOKUP($A406,[9]Worksheet!$A:$C,2,0)</f>
        <v>141.42099999999999</v>
      </c>
      <c r="F406">
        <f>+VLOOKUP($A406,[10]Worksheet!$A:$C,2,0)</f>
        <v>141.452</v>
      </c>
    </row>
    <row r="407" spans="1:6" x14ac:dyDescent="0.25">
      <c r="A407" s="2">
        <v>40317</v>
      </c>
      <c r="B407">
        <f>+VLOOKUP($A407,[6]Worksheet!$A:$C,2,0)</f>
        <v>142.5</v>
      </c>
      <c r="C407">
        <f>+VLOOKUP($A407,[7]Worksheet!$A:$C,2,0)</f>
        <v>100.556</v>
      </c>
      <c r="D407">
        <f>+VLOOKUP($A407,[8]Worksheet!$A:$C,2,0)</f>
        <v>170.833</v>
      </c>
      <c r="E407">
        <f>+VLOOKUP($A407,[9]Worksheet!$A:$C,2,0)</f>
        <v>141.27799999999999</v>
      </c>
      <c r="F407">
        <f>+VLOOKUP($A407,[10]Worksheet!$A:$C,2,0)</f>
        <v>142.167</v>
      </c>
    </row>
    <row r="408" spans="1:6" x14ac:dyDescent="0.25">
      <c r="A408" s="2">
        <v>40318</v>
      </c>
      <c r="B408">
        <f>+VLOOKUP($A408,[6]Worksheet!$A:$C,2,0)</f>
        <v>154.21199999999999</v>
      </c>
      <c r="C408">
        <f>+VLOOKUP($A408,[7]Worksheet!$A:$C,2,0)</f>
        <v>111.068</v>
      </c>
      <c r="D408">
        <f>+VLOOKUP($A408,[8]Worksheet!$A:$C,2,0)</f>
        <v>186.15700000000001</v>
      </c>
      <c r="E408">
        <f>+VLOOKUP($A408,[9]Worksheet!$A:$C,2,0)</f>
        <v>154.27099999999999</v>
      </c>
      <c r="F408">
        <f>+VLOOKUP($A408,[10]Worksheet!$A:$C,2,0)</f>
        <v>154.10300000000001</v>
      </c>
    </row>
    <row r="409" spans="1:6" x14ac:dyDescent="0.25">
      <c r="A409" s="2">
        <v>40319</v>
      </c>
      <c r="B409">
        <f>+VLOOKUP($A409,[6]Worksheet!$A:$C,2,0)</f>
        <v>148.02199999999999</v>
      </c>
      <c r="C409">
        <f>+VLOOKUP($A409,[7]Worksheet!$A:$C,2,0)</f>
        <v>110.461</v>
      </c>
      <c r="D409">
        <f>+VLOOKUP($A409,[8]Worksheet!$A:$C,2,0)</f>
        <v>179.64699999999999</v>
      </c>
      <c r="E409">
        <f>+VLOOKUP($A409,[9]Worksheet!$A:$C,2,0)</f>
        <v>149.827</v>
      </c>
      <c r="F409">
        <f>+VLOOKUP($A409,[10]Worksheet!$A:$C,2,0)</f>
        <v>148.95099999999999</v>
      </c>
    </row>
    <row r="410" spans="1:6" x14ac:dyDescent="0.25">
      <c r="A410" s="2">
        <v>40322</v>
      </c>
      <c r="B410">
        <f>+VLOOKUP($A410,[6]Worksheet!$A:$C,2,0)</f>
        <v>147.04</v>
      </c>
      <c r="C410">
        <f>+VLOOKUP($A410,[7]Worksheet!$A:$C,2,0)</f>
        <v>106.21</v>
      </c>
      <c r="D410">
        <f>+VLOOKUP($A410,[8]Worksheet!$A:$C,2,0)</f>
        <v>179.33099999999999</v>
      </c>
      <c r="E410">
        <f>+VLOOKUP($A410,[9]Worksheet!$A:$C,2,0)</f>
        <v>146.17699999999999</v>
      </c>
      <c r="F410">
        <f>+VLOOKUP($A410,[10]Worksheet!$A:$C,2,0)</f>
        <v>146.054</v>
      </c>
    </row>
    <row r="411" spans="1:6" x14ac:dyDescent="0.25">
      <c r="A411" s="2">
        <v>40323</v>
      </c>
      <c r="B411">
        <f>+VLOOKUP($A411,[6]Worksheet!$A:$C,2,0)</f>
        <v>147.97</v>
      </c>
      <c r="C411">
        <f>+VLOOKUP($A411,[7]Worksheet!$A:$C,2,0)</f>
        <v>112.249</v>
      </c>
      <c r="D411">
        <f>+VLOOKUP($A411,[8]Worksheet!$A:$C,2,0)</f>
        <v>183.26300000000001</v>
      </c>
      <c r="E411">
        <f>+VLOOKUP($A411,[9]Worksheet!$A:$C,2,0)</f>
        <v>149.864</v>
      </c>
      <c r="F411">
        <f>+VLOOKUP($A411,[10]Worksheet!$A:$C,2,0)</f>
        <v>148.86699999999999</v>
      </c>
    </row>
    <row r="412" spans="1:6" x14ac:dyDescent="0.25">
      <c r="A412" s="2">
        <v>40324</v>
      </c>
      <c r="B412">
        <f>+VLOOKUP($A412,[6]Worksheet!$A:$C,2,0)</f>
        <v>141.54900000000001</v>
      </c>
      <c r="C412">
        <f>+VLOOKUP($A412,[7]Worksheet!$A:$C,2,0)</f>
        <v>103.053</v>
      </c>
      <c r="D412">
        <f>+VLOOKUP($A412,[8]Worksheet!$A:$C,2,0)</f>
        <v>173.37899999999999</v>
      </c>
      <c r="E412">
        <f>+VLOOKUP($A412,[9]Worksheet!$A:$C,2,0)</f>
        <v>140.18600000000001</v>
      </c>
      <c r="F412">
        <f>+VLOOKUP($A412,[10]Worksheet!$A:$C,2,0)</f>
        <v>140.69300000000001</v>
      </c>
    </row>
    <row r="413" spans="1:6" x14ac:dyDescent="0.25">
      <c r="A413" s="2">
        <v>40325</v>
      </c>
      <c r="B413">
        <f>+VLOOKUP($A413,[6]Worksheet!$A:$C,2,0)</f>
        <v>134.82</v>
      </c>
      <c r="C413">
        <f>+VLOOKUP($A413,[7]Worksheet!$A:$C,2,0)</f>
        <v>102.28100000000001</v>
      </c>
      <c r="D413">
        <f>+VLOOKUP($A413,[8]Worksheet!$A:$C,2,0)</f>
        <v>162.864</v>
      </c>
      <c r="E413">
        <f>+VLOOKUP($A413,[9]Worksheet!$A:$C,2,0)</f>
        <v>132.387</v>
      </c>
      <c r="F413">
        <f>+VLOOKUP($A413,[10]Worksheet!$A:$C,2,0)</f>
        <v>132.495</v>
      </c>
    </row>
    <row r="414" spans="1:6" x14ac:dyDescent="0.25">
      <c r="A414" s="2">
        <v>40326</v>
      </c>
      <c r="B414">
        <f>+VLOOKUP($A414,[6]Worksheet!$A:$C,2,0)</f>
        <v>136.024</v>
      </c>
      <c r="C414">
        <f>+VLOOKUP($A414,[7]Worksheet!$A:$C,2,0)</f>
        <v>104.858</v>
      </c>
      <c r="D414">
        <f>+VLOOKUP($A414,[8]Worksheet!$A:$C,2,0)</f>
        <v>162.733</v>
      </c>
      <c r="E414">
        <f>+VLOOKUP($A414,[9]Worksheet!$A:$C,2,0)</f>
        <v>136.60499999999999</v>
      </c>
      <c r="F414">
        <f>+VLOOKUP($A414,[10]Worksheet!$A:$C,2,0)</f>
        <v>133.934</v>
      </c>
    </row>
    <row r="415" spans="1:6" x14ac:dyDescent="0.25">
      <c r="A415" s="2">
        <v>40330</v>
      </c>
      <c r="B415">
        <f>+VLOOKUP($A415,[6]Worksheet!$A:$C,2,0)</f>
        <v>138</v>
      </c>
      <c r="C415">
        <f>+VLOOKUP($A415,[7]Worksheet!$A:$C,2,0)</f>
        <v>102.96</v>
      </c>
      <c r="D415">
        <f>+VLOOKUP($A415,[8]Worksheet!$A:$C,2,0)</f>
        <v>162.625</v>
      </c>
      <c r="E415">
        <f>+VLOOKUP($A415,[9]Worksheet!$A:$C,2,0)</f>
        <v>134.87</v>
      </c>
      <c r="F415">
        <f>+VLOOKUP($A415,[10]Worksheet!$A:$C,2,0)</f>
        <v>137.5</v>
      </c>
    </row>
    <row r="416" spans="1:6" x14ac:dyDescent="0.25">
      <c r="A416" s="2">
        <v>40331</v>
      </c>
      <c r="B416">
        <f>+VLOOKUP($A416,[6]Worksheet!$A:$C,2,0)</f>
        <v>135.16499999999999</v>
      </c>
      <c r="C416">
        <f>+VLOOKUP($A416,[7]Worksheet!$A:$C,2,0)</f>
        <v>99.626999999999995</v>
      </c>
      <c r="D416">
        <f>+VLOOKUP($A416,[8]Worksheet!$A:$C,2,0)</f>
        <v>158.875</v>
      </c>
      <c r="E416">
        <f>+VLOOKUP($A416,[9]Worksheet!$A:$C,2,0)</f>
        <v>130.87100000000001</v>
      </c>
      <c r="F416">
        <f>+VLOOKUP($A416,[10]Worksheet!$A:$C,2,0)</f>
        <v>133.99299999999999</v>
      </c>
    </row>
    <row r="417" spans="1:6" x14ac:dyDescent="0.25">
      <c r="A417" s="2">
        <v>40332</v>
      </c>
      <c r="B417">
        <f>+VLOOKUP($A417,[6]Worksheet!$A:$C,2,0)</f>
        <v>134.21</v>
      </c>
      <c r="C417">
        <f>+VLOOKUP($A417,[7]Worksheet!$A:$C,2,0)</f>
        <v>100.136</v>
      </c>
      <c r="D417">
        <f>+VLOOKUP($A417,[8]Worksheet!$A:$C,2,0)</f>
        <v>158.58500000000001</v>
      </c>
      <c r="E417">
        <f>+VLOOKUP($A417,[9]Worksheet!$A:$C,2,0)</f>
        <v>131.191</v>
      </c>
      <c r="F417">
        <f>+VLOOKUP($A417,[10]Worksheet!$A:$C,2,0)</f>
        <v>132.745</v>
      </c>
    </row>
    <row r="418" spans="1:6" x14ac:dyDescent="0.25">
      <c r="A418" s="2">
        <v>40333</v>
      </c>
      <c r="B418">
        <f>+VLOOKUP($A418,[6]Worksheet!$A:$C,2,0)</f>
        <v>146.167</v>
      </c>
      <c r="C418">
        <f>+VLOOKUP($A418,[7]Worksheet!$A:$C,2,0)</f>
        <v>105.07299999999999</v>
      </c>
      <c r="D418">
        <f>+VLOOKUP($A418,[8]Worksheet!$A:$C,2,0)</f>
        <v>169.30099999999999</v>
      </c>
      <c r="E418">
        <f>+VLOOKUP($A418,[9]Worksheet!$A:$C,2,0)</f>
        <v>144.511</v>
      </c>
      <c r="F418">
        <f>+VLOOKUP($A418,[10]Worksheet!$A:$C,2,0)</f>
        <v>145.751</v>
      </c>
    </row>
    <row r="419" spans="1:6" x14ac:dyDescent="0.25">
      <c r="A419" s="2">
        <v>40336</v>
      </c>
      <c r="B419">
        <f>+VLOOKUP($A419,[6]Worksheet!$A:$C,2,0)</f>
        <v>149.66900000000001</v>
      </c>
      <c r="C419">
        <f>+VLOOKUP($A419,[7]Worksheet!$A:$C,2,0)</f>
        <v>106.30200000000001</v>
      </c>
      <c r="D419">
        <f>+VLOOKUP($A419,[8]Worksheet!$A:$C,2,0)</f>
        <v>171.81100000000001</v>
      </c>
      <c r="E419">
        <f>+VLOOKUP($A419,[9]Worksheet!$A:$C,2,0)</f>
        <v>145.97900000000001</v>
      </c>
      <c r="F419">
        <f>+VLOOKUP($A419,[10]Worksheet!$A:$C,2,0)</f>
        <v>147.41399999999999</v>
      </c>
    </row>
    <row r="420" spans="1:6" x14ac:dyDescent="0.25">
      <c r="A420" s="2">
        <v>40337</v>
      </c>
      <c r="B420">
        <f>+VLOOKUP($A420,[6]Worksheet!$A:$C,2,0)</f>
        <v>149.917</v>
      </c>
      <c r="C420">
        <f>+VLOOKUP($A420,[7]Worksheet!$A:$C,2,0)</f>
        <v>105.336</v>
      </c>
      <c r="D420">
        <f>+VLOOKUP($A420,[8]Worksheet!$A:$C,2,0)</f>
        <v>172.66499999999999</v>
      </c>
      <c r="E420">
        <f>+VLOOKUP($A420,[9]Worksheet!$A:$C,2,0)</f>
        <v>148.70699999999999</v>
      </c>
      <c r="F420">
        <f>+VLOOKUP($A420,[10]Worksheet!$A:$C,2,0)</f>
        <v>147.435</v>
      </c>
    </row>
    <row r="421" spans="1:6" x14ac:dyDescent="0.25">
      <c r="A421" s="2">
        <v>40338</v>
      </c>
      <c r="B421">
        <f>+VLOOKUP($A421,[6]Worksheet!$A:$C,2,0)</f>
        <v>146.46600000000001</v>
      </c>
      <c r="C421">
        <f>+VLOOKUP($A421,[7]Worksheet!$A:$C,2,0)</f>
        <v>107.214</v>
      </c>
      <c r="D421">
        <f>+VLOOKUP($A421,[8]Worksheet!$A:$C,2,0)</f>
        <v>166.65199999999999</v>
      </c>
      <c r="E421">
        <f>+VLOOKUP($A421,[9]Worksheet!$A:$C,2,0)</f>
        <v>143.30500000000001</v>
      </c>
      <c r="F421">
        <f>+VLOOKUP($A421,[10]Worksheet!$A:$C,2,0)</f>
        <v>144.232</v>
      </c>
    </row>
    <row r="422" spans="1:6" x14ac:dyDescent="0.25">
      <c r="A422" s="2">
        <v>40339</v>
      </c>
      <c r="B422">
        <f>+VLOOKUP($A422,[6]Worksheet!$A:$C,2,0)</f>
        <v>141.53899999999999</v>
      </c>
      <c r="C422">
        <f>+VLOOKUP($A422,[7]Worksheet!$A:$C,2,0)</f>
        <v>102.879</v>
      </c>
      <c r="D422">
        <f>+VLOOKUP($A422,[8]Worksheet!$A:$C,2,0)</f>
        <v>162.12100000000001</v>
      </c>
      <c r="E422">
        <f>+VLOOKUP($A422,[9]Worksheet!$A:$C,2,0)</f>
        <v>138.73400000000001</v>
      </c>
      <c r="F422">
        <f>+VLOOKUP($A422,[10]Worksheet!$A:$C,2,0)</f>
        <v>139.68700000000001</v>
      </c>
    </row>
    <row r="423" spans="1:6" x14ac:dyDescent="0.25">
      <c r="A423" s="2">
        <v>40340</v>
      </c>
      <c r="B423">
        <f>+VLOOKUP($A423,[6]Worksheet!$A:$C,2,0)</f>
        <v>141.80799999999999</v>
      </c>
      <c r="C423">
        <f>+VLOOKUP($A423,[7]Worksheet!$A:$C,2,0)</f>
        <v>105.304</v>
      </c>
      <c r="D423">
        <f>+VLOOKUP($A423,[8]Worksheet!$A:$C,2,0)</f>
        <v>163.09800000000001</v>
      </c>
      <c r="E423">
        <f>+VLOOKUP($A423,[9]Worksheet!$A:$C,2,0)</f>
        <v>140.50200000000001</v>
      </c>
      <c r="F423">
        <f>+VLOOKUP($A423,[10]Worksheet!$A:$C,2,0)</f>
        <v>140.77199999999999</v>
      </c>
    </row>
    <row r="424" spans="1:6" x14ac:dyDescent="0.25">
      <c r="A424" s="2">
        <v>40343</v>
      </c>
      <c r="B424">
        <f>+VLOOKUP($A424,[6]Worksheet!$A:$C,2,0)</f>
        <v>136.24600000000001</v>
      </c>
      <c r="C424">
        <f>+VLOOKUP($A424,[7]Worksheet!$A:$C,2,0)</f>
        <v>98.367999999999995</v>
      </c>
      <c r="D424">
        <f>+VLOOKUP($A424,[8]Worksheet!$A:$C,2,0)</f>
        <v>157.72</v>
      </c>
      <c r="E424">
        <f>+VLOOKUP($A424,[9]Worksheet!$A:$C,2,0)</f>
        <v>134.61000000000001</v>
      </c>
      <c r="F424">
        <f>+VLOOKUP($A424,[10]Worksheet!$A:$C,2,0)</f>
        <v>134.53100000000001</v>
      </c>
    </row>
    <row r="425" spans="1:6" x14ac:dyDescent="0.25">
      <c r="A425" s="2">
        <v>40344</v>
      </c>
      <c r="B425">
        <f>+VLOOKUP($A425,[6]Worksheet!$A:$C,2,0)</f>
        <v>133.999</v>
      </c>
      <c r="C425">
        <f>+VLOOKUP($A425,[7]Worksheet!$A:$C,2,0)</f>
        <v>95.025000000000006</v>
      </c>
      <c r="D425">
        <f>+VLOOKUP($A425,[8]Worksheet!$A:$C,2,0)</f>
        <v>155.13999999999999</v>
      </c>
      <c r="E425">
        <f>+VLOOKUP($A425,[9]Worksheet!$A:$C,2,0)</f>
        <v>132.52000000000001</v>
      </c>
      <c r="F425">
        <f>+VLOOKUP($A425,[10]Worksheet!$A:$C,2,0)</f>
        <v>132.47999999999999</v>
      </c>
    </row>
    <row r="426" spans="1:6" x14ac:dyDescent="0.25">
      <c r="A426" s="2">
        <v>40345</v>
      </c>
      <c r="B426">
        <f>+VLOOKUP($A426,[6]Worksheet!$A:$C,2,0)</f>
        <v>134.91200000000001</v>
      </c>
      <c r="C426">
        <f>+VLOOKUP($A426,[7]Worksheet!$A:$C,2,0)</f>
        <v>93.739000000000004</v>
      </c>
      <c r="D426">
        <f>+VLOOKUP($A426,[8]Worksheet!$A:$C,2,0)</f>
        <v>156.14699999999999</v>
      </c>
      <c r="E426">
        <f>+VLOOKUP($A426,[9]Worksheet!$A:$C,2,0)</f>
        <v>132.29</v>
      </c>
      <c r="F426">
        <f>+VLOOKUP($A426,[10]Worksheet!$A:$C,2,0)</f>
        <v>132.14699999999999</v>
      </c>
    </row>
    <row r="427" spans="1:6" x14ac:dyDescent="0.25">
      <c r="A427" s="2">
        <v>40346</v>
      </c>
      <c r="B427">
        <f>+VLOOKUP($A427,[6]Worksheet!$A:$C,2,0)</f>
        <v>131.49299999999999</v>
      </c>
      <c r="C427">
        <f>+VLOOKUP($A427,[7]Worksheet!$A:$C,2,0)</f>
        <v>92.242999999999995</v>
      </c>
      <c r="D427">
        <f>+VLOOKUP($A427,[8]Worksheet!$A:$C,2,0)</f>
        <v>152.29499999999999</v>
      </c>
      <c r="E427">
        <f>+VLOOKUP($A427,[9]Worksheet!$A:$C,2,0)</f>
        <v>127.873</v>
      </c>
      <c r="F427">
        <f>+VLOOKUP($A427,[10]Worksheet!$A:$C,2,0)</f>
        <v>128.59899999999999</v>
      </c>
    </row>
    <row r="428" spans="1:6" x14ac:dyDescent="0.25">
      <c r="A428" s="2">
        <v>40347</v>
      </c>
      <c r="B428">
        <f>+VLOOKUP($A428,[6]Worksheet!$A:$C,2,0)</f>
        <v>127.55800000000001</v>
      </c>
      <c r="C428">
        <f>+VLOOKUP($A428,[7]Worksheet!$A:$C,2,0)</f>
        <v>94.096000000000004</v>
      </c>
      <c r="D428">
        <f>+VLOOKUP($A428,[8]Worksheet!$A:$C,2,0)</f>
        <v>147.44200000000001</v>
      </c>
      <c r="E428">
        <f>+VLOOKUP($A428,[9]Worksheet!$A:$C,2,0)</f>
        <v>124.158</v>
      </c>
      <c r="F428">
        <f>+VLOOKUP($A428,[10]Worksheet!$A:$C,2,0)</f>
        <v>124.374</v>
      </c>
    </row>
    <row r="429" spans="1:6" x14ac:dyDescent="0.25">
      <c r="A429" s="2">
        <v>40350</v>
      </c>
      <c r="B429">
        <f>+VLOOKUP($A429,[6]Worksheet!$A:$C,2,0)</f>
        <v>125.518</v>
      </c>
      <c r="C429">
        <f>+VLOOKUP($A429,[7]Worksheet!$A:$C,2,0)</f>
        <v>93.745999999999995</v>
      </c>
      <c r="D429">
        <f>+VLOOKUP($A429,[8]Worksheet!$A:$C,2,0)</f>
        <v>145.702</v>
      </c>
      <c r="E429">
        <f>+VLOOKUP($A429,[9]Worksheet!$A:$C,2,0)</f>
        <v>122.95699999999999</v>
      </c>
      <c r="F429">
        <f>+VLOOKUP($A429,[10]Worksheet!$A:$C,2,0)</f>
        <v>123.52</v>
      </c>
    </row>
    <row r="430" spans="1:6" x14ac:dyDescent="0.25">
      <c r="A430" s="2">
        <v>40351</v>
      </c>
      <c r="B430">
        <f>+VLOOKUP($A430,[6]Worksheet!$A:$C,2,0)</f>
        <v>129.71299999999999</v>
      </c>
      <c r="C430">
        <f>+VLOOKUP($A430,[7]Worksheet!$A:$C,2,0)</f>
        <v>95.355999999999995</v>
      </c>
      <c r="D430">
        <f>+VLOOKUP($A430,[8]Worksheet!$A:$C,2,0)</f>
        <v>149.952</v>
      </c>
      <c r="E430">
        <f>+VLOOKUP($A430,[9]Worksheet!$A:$C,2,0)</f>
        <v>127.081</v>
      </c>
      <c r="F430">
        <f>+VLOOKUP($A430,[10]Worksheet!$A:$C,2,0)</f>
        <v>127.663</v>
      </c>
    </row>
    <row r="431" spans="1:6" x14ac:dyDescent="0.25">
      <c r="A431" s="2">
        <v>40352</v>
      </c>
      <c r="B431">
        <f>+VLOOKUP($A431,[6]Worksheet!$A:$C,2,0)</f>
        <v>129.86799999999999</v>
      </c>
      <c r="C431">
        <f>+VLOOKUP($A431,[7]Worksheet!$A:$C,2,0)</f>
        <v>94.369</v>
      </c>
      <c r="D431">
        <f>+VLOOKUP($A431,[8]Worksheet!$A:$C,2,0)</f>
        <v>149.29400000000001</v>
      </c>
      <c r="E431">
        <f>+VLOOKUP($A431,[9]Worksheet!$A:$C,2,0)</f>
        <v>126.97199999999999</v>
      </c>
      <c r="F431">
        <f>+VLOOKUP($A431,[10]Worksheet!$A:$C,2,0)</f>
        <v>127.13500000000001</v>
      </c>
    </row>
    <row r="432" spans="1:6" x14ac:dyDescent="0.25">
      <c r="A432" s="2">
        <v>40353</v>
      </c>
      <c r="B432">
        <f>+VLOOKUP($A432,[6]Worksheet!$A:$C,2,0)</f>
        <v>134.62100000000001</v>
      </c>
      <c r="C432">
        <f>+VLOOKUP($A432,[7]Worksheet!$A:$C,2,0)</f>
        <v>98.796999999999997</v>
      </c>
      <c r="D432">
        <f>+VLOOKUP($A432,[8]Worksheet!$A:$C,2,0)</f>
        <v>152.77000000000001</v>
      </c>
      <c r="E432">
        <f>+VLOOKUP($A432,[9]Worksheet!$A:$C,2,0)</f>
        <v>131.79900000000001</v>
      </c>
      <c r="F432">
        <f>+VLOOKUP($A432,[10]Worksheet!$A:$C,2,0)</f>
        <v>133.10400000000001</v>
      </c>
    </row>
    <row r="433" spans="1:6" x14ac:dyDescent="0.25">
      <c r="A433" s="2">
        <v>40354</v>
      </c>
      <c r="B433">
        <f>+VLOOKUP($A433,[6]Worksheet!$A:$C,2,0)</f>
        <v>130.767</v>
      </c>
      <c r="C433">
        <f>+VLOOKUP($A433,[7]Worksheet!$A:$C,2,0)</f>
        <v>98.891000000000005</v>
      </c>
      <c r="D433">
        <f>+VLOOKUP($A433,[8]Worksheet!$A:$C,2,0)</f>
        <v>148.833</v>
      </c>
      <c r="E433">
        <f>+VLOOKUP($A433,[9]Worksheet!$A:$C,2,0)</f>
        <v>127.828</v>
      </c>
      <c r="F433">
        <f>+VLOOKUP($A433,[10]Worksheet!$A:$C,2,0)</f>
        <v>127.596</v>
      </c>
    </row>
    <row r="434" spans="1:6" x14ac:dyDescent="0.25">
      <c r="A434" s="2">
        <v>40357</v>
      </c>
      <c r="B434">
        <f>+VLOOKUP($A434,[6]Worksheet!$A:$C,2,0)</f>
        <v>129.63200000000001</v>
      </c>
      <c r="C434">
        <f>+VLOOKUP($A434,[7]Worksheet!$A:$C,2,0)</f>
        <v>98.307000000000002</v>
      </c>
      <c r="D434">
        <f>+VLOOKUP($A434,[8]Worksheet!$A:$C,2,0)</f>
        <v>146.001</v>
      </c>
      <c r="E434">
        <f>+VLOOKUP($A434,[9]Worksheet!$A:$C,2,0)</f>
        <v>127.2</v>
      </c>
      <c r="F434">
        <f>+VLOOKUP($A434,[10]Worksheet!$A:$C,2,0)</f>
        <v>126.11799999999999</v>
      </c>
    </row>
    <row r="435" spans="1:6" x14ac:dyDescent="0.25">
      <c r="A435" s="2">
        <v>40358</v>
      </c>
      <c r="B435">
        <f>+VLOOKUP($A435,[6]Worksheet!$A:$C,2,0)</f>
        <v>139.77699999999999</v>
      </c>
      <c r="C435">
        <f>+VLOOKUP($A435,[7]Worksheet!$A:$C,2,0)</f>
        <v>104.52500000000001</v>
      </c>
      <c r="D435">
        <f>+VLOOKUP($A435,[8]Worksheet!$A:$C,2,0)</f>
        <v>153.10900000000001</v>
      </c>
      <c r="E435">
        <f>+VLOOKUP($A435,[9]Worksheet!$A:$C,2,0)</f>
        <v>137.214</v>
      </c>
      <c r="F435">
        <f>+VLOOKUP($A435,[10]Worksheet!$A:$C,2,0)</f>
        <v>136.56</v>
      </c>
    </row>
    <row r="436" spans="1:6" x14ac:dyDescent="0.25">
      <c r="A436" s="2">
        <v>40359</v>
      </c>
      <c r="B436">
        <f>+VLOOKUP($A436,[6]Worksheet!$A:$C,2,0)</f>
        <v>140.29400000000001</v>
      </c>
      <c r="C436">
        <f>+VLOOKUP($A436,[7]Worksheet!$A:$C,2,0)</f>
        <v>104.242</v>
      </c>
      <c r="D436">
        <f>+VLOOKUP($A436,[8]Worksheet!$A:$C,2,0)</f>
        <v>152.97800000000001</v>
      </c>
      <c r="E436">
        <f>+VLOOKUP($A436,[9]Worksheet!$A:$C,2,0)</f>
        <v>138.05799999999999</v>
      </c>
      <c r="F436">
        <f>+VLOOKUP($A436,[10]Worksheet!$A:$C,2,0)</f>
        <v>137.10499999999999</v>
      </c>
    </row>
    <row r="437" spans="1:6" x14ac:dyDescent="0.25">
      <c r="A437" s="2">
        <v>40360</v>
      </c>
      <c r="B437">
        <f>+VLOOKUP($A437,[6]Worksheet!$A:$C,2,0)</f>
        <v>141.71899999999999</v>
      </c>
      <c r="C437">
        <f>+VLOOKUP($A437,[7]Worksheet!$A:$C,2,0)</f>
        <v>105.453</v>
      </c>
      <c r="D437">
        <f>+VLOOKUP($A437,[8]Worksheet!$A:$C,2,0)</f>
        <v>153.053</v>
      </c>
      <c r="E437">
        <f>+VLOOKUP($A437,[9]Worksheet!$A:$C,2,0)</f>
        <v>139.73699999999999</v>
      </c>
      <c r="F437">
        <f>+VLOOKUP($A437,[10]Worksheet!$A:$C,2,0)</f>
        <v>137.988</v>
      </c>
    </row>
    <row r="438" spans="1:6" x14ac:dyDescent="0.25">
      <c r="A438" s="2">
        <v>40361</v>
      </c>
      <c r="B438">
        <f>+VLOOKUP($A438,[6]Worksheet!$A:$C,2,0)</f>
        <v>140.363</v>
      </c>
      <c r="C438">
        <f>+VLOOKUP($A438,[7]Worksheet!$A:$C,2,0)</f>
        <v>107.18</v>
      </c>
      <c r="D438">
        <f>+VLOOKUP($A438,[8]Worksheet!$A:$C,2,0)</f>
        <v>153.345</v>
      </c>
      <c r="E438">
        <f>+VLOOKUP($A438,[9]Worksheet!$A:$C,2,0)</f>
        <v>138.251</v>
      </c>
      <c r="F438">
        <f>+VLOOKUP($A438,[10]Worksheet!$A:$C,2,0)</f>
        <v>137.697</v>
      </c>
    </row>
    <row r="439" spans="1:6" x14ac:dyDescent="0.25">
      <c r="A439" s="2">
        <v>40365</v>
      </c>
      <c r="B439">
        <f>+VLOOKUP($A439,[6]Worksheet!$A:$C,2,0)</f>
        <v>140.172</v>
      </c>
      <c r="C439">
        <f>+VLOOKUP($A439,[7]Worksheet!$A:$C,2,0)</f>
        <v>100.33199999999999</v>
      </c>
      <c r="D439">
        <f>+VLOOKUP($A439,[8]Worksheet!$A:$C,2,0)</f>
        <v>149.35400000000001</v>
      </c>
      <c r="E439">
        <f>+VLOOKUP($A439,[9]Worksheet!$A:$C,2,0)</f>
        <v>137.65600000000001</v>
      </c>
      <c r="F439">
        <f>+VLOOKUP($A439,[10]Worksheet!$A:$C,2,0)</f>
        <v>136.80099999999999</v>
      </c>
    </row>
    <row r="440" spans="1:6" x14ac:dyDescent="0.25">
      <c r="A440" s="2">
        <v>40366</v>
      </c>
      <c r="B440">
        <f>+VLOOKUP($A440,[6]Worksheet!$A:$C,2,0)</f>
        <v>135.86699999999999</v>
      </c>
      <c r="C440">
        <f>+VLOOKUP($A440,[7]Worksheet!$A:$C,2,0)</f>
        <v>100.27800000000001</v>
      </c>
      <c r="D440">
        <f>+VLOOKUP($A440,[8]Worksheet!$A:$C,2,0)</f>
        <v>144.785</v>
      </c>
      <c r="E440">
        <f>+VLOOKUP($A440,[9]Worksheet!$A:$C,2,0)</f>
        <v>133.673</v>
      </c>
      <c r="F440">
        <f>+VLOOKUP($A440,[10]Worksheet!$A:$C,2,0)</f>
        <v>131.79499999999999</v>
      </c>
    </row>
    <row r="441" spans="1:6" x14ac:dyDescent="0.25">
      <c r="A441" s="2">
        <v>40367</v>
      </c>
      <c r="B441">
        <f>+VLOOKUP($A441,[6]Worksheet!$A:$C,2,0)</f>
        <v>130.99700000000001</v>
      </c>
      <c r="C441">
        <f>+VLOOKUP($A441,[7]Worksheet!$A:$C,2,0)</f>
        <v>95.685000000000002</v>
      </c>
      <c r="D441">
        <f>+VLOOKUP($A441,[8]Worksheet!$A:$C,2,0)</f>
        <v>141.39599999999999</v>
      </c>
      <c r="E441">
        <f>+VLOOKUP($A441,[9]Worksheet!$A:$C,2,0)</f>
        <v>129.024</v>
      </c>
      <c r="F441">
        <f>+VLOOKUP($A441,[10]Worksheet!$A:$C,2,0)</f>
        <v>127.496</v>
      </c>
    </row>
    <row r="442" spans="1:6" x14ac:dyDescent="0.25">
      <c r="A442" s="2">
        <v>40368</v>
      </c>
      <c r="B442">
        <f>+VLOOKUP($A442,[6]Worksheet!$A:$C,2,0)</f>
        <v>128.83199999999999</v>
      </c>
      <c r="C442">
        <f>+VLOOKUP($A442,[7]Worksheet!$A:$C,2,0)</f>
        <v>94.947000000000003</v>
      </c>
      <c r="D442">
        <f>+VLOOKUP($A442,[8]Worksheet!$A:$C,2,0)</f>
        <v>139.85300000000001</v>
      </c>
      <c r="E442">
        <f>+VLOOKUP($A442,[9]Worksheet!$A:$C,2,0)</f>
        <v>127.474</v>
      </c>
      <c r="F442">
        <f>+VLOOKUP($A442,[10]Worksheet!$A:$C,2,0)</f>
        <v>125.51600000000001</v>
      </c>
    </row>
    <row r="443" spans="1:6" x14ac:dyDescent="0.25">
      <c r="A443" s="2">
        <v>40371</v>
      </c>
      <c r="B443">
        <f>+VLOOKUP($A443,[6]Worksheet!$A:$C,2,0)</f>
        <v>126.55500000000001</v>
      </c>
      <c r="C443">
        <f>+VLOOKUP($A443,[7]Worksheet!$A:$C,2,0)</f>
        <v>93.289000000000001</v>
      </c>
      <c r="D443">
        <f>+VLOOKUP($A443,[8]Worksheet!$A:$C,2,0)</f>
        <v>136.249</v>
      </c>
      <c r="E443">
        <f>+VLOOKUP($A443,[9]Worksheet!$A:$C,2,0)</f>
        <v>125.104</v>
      </c>
      <c r="F443">
        <f>+VLOOKUP($A443,[10]Worksheet!$A:$C,2,0)</f>
        <v>122.925</v>
      </c>
    </row>
    <row r="444" spans="1:6" x14ac:dyDescent="0.25">
      <c r="A444" s="2">
        <v>40372</v>
      </c>
      <c r="B444">
        <f>+VLOOKUP($A444,[6]Worksheet!$A:$C,2,0)</f>
        <v>121.6</v>
      </c>
      <c r="C444">
        <f>+VLOOKUP($A444,[7]Worksheet!$A:$C,2,0)</f>
        <v>91.77</v>
      </c>
      <c r="D444">
        <f>+VLOOKUP($A444,[8]Worksheet!$A:$C,2,0)</f>
        <v>131.28299999999999</v>
      </c>
      <c r="E444">
        <f>+VLOOKUP($A444,[9]Worksheet!$A:$C,2,0)</f>
        <v>121.01300000000001</v>
      </c>
      <c r="F444">
        <f>+VLOOKUP($A444,[10]Worksheet!$A:$C,2,0)</f>
        <v>116.334</v>
      </c>
    </row>
    <row r="445" spans="1:6" x14ac:dyDescent="0.25">
      <c r="A445" s="2">
        <v>40373</v>
      </c>
      <c r="B445">
        <f>+VLOOKUP($A445,[6]Worksheet!$A:$C,2,0)</f>
        <v>124.776</v>
      </c>
      <c r="C445">
        <f>+VLOOKUP($A445,[7]Worksheet!$A:$C,2,0)</f>
        <v>89.85</v>
      </c>
      <c r="D445">
        <f>+VLOOKUP($A445,[8]Worksheet!$A:$C,2,0)</f>
        <v>132.46</v>
      </c>
      <c r="E445">
        <f>+VLOOKUP($A445,[9]Worksheet!$A:$C,2,0)</f>
        <v>124.459</v>
      </c>
      <c r="F445">
        <f>+VLOOKUP($A445,[10]Worksheet!$A:$C,2,0)</f>
        <v>120.045</v>
      </c>
    </row>
    <row r="446" spans="1:6" x14ac:dyDescent="0.25">
      <c r="A446" s="2">
        <v>40374</v>
      </c>
      <c r="B446">
        <f>+VLOOKUP($A446,[6]Worksheet!$A:$C,2,0)</f>
        <v>123.316</v>
      </c>
      <c r="C446">
        <f>+VLOOKUP($A446,[7]Worksheet!$A:$C,2,0)</f>
        <v>91.85</v>
      </c>
      <c r="D446">
        <f>+VLOOKUP($A446,[8]Worksheet!$A:$C,2,0)</f>
        <v>133.113</v>
      </c>
      <c r="E446">
        <f>+VLOOKUP($A446,[9]Worksheet!$A:$C,2,0)</f>
        <v>123.52800000000001</v>
      </c>
      <c r="F446">
        <f>+VLOOKUP($A446,[10]Worksheet!$A:$C,2,0)</f>
        <v>118.47</v>
      </c>
    </row>
    <row r="447" spans="1:6" x14ac:dyDescent="0.25">
      <c r="A447" s="2">
        <v>40375</v>
      </c>
      <c r="B447">
        <f>+VLOOKUP($A447,[6]Worksheet!$A:$C,2,0)</f>
        <v>126.518</v>
      </c>
      <c r="C447">
        <f>+VLOOKUP($A447,[7]Worksheet!$A:$C,2,0)</f>
        <v>93.858999999999995</v>
      </c>
      <c r="D447">
        <f>+VLOOKUP($A447,[8]Worksheet!$A:$C,2,0)</f>
        <v>135.983</v>
      </c>
      <c r="E447">
        <f>+VLOOKUP($A447,[9]Worksheet!$A:$C,2,0)</f>
        <v>126.822</v>
      </c>
      <c r="F447">
        <f>+VLOOKUP($A447,[10]Worksheet!$A:$C,2,0)</f>
        <v>121.48399999999999</v>
      </c>
    </row>
    <row r="448" spans="1:6" x14ac:dyDescent="0.25">
      <c r="A448" s="2">
        <v>40378</v>
      </c>
      <c r="B448">
        <f>+VLOOKUP($A448,[6]Worksheet!$A:$C,2,0)</f>
        <v>127.776</v>
      </c>
      <c r="C448">
        <f>+VLOOKUP($A448,[7]Worksheet!$A:$C,2,0)</f>
        <v>93.397000000000006</v>
      </c>
      <c r="D448">
        <f>+VLOOKUP($A448,[8]Worksheet!$A:$C,2,0)</f>
        <v>136.126</v>
      </c>
      <c r="E448">
        <f>+VLOOKUP($A448,[9]Worksheet!$A:$C,2,0)</f>
        <v>127.06</v>
      </c>
      <c r="F448">
        <f>+VLOOKUP($A448,[10]Worksheet!$A:$C,2,0)</f>
        <v>121.86499999999999</v>
      </c>
    </row>
    <row r="449" spans="1:6" x14ac:dyDescent="0.25">
      <c r="A449" s="2">
        <v>40379</v>
      </c>
      <c r="B449">
        <f>+VLOOKUP($A449,[6]Worksheet!$A:$C,2,0)</f>
        <v>123.145</v>
      </c>
      <c r="C449">
        <f>+VLOOKUP($A449,[7]Worksheet!$A:$C,2,0)</f>
        <v>92.466999999999999</v>
      </c>
      <c r="D449">
        <f>+VLOOKUP($A449,[8]Worksheet!$A:$C,2,0)</f>
        <v>132.11000000000001</v>
      </c>
      <c r="E449">
        <f>+VLOOKUP($A449,[9]Worksheet!$A:$C,2,0)</f>
        <v>124.07299999999999</v>
      </c>
      <c r="F449">
        <f>+VLOOKUP($A449,[10]Worksheet!$A:$C,2,0)</f>
        <v>116.40900000000001</v>
      </c>
    </row>
    <row r="450" spans="1:6" x14ac:dyDescent="0.25">
      <c r="A450" s="2">
        <v>40380</v>
      </c>
      <c r="B450">
        <f>+VLOOKUP($A450,[6]Worksheet!$A:$C,2,0)</f>
        <v>123.846</v>
      </c>
      <c r="C450">
        <f>+VLOOKUP($A450,[7]Worksheet!$A:$C,2,0)</f>
        <v>94.082999999999998</v>
      </c>
      <c r="D450">
        <f>+VLOOKUP($A450,[8]Worksheet!$A:$C,2,0)</f>
        <v>132.33600000000001</v>
      </c>
      <c r="E450">
        <f>+VLOOKUP($A450,[9]Worksheet!$A:$C,2,0)</f>
        <v>124.44199999999999</v>
      </c>
      <c r="F450">
        <f>+VLOOKUP($A450,[10]Worksheet!$A:$C,2,0)</f>
        <v>117.02800000000001</v>
      </c>
    </row>
    <row r="451" spans="1:6" x14ac:dyDescent="0.25">
      <c r="A451" s="2">
        <v>40381</v>
      </c>
      <c r="B451">
        <f>+VLOOKUP($A451,[6]Worksheet!$A:$C,2,0)</f>
        <v>120.416</v>
      </c>
      <c r="C451">
        <f>+VLOOKUP($A451,[7]Worksheet!$A:$C,2,0)</f>
        <v>88.585999999999999</v>
      </c>
      <c r="D451">
        <f>+VLOOKUP($A451,[8]Worksheet!$A:$C,2,0)</f>
        <v>128.155</v>
      </c>
      <c r="E451">
        <f>+VLOOKUP($A451,[9]Worksheet!$A:$C,2,0)</f>
        <v>119.855</v>
      </c>
      <c r="F451">
        <f>+VLOOKUP($A451,[10]Worksheet!$A:$C,2,0)</f>
        <v>113.15600000000001</v>
      </c>
    </row>
    <row r="452" spans="1:6" x14ac:dyDescent="0.25">
      <c r="A452" s="2">
        <v>40382</v>
      </c>
      <c r="B452">
        <f>+VLOOKUP($A452,[6]Worksheet!$A:$C,2,0)</f>
        <v>120.002</v>
      </c>
      <c r="C452">
        <f>+VLOOKUP($A452,[7]Worksheet!$A:$C,2,0)</f>
        <v>89.703999999999994</v>
      </c>
      <c r="D452">
        <f>+VLOOKUP($A452,[8]Worksheet!$A:$C,2,0)</f>
        <v>127.33199999999999</v>
      </c>
      <c r="E452">
        <f>+VLOOKUP($A452,[9]Worksheet!$A:$C,2,0)</f>
        <v>120.706</v>
      </c>
      <c r="F452">
        <f>+VLOOKUP($A452,[10]Worksheet!$A:$C,2,0)</f>
        <v>112.99</v>
      </c>
    </row>
    <row r="453" spans="1:6" x14ac:dyDescent="0.25">
      <c r="A453" s="2">
        <v>40385</v>
      </c>
      <c r="B453">
        <f>+VLOOKUP($A453,[6]Worksheet!$A:$C,2,0)</f>
        <v>116.395</v>
      </c>
      <c r="C453">
        <f>+VLOOKUP($A453,[7]Worksheet!$A:$C,2,0)</f>
        <v>85.52</v>
      </c>
      <c r="D453">
        <f>+VLOOKUP($A453,[8]Worksheet!$A:$C,2,0)</f>
        <v>123.631</v>
      </c>
      <c r="E453">
        <f>+VLOOKUP($A453,[9]Worksheet!$A:$C,2,0)</f>
        <v>116.52200000000001</v>
      </c>
      <c r="F453">
        <f>+VLOOKUP($A453,[10]Worksheet!$A:$C,2,0)</f>
        <v>109.63</v>
      </c>
    </row>
    <row r="454" spans="1:6" x14ac:dyDescent="0.25">
      <c r="A454" s="2">
        <v>40386</v>
      </c>
      <c r="B454">
        <f>+VLOOKUP($A454,[6]Worksheet!$A:$C,2,0)</f>
        <v>117.10599999999999</v>
      </c>
      <c r="C454">
        <f>+VLOOKUP($A454,[7]Worksheet!$A:$C,2,0)</f>
        <v>84.983999999999995</v>
      </c>
      <c r="D454">
        <f>+VLOOKUP($A454,[8]Worksheet!$A:$C,2,0)</f>
        <v>124.40300000000001</v>
      </c>
      <c r="E454">
        <f>+VLOOKUP($A454,[9]Worksheet!$A:$C,2,0)</f>
        <v>116.988</v>
      </c>
      <c r="F454">
        <f>+VLOOKUP($A454,[10]Worksheet!$A:$C,2,0)</f>
        <v>109.947</v>
      </c>
    </row>
    <row r="455" spans="1:6" x14ac:dyDescent="0.25">
      <c r="A455" s="2">
        <v>40387</v>
      </c>
      <c r="B455">
        <f>+VLOOKUP($A455,[6]Worksheet!$A:$C,2,0)</f>
        <v>119.679</v>
      </c>
      <c r="C455">
        <f>+VLOOKUP($A455,[7]Worksheet!$A:$C,2,0)</f>
        <v>85.992000000000004</v>
      </c>
      <c r="D455">
        <f>+VLOOKUP($A455,[8]Worksheet!$A:$C,2,0)</f>
        <v>126.47</v>
      </c>
      <c r="E455">
        <f>+VLOOKUP($A455,[9]Worksheet!$A:$C,2,0)</f>
        <v>119.505</v>
      </c>
      <c r="F455">
        <f>+VLOOKUP($A455,[10]Worksheet!$A:$C,2,0)</f>
        <v>112.575</v>
      </c>
    </row>
    <row r="456" spans="1:6" x14ac:dyDescent="0.25">
      <c r="A456" s="2">
        <v>40388</v>
      </c>
      <c r="B456">
        <f>+VLOOKUP($A456,[6]Worksheet!$A:$C,2,0)</f>
        <v>116.81100000000001</v>
      </c>
      <c r="C456">
        <f>+VLOOKUP($A456,[7]Worksheet!$A:$C,2,0)</f>
        <v>83.028000000000006</v>
      </c>
      <c r="D456">
        <f>+VLOOKUP($A456,[8]Worksheet!$A:$C,2,0)</f>
        <v>123.688</v>
      </c>
      <c r="E456">
        <f>+VLOOKUP($A456,[9]Worksheet!$A:$C,2,0)</f>
        <v>116.44799999999999</v>
      </c>
      <c r="F456">
        <f>+VLOOKUP($A456,[10]Worksheet!$A:$C,2,0)</f>
        <v>109.462</v>
      </c>
    </row>
    <row r="457" spans="1:6" x14ac:dyDescent="0.25">
      <c r="A457" s="2">
        <v>40389</v>
      </c>
      <c r="B457">
        <f>+VLOOKUP($A457,[6]Worksheet!$A:$C,2,0)</f>
        <v>116.90900000000001</v>
      </c>
      <c r="C457">
        <f>+VLOOKUP($A457,[7]Worksheet!$A:$C,2,0)</f>
        <v>77.896000000000001</v>
      </c>
      <c r="D457">
        <f>+VLOOKUP($A457,[8]Worksheet!$A:$C,2,0)</f>
        <v>123.751</v>
      </c>
      <c r="E457">
        <f>+VLOOKUP($A457,[9]Worksheet!$A:$C,2,0)</f>
        <v>116.854</v>
      </c>
      <c r="F457">
        <f>+VLOOKUP($A457,[10]Worksheet!$A:$C,2,0)</f>
        <v>109.297</v>
      </c>
    </row>
    <row r="458" spans="1:6" x14ac:dyDescent="0.25">
      <c r="A458" s="2">
        <v>40392</v>
      </c>
      <c r="B458">
        <f>+VLOOKUP($A458,[6]Worksheet!$A:$C,2,0)</f>
        <v>112.99</v>
      </c>
      <c r="C458">
        <f>+VLOOKUP($A458,[7]Worksheet!$A:$C,2,0)</f>
        <v>76.64</v>
      </c>
      <c r="D458">
        <f>+VLOOKUP($A458,[8]Worksheet!$A:$C,2,0)</f>
        <v>118.854</v>
      </c>
      <c r="E458">
        <f>+VLOOKUP($A458,[9]Worksheet!$A:$C,2,0)</f>
        <v>113.486</v>
      </c>
      <c r="F458">
        <f>+VLOOKUP($A458,[10]Worksheet!$A:$C,2,0)</f>
        <v>104.64100000000001</v>
      </c>
    </row>
    <row r="459" spans="1:6" x14ac:dyDescent="0.25">
      <c r="A459" s="2">
        <v>40393</v>
      </c>
      <c r="B459">
        <f>+VLOOKUP($A459,[6]Worksheet!$A:$C,2,0)</f>
        <v>115.23099999999999</v>
      </c>
      <c r="C459">
        <f>+VLOOKUP($A459,[7]Worksheet!$A:$C,2,0)</f>
        <v>75.448999999999998</v>
      </c>
      <c r="D459">
        <f>+VLOOKUP($A459,[8]Worksheet!$A:$C,2,0)</f>
        <v>120.01600000000001</v>
      </c>
      <c r="E459">
        <f>+VLOOKUP($A459,[9]Worksheet!$A:$C,2,0)</f>
        <v>115.163</v>
      </c>
      <c r="F459">
        <f>+VLOOKUP($A459,[10]Worksheet!$A:$C,2,0)</f>
        <v>106.16800000000001</v>
      </c>
    </row>
    <row r="460" spans="1:6" x14ac:dyDescent="0.25">
      <c r="A460" s="2">
        <v>40394</v>
      </c>
      <c r="B460">
        <f>+VLOOKUP($A460,[6]Worksheet!$A:$C,2,0)</f>
        <v>115.583</v>
      </c>
      <c r="C460">
        <f>+VLOOKUP($A460,[7]Worksheet!$A:$C,2,0)</f>
        <v>76.337000000000003</v>
      </c>
      <c r="D460">
        <f>+VLOOKUP($A460,[8]Worksheet!$A:$C,2,0)</f>
        <v>120.49299999999999</v>
      </c>
      <c r="E460">
        <f>+VLOOKUP($A460,[9]Worksheet!$A:$C,2,0)</f>
        <v>115.54300000000001</v>
      </c>
      <c r="F460">
        <f>+VLOOKUP($A460,[10]Worksheet!$A:$C,2,0)</f>
        <v>106.155</v>
      </c>
    </row>
    <row r="461" spans="1:6" x14ac:dyDescent="0.25">
      <c r="A461" s="2">
        <v>40395</v>
      </c>
      <c r="B461">
        <f>+VLOOKUP($A461,[6]Worksheet!$A:$C,2,0)</f>
        <v>115.071</v>
      </c>
      <c r="C461">
        <f>+VLOOKUP($A461,[7]Worksheet!$A:$C,2,0)</f>
        <v>76.141999999999996</v>
      </c>
      <c r="D461">
        <f>+VLOOKUP($A461,[8]Worksheet!$A:$C,2,0)</f>
        <v>120.218</v>
      </c>
      <c r="E461">
        <f>+VLOOKUP($A461,[9]Worksheet!$A:$C,2,0)</f>
        <v>115.309</v>
      </c>
      <c r="F461">
        <f>+VLOOKUP($A461,[10]Worksheet!$A:$C,2,0)</f>
        <v>105.84699999999999</v>
      </c>
    </row>
    <row r="462" spans="1:6" x14ac:dyDescent="0.25">
      <c r="A462" s="2">
        <v>40396</v>
      </c>
      <c r="B462">
        <f>+VLOOKUP($A462,[6]Worksheet!$A:$C,2,0)</f>
        <v>114.733</v>
      </c>
      <c r="C462">
        <f>+VLOOKUP($A462,[7]Worksheet!$A:$C,2,0)</f>
        <v>76.5</v>
      </c>
      <c r="D462">
        <f>+VLOOKUP($A462,[8]Worksheet!$A:$C,2,0)</f>
        <v>119.672</v>
      </c>
      <c r="E462">
        <f>+VLOOKUP($A462,[9]Worksheet!$A:$C,2,0)</f>
        <v>114.619</v>
      </c>
      <c r="F462">
        <f>+VLOOKUP($A462,[10]Worksheet!$A:$C,2,0)</f>
        <v>105.081</v>
      </c>
    </row>
    <row r="463" spans="1:6" x14ac:dyDescent="0.25">
      <c r="A463" s="2">
        <v>40399</v>
      </c>
      <c r="B463">
        <f>+VLOOKUP($A463,[6]Worksheet!$A:$C,2,0)</f>
        <v>112.30200000000001</v>
      </c>
      <c r="C463">
        <f>+VLOOKUP($A463,[7]Worksheet!$A:$C,2,0)</f>
        <v>76.328999999999994</v>
      </c>
      <c r="D463">
        <f>+VLOOKUP($A463,[8]Worksheet!$A:$C,2,0)</f>
        <v>117.282</v>
      </c>
      <c r="E463">
        <f>+VLOOKUP($A463,[9]Worksheet!$A:$C,2,0)</f>
        <v>112.319</v>
      </c>
      <c r="F463">
        <f>+VLOOKUP($A463,[10]Worksheet!$A:$C,2,0)</f>
        <v>103.038</v>
      </c>
    </row>
    <row r="464" spans="1:6" x14ac:dyDescent="0.25">
      <c r="A464" s="3">
        <v>40400</v>
      </c>
      <c r="B464">
        <f>+VLOOKUP($A464,[6]Worksheet!$A:$C,2,0)</f>
        <v>113.89700000000001</v>
      </c>
      <c r="C464">
        <f>+VLOOKUP($A464,[7]Worksheet!$A:$C,2,0)</f>
        <v>75.762</v>
      </c>
      <c r="D464">
        <f>+VLOOKUP($A464,[8]Worksheet!$A:$C,2,0)</f>
        <v>119.098</v>
      </c>
      <c r="E464">
        <f>+VLOOKUP($A464,[9]Worksheet!$A:$C,2,0)</f>
        <v>113.833</v>
      </c>
      <c r="F464">
        <f>+VLOOKUP($A464,[10]Worksheet!$A:$C,2,0)</f>
        <v>104.78</v>
      </c>
    </row>
    <row r="465" spans="1:6" x14ac:dyDescent="0.25">
      <c r="A465" s="2">
        <v>40401</v>
      </c>
      <c r="B465">
        <f>+VLOOKUP($A465,[6]Worksheet!$A:$C,2,0)</f>
        <v>114.46</v>
      </c>
      <c r="C465">
        <f>+VLOOKUP($A465,[7]Worksheet!$A:$C,2,0)</f>
        <v>75.409000000000006</v>
      </c>
      <c r="D465">
        <f>+VLOOKUP($A465,[8]Worksheet!$A:$C,2,0)</f>
        <v>118.449</v>
      </c>
      <c r="E465">
        <f>+VLOOKUP($A465,[9]Worksheet!$A:$C,2,0)</f>
        <v>114.336</v>
      </c>
      <c r="F465">
        <f>+VLOOKUP($A465,[10]Worksheet!$A:$C,2,0)</f>
        <v>105.645</v>
      </c>
    </row>
    <row r="466" spans="1:6" x14ac:dyDescent="0.25">
      <c r="A466" s="2">
        <v>40402</v>
      </c>
      <c r="B466">
        <f>+VLOOKUP($A466,[6]Worksheet!$A:$C,2,0)</f>
        <v>117.23099999999999</v>
      </c>
      <c r="C466">
        <f>+VLOOKUP($A466,[7]Worksheet!$A:$C,2,0)</f>
        <v>80.522999999999996</v>
      </c>
      <c r="D466">
        <f>+VLOOKUP($A466,[8]Worksheet!$A:$C,2,0)</f>
        <v>119.61199999999999</v>
      </c>
      <c r="E466">
        <f>+VLOOKUP($A466,[9]Worksheet!$A:$C,2,0)</f>
        <v>117.102</v>
      </c>
      <c r="F466">
        <f>+VLOOKUP($A466,[10]Worksheet!$A:$C,2,0)</f>
        <v>107.959</v>
      </c>
    </row>
    <row r="467" spans="1:6" x14ac:dyDescent="0.25">
      <c r="A467" s="2">
        <v>40403</v>
      </c>
      <c r="B467">
        <f>+VLOOKUP($A467,[6]Worksheet!$A:$C,2,0)</f>
        <v>119.239</v>
      </c>
      <c r="C467">
        <f>+VLOOKUP($A467,[7]Worksheet!$A:$C,2,0)</f>
        <v>80.135000000000005</v>
      </c>
      <c r="D467">
        <f>+VLOOKUP($A467,[8]Worksheet!$A:$C,2,0)</f>
        <v>122.197</v>
      </c>
      <c r="E467">
        <f>+VLOOKUP($A467,[9]Worksheet!$A:$C,2,0)</f>
        <v>118.648</v>
      </c>
      <c r="F467">
        <f>+VLOOKUP($A467,[10]Worksheet!$A:$C,2,0)</f>
        <v>110.069</v>
      </c>
    </row>
    <row r="468" spans="1:6" x14ac:dyDescent="0.25">
      <c r="A468" s="2">
        <v>40406</v>
      </c>
      <c r="B468">
        <f>+VLOOKUP($A468,[6]Worksheet!$A:$C,2,0)</f>
        <v>119.52800000000001</v>
      </c>
      <c r="C468">
        <f>+VLOOKUP($A468,[7]Worksheet!$A:$C,2,0)</f>
        <v>81.408000000000001</v>
      </c>
      <c r="D468">
        <f>+VLOOKUP($A468,[8]Worksheet!$A:$C,2,0)</f>
        <v>122.30200000000001</v>
      </c>
      <c r="E468">
        <f>+VLOOKUP($A468,[9]Worksheet!$A:$C,2,0)</f>
        <v>119.85299999999999</v>
      </c>
      <c r="F468">
        <f>+VLOOKUP($A468,[10]Worksheet!$A:$C,2,0)</f>
        <v>108.682</v>
      </c>
    </row>
    <row r="469" spans="1:6" x14ac:dyDescent="0.25">
      <c r="A469" s="2">
        <v>40407</v>
      </c>
      <c r="B469">
        <f>+VLOOKUP($A469,[6]Worksheet!$A:$C,2,0)</f>
        <v>115.92100000000001</v>
      </c>
      <c r="C469">
        <f>+VLOOKUP($A469,[7]Worksheet!$A:$C,2,0)</f>
        <v>75.494</v>
      </c>
      <c r="D469">
        <f>+VLOOKUP($A469,[8]Worksheet!$A:$C,2,0)</f>
        <v>118.84699999999999</v>
      </c>
      <c r="E469">
        <f>+VLOOKUP($A469,[9]Worksheet!$A:$C,2,0)</f>
        <v>115.687</v>
      </c>
      <c r="F469">
        <f>+VLOOKUP($A469,[10]Worksheet!$A:$C,2,0)</f>
        <v>100.78400000000001</v>
      </c>
    </row>
    <row r="470" spans="1:6" x14ac:dyDescent="0.25">
      <c r="A470" s="2">
        <v>40408</v>
      </c>
      <c r="B470">
        <f>+VLOOKUP($A470,[6]Worksheet!$A:$C,2,0)</f>
        <v>117.012</v>
      </c>
      <c r="C470">
        <f>+VLOOKUP($A470,[7]Worksheet!$A:$C,2,0)</f>
        <v>73.775999999999996</v>
      </c>
      <c r="D470">
        <f>+VLOOKUP($A470,[8]Worksheet!$A:$C,2,0)</f>
        <v>118.301</v>
      </c>
      <c r="E470">
        <f>+VLOOKUP($A470,[9]Worksheet!$A:$C,2,0)</f>
        <v>116.121</v>
      </c>
      <c r="F470">
        <f>+VLOOKUP($A470,[10]Worksheet!$A:$C,2,0)</f>
        <v>100.8</v>
      </c>
    </row>
    <row r="471" spans="1:6" x14ac:dyDescent="0.25">
      <c r="A471" s="2">
        <v>40409</v>
      </c>
      <c r="B471">
        <f>+VLOOKUP($A471,[6]Worksheet!$A:$C,2,0)</f>
        <v>118.96299999999999</v>
      </c>
      <c r="C471">
        <f>+VLOOKUP($A471,[7]Worksheet!$A:$C,2,0)</f>
        <v>72.381</v>
      </c>
      <c r="D471">
        <f>+VLOOKUP($A471,[8]Worksheet!$A:$C,2,0)</f>
        <v>120.053</v>
      </c>
      <c r="E471">
        <f>+VLOOKUP($A471,[9]Worksheet!$A:$C,2,0)</f>
        <v>118.80200000000001</v>
      </c>
      <c r="F471">
        <f>+VLOOKUP($A471,[10]Worksheet!$A:$C,2,0)</f>
        <v>101.232</v>
      </c>
    </row>
    <row r="472" spans="1:6" x14ac:dyDescent="0.25">
      <c r="A472" s="2">
        <v>40410</v>
      </c>
      <c r="B472">
        <f>+VLOOKUP($A472,[6]Worksheet!$A:$C,2,0)</f>
        <v>121.18</v>
      </c>
      <c r="C472">
        <f>+VLOOKUP($A472,[7]Worksheet!$A:$C,2,0)</f>
        <v>74.959000000000003</v>
      </c>
      <c r="D472">
        <f>+VLOOKUP($A472,[8]Worksheet!$A:$C,2,0)</f>
        <v>122.494</v>
      </c>
      <c r="E472">
        <f>+VLOOKUP($A472,[9]Worksheet!$A:$C,2,0)</f>
        <v>120.678</v>
      </c>
      <c r="F472">
        <f>+VLOOKUP($A472,[10]Worksheet!$A:$C,2,0)</f>
        <v>100.379</v>
      </c>
    </row>
    <row r="473" spans="1:6" x14ac:dyDescent="0.25">
      <c r="A473" s="2">
        <v>40413</v>
      </c>
      <c r="B473">
        <f>+VLOOKUP($A473,[6]Worksheet!$A:$C,2,0)</f>
        <v>118.873</v>
      </c>
      <c r="C473">
        <f>+VLOOKUP($A473,[7]Worksheet!$A:$C,2,0)</f>
        <v>73.638999999999996</v>
      </c>
      <c r="D473">
        <f>+VLOOKUP($A473,[8]Worksheet!$A:$C,2,0)</f>
        <v>120.15</v>
      </c>
      <c r="E473">
        <f>+VLOOKUP($A473,[9]Worksheet!$A:$C,2,0)</f>
        <v>120.07599999999999</v>
      </c>
      <c r="F473">
        <f>+VLOOKUP($A473,[10]Worksheet!$A:$C,2,0)</f>
        <v>97.037999999999997</v>
      </c>
    </row>
    <row r="474" spans="1:6" x14ac:dyDescent="0.25">
      <c r="A474" s="2">
        <v>40414</v>
      </c>
      <c r="B474">
        <f>+VLOOKUP($A474,[6]Worksheet!$A:$C,2,0)</f>
        <v>124.809</v>
      </c>
      <c r="C474">
        <f>+VLOOKUP($A474,[7]Worksheet!$A:$C,2,0)</f>
        <v>75.296999999999997</v>
      </c>
      <c r="D474">
        <f>+VLOOKUP($A474,[8]Worksheet!$A:$C,2,0)</f>
        <v>126.693</v>
      </c>
      <c r="E474">
        <f>+VLOOKUP($A474,[9]Worksheet!$A:$C,2,0)</f>
        <v>125.792</v>
      </c>
      <c r="F474">
        <f>+VLOOKUP($A474,[10]Worksheet!$A:$C,2,0)</f>
        <v>106.38500000000001</v>
      </c>
    </row>
    <row r="475" spans="1:6" x14ac:dyDescent="0.25">
      <c r="A475" s="2">
        <v>40415</v>
      </c>
      <c r="B475">
        <f>+VLOOKUP($A475,[6]Worksheet!$A:$C,2,0)</f>
        <v>125.06399999999999</v>
      </c>
      <c r="C475">
        <f>+VLOOKUP($A475,[7]Worksheet!$A:$C,2,0)</f>
        <v>76.771000000000001</v>
      </c>
      <c r="D475">
        <f>+VLOOKUP($A475,[8]Worksheet!$A:$C,2,0)</f>
        <v>127.797</v>
      </c>
      <c r="E475">
        <f>+VLOOKUP($A475,[9]Worksheet!$A:$C,2,0)</f>
        <v>126.096</v>
      </c>
      <c r="F475">
        <f>+VLOOKUP($A475,[10]Worksheet!$A:$C,2,0)</f>
        <v>105.96599999999999</v>
      </c>
    </row>
    <row r="476" spans="1:6" x14ac:dyDescent="0.25">
      <c r="A476" s="2">
        <v>40416</v>
      </c>
      <c r="B476">
        <f>+VLOOKUP($A476,[6]Worksheet!$A:$C,2,0)</f>
        <v>128.95400000000001</v>
      </c>
      <c r="C476">
        <f>+VLOOKUP($A476,[7]Worksheet!$A:$C,2,0)</f>
        <v>76.623999999999995</v>
      </c>
      <c r="D476">
        <f>+VLOOKUP($A476,[8]Worksheet!$A:$C,2,0)</f>
        <v>133.88800000000001</v>
      </c>
      <c r="E476">
        <f>+VLOOKUP($A476,[9]Worksheet!$A:$C,2,0)</f>
        <v>133.88399999999999</v>
      </c>
      <c r="F476">
        <f>+VLOOKUP($A476,[10]Worksheet!$A:$C,2,0)</f>
        <v>114.69199999999999</v>
      </c>
    </row>
    <row r="477" spans="1:6" x14ac:dyDescent="0.25">
      <c r="A477" s="3">
        <v>40417</v>
      </c>
      <c r="B477">
        <f>+VLOOKUP($A477,[6]Worksheet!$A:$C,2,0)</f>
        <v>128.75700000000001</v>
      </c>
      <c r="C477">
        <f>+VLOOKUP($A477,[7]Worksheet!$A:$C,2,0)</f>
        <v>75.665999999999997</v>
      </c>
      <c r="D477">
        <f>+VLOOKUP($A477,[8]Worksheet!$A:$C,2,0)</f>
        <v>132.53399999999999</v>
      </c>
      <c r="E477">
        <f>+VLOOKUP($A477,[9]Worksheet!$A:$C,2,0)</f>
        <v>132.31800000000001</v>
      </c>
      <c r="F477">
        <f>+VLOOKUP($A477,[10]Worksheet!$A:$C,2,0)</f>
        <v>113.25700000000001</v>
      </c>
    </row>
    <row r="478" spans="1:6" x14ac:dyDescent="0.25">
      <c r="A478" s="2">
        <v>40420</v>
      </c>
      <c r="B478">
        <f>+VLOOKUP($A478,[6]Worksheet!$A:$C,2,0)</f>
        <v>131.613</v>
      </c>
      <c r="C478">
        <f>+VLOOKUP($A478,[7]Worksheet!$A:$C,2,0)</f>
        <v>77.697000000000003</v>
      </c>
      <c r="D478">
        <f>+VLOOKUP($A478,[8]Worksheet!$A:$C,2,0)</f>
        <v>135.571</v>
      </c>
      <c r="E478">
        <f>+VLOOKUP($A478,[9]Worksheet!$A:$C,2,0)</f>
        <v>136.69999999999999</v>
      </c>
      <c r="F478">
        <f>+VLOOKUP($A478,[10]Worksheet!$A:$C,2,0)</f>
        <v>117.15300000000001</v>
      </c>
    </row>
    <row r="479" spans="1:6" x14ac:dyDescent="0.25">
      <c r="A479" s="2">
        <v>40421</v>
      </c>
      <c r="B479">
        <f>+VLOOKUP($A479,[6]Worksheet!$A:$C,2,0)</f>
        <v>131.46199999999999</v>
      </c>
      <c r="C479">
        <f>+VLOOKUP($A479,[7]Worksheet!$A:$C,2,0)</f>
        <v>77.888000000000005</v>
      </c>
      <c r="D479">
        <f>+VLOOKUP($A479,[8]Worksheet!$A:$C,2,0)</f>
        <v>137.82</v>
      </c>
      <c r="E479">
        <f>+VLOOKUP($A479,[9]Worksheet!$A:$C,2,0)</f>
        <v>143.821</v>
      </c>
      <c r="F479">
        <f>+VLOOKUP($A479,[10]Worksheet!$A:$C,2,0)</f>
        <v>116.26600000000001</v>
      </c>
    </row>
    <row r="480" spans="1:6" x14ac:dyDescent="0.25">
      <c r="A480" s="2">
        <v>40422</v>
      </c>
      <c r="B480">
        <f>+VLOOKUP($A480,[6]Worksheet!$A:$C,2,0)</f>
        <v>124.101</v>
      </c>
      <c r="C480">
        <f>+VLOOKUP($A480,[7]Worksheet!$A:$C,2,0)</f>
        <v>75.256</v>
      </c>
      <c r="D480">
        <f>+VLOOKUP($A480,[8]Worksheet!$A:$C,2,0)</f>
        <v>129.31800000000001</v>
      </c>
      <c r="E480">
        <f>+VLOOKUP($A480,[9]Worksheet!$A:$C,2,0)</f>
        <v>142.81899999999999</v>
      </c>
      <c r="F480">
        <f>+VLOOKUP($A480,[10]Worksheet!$A:$C,2,0)</f>
        <v>109.55800000000001</v>
      </c>
    </row>
    <row r="481" spans="1:6" x14ac:dyDescent="0.25">
      <c r="A481" s="2">
        <v>40423</v>
      </c>
      <c r="B481">
        <f>+VLOOKUP($A481,[6]Worksheet!$A:$C,2,0)</f>
        <v>121.806</v>
      </c>
      <c r="C481">
        <f>+VLOOKUP($A481,[7]Worksheet!$A:$C,2,0)</f>
        <v>73.341999999999999</v>
      </c>
      <c r="D481">
        <f>+VLOOKUP($A481,[8]Worksheet!$A:$C,2,0)</f>
        <v>126.14100000000001</v>
      </c>
      <c r="E481">
        <f>+VLOOKUP($A481,[9]Worksheet!$A:$C,2,0)</f>
        <v>137.947</v>
      </c>
      <c r="F481">
        <f>+VLOOKUP($A481,[10]Worksheet!$A:$C,2,0)</f>
        <v>107.837</v>
      </c>
    </row>
    <row r="482" spans="1:6" x14ac:dyDescent="0.25">
      <c r="A482" s="2">
        <v>40424</v>
      </c>
      <c r="B482">
        <f>+VLOOKUP($A482,[6]Worksheet!$A:$C,2,0)</f>
        <v>118.81699999999999</v>
      </c>
      <c r="C482">
        <f>+VLOOKUP($A482,[7]Worksheet!$A:$C,2,0)</f>
        <v>71.832999999999998</v>
      </c>
      <c r="D482">
        <f>+VLOOKUP($A482,[8]Worksheet!$A:$C,2,0)</f>
        <v>123.373</v>
      </c>
      <c r="E482">
        <f>+VLOOKUP($A482,[9]Worksheet!$A:$C,2,0)</f>
        <v>132.732</v>
      </c>
      <c r="F482">
        <f>+VLOOKUP($A482,[10]Worksheet!$A:$C,2,0)</f>
        <v>107.898</v>
      </c>
    </row>
    <row r="483" spans="1:6" x14ac:dyDescent="0.25">
      <c r="A483" s="2">
        <v>40428</v>
      </c>
      <c r="B483">
        <f>+VLOOKUP($A483,[6]Worksheet!$A:$C,2,0)</f>
        <v>123.791</v>
      </c>
      <c r="C483">
        <f>+VLOOKUP($A483,[7]Worksheet!$A:$C,2,0)</f>
        <v>74.31</v>
      </c>
      <c r="D483">
        <f>+VLOOKUP($A483,[8]Worksheet!$A:$C,2,0)</f>
        <v>127.67400000000001</v>
      </c>
      <c r="E483">
        <f>+VLOOKUP($A483,[9]Worksheet!$A:$C,2,0)</f>
        <v>141.309</v>
      </c>
      <c r="F483">
        <f>+VLOOKUP($A483,[10]Worksheet!$A:$C,2,0)</f>
        <v>113.26</v>
      </c>
    </row>
    <row r="484" spans="1:6" x14ac:dyDescent="0.25">
      <c r="A484" s="2">
        <v>40429</v>
      </c>
      <c r="B484">
        <f>+VLOOKUP($A484,[6]Worksheet!$A:$C,2,0)</f>
        <v>127.515</v>
      </c>
      <c r="C484">
        <f>+VLOOKUP($A484,[7]Worksheet!$A:$C,2,0)</f>
        <v>76.947999999999993</v>
      </c>
      <c r="D484">
        <f>+VLOOKUP($A484,[8]Worksheet!$A:$C,2,0)</f>
        <v>132.63900000000001</v>
      </c>
      <c r="E484">
        <f>+VLOOKUP($A484,[9]Worksheet!$A:$C,2,0)</f>
        <v>145.13499999999999</v>
      </c>
      <c r="F484">
        <f>+VLOOKUP($A484,[10]Worksheet!$A:$C,2,0)</f>
        <v>125.13500000000001</v>
      </c>
    </row>
    <row r="485" spans="1:6" x14ac:dyDescent="0.25">
      <c r="A485" s="2">
        <v>40430</v>
      </c>
      <c r="B485">
        <f>+VLOOKUP($A485,[6]Worksheet!$A:$C,2,0)</f>
        <v>125.663</v>
      </c>
      <c r="C485">
        <f>+VLOOKUP($A485,[7]Worksheet!$A:$C,2,0)</f>
        <v>76.287000000000006</v>
      </c>
      <c r="D485">
        <f>+VLOOKUP($A485,[8]Worksheet!$A:$C,2,0)</f>
        <v>130.99600000000001</v>
      </c>
      <c r="E485">
        <f>+VLOOKUP($A485,[9]Worksheet!$A:$C,2,0)</f>
        <v>141.148</v>
      </c>
      <c r="F485">
        <f>+VLOOKUP($A485,[10]Worksheet!$A:$C,2,0)</f>
        <v>125.98699999999999</v>
      </c>
    </row>
    <row r="486" spans="1:6" x14ac:dyDescent="0.25">
      <c r="A486" s="2">
        <v>40431</v>
      </c>
      <c r="B486">
        <f>+VLOOKUP($A486,[6]Worksheet!$A:$C,2,0)</f>
        <v>124.596</v>
      </c>
      <c r="C486">
        <f>+VLOOKUP($A486,[7]Worksheet!$A:$C,2,0)</f>
        <v>75.522000000000006</v>
      </c>
      <c r="D486">
        <f>+VLOOKUP($A486,[8]Worksheet!$A:$C,2,0)</f>
        <v>130.22800000000001</v>
      </c>
      <c r="E486">
        <f>+VLOOKUP($A486,[9]Worksheet!$A:$C,2,0)</f>
        <v>136.15600000000001</v>
      </c>
      <c r="F486">
        <f>+VLOOKUP($A486,[10]Worksheet!$A:$C,2,0)</f>
        <v>124.745</v>
      </c>
    </row>
    <row r="487" spans="1:6" x14ac:dyDescent="0.25">
      <c r="A487" s="2">
        <v>40434</v>
      </c>
      <c r="B487">
        <f>+VLOOKUP($A487,[6]Worksheet!$A:$C,2,0)</f>
        <v>120.098</v>
      </c>
      <c r="C487">
        <f>+VLOOKUP($A487,[7]Worksheet!$A:$C,2,0)</f>
        <v>73.335999999999999</v>
      </c>
      <c r="D487">
        <f>+VLOOKUP($A487,[8]Worksheet!$A:$C,2,0)</f>
        <v>123.928</v>
      </c>
      <c r="E487">
        <f>+VLOOKUP($A487,[9]Worksheet!$A:$C,2,0)</f>
        <v>129.30699999999999</v>
      </c>
      <c r="F487">
        <f>+VLOOKUP($A487,[10]Worksheet!$A:$C,2,0)</f>
        <v>121.471</v>
      </c>
    </row>
    <row r="488" spans="1:6" x14ac:dyDescent="0.25">
      <c r="A488" s="2">
        <v>40435</v>
      </c>
      <c r="B488">
        <f>+VLOOKUP($A488,[6]Worksheet!$A:$C,2,0)</f>
        <v>119.995</v>
      </c>
      <c r="C488">
        <f>+VLOOKUP($A488,[7]Worksheet!$A:$C,2,0)</f>
        <v>75.23</v>
      </c>
      <c r="D488">
        <f>+VLOOKUP($A488,[8]Worksheet!$A:$C,2,0)</f>
        <v>123.857</v>
      </c>
      <c r="E488">
        <f>+VLOOKUP($A488,[9]Worksheet!$A:$C,2,0)</f>
        <v>128.99700000000001</v>
      </c>
      <c r="F488">
        <f>+VLOOKUP($A488,[10]Worksheet!$A:$C,2,0)</f>
        <v>120.419</v>
      </c>
    </row>
    <row r="489" spans="1:6" x14ac:dyDescent="0.25">
      <c r="A489" s="2">
        <v>40436</v>
      </c>
      <c r="B489">
        <f>+VLOOKUP($A489,[6]Worksheet!$A:$C,2,0)</f>
        <v>117.85299999999999</v>
      </c>
      <c r="C489">
        <f>+VLOOKUP($A489,[7]Worksheet!$A:$C,2,0)</f>
        <v>74.724000000000004</v>
      </c>
      <c r="D489">
        <f>+VLOOKUP($A489,[8]Worksheet!$A:$C,2,0)</f>
        <v>122.851</v>
      </c>
      <c r="E489">
        <f>+VLOOKUP($A489,[9]Worksheet!$A:$C,2,0)</f>
        <v>127.22</v>
      </c>
      <c r="F489">
        <f>+VLOOKUP($A489,[10]Worksheet!$A:$C,2,0)</f>
        <v>118.72499999999999</v>
      </c>
    </row>
    <row r="490" spans="1:6" x14ac:dyDescent="0.25">
      <c r="A490" s="2">
        <v>40437</v>
      </c>
      <c r="B490">
        <f>+VLOOKUP($A490,[6]Worksheet!$A:$C,2,0)</f>
        <v>114.057</v>
      </c>
      <c r="C490">
        <f>+VLOOKUP($A490,[7]Worksheet!$A:$C,2,0)</f>
        <v>75.375</v>
      </c>
      <c r="D490">
        <f>+VLOOKUP($A490,[8]Worksheet!$A:$C,2,0)</f>
        <v>120.733</v>
      </c>
      <c r="E490">
        <f>+VLOOKUP($A490,[9]Worksheet!$A:$C,2,0)</f>
        <v>125.27800000000001</v>
      </c>
      <c r="F490">
        <f>+VLOOKUP($A490,[10]Worksheet!$A:$C,2,0)</f>
        <v>116.708</v>
      </c>
    </row>
    <row r="491" spans="1:6" x14ac:dyDescent="0.25">
      <c r="A491" s="2">
        <v>40438</v>
      </c>
      <c r="B491">
        <f>+VLOOKUP($A491,[6]Worksheet!$A:$C,2,0)</f>
        <v>117.498</v>
      </c>
      <c r="C491">
        <f>+VLOOKUP($A491,[7]Worksheet!$A:$C,2,0)</f>
        <v>72.954999999999998</v>
      </c>
      <c r="D491">
        <f>+VLOOKUP($A491,[8]Worksheet!$A:$C,2,0)</f>
        <v>126.217</v>
      </c>
      <c r="E491">
        <f>+VLOOKUP($A491,[9]Worksheet!$A:$C,2,0)</f>
        <v>127.917</v>
      </c>
      <c r="F491">
        <f>+VLOOKUP($A491,[10]Worksheet!$A:$C,2,0)</f>
        <v>131.471</v>
      </c>
    </row>
    <row r="492" spans="1:6" x14ac:dyDescent="0.25">
      <c r="A492" s="2">
        <v>40441</v>
      </c>
      <c r="B492">
        <f>+VLOOKUP($A492,[6]Worksheet!$A:$C,2,0)</f>
        <v>118.48</v>
      </c>
      <c r="C492">
        <f>+VLOOKUP($A492,[7]Worksheet!$A:$C,2,0)</f>
        <v>73.753</v>
      </c>
      <c r="D492">
        <f>+VLOOKUP($A492,[8]Worksheet!$A:$C,2,0)</f>
        <v>127.002</v>
      </c>
      <c r="E492">
        <f>+VLOOKUP($A492,[9]Worksheet!$A:$C,2,0)</f>
        <v>129.48099999999999</v>
      </c>
      <c r="F492">
        <f>+VLOOKUP($A492,[10]Worksheet!$A:$C,2,0)</f>
        <v>136.11500000000001</v>
      </c>
    </row>
    <row r="493" spans="1:6" x14ac:dyDescent="0.25">
      <c r="A493" s="3">
        <v>40442</v>
      </c>
      <c r="B493">
        <f>+VLOOKUP($A493,[6]Worksheet!$A:$C,2,0)</f>
        <v>119.15900000000001</v>
      </c>
      <c r="C493">
        <f>+VLOOKUP($A493,[7]Worksheet!$A:$C,2,0)</f>
        <v>74.471999999999994</v>
      </c>
      <c r="D493">
        <f>+VLOOKUP($A493,[8]Worksheet!$A:$C,2,0)</f>
        <v>126.001</v>
      </c>
      <c r="E493">
        <f>+VLOOKUP($A493,[9]Worksheet!$A:$C,2,0)</f>
        <v>134.77600000000001</v>
      </c>
      <c r="F493">
        <f>+VLOOKUP($A493,[10]Worksheet!$A:$C,2,0)</f>
        <v>129.99</v>
      </c>
    </row>
    <row r="494" spans="1:6" x14ac:dyDescent="0.25">
      <c r="A494" s="2">
        <v>40443</v>
      </c>
      <c r="B494">
        <f>+VLOOKUP($A494,[6]Worksheet!$A:$C,2,0)</f>
        <v>117.29</v>
      </c>
      <c r="C494">
        <f>+VLOOKUP($A494,[7]Worksheet!$A:$C,2,0)</f>
        <v>73.75</v>
      </c>
      <c r="D494">
        <f>+VLOOKUP($A494,[8]Worksheet!$A:$C,2,0)</f>
        <v>124.69799999999999</v>
      </c>
      <c r="E494">
        <f>+VLOOKUP($A494,[9]Worksheet!$A:$C,2,0)</f>
        <v>129.1</v>
      </c>
      <c r="F494">
        <f>+VLOOKUP($A494,[10]Worksheet!$A:$C,2,0)</f>
        <v>118.621</v>
      </c>
    </row>
    <row r="495" spans="1:6" x14ac:dyDescent="0.25">
      <c r="A495" s="2">
        <v>40444</v>
      </c>
      <c r="B495">
        <f>+VLOOKUP($A495,[6]Worksheet!$A:$C,2,0)</f>
        <v>120.342</v>
      </c>
      <c r="C495">
        <f>+VLOOKUP($A495,[7]Worksheet!$A:$C,2,0)</f>
        <v>77.804000000000002</v>
      </c>
      <c r="D495">
        <f>+VLOOKUP($A495,[8]Worksheet!$A:$C,2,0)</f>
        <v>127.59099999999999</v>
      </c>
      <c r="E495">
        <f>+VLOOKUP($A495,[9]Worksheet!$A:$C,2,0)</f>
        <v>134.66399999999999</v>
      </c>
      <c r="F495">
        <f>+VLOOKUP($A495,[10]Worksheet!$A:$C,2,0)</f>
        <v>123.17100000000001</v>
      </c>
    </row>
    <row r="496" spans="1:6" x14ac:dyDescent="0.25">
      <c r="A496" s="2">
        <v>40445</v>
      </c>
      <c r="B496">
        <f>+VLOOKUP($A496,[6]Worksheet!$A:$C,2,0)</f>
        <v>116.904</v>
      </c>
      <c r="C496">
        <f>+VLOOKUP($A496,[7]Worksheet!$A:$C,2,0)</f>
        <v>76.545000000000002</v>
      </c>
      <c r="D496">
        <f>+VLOOKUP($A496,[8]Worksheet!$A:$C,2,0)</f>
        <v>123.187</v>
      </c>
      <c r="E496">
        <f>+VLOOKUP($A496,[9]Worksheet!$A:$C,2,0)</f>
        <v>132.107</v>
      </c>
      <c r="F496">
        <f>+VLOOKUP($A496,[10]Worksheet!$A:$C,2,0)</f>
        <v>118.71599999999999</v>
      </c>
    </row>
    <row r="497" spans="1:6" x14ac:dyDescent="0.25">
      <c r="A497" s="2">
        <v>40448</v>
      </c>
      <c r="B497">
        <f>+VLOOKUP($A497,[6]Worksheet!$A:$C,2,0)</f>
        <v>115</v>
      </c>
      <c r="C497">
        <f>+VLOOKUP($A497,[7]Worksheet!$A:$C,2,0)</f>
        <v>74.537999999999997</v>
      </c>
      <c r="D497">
        <f>+VLOOKUP($A497,[8]Worksheet!$A:$C,2,0)</f>
        <v>120.5</v>
      </c>
      <c r="E497">
        <f>+VLOOKUP($A497,[9]Worksheet!$A:$C,2,0)</f>
        <v>126.828</v>
      </c>
      <c r="F497">
        <f>+VLOOKUP($A497,[10]Worksheet!$A:$C,2,0)</f>
        <v>117.468</v>
      </c>
    </row>
    <row r="498" spans="1:6" x14ac:dyDescent="0.25">
      <c r="A498" s="2">
        <v>40449</v>
      </c>
      <c r="B498">
        <f>+VLOOKUP($A498,[6]Worksheet!$A:$C,2,0)</f>
        <v>114.496</v>
      </c>
      <c r="C498">
        <f>+VLOOKUP($A498,[7]Worksheet!$A:$C,2,0)</f>
        <v>73.388999999999996</v>
      </c>
      <c r="D498">
        <f>+VLOOKUP($A498,[8]Worksheet!$A:$C,2,0)</f>
        <v>116.843</v>
      </c>
      <c r="E498">
        <f>+VLOOKUP($A498,[9]Worksheet!$A:$C,2,0)</f>
        <v>123.687</v>
      </c>
      <c r="F498">
        <f>+VLOOKUP($A498,[10]Worksheet!$A:$C,2,0)</f>
        <v>117.27800000000001</v>
      </c>
    </row>
    <row r="499" spans="1:6" x14ac:dyDescent="0.25">
      <c r="A499" s="2">
        <v>40450</v>
      </c>
      <c r="B499">
        <f>+VLOOKUP($A499,[6]Worksheet!$A:$C,2,0)</f>
        <v>115.06</v>
      </c>
      <c r="C499">
        <f>+VLOOKUP($A499,[7]Worksheet!$A:$C,2,0)</f>
        <v>73.706999999999994</v>
      </c>
      <c r="D499">
        <f>+VLOOKUP($A499,[8]Worksheet!$A:$C,2,0)</f>
        <v>117.574</v>
      </c>
      <c r="E499">
        <f>+VLOOKUP($A499,[9]Worksheet!$A:$C,2,0)</f>
        <v>123.67100000000001</v>
      </c>
      <c r="F499">
        <f>+VLOOKUP($A499,[10]Worksheet!$A:$C,2,0)</f>
        <v>119.249</v>
      </c>
    </row>
    <row r="500" spans="1:6" x14ac:dyDescent="0.25">
      <c r="A500" s="2">
        <v>40451</v>
      </c>
      <c r="B500">
        <f>+VLOOKUP($A500,[6]Worksheet!$A:$C,2,0)</f>
        <v>115.902</v>
      </c>
      <c r="C500">
        <f>+VLOOKUP($A500,[7]Worksheet!$A:$C,2,0)</f>
        <v>73.59</v>
      </c>
      <c r="D500">
        <f>+VLOOKUP($A500,[8]Worksheet!$A:$C,2,0)</f>
        <v>117.833</v>
      </c>
      <c r="E500">
        <f>+VLOOKUP($A500,[9]Worksheet!$A:$C,2,0)</f>
        <v>122.74</v>
      </c>
      <c r="F500">
        <f>+VLOOKUP($A500,[10]Worksheet!$A:$C,2,0)</f>
        <v>120.521</v>
      </c>
    </row>
    <row r="501" spans="1:6" x14ac:dyDescent="0.25">
      <c r="A501" s="2">
        <v>40452</v>
      </c>
      <c r="B501">
        <f>+VLOOKUP($A501,[6]Worksheet!$A:$C,2,0)</f>
        <v>112.69799999999999</v>
      </c>
      <c r="C501">
        <f>+VLOOKUP($A501,[7]Worksheet!$A:$C,2,0)</f>
        <v>72.528999999999996</v>
      </c>
      <c r="D501">
        <f>+VLOOKUP($A501,[8]Worksheet!$A:$C,2,0)</f>
        <v>114.68300000000001</v>
      </c>
      <c r="E501">
        <f>+VLOOKUP($A501,[9]Worksheet!$A:$C,2,0)</f>
        <v>118.069</v>
      </c>
      <c r="F501">
        <f>+VLOOKUP($A501,[10]Worksheet!$A:$C,2,0)</f>
        <v>117.124</v>
      </c>
    </row>
    <row r="502" spans="1:6" x14ac:dyDescent="0.25">
      <c r="A502" s="2">
        <v>40455</v>
      </c>
      <c r="B502">
        <f>+VLOOKUP($A502,[6]Worksheet!$A:$C,2,0)</f>
        <v>112.872</v>
      </c>
      <c r="C502">
        <f>+VLOOKUP($A502,[7]Worksheet!$A:$C,2,0)</f>
        <v>72.841999999999999</v>
      </c>
      <c r="D502">
        <f>+VLOOKUP($A502,[8]Worksheet!$A:$C,2,0)</f>
        <v>114.497</v>
      </c>
      <c r="E502">
        <f>+VLOOKUP($A502,[9]Worksheet!$A:$C,2,0)</f>
        <v>117.21599999999999</v>
      </c>
      <c r="F502">
        <f>+VLOOKUP($A502,[10]Worksheet!$A:$C,2,0)</f>
        <v>116.432</v>
      </c>
    </row>
    <row r="503" spans="1:6" x14ac:dyDescent="0.25">
      <c r="A503" s="2">
        <v>40456</v>
      </c>
      <c r="B503">
        <f>+VLOOKUP($A503,[6]Worksheet!$A:$C,2,0)</f>
        <v>108.482</v>
      </c>
      <c r="C503">
        <f>+VLOOKUP($A503,[7]Worksheet!$A:$C,2,0)</f>
        <v>68.837999999999994</v>
      </c>
      <c r="D503">
        <f>+VLOOKUP($A503,[8]Worksheet!$A:$C,2,0)</f>
        <v>108.855</v>
      </c>
      <c r="E503">
        <f>+VLOOKUP($A503,[9]Worksheet!$A:$C,2,0)</f>
        <v>112.038</v>
      </c>
      <c r="F503">
        <f>+VLOOKUP($A503,[10]Worksheet!$A:$C,2,0)</f>
        <v>113.224</v>
      </c>
    </row>
    <row r="504" spans="1:6" x14ac:dyDescent="0.25">
      <c r="A504" s="2">
        <v>40457</v>
      </c>
      <c r="B504">
        <f>+VLOOKUP($A504,[6]Worksheet!$A:$C,2,0)</f>
        <v>105</v>
      </c>
      <c r="C504">
        <f>+VLOOKUP($A504,[7]Worksheet!$A:$C,2,0)</f>
        <v>66.932000000000002</v>
      </c>
      <c r="D504">
        <f>+VLOOKUP($A504,[8]Worksheet!$A:$C,2,0)</f>
        <v>105.5</v>
      </c>
      <c r="E504">
        <f>+VLOOKUP($A504,[9]Worksheet!$A:$C,2,0)</f>
        <v>109.018</v>
      </c>
      <c r="F504">
        <f>+VLOOKUP($A504,[10]Worksheet!$A:$C,2,0)</f>
        <v>110.02500000000001</v>
      </c>
    </row>
    <row r="505" spans="1:6" x14ac:dyDescent="0.25">
      <c r="A505" s="2">
        <v>40458</v>
      </c>
      <c r="B505">
        <f>+VLOOKUP($A505,[6]Worksheet!$A:$C,2,0)</f>
        <v>103.407</v>
      </c>
      <c r="C505">
        <f>+VLOOKUP($A505,[7]Worksheet!$A:$C,2,0)</f>
        <v>65.984999999999999</v>
      </c>
      <c r="D505">
        <f>+VLOOKUP($A505,[8]Worksheet!$A:$C,2,0)</f>
        <v>104.443</v>
      </c>
      <c r="E505">
        <f>+VLOOKUP($A505,[9]Worksheet!$A:$C,2,0)</f>
        <v>109.90600000000001</v>
      </c>
      <c r="F505">
        <f>+VLOOKUP($A505,[10]Worksheet!$A:$C,2,0)</f>
        <v>108.404</v>
      </c>
    </row>
    <row r="506" spans="1:6" x14ac:dyDescent="0.25">
      <c r="A506" s="2">
        <v>40459</v>
      </c>
      <c r="B506">
        <f>+VLOOKUP($A506,[6]Worksheet!$A:$C,2,0)</f>
        <v>99.004999999999995</v>
      </c>
      <c r="C506">
        <f>+VLOOKUP($A506,[7]Worksheet!$A:$C,2,0)</f>
        <v>65.536000000000001</v>
      </c>
      <c r="D506">
        <f>+VLOOKUP($A506,[8]Worksheet!$A:$C,2,0)</f>
        <v>100.679</v>
      </c>
      <c r="E506">
        <f>+VLOOKUP($A506,[9]Worksheet!$A:$C,2,0)</f>
        <v>103.46299999999999</v>
      </c>
      <c r="F506">
        <f>+VLOOKUP($A506,[10]Worksheet!$A:$C,2,0)</f>
        <v>101.39400000000001</v>
      </c>
    </row>
    <row r="507" spans="1:6" x14ac:dyDescent="0.25">
      <c r="A507" s="2">
        <v>40463</v>
      </c>
      <c r="B507">
        <f>+VLOOKUP($A507,[6]Worksheet!$A:$C,2,0)</f>
        <v>93.728999999999999</v>
      </c>
      <c r="C507">
        <f>+VLOOKUP($A507,[7]Worksheet!$A:$C,2,0)</f>
        <v>62.918999999999997</v>
      </c>
      <c r="D507">
        <f>+VLOOKUP($A507,[8]Worksheet!$A:$C,2,0)</f>
        <v>94.563000000000002</v>
      </c>
      <c r="E507">
        <f>+VLOOKUP($A507,[9]Worksheet!$A:$C,2,0)</f>
        <v>98.363</v>
      </c>
      <c r="F507">
        <f>+VLOOKUP($A507,[10]Worksheet!$A:$C,2,0)</f>
        <v>97.355000000000004</v>
      </c>
    </row>
    <row r="508" spans="1:6" x14ac:dyDescent="0.25">
      <c r="A508" s="2">
        <v>40464</v>
      </c>
      <c r="B508">
        <f>+VLOOKUP($A508,[6]Worksheet!$A:$C,2,0)</f>
        <v>89.308000000000007</v>
      </c>
      <c r="C508">
        <f>+VLOOKUP($A508,[7]Worksheet!$A:$C,2,0)</f>
        <v>59.465000000000003</v>
      </c>
      <c r="D508">
        <f>+VLOOKUP($A508,[8]Worksheet!$A:$C,2,0)</f>
        <v>90.704999999999998</v>
      </c>
      <c r="E508">
        <f>+VLOOKUP($A508,[9]Worksheet!$A:$C,2,0)</f>
        <v>94.38</v>
      </c>
      <c r="F508">
        <f>+VLOOKUP($A508,[10]Worksheet!$A:$C,2,0)</f>
        <v>95.18</v>
      </c>
    </row>
    <row r="509" spans="1:6" x14ac:dyDescent="0.25">
      <c r="A509" s="2">
        <v>40465</v>
      </c>
      <c r="B509">
        <f>+VLOOKUP($A509,[6]Worksheet!$A:$C,2,0)</f>
        <v>92.644000000000005</v>
      </c>
      <c r="C509">
        <f>+VLOOKUP($A509,[7]Worksheet!$A:$C,2,0)</f>
        <v>62.472999999999999</v>
      </c>
      <c r="D509">
        <f>+VLOOKUP($A509,[8]Worksheet!$A:$C,2,0)</f>
        <v>94.376000000000005</v>
      </c>
      <c r="E509">
        <f>+VLOOKUP($A509,[9]Worksheet!$A:$C,2,0)</f>
        <v>100.163</v>
      </c>
      <c r="F509">
        <f>+VLOOKUP($A509,[10]Worksheet!$A:$C,2,0)</f>
        <v>96.867999999999995</v>
      </c>
    </row>
    <row r="510" spans="1:6" x14ac:dyDescent="0.25">
      <c r="A510" s="3">
        <v>40466</v>
      </c>
      <c r="B510">
        <f>+VLOOKUP($A510,[6]Worksheet!$A:$C,2,0)</f>
        <v>96.852000000000004</v>
      </c>
      <c r="C510">
        <f>+VLOOKUP($A510,[7]Worksheet!$A:$C,2,0)</f>
        <v>65.188999999999993</v>
      </c>
      <c r="D510">
        <f>+VLOOKUP($A510,[8]Worksheet!$A:$C,2,0)</f>
        <v>99.194000000000003</v>
      </c>
      <c r="E510">
        <f>+VLOOKUP($A510,[9]Worksheet!$A:$C,2,0)</f>
        <v>104.976</v>
      </c>
      <c r="F510">
        <f>+VLOOKUP($A510,[10]Worksheet!$A:$C,2,0)</f>
        <v>100.387</v>
      </c>
    </row>
    <row r="511" spans="1:6" x14ac:dyDescent="0.25">
      <c r="A511" s="2">
        <v>40469</v>
      </c>
      <c r="B511">
        <f>+VLOOKUP($A511,[6]Worksheet!$A:$C,2,0)</f>
        <v>100.03</v>
      </c>
      <c r="C511">
        <f>+VLOOKUP($A511,[7]Worksheet!$A:$C,2,0)</f>
        <v>68.495000000000005</v>
      </c>
      <c r="D511">
        <f>+VLOOKUP($A511,[8]Worksheet!$A:$C,2,0)</f>
        <v>102.229</v>
      </c>
      <c r="E511">
        <f>+VLOOKUP($A511,[9]Worksheet!$A:$C,2,0)</f>
        <v>108.92400000000001</v>
      </c>
      <c r="F511">
        <f>+VLOOKUP($A511,[10]Worksheet!$A:$C,2,0)</f>
        <v>102.77800000000001</v>
      </c>
    </row>
    <row r="512" spans="1:6" x14ac:dyDescent="0.25">
      <c r="A512" s="2">
        <v>40470</v>
      </c>
      <c r="B512">
        <f>+VLOOKUP($A512,[6]Worksheet!$A:$C,2,0)</f>
        <v>103.333</v>
      </c>
      <c r="C512">
        <f>+VLOOKUP($A512,[7]Worksheet!$A:$C,2,0)</f>
        <v>70.924999999999997</v>
      </c>
      <c r="D512">
        <f>+VLOOKUP($A512,[8]Worksheet!$A:$C,2,0)</f>
        <v>104.913</v>
      </c>
      <c r="E512">
        <f>+VLOOKUP($A512,[9]Worksheet!$A:$C,2,0)</f>
        <v>115.33799999999999</v>
      </c>
      <c r="F512">
        <f>+VLOOKUP($A512,[10]Worksheet!$A:$C,2,0)</f>
        <v>107.06100000000001</v>
      </c>
    </row>
    <row r="513" spans="1:6" x14ac:dyDescent="0.25">
      <c r="A513" s="2">
        <v>40471</v>
      </c>
      <c r="B513">
        <f>+VLOOKUP($A513,[6]Worksheet!$A:$C,2,0)</f>
        <v>99.668999999999997</v>
      </c>
      <c r="C513">
        <f>+VLOOKUP($A513,[7]Worksheet!$A:$C,2,0)</f>
        <v>68.263999999999996</v>
      </c>
      <c r="D513">
        <f>+VLOOKUP($A513,[8]Worksheet!$A:$C,2,0)</f>
        <v>102.32</v>
      </c>
      <c r="E513">
        <f>+VLOOKUP($A513,[9]Worksheet!$A:$C,2,0)</f>
        <v>109.46899999999999</v>
      </c>
      <c r="F513">
        <f>+VLOOKUP($A513,[10]Worksheet!$A:$C,2,0)</f>
        <v>104.589</v>
      </c>
    </row>
    <row r="514" spans="1:6" x14ac:dyDescent="0.25">
      <c r="A514" s="2">
        <v>40472</v>
      </c>
      <c r="B514">
        <f>+VLOOKUP($A514,[6]Worksheet!$A:$C,2,0)</f>
        <v>100.471</v>
      </c>
      <c r="C514">
        <f>+VLOOKUP($A514,[7]Worksheet!$A:$C,2,0)</f>
        <v>69.004999999999995</v>
      </c>
      <c r="D514">
        <f>+VLOOKUP($A514,[8]Worksheet!$A:$C,2,0)</f>
        <v>102.066</v>
      </c>
      <c r="E514">
        <f>+VLOOKUP($A514,[9]Worksheet!$A:$C,2,0)</f>
        <v>110.58199999999999</v>
      </c>
      <c r="F514">
        <f>+VLOOKUP($A514,[10]Worksheet!$A:$C,2,0)</f>
        <v>103.705</v>
      </c>
    </row>
    <row r="515" spans="1:6" x14ac:dyDescent="0.25">
      <c r="A515" s="2">
        <v>40473</v>
      </c>
      <c r="B515">
        <f>+VLOOKUP($A515,[6]Worksheet!$A:$C,2,0)</f>
        <v>99.385999999999996</v>
      </c>
      <c r="C515">
        <f>+VLOOKUP($A515,[7]Worksheet!$A:$C,2,0)</f>
        <v>67.724999999999994</v>
      </c>
      <c r="D515">
        <f>+VLOOKUP($A515,[8]Worksheet!$A:$C,2,0)</f>
        <v>101.44</v>
      </c>
      <c r="E515">
        <f>+VLOOKUP($A515,[9]Worksheet!$A:$C,2,0)</f>
        <v>107.574</v>
      </c>
      <c r="F515">
        <f>+VLOOKUP($A515,[10]Worksheet!$A:$C,2,0)</f>
        <v>102.92100000000001</v>
      </c>
    </row>
    <row r="516" spans="1:6" x14ac:dyDescent="0.25">
      <c r="A516" s="2">
        <v>40476</v>
      </c>
      <c r="B516">
        <f>+VLOOKUP($A516,[6]Worksheet!$A:$C,2,0)</f>
        <v>96.016999999999996</v>
      </c>
      <c r="C516">
        <f>+VLOOKUP($A516,[7]Worksheet!$A:$C,2,0)</f>
        <v>66.611999999999995</v>
      </c>
      <c r="D516">
        <f>+VLOOKUP($A516,[8]Worksheet!$A:$C,2,0)</f>
        <v>98.004000000000005</v>
      </c>
      <c r="E516">
        <f>+VLOOKUP($A516,[9]Worksheet!$A:$C,2,0)</f>
        <v>102.66</v>
      </c>
      <c r="F516">
        <f>+VLOOKUP($A516,[10]Worksheet!$A:$C,2,0)</f>
        <v>100.31699999999999</v>
      </c>
    </row>
    <row r="517" spans="1:6" x14ac:dyDescent="0.25">
      <c r="A517" s="2">
        <v>40477</v>
      </c>
      <c r="B517">
        <f>+VLOOKUP($A517,[6]Worksheet!$A:$C,2,0)</f>
        <v>97.673000000000002</v>
      </c>
      <c r="C517">
        <f>+VLOOKUP($A517,[7]Worksheet!$A:$C,2,0)</f>
        <v>65.933999999999997</v>
      </c>
      <c r="D517">
        <f>+VLOOKUP($A517,[8]Worksheet!$A:$C,2,0)</f>
        <v>99.100999999999999</v>
      </c>
      <c r="E517">
        <f>+VLOOKUP($A517,[9]Worksheet!$A:$C,2,0)</f>
        <v>104.90600000000001</v>
      </c>
      <c r="F517">
        <f>+VLOOKUP($A517,[10]Worksheet!$A:$C,2,0)</f>
        <v>102.81100000000001</v>
      </c>
    </row>
    <row r="518" spans="1:6" x14ac:dyDescent="0.25">
      <c r="A518" s="2">
        <v>40478</v>
      </c>
      <c r="B518">
        <f>+VLOOKUP($A518,[6]Worksheet!$A:$C,2,0)</f>
        <v>99.992999999999995</v>
      </c>
      <c r="C518">
        <f>+VLOOKUP($A518,[7]Worksheet!$A:$C,2,0)</f>
        <v>66.692999999999998</v>
      </c>
      <c r="D518">
        <f>+VLOOKUP($A518,[8]Worksheet!$A:$C,2,0)</f>
        <v>101.154</v>
      </c>
      <c r="E518">
        <f>+VLOOKUP($A518,[9]Worksheet!$A:$C,2,0)</f>
        <v>106.776</v>
      </c>
      <c r="F518">
        <f>+VLOOKUP($A518,[10]Worksheet!$A:$C,2,0)</f>
        <v>105.596</v>
      </c>
    </row>
    <row r="519" spans="1:6" x14ac:dyDescent="0.25">
      <c r="A519" s="2">
        <v>40479</v>
      </c>
      <c r="B519">
        <f>+VLOOKUP($A519,[6]Worksheet!$A:$C,2,0)</f>
        <v>100.11499999999999</v>
      </c>
      <c r="C519">
        <f>+VLOOKUP($A519,[7]Worksheet!$A:$C,2,0)</f>
        <v>67.369</v>
      </c>
      <c r="D519">
        <f>+VLOOKUP($A519,[8]Worksheet!$A:$C,2,0)</f>
        <v>100.654</v>
      </c>
      <c r="E519">
        <f>+VLOOKUP($A519,[9]Worksheet!$A:$C,2,0)</f>
        <v>105.72</v>
      </c>
      <c r="F519">
        <f>+VLOOKUP($A519,[10]Worksheet!$A:$C,2,0)</f>
        <v>105.26</v>
      </c>
    </row>
    <row r="520" spans="1:6" x14ac:dyDescent="0.25">
      <c r="A520" s="2">
        <v>40480</v>
      </c>
      <c r="B520">
        <f>+VLOOKUP($A520,[6]Worksheet!$A:$C,2,0)</f>
        <v>100.61199999999999</v>
      </c>
      <c r="C520">
        <f>+VLOOKUP($A520,[7]Worksheet!$A:$C,2,0)</f>
        <v>68.352999999999994</v>
      </c>
      <c r="D520">
        <f>+VLOOKUP($A520,[8]Worksheet!$A:$C,2,0)</f>
        <v>102.11</v>
      </c>
      <c r="E520">
        <f>+VLOOKUP($A520,[9]Worksheet!$A:$C,2,0)</f>
        <v>106.43300000000001</v>
      </c>
      <c r="F520">
        <f>+VLOOKUP($A520,[10]Worksheet!$A:$C,2,0)</f>
        <v>107.124</v>
      </c>
    </row>
    <row r="521" spans="1:6" x14ac:dyDescent="0.25">
      <c r="A521" s="2">
        <v>40483</v>
      </c>
      <c r="B521">
        <f>+VLOOKUP($A521,[6]Worksheet!$A:$C,2,0)</f>
        <v>99.363</v>
      </c>
      <c r="C521">
        <f>+VLOOKUP($A521,[7]Worksheet!$A:$C,2,0)</f>
        <v>67.213999999999999</v>
      </c>
      <c r="D521">
        <f>+VLOOKUP($A521,[8]Worksheet!$A:$C,2,0)</f>
        <v>100.696</v>
      </c>
      <c r="E521">
        <f>+VLOOKUP($A521,[9]Worksheet!$A:$C,2,0)</f>
        <v>105.776</v>
      </c>
      <c r="F521">
        <f>+VLOOKUP($A521,[10]Worksheet!$A:$C,2,0)</f>
        <v>105.55200000000001</v>
      </c>
    </row>
    <row r="522" spans="1:6" x14ac:dyDescent="0.25">
      <c r="A522" s="3">
        <v>40484</v>
      </c>
      <c r="B522">
        <f>+VLOOKUP($A522,[6]Worksheet!$A:$C,2,0)</f>
        <v>96.730999999999995</v>
      </c>
      <c r="C522">
        <f>+VLOOKUP($A522,[7]Worksheet!$A:$C,2,0)</f>
        <v>67.453000000000003</v>
      </c>
      <c r="D522">
        <f>+VLOOKUP($A522,[8]Worksheet!$A:$C,2,0)</f>
        <v>97.552000000000007</v>
      </c>
      <c r="E522">
        <f>+VLOOKUP($A522,[9]Worksheet!$A:$C,2,0)</f>
        <v>103.501</v>
      </c>
      <c r="F522">
        <f>+VLOOKUP($A522,[10]Worksheet!$A:$C,2,0)</f>
        <v>104.714</v>
      </c>
    </row>
    <row r="523" spans="1:6" x14ac:dyDescent="0.25">
      <c r="A523" s="2">
        <v>40485</v>
      </c>
      <c r="B523">
        <f>+VLOOKUP($A523,[6]Worksheet!$A:$C,2,0)</f>
        <v>94.78</v>
      </c>
      <c r="C523">
        <f>+VLOOKUP($A523,[7]Worksheet!$A:$C,2,0)</f>
        <v>65.028999999999996</v>
      </c>
      <c r="D523">
        <f>+VLOOKUP($A523,[8]Worksheet!$A:$C,2,0)</f>
        <v>96.19</v>
      </c>
      <c r="E523">
        <f>+VLOOKUP($A523,[9]Worksheet!$A:$C,2,0)</f>
        <v>100.794</v>
      </c>
      <c r="F523">
        <f>+VLOOKUP($A523,[10]Worksheet!$A:$C,2,0)</f>
        <v>102.673</v>
      </c>
    </row>
    <row r="524" spans="1:6" x14ac:dyDescent="0.25">
      <c r="A524" s="2">
        <v>40486</v>
      </c>
      <c r="B524">
        <f>+VLOOKUP($A524,[6]Worksheet!$A:$C,2,0)</f>
        <v>90.700999999999993</v>
      </c>
      <c r="C524">
        <f>+VLOOKUP($A524,[7]Worksheet!$A:$C,2,0)</f>
        <v>61.481999999999999</v>
      </c>
      <c r="D524">
        <f>+VLOOKUP($A524,[8]Worksheet!$A:$C,2,0)</f>
        <v>91.567999999999998</v>
      </c>
      <c r="E524">
        <f>+VLOOKUP($A524,[9]Worksheet!$A:$C,2,0)</f>
        <v>95.438999999999993</v>
      </c>
      <c r="F524">
        <f>+VLOOKUP($A524,[10]Worksheet!$A:$C,2,0)</f>
        <v>98.460999999999999</v>
      </c>
    </row>
    <row r="525" spans="1:6" x14ac:dyDescent="0.25">
      <c r="A525" s="2">
        <v>40487</v>
      </c>
      <c r="B525">
        <f>+VLOOKUP($A525,[6]Worksheet!$A:$C,2,0)</f>
        <v>93.543000000000006</v>
      </c>
      <c r="C525">
        <f>+VLOOKUP($A525,[7]Worksheet!$A:$C,2,0)</f>
        <v>65.992000000000004</v>
      </c>
      <c r="D525">
        <f>+VLOOKUP($A525,[8]Worksheet!$A:$C,2,0)</f>
        <v>94.63</v>
      </c>
      <c r="E525">
        <f>+VLOOKUP($A525,[9]Worksheet!$A:$C,2,0)</f>
        <v>99.149000000000001</v>
      </c>
      <c r="F525">
        <f>+VLOOKUP($A525,[10]Worksheet!$A:$C,2,0)</f>
        <v>102.65</v>
      </c>
    </row>
    <row r="526" spans="1:6" x14ac:dyDescent="0.25">
      <c r="A526" s="2">
        <v>40490</v>
      </c>
      <c r="B526">
        <f>+VLOOKUP($A526,[6]Worksheet!$A:$C,2,0)</f>
        <v>97.408000000000001</v>
      </c>
      <c r="C526">
        <f>+VLOOKUP($A526,[7]Worksheet!$A:$C,2,0)</f>
        <v>71.634</v>
      </c>
      <c r="D526">
        <f>+VLOOKUP($A526,[8]Worksheet!$A:$C,2,0)</f>
        <v>98.274000000000001</v>
      </c>
      <c r="E526">
        <f>+VLOOKUP($A526,[9]Worksheet!$A:$C,2,0)</f>
        <v>105.58799999999999</v>
      </c>
      <c r="F526">
        <f>+VLOOKUP($A526,[10]Worksheet!$A:$C,2,0)</f>
        <v>112.209</v>
      </c>
    </row>
    <row r="527" spans="1:6" x14ac:dyDescent="0.25">
      <c r="A527" s="2">
        <v>40491</v>
      </c>
      <c r="B527">
        <f>+VLOOKUP($A527,[6]Worksheet!$A:$C,2,0)</f>
        <v>99.046999999999997</v>
      </c>
      <c r="C527">
        <f>+VLOOKUP($A527,[7]Worksheet!$A:$C,2,0)</f>
        <v>72.853999999999999</v>
      </c>
      <c r="D527">
        <f>+VLOOKUP($A527,[8]Worksheet!$A:$C,2,0)</f>
        <v>99.364000000000004</v>
      </c>
      <c r="E527">
        <f>+VLOOKUP($A527,[9]Worksheet!$A:$C,2,0)</f>
        <v>107.288</v>
      </c>
      <c r="F527">
        <f>+VLOOKUP($A527,[10]Worksheet!$A:$C,2,0)</f>
        <v>112.78100000000001</v>
      </c>
    </row>
    <row r="528" spans="1:6" x14ac:dyDescent="0.25">
      <c r="A528" s="2">
        <v>40492</v>
      </c>
      <c r="B528">
        <f>+VLOOKUP($A528,[6]Worksheet!$A:$C,2,0)</f>
        <v>101.708</v>
      </c>
      <c r="C528">
        <f>+VLOOKUP($A528,[7]Worksheet!$A:$C,2,0)</f>
        <v>73.123000000000005</v>
      </c>
      <c r="D528">
        <f>+VLOOKUP($A528,[8]Worksheet!$A:$C,2,0)</f>
        <v>102.33499999999999</v>
      </c>
      <c r="E528">
        <f>+VLOOKUP($A528,[9]Worksheet!$A:$C,2,0)</f>
        <v>108.45099999999999</v>
      </c>
      <c r="F528">
        <f>+VLOOKUP($A528,[10]Worksheet!$A:$C,2,0)</f>
        <v>113.30500000000001</v>
      </c>
    </row>
    <row r="529" spans="1:6" x14ac:dyDescent="0.25">
      <c r="A529" s="2">
        <v>40494</v>
      </c>
      <c r="B529">
        <f>+VLOOKUP($A529,[6]Worksheet!$A:$C,2,0)</f>
        <v>104.229</v>
      </c>
      <c r="C529">
        <f>+VLOOKUP($A529,[7]Worksheet!$A:$C,2,0)</f>
        <v>75.332999999999998</v>
      </c>
      <c r="D529">
        <f>+VLOOKUP($A529,[8]Worksheet!$A:$C,2,0)</f>
        <v>104.559</v>
      </c>
      <c r="E529">
        <f>+VLOOKUP($A529,[9]Worksheet!$A:$C,2,0)</f>
        <v>110.40600000000001</v>
      </c>
      <c r="F529">
        <f>+VLOOKUP($A529,[10]Worksheet!$A:$C,2,0)</f>
        <v>115.38</v>
      </c>
    </row>
    <row r="530" spans="1:6" x14ac:dyDescent="0.25">
      <c r="A530" s="2">
        <v>40497</v>
      </c>
      <c r="B530">
        <f>+VLOOKUP($A530,[6]Worksheet!$A:$C,2,0)</f>
        <v>104.425</v>
      </c>
      <c r="C530">
        <f>+VLOOKUP($A530,[7]Worksheet!$A:$C,2,0)</f>
        <v>76.317999999999998</v>
      </c>
      <c r="D530">
        <f>+VLOOKUP($A530,[8]Worksheet!$A:$C,2,0)</f>
        <v>103.756</v>
      </c>
      <c r="E530">
        <f>+VLOOKUP($A530,[9]Worksheet!$A:$C,2,0)</f>
        <v>111.54900000000001</v>
      </c>
      <c r="F530">
        <f>+VLOOKUP($A530,[10]Worksheet!$A:$C,2,0)</f>
        <v>115.869</v>
      </c>
    </row>
    <row r="531" spans="1:6" x14ac:dyDescent="0.25">
      <c r="A531" s="2">
        <v>40498</v>
      </c>
      <c r="B531">
        <f>+VLOOKUP($A531,[6]Worksheet!$A:$C,2,0)</f>
        <v>112.75</v>
      </c>
      <c r="C531">
        <f>+VLOOKUP($A531,[7]Worksheet!$A:$C,2,0)</f>
        <v>82.081000000000003</v>
      </c>
      <c r="D531">
        <f>+VLOOKUP($A531,[8]Worksheet!$A:$C,2,0)</f>
        <v>111.349</v>
      </c>
      <c r="E531">
        <f>+VLOOKUP($A531,[9]Worksheet!$A:$C,2,0)</f>
        <v>121.779</v>
      </c>
      <c r="F531">
        <f>+VLOOKUP($A531,[10]Worksheet!$A:$C,2,0)</f>
        <v>124.093</v>
      </c>
    </row>
    <row r="532" spans="1:6" x14ac:dyDescent="0.25">
      <c r="A532" s="2">
        <v>40499</v>
      </c>
      <c r="B532">
        <f>+VLOOKUP($A532,[6]Worksheet!$A:$C,2,0)</f>
        <v>109.834</v>
      </c>
      <c r="C532">
        <f>+VLOOKUP($A532,[7]Worksheet!$A:$C,2,0)</f>
        <v>81.712000000000003</v>
      </c>
      <c r="D532">
        <f>+VLOOKUP($A532,[8]Worksheet!$A:$C,2,0)</f>
        <v>111.488</v>
      </c>
      <c r="E532">
        <f>+VLOOKUP($A532,[9]Worksheet!$A:$C,2,0)</f>
        <v>116.69499999999999</v>
      </c>
      <c r="F532">
        <f>+VLOOKUP($A532,[10]Worksheet!$A:$C,2,0)</f>
        <v>119.824</v>
      </c>
    </row>
    <row r="533" spans="1:6" x14ac:dyDescent="0.25">
      <c r="A533" s="2">
        <v>40500</v>
      </c>
      <c r="B533">
        <f>+VLOOKUP($A533,[6]Worksheet!$A:$C,2,0)</f>
        <v>107.895</v>
      </c>
      <c r="C533">
        <f>+VLOOKUP($A533,[7]Worksheet!$A:$C,2,0)</f>
        <v>80.725999999999999</v>
      </c>
      <c r="D533">
        <f>+VLOOKUP($A533,[8]Worksheet!$A:$C,2,0)</f>
        <v>108.83</v>
      </c>
      <c r="E533">
        <f>+VLOOKUP($A533,[9]Worksheet!$A:$C,2,0)</f>
        <v>113.983</v>
      </c>
      <c r="F533">
        <f>+VLOOKUP($A533,[10]Worksheet!$A:$C,2,0)</f>
        <v>117.502</v>
      </c>
    </row>
    <row r="534" spans="1:6" x14ac:dyDescent="0.25">
      <c r="A534" s="2">
        <v>40501</v>
      </c>
      <c r="B534">
        <f>+VLOOKUP($A534,[6]Worksheet!$A:$C,2,0)</f>
        <v>107.21</v>
      </c>
      <c r="C534">
        <f>+VLOOKUP($A534,[7]Worksheet!$A:$C,2,0)</f>
        <v>80.058000000000007</v>
      </c>
      <c r="D534">
        <f>+VLOOKUP($A534,[8]Worksheet!$A:$C,2,0)</f>
        <v>108.78400000000001</v>
      </c>
      <c r="E534">
        <f>+VLOOKUP($A534,[9]Worksheet!$A:$C,2,0)</f>
        <v>113.36799999999999</v>
      </c>
      <c r="F534">
        <f>+VLOOKUP($A534,[10]Worksheet!$A:$C,2,0)</f>
        <v>116.592</v>
      </c>
    </row>
    <row r="535" spans="1:6" x14ac:dyDescent="0.25">
      <c r="A535" s="2">
        <v>40504</v>
      </c>
      <c r="B535">
        <f>+VLOOKUP($A535,[6]Worksheet!$A:$C,2,0)</f>
        <v>109.666</v>
      </c>
      <c r="C535">
        <f>+VLOOKUP($A535,[7]Worksheet!$A:$C,2,0)</f>
        <v>81.34</v>
      </c>
      <c r="D535">
        <f>+VLOOKUP($A535,[8]Worksheet!$A:$C,2,0)</f>
        <v>110.014</v>
      </c>
      <c r="E535">
        <f>+VLOOKUP($A535,[9]Worksheet!$A:$C,2,0)</f>
        <v>115.73399999999999</v>
      </c>
      <c r="F535">
        <f>+VLOOKUP($A535,[10]Worksheet!$A:$C,2,0)</f>
        <v>119.727</v>
      </c>
    </row>
    <row r="536" spans="1:6" x14ac:dyDescent="0.25">
      <c r="A536" s="2">
        <v>40505</v>
      </c>
      <c r="B536">
        <f>+VLOOKUP($A536,[6]Worksheet!$A:$C,2,0)</f>
        <v>116.46899999999999</v>
      </c>
      <c r="C536">
        <f>+VLOOKUP($A536,[7]Worksheet!$A:$C,2,0)</f>
        <v>85.911000000000001</v>
      </c>
      <c r="D536">
        <f>+VLOOKUP($A536,[8]Worksheet!$A:$C,2,0)</f>
        <v>117.654</v>
      </c>
      <c r="E536">
        <f>+VLOOKUP($A536,[9]Worksheet!$A:$C,2,0)</f>
        <v>121.277</v>
      </c>
      <c r="F536">
        <f>+VLOOKUP($A536,[10]Worksheet!$A:$C,2,0)</f>
        <v>122.876</v>
      </c>
    </row>
    <row r="537" spans="1:6" x14ac:dyDescent="0.25">
      <c r="A537" s="2">
        <v>40506</v>
      </c>
      <c r="B537">
        <f>+VLOOKUP($A537,[6]Worksheet!$A:$C,2,0)</f>
        <v>112.05800000000001</v>
      </c>
      <c r="C537">
        <f>+VLOOKUP($A537,[7]Worksheet!$A:$C,2,0)</f>
        <v>82.718999999999994</v>
      </c>
      <c r="D537">
        <f>+VLOOKUP($A537,[8]Worksheet!$A:$C,2,0)</f>
        <v>114.063</v>
      </c>
      <c r="E537">
        <f>+VLOOKUP($A537,[9]Worksheet!$A:$C,2,0)</f>
        <v>116.038</v>
      </c>
      <c r="F537">
        <f>+VLOOKUP($A537,[10]Worksheet!$A:$C,2,0)</f>
        <v>119.211</v>
      </c>
    </row>
    <row r="538" spans="1:6" x14ac:dyDescent="0.25">
      <c r="A538" s="2">
        <v>40508</v>
      </c>
      <c r="B538">
        <f>+VLOOKUP($A538,[6]Worksheet!$A:$C,2,0)</f>
        <v>114.79</v>
      </c>
      <c r="C538">
        <f>+VLOOKUP($A538,[7]Worksheet!$A:$C,2,0)</f>
        <v>86.314999999999998</v>
      </c>
      <c r="D538">
        <f>+VLOOKUP($A538,[8]Worksheet!$A:$C,2,0)</f>
        <v>115.262</v>
      </c>
      <c r="E538">
        <f>+VLOOKUP($A538,[9]Worksheet!$A:$C,2,0)</f>
        <v>117.61</v>
      </c>
      <c r="F538">
        <f>+VLOOKUP($A538,[10]Worksheet!$A:$C,2,0)</f>
        <v>123.366</v>
      </c>
    </row>
    <row r="539" spans="1:6" x14ac:dyDescent="0.25">
      <c r="A539" s="2">
        <v>40511</v>
      </c>
      <c r="B539">
        <f>+VLOOKUP($A539,[6]Worksheet!$A:$C,2,0)</f>
        <v>117.35</v>
      </c>
      <c r="C539">
        <f>+VLOOKUP($A539,[7]Worksheet!$A:$C,2,0)</f>
        <v>90.433999999999997</v>
      </c>
      <c r="D539">
        <f>+VLOOKUP($A539,[8]Worksheet!$A:$C,2,0)</f>
        <v>119.589</v>
      </c>
      <c r="E539">
        <f>+VLOOKUP($A539,[9]Worksheet!$A:$C,2,0)</f>
        <v>122.173</v>
      </c>
      <c r="F539">
        <f>+VLOOKUP($A539,[10]Worksheet!$A:$C,2,0)</f>
        <v>125.361</v>
      </c>
    </row>
    <row r="540" spans="1:6" x14ac:dyDescent="0.25">
      <c r="A540" s="2">
        <v>40512</v>
      </c>
      <c r="B540">
        <f>+VLOOKUP($A540,[6]Worksheet!$A:$C,2,0)</f>
        <v>123.526</v>
      </c>
      <c r="C540">
        <f>+VLOOKUP($A540,[7]Worksheet!$A:$C,2,0)</f>
        <v>95.293999999999997</v>
      </c>
      <c r="D540">
        <f>+VLOOKUP($A540,[8]Worksheet!$A:$C,2,0)</f>
        <v>125.80200000000001</v>
      </c>
      <c r="E540">
        <f>+VLOOKUP($A540,[9]Worksheet!$A:$C,2,0)</f>
        <v>128.94399999999999</v>
      </c>
      <c r="F540">
        <f>+VLOOKUP($A540,[10]Worksheet!$A:$C,2,0)</f>
        <v>132.679</v>
      </c>
    </row>
    <row r="541" spans="1:6" x14ac:dyDescent="0.25">
      <c r="A541" s="2">
        <v>40513</v>
      </c>
      <c r="B541">
        <f>+VLOOKUP($A541,[6]Worksheet!$A:$C,2,0)</f>
        <v>116.276</v>
      </c>
      <c r="C541">
        <f>+VLOOKUP($A541,[7]Worksheet!$A:$C,2,0)</f>
        <v>87.745000000000005</v>
      </c>
      <c r="D541">
        <f>+VLOOKUP($A541,[8]Worksheet!$A:$C,2,0)</f>
        <v>117.78100000000001</v>
      </c>
      <c r="E541">
        <f>+VLOOKUP($A541,[9]Worksheet!$A:$C,2,0)</f>
        <v>120.88500000000001</v>
      </c>
      <c r="F541">
        <f>+VLOOKUP($A541,[10]Worksheet!$A:$C,2,0)</f>
        <v>124.11799999999999</v>
      </c>
    </row>
    <row r="542" spans="1:6" x14ac:dyDescent="0.25">
      <c r="A542" s="2">
        <v>40514</v>
      </c>
      <c r="B542">
        <f>+VLOOKUP($A542,[6]Worksheet!$A:$C,2,0)</f>
        <v>108.79600000000001</v>
      </c>
      <c r="C542">
        <f>+VLOOKUP($A542,[7]Worksheet!$A:$C,2,0)</f>
        <v>84.072999999999993</v>
      </c>
      <c r="D542">
        <f>+VLOOKUP($A542,[8]Worksheet!$A:$C,2,0)</f>
        <v>111.732</v>
      </c>
      <c r="E542">
        <f>+VLOOKUP($A542,[9]Worksheet!$A:$C,2,0)</f>
        <v>110.608</v>
      </c>
      <c r="F542">
        <f>+VLOOKUP($A542,[10]Worksheet!$A:$C,2,0)</f>
        <v>117.92</v>
      </c>
    </row>
    <row r="543" spans="1:6" x14ac:dyDescent="0.25">
      <c r="A543" s="2">
        <v>40515</v>
      </c>
      <c r="B543">
        <f>+VLOOKUP($A543,[6]Worksheet!$A:$C,2,0)</f>
        <v>105.066</v>
      </c>
      <c r="C543">
        <f>+VLOOKUP($A543,[7]Worksheet!$A:$C,2,0)</f>
        <v>77.631</v>
      </c>
      <c r="D543">
        <f>+VLOOKUP($A543,[8]Worksheet!$A:$C,2,0)</f>
        <v>106.47199999999999</v>
      </c>
      <c r="E543">
        <f>+VLOOKUP($A543,[9]Worksheet!$A:$C,2,0)</f>
        <v>108.99</v>
      </c>
      <c r="F543">
        <f>+VLOOKUP($A543,[10]Worksheet!$A:$C,2,0)</f>
        <v>111.33199999999999</v>
      </c>
    </row>
    <row r="544" spans="1:6" x14ac:dyDescent="0.25">
      <c r="A544" s="2">
        <v>40518</v>
      </c>
      <c r="B544">
        <f>+VLOOKUP($A544,[6]Worksheet!$A:$C,2,0)</f>
        <v>106.29900000000001</v>
      </c>
      <c r="C544">
        <f>+VLOOKUP($A544,[7]Worksheet!$A:$C,2,0)</f>
        <v>77.614999999999995</v>
      </c>
      <c r="D544">
        <f>+VLOOKUP($A544,[8]Worksheet!$A:$C,2,0)</f>
        <v>108.238</v>
      </c>
      <c r="E544">
        <f>+VLOOKUP($A544,[9]Worksheet!$A:$C,2,0)</f>
        <v>108.015</v>
      </c>
      <c r="F544">
        <f>+VLOOKUP($A544,[10]Worksheet!$A:$C,2,0)</f>
        <v>112.709</v>
      </c>
    </row>
    <row r="545" spans="1:6" x14ac:dyDescent="0.25">
      <c r="A545" s="2">
        <v>40519</v>
      </c>
      <c r="B545">
        <f>+VLOOKUP($A545,[6]Worksheet!$A:$C,2,0)</f>
        <v>106.616</v>
      </c>
      <c r="C545">
        <f>+VLOOKUP($A545,[7]Worksheet!$A:$C,2,0)</f>
        <v>81.995000000000005</v>
      </c>
      <c r="D545">
        <f>+VLOOKUP($A545,[8]Worksheet!$A:$C,2,0)</f>
        <v>108.23399999999999</v>
      </c>
      <c r="E545">
        <f>+VLOOKUP($A545,[9]Worksheet!$A:$C,2,0)</f>
        <v>108.17400000000001</v>
      </c>
      <c r="F545">
        <f>+VLOOKUP($A545,[10]Worksheet!$A:$C,2,0)</f>
        <v>112.325</v>
      </c>
    </row>
    <row r="546" spans="1:6" x14ac:dyDescent="0.25">
      <c r="A546" s="2">
        <v>40520</v>
      </c>
      <c r="B546">
        <f>+VLOOKUP($A546,[6]Worksheet!$A:$C,2,0)</f>
        <v>108.96899999999999</v>
      </c>
      <c r="C546">
        <f>+VLOOKUP($A546,[7]Worksheet!$A:$C,2,0)</f>
        <v>82.658000000000001</v>
      </c>
      <c r="D546">
        <f>+VLOOKUP($A546,[8]Worksheet!$A:$C,2,0)</f>
        <v>110.116</v>
      </c>
      <c r="E546">
        <f>+VLOOKUP($A546,[9]Worksheet!$A:$C,2,0)</f>
        <v>109.45</v>
      </c>
      <c r="F546">
        <f>+VLOOKUP($A546,[10]Worksheet!$A:$C,2,0)</f>
        <v>113.467</v>
      </c>
    </row>
    <row r="547" spans="1:6" x14ac:dyDescent="0.25">
      <c r="A547" s="2">
        <v>40521</v>
      </c>
      <c r="B547">
        <f>+VLOOKUP($A547,[6]Worksheet!$A:$C,2,0)</f>
        <v>111.045</v>
      </c>
      <c r="C547">
        <f>+VLOOKUP($A547,[7]Worksheet!$A:$C,2,0)</f>
        <v>85.58</v>
      </c>
      <c r="D547">
        <f>+VLOOKUP($A547,[8]Worksheet!$A:$C,2,0)</f>
        <v>112.324</v>
      </c>
      <c r="E547">
        <f>+VLOOKUP($A547,[9]Worksheet!$A:$C,2,0)</f>
        <v>110.14700000000001</v>
      </c>
      <c r="F547">
        <f>+VLOOKUP($A547,[10]Worksheet!$A:$C,2,0)</f>
        <v>116.14</v>
      </c>
    </row>
    <row r="548" spans="1:6" x14ac:dyDescent="0.25">
      <c r="A548" s="2">
        <v>40522</v>
      </c>
      <c r="B548">
        <f>+VLOOKUP($A548,[6]Worksheet!$A:$C,2,0)</f>
        <v>110.688</v>
      </c>
      <c r="C548">
        <f>+VLOOKUP($A548,[7]Worksheet!$A:$C,2,0)</f>
        <v>86.935000000000002</v>
      </c>
      <c r="D548">
        <f>+VLOOKUP($A548,[8]Worksheet!$A:$C,2,0)</f>
        <v>112.627</v>
      </c>
      <c r="E548">
        <f>+VLOOKUP($A548,[9]Worksheet!$A:$C,2,0)</f>
        <v>112.717</v>
      </c>
      <c r="F548">
        <f>+VLOOKUP($A548,[10]Worksheet!$A:$C,2,0)</f>
        <v>115.76900000000001</v>
      </c>
    </row>
    <row r="549" spans="1:6" x14ac:dyDescent="0.25">
      <c r="A549" s="2">
        <v>40525</v>
      </c>
      <c r="B549">
        <f>+VLOOKUP($A549,[6]Worksheet!$A:$C,2,0)</f>
        <v>112.22199999999999</v>
      </c>
      <c r="C549">
        <f>+VLOOKUP($A549,[7]Worksheet!$A:$C,2,0)</f>
        <v>84.242999999999995</v>
      </c>
      <c r="D549">
        <f>+VLOOKUP($A549,[8]Worksheet!$A:$C,2,0)</f>
        <v>112.95699999999999</v>
      </c>
      <c r="E549">
        <f>+VLOOKUP($A549,[9]Worksheet!$A:$C,2,0)</f>
        <v>114.083</v>
      </c>
      <c r="F549">
        <f>+VLOOKUP($A549,[10]Worksheet!$A:$C,2,0)</f>
        <v>117.417</v>
      </c>
    </row>
    <row r="550" spans="1:6" x14ac:dyDescent="0.25">
      <c r="A550" s="2">
        <v>40526</v>
      </c>
      <c r="B550">
        <f>+VLOOKUP($A550,[6]Worksheet!$A:$C,2,0)</f>
        <v>110.63</v>
      </c>
      <c r="C550">
        <f>+VLOOKUP($A550,[7]Worksheet!$A:$C,2,0)</f>
        <v>84.683999999999997</v>
      </c>
      <c r="D550">
        <f>+VLOOKUP($A550,[8]Worksheet!$A:$C,2,0)</f>
        <v>111.849</v>
      </c>
      <c r="E550">
        <f>+VLOOKUP($A550,[9]Worksheet!$A:$C,2,0)</f>
        <v>113.01900000000001</v>
      </c>
      <c r="F550">
        <f>+VLOOKUP($A550,[10]Worksheet!$A:$C,2,0)</f>
        <v>114.93899999999999</v>
      </c>
    </row>
    <row r="551" spans="1:6" x14ac:dyDescent="0.25">
      <c r="A551" s="2">
        <v>40527</v>
      </c>
      <c r="B551">
        <f>+VLOOKUP($A551,[6]Worksheet!$A:$C,2,0)</f>
        <v>116.182</v>
      </c>
      <c r="C551">
        <f>+VLOOKUP($A551,[7]Worksheet!$A:$C,2,0)</f>
        <v>84.747</v>
      </c>
      <c r="D551">
        <f>+VLOOKUP($A551,[8]Worksheet!$A:$C,2,0)</f>
        <v>116.23699999999999</v>
      </c>
      <c r="E551">
        <f>+VLOOKUP($A551,[9]Worksheet!$A:$C,2,0)</f>
        <v>119.46899999999999</v>
      </c>
      <c r="F551">
        <f>+VLOOKUP($A551,[10]Worksheet!$A:$C,2,0)</f>
        <v>119.79300000000001</v>
      </c>
    </row>
    <row r="552" spans="1:6" x14ac:dyDescent="0.25">
      <c r="A552" s="2">
        <v>40528</v>
      </c>
      <c r="B552">
        <f>+VLOOKUP($A552,[6]Worksheet!$A:$C,2,0)</f>
        <v>116.87</v>
      </c>
      <c r="C552">
        <f>+VLOOKUP($A552,[7]Worksheet!$A:$C,2,0)</f>
        <v>87.587000000000003</v>
      </c>
      <c r="D552">
        <f>+VLOOKUP($A552,[8]Worksheet!$A:$C,2,0)</f>
        <v>116.932</v>
      </c>
      <c r="E552">
        <f>+VLOOKUP($A552,[9]Worksheet!$A:$C,2,0)</f>
        <v>119.06</v>
      </c>
      <c r="F552">
        <f>+VLOOKUP($A552,[10]Worksheet!$A:$C,2,0)</f>
        <v>117.619</v>
      </c>
    </row>
    <row r="553" spans="1:6" x14ac:dyDescent="0.25">
      <c r="A553" s="2">
        <v>40529</v>
      </c>
      <c r="B553">
        <f>+VLOOKUP($A553,[6]Worksheet!$A:$C,2,0)</f>
        <v>113.099</v>
      </c>
      <c r="C553">
        <f>+VLOOKUP($A553,[7]Worksheet!$A:$C,2,0)</f>
        <v>89.233999999999995</v>
      </c>
      <c r="D553">
        <f>+VLOOKUP($A553,[8]Worksheet!$A:$C,2,0)</f>
        <v>115.413</v>
      </c>
      <c r="E553">
        <f>+VLOOKUP($A553,[9]Worksheet!$A:$C,2,0)</f>
        <v>115.965</v>
      </c>
      <c r="F553">
        <f>+VLOOKUP($A553,[10]Worksheet!$A:$C,2,0)</f>
        <v>116.634</v>
      </c>
    </row>
    <row r="554" spans="1:6" x14ac:dyDescent="0.25">
      <c r="A554" s="2">
        <v>40532</v>
      </c>
      <c r="B554">
        <f>+VLOOKUP($A554,[6]Worksheet!$A:$C,2,0)</f>
        <v>116.239</v>
      </c>
      <c r="C554">
        <f>+VLOOKUP($A554,[7]Worksheet!$A:$C,2,0)</f>
        <v>90.668000000000006</v>
      </c>
      <c r="D554">
        <f>+VLOOKUP($A554,[8]Worksheet!$A:$C,2,0)</f>
        <v>117.88800000000001</v>
      </c>
      <c r="E554">
        <f>+VLOOKUP($A554,[9]Worksheet!$A:$C,2,0)</f>
        <v>117.184</v>
      </c>
      <c r="F554">
        <f>+VLOOKUP($A554,[10]Worksheet!$A:$C,2,0)</f>
        <v>119.393</v>
      </c>
    </row>
    <row r="555" spans="1:6" x14ac:dyDescent="0.25">
      <c r="A555" s="2">
        <v>40533</v>
      </c>
      <c r="B555">
        <f>+VLOOKUP($A555,[6]Worksheet!$A:$C,2,0)</f>
        <v>115.21299999999999</v>
      </c>
      <c r="C555">
        <f>+VLOOKUP($A555,[7]Worksheet!$A:$C,2,0)</f>
        <v>89.619</v>
      </c>
      <c r="D555">
        <f>+VLOOKUP($A555,[8]Worksheet!$A:$C,2,0)</f>
        <v>116.607</v>
      </c>
      <c r="E555">
        <f>+VLOOKUP($A555,[9]Worksheet!$A:$C,2,0)</f>
        <v>117.60899999999999</v>
      </c>
      <c r="F555">
        <f>+VLOOKUP($A555,[10]Worksheet!$A:$C,2,0)</f>
        <v>118.673</v>
      </c>
    </row>
    <row r="556" spans="1:6" x14ac:dyDescent="0.25">
      <c r="A556" s="2">
        <v>40534</v>
      </c>
      <c r="B556">
        <f>+VLOOKUP($A556,[6]Worksheet!$A:$C,2,0)</f>
        <v>113.83</v>
      </c>
      <c r="C556">
        <f>+VLOOKUP($A556,[7]Worksheet!$A:$C,2,0)</f>
        <v>86.427000000000007</v>
      </c>
      <c r="D556">
        <f>+VLOOKUP($A556,[8]Worksheet!$A:$C,2,0)</f>
        <v>115.413</v>
      </c>
      <c r="E556">
        <f>+VLOOKUP($A556,[9]Worksheet!$A:$C,2,0)</f>
        <v>115.91200000000001</v>
      </c>
      <c r="F556">
        <f>+VLOOKUP($A556,[10]Worksheet!$A:$C,2,0)</f>
        <v>117.78</v>
      </c>
    </row>
    <row r="557" spans="1:6" x14ac:dyDescent="0.25">
      <c r="A557" s="2">
        <v>40535</v>
      </c>
      <c r="B557">
        <f>+VLOOKUP($A557,[6]Worksheet!$A:$C,2,0)</f>
        <v>114.026</v>
      </c>
      <c r="C557">
        <f>+VLOOKUP($A557,[7]Worksheet!$A:$C,2,0)</f>
        <v>87.942999999999998</v>
      </c>
      <c r="D557">
        <f>+VLOOKUP($A557,[8]Worksheet!$A:$C,2,0)</f>
        <v>116.267</v>
      </c>
      <c r="E557">
        <f>+VLOOKUP($A557,[9]Worksheet!$A:$C,2,0)</f>
        <v>116.315</v>
      </c>
      <c r="F557">
        <f>+VLOOKUP($A557,[10]Worksheet!$A:$C,2,0)</f>
        <v>117.34699999999999</v>
      </c>
    </row>
    <row r="558" spans="1:6" x14ac:dyDescent="0.25">
      <c r="A558" s="2">
        <v>40539</v>
      </c>
      <c r="B558">
        <f>+VLOOKUP($A558,[6]Worksheet!$A:$C,2,0)</f>
        <v>114.429</v>
      </c>
      <c r="C558">
        <f>+VLOOKUP($A558,[7]Worksheet!$A:$C,2,0)</f>
        <v>88.203000000000003</v>
      </c>
      <c r="D558">
        <f>+VLOOKUP($A558,[8]Worksheet!$A:$C,2,0)</f>
        <v>116.16500000000001</v>
      </c>
      <c r="E558">
        <f>+VLOOKUP($A558,[9]Worksheet!$A:$C,2,0)</f>
        <v>116.32599999999999</v>
      </c>
      <c r="F558">
        <f>+VLOOKUP($A558,[10]Worksheet!$A:$C,2,0)</f>
        <v>117.363</v>
      </c>
    </row>
    <row r="559" spans="1:6" x14ac:dyDescent="0.25">
      <c r="A559" s="2">
        <v>40540</v>
      </c>
      <c r="B559">
        <f>+VLOOKUP($A559,[6]Worksheet!$A:$C,2,0)</f>
        <v>114.922</v>
      </c>
      <c r="C559">
        <f>+VLOOKUP($A559,[7]Worksheet!$A:$C,2,0)</f>
        <v>86.962000000000003</v>
      </c>
      <c r="D559">
        <f>+VLOOKUP($A559,[8]Worksheet!$A:$C,2,0)</f>
        <v>116.5</v>
      </c>
      <c r="E559">
        <f>+VLOOKUP($A559,[9]Worksheet!$A:$C,2,0)</f>
        <v>117.001</v>
      </c>
      <c r="F559">
        <f>+VLOOKUP($A559,[10]Worksheet!$A:$C,2,0)</f>
        <v>116.578</v>
      </c>
    </row>
    <row r="560" spans="1:6" x14ac:dyDescent="0.25">
      <c r="A560" s="2">
        <v>40541</v>
      </c>
      <c r="B560">
        <f>+VLOOKUP($A560,[6]Worksheet!$A:$C,2,0)</f>
        <v>111.78400000000001</v>
      </c>
      <c r="C560">
        <f>+VLOOKUP($A560,[7]Worksheet!$A:$C,2,0)</f>
        <v>87.183000000000007</v>
      </c>
      <c r="D560">
        <f>+VLOOKUP($A560,[8]Worksheet!$A:$C,2,0)</f>
        <v>113.611</v>
      </c>
      <c r="E560">
        <f>+VLOOKUP($A560,[9]Worksheet!$A:$C,2,0)</f>
        <v>114.504</v>
      </c>
      <c r="F560">
        <f>+VLOOKUP($A560,[10]Worksheet!$A:$C,2,0)</f>
        <v>114.254</v>
      </c>
    </row>
    <row r="561" spans="1:6" x14ac:dyDescent="0.25">
      <c r="A561" s="2">
        <v>40542</v>
      </c>
      <c r="B561">
        <f>+VLOOKUP($A561,[6]Worksheet!$A:$C,2,0)</f>
        <v>111.30500000000001</v>
      </c>
      <c r="C561">
        <f>+VLOOKUP($A561,[7]Worksheet!$A:$C,2,0)</f>
        <v>85.944000000000003</v>
      </c>
      <c r="D561">
        <f>+VLOOKUP($A561,[8]Worksheet!$A:$C,2,0)</f>
        <v>113.267</v>
      </c>
      <c r="E561">
        <f>+VLOOKUP($A561,[9]Worksheet!$A:$C,2,0)</f>
        <v>113.89</v>
      </c>
      <c r="F561">
        <f>+VLOOKUP($A561,[10]Worksheet!$A:$C,2,0)</f>
        <v>113.533</v>
      </c>
    </row>
    <row r="562" spans="1:6" x14ac:dyDescent="0.25">
      <c r="A562" s="2">
        <v>40543</v>
      </c>
      <c r="B562">
        <f>+VLOOKUP($A562,[6]Worksheet!$A:$C,2,0)</f>
        <v>111.277</v>
      </c>
      <c r="C562">
        <f>+VLOOKUP($A562,[7]Worksheet!$A:$C,2,0)</f>
        <v>84.417000000000002</v>
      </c>
      <c r="D562">
        <f>+VLOOKUP($A562,[8]Worksheet!$A:$C,2,0)</f>
        <v>112.672</v>
      </c>
      <c r="E562">
        <f>+VLOOKUP($A562,[9]Worksheet!$A:$C,2,0)</f>
        <v>113.556</v>
      </c>
      <c r="F562">
        <f>+VLOOKUP($A562,[10]Worksheet!$A:$C,2,0)</f>
        <v>113.008</v>
      </c>
    </row>
    <row r="563" spans="1:6" x14ac:dyDescent="0.25">
      <c r="A563" s="2">
        <v>40546</v>
      </c>
      <c r="B563">
        <f>+VLOOKUP($A563,[6]Worksheet!$A:$C,2,0)</f>
        <v>106.80200000000001</v>
      </c>
      <c r="C563">
        <f>+VLOOKUP($A563,[7]Worksheet!$A:$C,2,0)</f>
        <v>82.085999999999999</v>
      </c>
      <c r="D563">
        <f>+VLOOKUP($A563,[8]Worksheet!$A:$C,2,0)</f>
        <v>108.73099999999999</v>
      </c>
      <c r="E563">
        <f>+VLOOKUP($A563,[9]Worksheet!$A:$C,2,0)</f>
        <v>109.47</v>
      </c>
      <c r="F563">
        <f>+VLOOKUP($A563,[10]Worksheet!$A:$C,2,0)</f>
        <v>109.845</v>
      </c>
    </row>
    <row r="564" spans="1:6" x14ac:dyDescent="0.25">
      <c r="A564" s="2">
        <v>40547</v>
      </c>
      <c r="B564">
        <f>+VLOOKUP($A564,[6]Worksheet!$A:$C,2,0)</f>
        <v>103.789</v>
      </c>
      <c r="C564">
        <f>+VLOOKUP($A564,[7]Worksheet!$A:$C,2,0)</f>
        <v>76.915000000000006</v>
      </c>
      <c r="D564">
        <f>+VLOOKUP($A564,[8]Worksheet!$A:$C,2,0)</f>
        <v>105.241</v>
      </c>
      <c r="E564">
        <f>+VLOOKUP($A564,[9]Worksheet!$A:$C,2,0)</f>
        <v>108.199</v>
      </c>
      <c r="F564">
        <f>+VLOOKUP($A564,[10]Worksheet!$A:$C,2,0)</f>
        <v>105.739</v>
      </c>
    </row>
    <row r="565" spans="1:6" x14ac:dyDescent="0.25">
      <c r="A565" s="2">
        <v>40548</v>
      </c>
      <c r="B565">
        <f>+VLOOKUP($A565,[6]Worksheet!$A:$C,2,0)</f>
        <v>104.307</v>
      </c>
      <c r="C565">
        <f>+VLOOKUP($A565,[7]Worksheet!$A:$C,2,0)</f>
        <v>79.406999999999996</v>
      </c>
      <c r="D565">
        <f>+VLOOKUP($A565,[8]Worksheet!$A:$C,2,0)</f>
        <v>105.997</v>
      </c>
      <c r="E565">
        <f>+VLOOKUP($A565,[9]Worksheet!$A:$C,2,0)</f>
        <v>106.63200000000001</v>
      </c>
      <c r="F565">
        <f>+VLOOKUP($A565,[10]Worksheet!$A:$C,2,0)</f>
        <v>105.566</v>
      </c>
    </row>
    <row r="566" spans="1:6" x14ac:dyDescent="0.25">
      <c r="A566" s="2">
        <v>40549</v>
      </c>
      <c r="B566">
        <f>+VLOOKUP($A566,[6]Worksheet!$A:$C,2,0)</f>
        <v>106.88200000000001</v>
      </c>
      <c r="C566">
        <f>+VLOOKUP($A566,[7]Worksheet!$A:$C,2,0)</f>
        <v>80.581999999999994</v>
      </c>
      <c r="D566">
        <f>+VLOOKUP($A566,[8]Worksheet!$A:$C,2,0)</f>
        <v>107.79300000000001</v>
      </c>
      <c r="E566">
        <f>+VLOOKUP($A566,[9]Worksheet!$A:$C,2,0)</f>
        <v>110.373</v>
      </c>
      <c r="F566">
        <f>+VLOOKUP($A566,[10]Worksheet!$A:$C,2,0)</f>
        <v>107.923</v>
      </c>
    </row>
    <row r="567" spans="1:6" x14ac:dyDescent="0.25">
      <c r="A567" s="2">
        <v>40550</v>
      </c>
      <c r="B567">
        <f>+VLOOKUP($A567,[6]Worksheet!$A:$C,2,0)</f>
        <v>110.79300000000001</v>
      </c>
      <c r="C567">
        <f>+VLOOKUP($A567,[7]Worksheet!$A:$C,2,0)</f>
        <v>84.063000000000002</v>
      </c>
      <c r="D567">
        <f>+VLOOKUP($A567,[8]Worksheet!$A:$C,2,0)</f>
        <v>112.658</v>
      </c>
      <c r="E567">
        <f>+VLOOKUP($A567,[9]Worksheet!$A:$C,2,0)</f>
        <v>113.98</v>
      </c>
      <c r="F567">
        <f>+VLOOKUP($A567,[10]Worksheet!$A:$C,2,0)</f>
        <v>109.82599999999999</v>
      </c>
    </row>
    <row r="568" spans="1:6" x14ac:dyDescent="0.25">
      <c r="A568" s="2">
        <v>40553</v>
      </c>
      <c r="B568">
        <f>+VLOOKUP($A568,[6]Worksheet!$A:$C,2,0)</f>
        <v>111.697</v>
      </c>
      <c r="C568">
        <f>+VLOOKUP($A568,[7]Worksheet!$A:$C,2,0)</f>
        <v>84.195999999999998</v>
      </c>
      <c r="D568">
        <f>+VLOOKUP($A568,[8]Worksheet!$A:$C,2,0)</f>
        <v>113.25</v>
      </c>
      <c r="E568">
        <f>+VLOOKUP($A568,[9]Worksheet!$A:$C,2,0)</f>
        <v>115.363</v>
      </c>
      <c r="F568">
        <f>+VLOOKUP($A568,[10]Worksheet!$A:$C,2,0)</f>
        <v>112.25700000000001</v>
      </c>
    </row>
    <row r="569" spans="1:6" x14ac:dyDescent="0.25">
      <c r="A569" s="2">
        <v>40554</v>
      </c>
      <c r="B569">
        <f>+VLOOKUP($A569,[6]Worksheet!$A:$C,2,0)</f>
        <v>109.47</v>
      </c>
      <c r="C569">
        <f>+VLOOKUP($A569,[7]Worksheet!$A:$C,2,0)</f>
        <v>83.822000000000003</v>
      </c>
      <c r="D569">
        <f>+VLOOKUP($A569,[8]Worksheet!$A:$C,2,0)</f>
        <v>110.649</v>
      </c>
      <c r="E569">
        <f>+VLOOKUP($A569,[9]Worksheet!$A:$C,2,0)</f>
        <v>113.834</v>
      </c>
      <c r="F569">
        <f>+VLOOKUP($A569,[10]Worksheet!$A:$C,2,0)</f>
        <v>109.31399999999999</v>
      </c>
    </row>
    <row r="570" spans="1:6" x14ac:dyDescent="0.25">
      <c r="A570" s="2">
        <v>40555</v>
      </c>
      <c r="B570">
        <f>+VLOOKUP($A570,[6]Worksheet!$A:$C,2,0)</f>
        <v>106.06100000000001</v>
      </c>
      <c r="C570">
        <f>+VLOOKUP($A570,[7]Worksheet!$A:$C,2,0)</f>
        <v>80.605000000000004</v>
      </c>
      <c r="D570">
        <f>+VLOOKUP($A570,[8]Worksheet!$A:$C,2,0)</f>
        <v>106.80800000000001</v>
      </c>
      <c r="E570">
        <f>+VLOOKUP($A570,[9]Worksheet!$A:$C,2,0)</f>
        <v>109.36</v>
      </c>
      <c r="F570">
        <f>+VLOOKUP($A570,[10]Worksheet!$A:$C,2,0)</f>
        <v>104.605</v>
      </c>
    </row>
    <row r="571" spans="1:6" x14ac:dyDescent="0.25">
      <c r="A571" s="2">
        <v>40556</v>
      </c>
      <c r="B571">
        <f>+VLOOKUP($A571,[6]Worksheet!$A:$C,2,0)</f>
        <v>109.384</v>
      </c>
      <c r="C571">
        <f>+VLOOKUP($A571,[7]Worksheet!$A:$C,2,0)</f>
        <v>80.718000000000004</v>
      </c>
      <c r="D571">
        <f>+VLOOKUP($A571,[8]Worksheet!$A:$C,2,0)</f>
        <v>108.26300000000001</v>
      </c>
      <c r="E571">
        <f>+VLOOKUP($A571,[9]Worksheet!$A:$C,2,0)</f>
        <v>110.32599999999999</v>
      </c>
      <c r="F571">
        <f>+VLOOKUP($A571,[10]Worksheet!$A:$C,2,0)</f>
        <v>105.56100000000001</v>
      </c>
    </row>
    <row r="572" spans="1:6" x14ac:dyDescent="0.25">
      <c r="A572" s="2">
        <v>40557</v>
      </c>
      <c r="B572">
        <f>+VLOOKUP($A572,[6]Worksheet!$A:$C,2,0)</f>
        <v>106.474</v>
      </c>
      <c r="C572">
        <f>+VLOOKUP($A572,[7]Worksheet!$A:$C,2,0)</f>
        <v>79.644999999999996</v>
      </c>
      <c r="D572">
        <f>+VLOOKUP($A572,[8]Worksheet!$A:$C,2,0)</f>
        <v>107.869</v>
      </c>
      <c r="E572">
        <f>+VLOOKUP($A572,[9]Worksheet!$A:$C,2,0)</f>
        <v>109.553</v>
      </c>
      <c r="F572">
        <f>+VLOOKUP($A572,[10]Worksheet!$A:$C,2,0)</f>
        <v>104.964</v>
      </c>
    </row>
    <row r="573" spans="1:6" x14ac:dyDescent="0.25">
      <c r="A573" s="2">
        <v>40561</v>
      </c>
      <c r="B573">
        <f>+VLOOKUP($A573,[6]Worksheet!$A:$C,2,0)</f>
        <v>108.07299999999999</v>
      </c>
      <c r="C573">
        <f>+VLOOKUP($A573,[7]Worksheet!$A:$C,2,0)</f>
        <v>75.878</v>
      </c>
      <c r="D573">
        <f>+VLOOKUP($A573,[8]Worksheet!$A:$C,2,0)</f>
        <v>107.64400000000001</v>
      </c>
      <c r="E573">
        <f>+VLOOKUP($A573,[9]Worksheet!$A:$C,2,0)</f>
        <v>109.733</v>
      </c>
      <c r="F573">
        <f>+VLOOKUP($A573,[10]Worksheet!$A:$C,2,0)</f>
        <v>105.081</v>
      </c>
    </row>
    <row r="574" spans="1:6" x14ac:dyDescent="0.25">
      <c r="A574" s="2">
        <v>40562</v>
      </c>
      <c r="B574">
        <f>+VLOOKUP($A574,[6]Worksheet!$A:$C,2,0)</f>
        <v>109.791</v>
      </c>
      <c r="C574">
        <f>+VLOOKUP($A574,[7]Worksheet!$A:$C,2,0)</f>
        <v>80.685000000000002</v>
      </c>
      <c r="D574">
        <f>+VLOOKUP($A574,[8]Worksheet!$A:$C,2,0)</f>
        <v>109.952</v>
      </c>
      <c r="E574">
        <f>+VLOOKUP($A574,[9]Worksheet!$A:$C,2,0)</f>
        <v>112.542</v>
      </c>
      <c r="F574">
        <f>+VLOOKUP($A574,[10]Worksheet!$A:$C,2,0)</f>
        <v>108.485</v>
      </c>
    </row>
    <row r="575" spans="1:6" x14ac:dyDescent="0.25">
      <c r="A575" s="2">
        <v>40563</v>
      </c>
      <c r="B575">
        <f>+VLOOKUP($A575,[6]Worksheet!$A:$C,2,0)</f>
        <v>111.51600000000001</v>
      </c>
      <c r="C575">
        <f>+VLOOKUP($A575,[7]Worksheet!$A:$C,2,0)</f>
        <v>79.335999999999999</v>
      </c>
      <c r="D575">
        <f>+VLOOKUP($A575,[8]Worksheet!$A:$C,2,0)</f>
        <v>111.599</v>
      </c>
      <c r="E575">
        <f>+VLOOKUP($A575,[9]Worksheet!$A:$C,2,0)</f>
        <v>113.309</v>
      </c>
      <c r="F575">
        <f>+VLOOKUP($A575,[10]Worksheet!$A:$C,2,0)</f>
        <v>109.512</v>
      </c>
    </row>
    <row r="576" spans="1:6" x14ac:dyDescent="0.25">
      <c r="A576" s="2">
        <v>40564</v>
      </c>
      <c r="B576">
        <f>+VLOOKUP($A576,[6]Worksheet!$A:$C,2,0)</f>
        <v>109.17700000000001</v>
      </c>
      <c r="C576">
        <f>+VLOOKUP($A576,[7]Worksheet!$A:$C,2,0)</f>
        <v>79.683000000000007</v>
      </c>
      <c r="D576">
        <f>+VLOOKUP($A576,[8]Worksheet!$A:$C,2,0)</f>
        <v>110.31</v>
      </c>
      <c r="E576">
        <f>+VLOOKUP($A576,[9]Worksheet!$A:$C,2,0)</f>
        <v>113.125</v>
      </c>
      <c r="F576">
        <f>+VLOOKUP($A576,[10]Worksheet!$A:$C,2,0)</f>
        <v>107</v>
      </c>
    </row>
    <row r="577" spans="1:6" x14ac:dyDescent="0.25">
      <c r="A577" s="2">
        <v>40567</v>
      </c>
      <c r="B577">
        <f>+VLOOKUP($A577,[6]Worksheet!$A:$C,2,0)</f>
        <v>108.333</v>
      </c>
      <c r="C577">
        <f>+VLOOKUP($A577,[7]Worksheet!$A:$C,2,0)</f>
        <v>79.328000000000003</v>
      </c>
      <c r="D577">
        <f>+VLOOKUP($A577,[8]Worksheet!$A:$C,2,0)</f>
        <v>109.333</v>
      </c>
      <c r="E577">
        <f>+VLOOKUP($A577,[9]Worksheet!$A:$C,2,0)</f>
        <v>111.38200000000001</v>
      </c>
      <c r="F577">
        <f>+VLOOKUP($A577,[10]Worksheet!$A:$C,2,0)</f>
        <v>108.209</v>
      </c>
    </row>
    <row r="578" spans="1:6" x14ac:dyDescent="0.25">
      <c r="A578" s="2">
        <v>40568</v>
      </c>
      <c r="B578">
        <f>+VLOOKUP($A578,[6]Worksheet!$A:$C,2,0)</f>
        <v>110.434</v>
      </c>
      <c r="C578">
        <f>+VLOOKUP($A578,[7]Worksheet!$A:$C,2,0)</f>
        <v>78.72</v>
      </c>
      <c r="D578">
        <f>+VLOOKUP($A578,[8]Worksheet!$A:$C,2,0)</f>
        <v>111.64</v>
      </c>
      <c r="E578">
        <f>+VLOOKUP($A578,[9]Worksheet!$A:$C,2,0)</f>
        <v>113.357</v>
      </c>
      <c r="F578">
        <f>+VLOOKUP($A578,[10]Worksheet!$A:$C,2,0)</f>
        <v>107.367</v>
      </c>
    </row>
    <row r="579" spans="1:6" x14ac:dyDescent="0.25">
      <c r="A579" s="2">
        <v>40569</v>
      </c>
      <c r="B579">
        <f>+VLOOKUP($A579,[6]Worksheet!$A:$C,2,0)</f>
        <v>110.235</v>
      </c>
      <c r="C579">
        <f>+VLOOKUP($A579,[7]Worksheet!$A:$C,2,0)</f>
        <v>78.319999999999993</v>
      </c>
      <c r="D579">
        <f>+VLOOKUP($A579,[8]Worksheet!$A:$C,2,0)</f>
        <v>110.99299999999999</v>
      </c>
      <c r="E579">
        <f>+VLOOKUP($A579,[9]Worksheet!$A:$C,2,0)</f>
        <v>112.50700000000001</v>
      </c>
      <c r="F579">
        <f>+VLOOKUP($A579,[10]Worksheet!$A:$C,2,0)</f>
        <v>106.194</v>
      </c>
    </row>
    <row r="580" spans="1:6" x14ac:dyDescent="0.25">
      <c r="A580" s="2">
        <v>40570</v>
      </c>
      <c r="B580">
        <f>+VLOOKUP($A580,[6]Worksheet!$A:$C,2,0)</f>
        <v>114.289</v>
      </c>
      <c r="C580">
        <f>+VLOOKUP($A580,[7]Worksheet!$A:$C,2,0)</f>
        <v>81.942999999999998</v>
      </c>
      <c r="D580">
        <f>+VLOOKUP($A580,[8]Worksheet!$A:$C,2,0)</f>
        <v>115.099</v>
      </c>
      <c r="E580">
        <f>+VLOOKUP($A580,[9]Worksheet!$A:$C,2,0)</f>
        <v>117.26</v>
      </c>
      <c r="F580">
        <f>+VLOOKUP($A580,[10]Worksheet!$A:$C,2,0)</f>
        <v>109.569</v>
      </c>
    </row>
    <row r="581" spans="1:6" x14ac:dyDescent="0.25">
      <c r="A581" s="2">
        <v>40571</v>
      </c>
      <c r="B581">
        <f>+VLOOKUP($A581,[6]Worksheet!$A:$C,2,0)</f>
        <v>121.83499999999999</v>
      </c>
      <c r="C581">
        <f>+VLOOKUP($A581,[7]Worksheet!$A:$C,2,0)</f>
        <v>85.477999999999994</v>
      </c>
      <c r="D581">
        <f>+VLOOKUP($A581,[8]Worksheet!$A:$C,2,0)</f>
        <v>122.764</v>
      </c>
      <c r="E581">
        <f>+VLOOKUP($A581,[9]Worksheet!$A:$C,2,0)</f>
        <v>123.756</v>
      </c>
      <c r="F581">
        <f>+VLOOKUP($A581,[10]Worksheet!$A:$C,2,0)</f>
        <v>115.254</v>
      </c>
    </row>
    <row r="582" spans="1:6" x14ac:dyDescent="0.25">
      <c r="A582" s="2">
        <v>40574</v>
      </c>
      <c r="B582">
        <f>+VLOOKUP($A582,[6]Worksheet!$A:$C,2,0)</f>
        <v>118.919</v>
      </c>
      <c r="C582">
        <f>+VLOOKUP($A582,[7]Worksheet!$A:$C,2,0)</f>
        <v>81.14</v>
      </c>
      <c r="D582">
        <f>+VLOOKUP($A582,[8]Worksheet!$A:$C,2,0)</f>
        <v>119.998</v>
      </c>
      <c r="E582">
        <f>+VLOOKUP($A582,[9]Worksheet!$A:$C,2,0)</f>
        <v>120.527</v>
      </c>
      <c r="F582">
        <f>+VLOOKUP($A582,[10]Worksheet!$A:$C,2,0)</f>
        <v>111.901</v>
      </c>
    </row>
    <row r="583" spans="1:6" x14ac:dyDescent="0.25">
      <c r="A583" s="2">
        <v>40575</v>
      </c>
      <c r="B583">
        <f>+VLOOKUP($A583,[6]Worksheet!$A:$C,2,0)</f>
        <v>114.931</v>
      </c>
      <c r="C583">
        <f>+VLOOKUP($A583,[7]Worksheet!$A:$C,2,0)</f>
        <v>78.274000000000001</v>
      </c>
      <c r="D583">
        <f>+VLOOKUP($A583,[8]Worksheet!$A:$C,2,0)</f>
        <v>116.09399999999999</v>
      </c>
      <c r="E583">
        <f>+VLOOKUP($A583,[9]Worksheet!$A:$C,2,0)</f>
        <v>117.60899999999999</v>
      </c>
      <c r="F583">
        <f>+VLOOKUP($A583,[10]Worksheet!$A:$C,2,0)</f>
        <v>108.27</v>
      </c>
    </row>
    <row r="584" spans="1:6" x14ac:dyDescent="0.25">
      <c r="A584" s="2">
        <v>40576</v>
      </c>
      <c r="B584">
        <f>+VLOOKUP($A584,[6]Worksheet!$A:$C,2,0)</f>
        <v>114.91800000000001</v>
      </c>
      <c r="C584">
        <f>+VLOOKUP($A584,[7]Worksheet!$A:$C,2,0)</f>
        <v>77.444999999999993</v>
      </c>
      <c r="D584">
        <f>+VLOOKUP($A584,[8]Worksheet!$A:$C,2,0)</f>
        <v>116.563</v>
      </c>
      <c r="E584">
        <f>+VLOOKUP($A584,[9]Worksheet!$A:$C,2,0)</f>
        <v>116.928</v>
      </c>
      <c r="F584">
        <f>+VLOOKUP($A584,[10]Worksheet!$A:$C,2,0)</f>
        <v>108.658</v>
      </c>
    </row>
    <row r="585" spans="1:6" x14ac:dyDescent="0.25">
      <c r="A585" s="2">
        <v>40577</v>
      </c>
      <c r="B585">
        <f>+VLOOKUP($A585,[6]Worksheet!$A:$C,2,0)</f>
        <v>114.28</v>
      </c>
      <c r="C585">
        <f>+VLOOKUP($A585,[7]Worksheet!$A:$C,2,0)</f>
        <v>76.513999999999996</v>
      </c>
      <c r="D585">
        <f>+VLOOKUP($A585,[8]Worksheet!$A:$C,2,0)</f>
        <v>115.04</v>
      </c>
      <c r="E585">
        <f>+VLOOKUP($A585,[9]Worksheet!$A:$C,2,0)</f>
        <v>116.538</v>
      </c>
      <c r="F585">
        <f>+VLOOKUP($A585,[10]Worksheet!$A:$C,2,0)</f>
        <v>107.616</v>
      </c>
    </row>
    <row r="586" spans="1:6" x14ac:dyDescent="0.25">
      <c r="A586" s="2">
        <v>40578</v>
      </c>
      <c r="B586">
        <f>+VLOOKUP($A586,[6]Worksheet!$A:$C,2,0)</f>
        <v>113.02</v>
      </c>
      <c r="C586">
        <f>+VLOOKUP($A586,[7]Worksheet!$A:$C,2,0)</f>
        <v>74.896000000000001</v>
      </c>
      <c r="D586">
        <f>+VLOOKUP($A586,[8]Worksheet!$A:$C,2,0)</f>
        <v>114.682</v>
      </c>
      <c r="E586">
        <f>+VLOOKUP($A586,[9]Worksheet!$A:$C,2,0)</f>
        <v>114.595</v>
      </c>
      <c r="F586">
        <f>+VLOOKUP($A586,[10]Worksheet!$A:$C,2,0)</f>
        <v>106.645</v>
      </c>
    </row>
    <row r="587" spans="1:6" x14ac:dyDescent="0.25">
      <c r="A587" s="2">
        <v>40581</v>
      </c>
      <c r="B587">
        <f>+VLOOKUP($A587,[6]Worksheet!$A:$C,2,0)</f>
        <v>114.003</v>
      </c>
      <c r="C587">
        <f>+VLOOKUP($A587,[7]Worksheet!$A:$C,2,0)</f>
        <v>75.551000000000002</v>
      </c>
      <c r="D587">
        <f>+VLOOKUP($A587,[8]Worksheet!$A:$C,2,0)</f>
        <v>116.047</v>
      </c>
      <c r="E587">
        <f>+VLOOKUP($A587,[9]Worksheet!$A:$C,2,0)</f>
        <v>115.529</v>
      </c>
      <c r="F587">
        <f>+VLOOKUP($A587,[10]Worksheet!$A:$C,2,0)</f>
        <v>108.33199999999999</v>
      </c>
    </row>
    <row r="588" spans="1:6" x14ac:dyDescent="0.25">
      <c r="A588" s="2">
        <v>40582</v>
      </c>
      <c r="B588">
        <f>+VLOOKUP($A588,[6]Worksheet!$A:$C,2,0)</f>
        <v>114.893</v>
      </c>
      <c r="C588">
        <f>+VLOOKUP($A588,[7]Worksheet!$A:$C,2,0)</f>
        <v>76.872</v>
      </c>
      <c r="D588">
        <f>+VLOOKUP($A588,[8]Worksheet!$A:$C,2,0)</f>
        <v>116.42700000000001</v>
      </c>
      <c r="E588">
        <f>+VLOOKUP($A588,[9]Worksheet!$A:$C,2,0)</f>
        <v>116.072</v>
      </c>
      <c r="F588">
        <f>+VLOOKUP($A588,[10]Worksheet!$A:$C,2,0)</f>
        <v>110.477</v>
      </c>
    </row>
    <row r="589" spans="1:6" x14ac:dyDescent="0.25">
      <c r="A589" s="2">
        <v>40583</v>
      </c>
      <c r="B589">
        <f>+VLOOKUP($A589,[6]Worksheet!$A:$C,2,0)</f>
        <v>118.218</v>
      </c>
      <c r="C589">
        <f>+VLOOKUP($A589,[7]Worksheet!$A:$C,2,0)</f>
        <v>79.2</v>
      </c>
      <c r="D589">
        <f>+VLOOKUP($A589,[8]Worksheet!$A:$C,2,0)</f>
        <v>120.673</v>
      </c>
      <c r="E589">
        <f>+VLOOKUP($A589,[9]Worksheet!$A:$C,2,0)</f>
        <v>120.598</v>
      </c>
      <c r="F589">
        <f>+VLOOKUP($A589,[10]Worksheet!$A:$C,2,0)</f>
        <v>115.179</v>
      </c>
    </row>
    <row r="590" spans="1:6" x14ac:dyDescent="0.25">
      <c r="A590" s="2">
        <v>40584</v>
      </c>
      <c r="B590">
        <f>+VLOOKUP($A590,[6]Worksheet!$A:$C,2,0)</f>
        <v>120.503</v>
      </c>
      <c r="C590">
        <f>+VLOOKUP($A590,[7]Worksheet!$A:$C,2,0)</f>
        <v>83.626000000000005</v>
      </c>
      <c r="D590">
        <f>+VLOOKUP($A590,[8]Worksheet!$A:$C,2,0)</f>
        <v>122.947</v>
      </c>
      <c r="E590">
        <f>+VLOOKUP($A590,[9]Worksheet!$A:$C,2,0)</f>
        <v>121.67</v>
      </c>
      <c r="F590">
        <f>+VLOOKUP($A590,[10]Worksheet!$A:$C,2,0)</f>
        <v>118.43</v>
      </c>
    </row>
    <row r="591" spans="1:6" x14ac:dyDescent="0.25">
      <c r="A591" s="2">
        <v>40585</v>
      </c>
      <c r="B591">
        <f>+VLOOKUP($A591,[6]Worksheet!$A:$C,2,0)</f>
        <v>122.09699999999999</v>
      </c>
      <c r="C591">
        <f>+VLOOKUP($A591,[7]Worksheet!$A:$C,2,0)</f>
        <v>83.628</v>
      </c>
      <c r="D591">
        <f>+VLOOKUP($A591,[8]Worksheet!$A:$C,2,0)</f>
        <v>124.29900000000001</v>
      </c>
      <c r="E591">
        <f>+VLOOKUP($A591,[9]Worksheet!$A:$C,2,0)</f>
        <v>122.259</v>
      </c>
      <c r="F591">
        <f>+VLOOKUP($A591,[10]Worksheet!$A:$C,2,0)</f>
        <v>119.48</v>
      </c>
    </row>
    <row r="592" spans="1:6" x14ac:dyDescent="0.25">
      <c r="A592" s="2">
        <v>40588</v>
      </c>
      <c r="B592">
        <f>+VLOOKUP($A592,[6]Worksheet!$A:$C,2,0)</f>
        <v>120.733</v>
      </c>
      <c r="C592">
        <f>+VLOOKUP($A592,[7]Worksheet!$A:$C,2,0)</f>
        <v>81.984999999999999</v>
      </c>
      <c r="D592">
        <f>+VLOOKUP($A592,[8]Worksheet!$A:$C,2,0)</f>
        <v>122.752</v>
      </c>
      <c r="E592">
        <f>+VLOOKUP($A592,[9]Worksheet!$A:$C,2,0)</f>
        <v>120.815</v>
      </c>
      <c r="F592">
        <f>+VLOOKUP($A592,[10]Worksheet!$A:$C,2,0)</f>
        <v>117.524</v>
      </c>
    </row>
    <row r="593" spans="1:6" x14ac:dyDescent="0.25">
      <c r="A593" s="2">
        <v>40589</v>
      </c>
      <c r="B593">
        <f>+VLOOKUP($A593,[6]Worksheet!$A:$C,2,0)</f>
        <v>119.5</v>
      </c>
      <c r="C593">
        <f>+VLOOKUP($A593,[7]Worksheet!$A:$C,2,0)</f>
        <v>81.602999999999994</v>
      </c>
      <c r="D593">
        <f>+VLOOKUP($A593,[8]Worksheet!$A:$C,2,0)</f>
        <v>121.395</v>
      </c>
      <c r="E593">
        <f>+VLOOKUP($A593,[9]Worksheet!$A:$C,2,0)</f>
        <v>118.252</v>
      </c>
      <c r="F593">
        <f>+VLOOKUP($A593,[10]Worksheet!$A:$C,2,0)</f>
        <v>115.955</v>
      </c>
    </row>
    <row r="594" spans="1:6" x14ac:dyDescent="0.25">
      <c r="A594" s="2">
        <v>40590</v>
      </c>
      <c r="B594">
        <f>+VLOOKUP($A594,[6]Worksheet!$A:$C,2,0)</f>
        <v>117</v>
      </c>
      <c r="C594">
        <f>+VLOOKUP($A594,[7]Worksheet!$A:$C,2,0)</f>
        <v>79.825999999999993</v>
      </c>
      <c r="D594">
        <f>+VLOOKUP($A594,[8]Worksheet!$A:$C,2,0)</f>
        <v>119.211</v>
      </c>
      <c r="E594">
        <f>+VLOOKUP($A594,[9]Worksheet!$A:$C,2,0)</f>
        <v>116.06399999999999</v>
      </c>
      <c r="F594">
        <f>+VLOOKUP($A594,[10]Worksheet!$A:$C,2,0)</f>
        <v>113.253</v>
      </c>
    </row>
    <row r="595" spans="1:6" x14ac:dyDescent="0.25">
      <c r="A595" s="2">
        <v>40591</v>
      </c>
      <c r="B595">
        <f>+VLOOKUP($A595,[6]Worksheet!$A:$C,2,0)</f>
        <v>115.173</v>
      </c>
      <c r="C595">
        <f>+VLOOKUP($A595,[7]Worksheet!$A:$C,2,0)</f>
        <v>77.807000000000002</v>
      </c>
      <c r="D595">
        <f>+VLOOKUP($A595,[8]Worksheet!$A:$C,2,0)</f>
        <v>117.053</v>
      </c>
      <c r="E595">
        <f>+VLOOKUP($A595,[9]Worksheet!$A:$C,2,0)</f>
        <v>114.01</v>
      </c>
      <c r="F595">
        <f>+VLOOKUP($A595,[10]Worksheet!$A:$C,2,0)</f>
        <v>111.82</v>
      </c>
    </row>
    <row r="596" spans="1:6" x14ac:dyDescent="0.25">
      <c r="A596" s="2">
        <v>40592</v>
      </c>
      <c r="B596">
        <f>+VLOOKUP($A596,[6]Worksheet!$A:$C,2,0)</f>
        <v>115</v>
      </c>
      <c r="C596">
        <f>+VLOOKUP($A596,[7]Worksheet!$A:$C,2,0)</f>
        <v>77.343999999999994</v>
      </c>
      <c r="D596">
        <f>+VLOOKUP($A596,[8]Worksheet!$A:$C,2,0)</f>
        <v>117.33</v>
      </c>
      <c r="E596">
        <f>+VLOOKUP($A596,[9]Worksheet!$A:$C,2,0)</f>
        <v>114.396</v>
      </c>
      <c r="F596">
        <f>+VLOOKUP($A596,[10]Worksheet!$A:$C,2,0)</f>
        <v>111</v>
      </c>
    </row>
    <row r="597" spans="1:6" x14ac:dyDescent="0.25">
      <c r="A597" s="2">
        <v>40596</v>
      </c>
      <c r="B597">
        <f>+VLOOKUP($A597,[6]Worksheet!$A:$C,2,0)</f>
        <v>121.729</v>
      </c>
      <c r="C597">
        <f>+VLOOKUP($A597,[7]Worksheet!$A:$C,2,0)</f>
        <v>82.369</v>
      </c>
      <c r="D597">
        <f>+VLOOKUP($A597,[8]Worksheet!$A:$C,2,0)</f>
        <v>123.148</v>
      </c>
      <c r="E597">
        <f>+VLOOKUP($A597,[9]Worksheet!$A:$C,2,0)</f>
        <v>119.482</v>
      </c>
      <c r="F597">
        <f>+VLOOKUP($A597,[10]Worksheet!$A:$C,2,0)</f>
        <v>116.788</v>
      </c>
    </row>
    <row r="598" spans="1:6" x14ac:dyDescent="0.25">
      <c r="A598" s="2">
        <v>40597</v>
      </c>
      <c r="B598">
        <f>+VLOOKUP($A598,[6]Worksheet!$A:$C,2,0)</f>
        <v>121.95099999999999</v>
      </c>
      <c r="C598">
        <f>+VLOOKUP($A598,[7]Worksheet!$A:$C,2,0)</f>
        <v>82.808999999999997</v>
      </c>
      <c r="D598">
        <f>+VLOOKUP($A598,[8]Worksheet!$A:$C,2,0)</f>
        <v>123.604</v>
      </c>
      <c r="E598">
        <f>+VLOOKUP($A598,[9]Worksheet!$A:$C,2,0)</f>
        <v>118.312</v>
      </c>
      <c r="F598">
        <f>+VLOOKUP($A598,[10]Worksheet!$A:$C,2,0)</f>
        <v>117.262</v>
      </c>
    </row>
    <row r="599" spans="1:6" x14ac:dyDescent="0.25">
      <c r="A599" s="2">
        <v>40598</v>
      </c>
      <c r="B599">
        <f>+VLOOKUP($A599,[6]Worksheet!$A:$C,2,0)</f>
        <v>120.875</v>
      </c>
      <c r="C599">
        <f>+VLOOKUP($A599,[7]Worksheet!$A:$C,2,0)</f>
        <v>81.763999999999996</v>
      </c>
      <c r="D599">
        <f>+VLOOKUP($A599,[8]Worksheet!$A:$C,2,0)</f>
        <v>122.73699999999999</v>
      </c>
      <c r="E599">
        <f>+VLOOKUP($A599,[9]Worksheet!$A:$C,2,0)</f>
        <v>117.577</v>
      </c>
      <c r="F599">
        <f>+VLOOKUP($A599,[10]Worksheet!$A:$C,2,0)</f>
        <v>116.58</v>
      </c>
    </row>
    <row r="600" spans="1:6" x14ac:dyDescent="0.25">
      <c r="A600" s="2">
        <v>40599</v>
      </c>
      <c r="B600">
        <f>+VLOOKUP($A600,[6]Worksheet!$A:$C,2,0)</f>
        <v>118</v>
      </c>
      <c r="C600">
        <f>+VLOOKUP($A600,[7]Worksheet!$A:$C,2,0)</f>
        <v>79.441999999999993</v>
      </c>
      <c r="D600">
        <f>+VLOOKUP($A600,[8]Worksheet!$A:$C,2,0)</f>
        <v>119.873</v>
      </c>
      <c r="E600">
        <f>+VLOOKUP($A600,[9]Worksheet!$A:$C,2,0)</f>
        <v>116.771</v>
      </c>
      <c r="F600">
        <f>+VLOOKUP($A600,[10]Worksheet!$A:$C,2,0)</f>
        <v>113.825</v>
      </c>
    </row>
    <row r="601" spans="1:6" x14ac:dyDescent="0.25">
      <c r="A601" s="2">
        <v>40602</v>
      </c>
      <c r="B601">
        <f>+VLOOKUP($A601,[6]Worksheet!$A:$C,2,0)</f>
        <v>118</v>
      </c>
      <c r="C601">
        <f>+VLOOKUP($A601,[7]Worksheet!$A:$C,2,0)</f>
        <v>78.375</v>
      </c>
      <c r="D601">
        <f>+VLOOKUP($A601,[8]Worksheet!$A:$C,2,0)</f>
        <v>119.911</v>
      </c>
      <c r="E601">
        <f>+VLOOKUP($A601,[9]Worksheet!$A:$C,2,0)</f>
        <v>114.47</v>
      </c>
      <c r="F601">
        <f>+VLOOKUP($A601,[10]Worksheet!$A:$C,2,0)</f>
        <v>113.33499999999999</v>
      </c>
    </row>
    <row r="602" spans="1:6" x14ac:dyDescent="0.25">
      <c r="A602" s="2">
        <v>40603</v>
      </c>
      <c r="B602">
        <f>+VLOOKUP($A602,[6]Worksheet!$A:$C,2,0)</f>
        <v>119.206</v>
      </c>
      <c r="C602">
        <f>+VLOOKUP($A602,[7]Worksheet!$A:$C,2,0)</f>
        <v>79.424999999999997</v>
      </c>
      <c r="D602">
        <f>+VLOOKUP($A602,[8]Worksheet!$A:$C,2,0)</f>
        <v>121.67</v>
      </c>
      <c r="E602">
        <f>+VLOOKUP($A602,[9]Worksheet!$A:$C,2,0)</f>
        <v>114.559</v>
      </c>
      <c r="F602">
        <f>+VLOOKUP($A602,[10]Worksheet!$A:$C,2,0)</f>
        <v>114.30500000000001</v>
      </c>
    </row>
    <row r="603" spans="1:6" x14ac:dyDescent="0.25">
      <c r="A603" s="2">
        <v>40604</v>
      </c>
      <c r="B603">
        <f>+VLOOKUP($A603,[6]Worksheet!$A:$C,2,0)</f>
        <v>118.592</v>
      </c>
      <c r="C603">
        <f>+VLOOKUP($A603,[7]Worksheet!$A:$C,2,0)</f>
        <v>79.085999999999999</v>
      </c>
      <c r="D603">
        <f>+VLOOKUP($A603,[8]Worksheet!$A:$C,2,0)</f>
        <v>121.791</v>
      </c>
      <c r="E603">
        <f>+VLOOKUP($A603,[9]Worksheet!$A:$C,2,0)</f>
        <v>114.556</v>
      </c>
      <c r="F603">
        <f>+VLOOKUP($A603,[10]Worksheet!$A:$C,2,0)</f>
        <v>114.696</v>
      </c>
    </row>
    <row r="604" spans="1:6" x14ac:dyDescent="0.25">
      <c r="A604" s="2">
        <v>40605</v>
      </c>
      <c r="B604">
        <f>+VLOOKUP($A604,[6]Worksheet!$A:$C,2,0)</f>
        <v>113.782</v>
      </c>
      <c r="C604">
        <f>+VLOOKUP($A604,[7]Worksheet!$A:$C,2,0)</f>
        <v>74.489000000000004</v>
      </c>
      <c r="D604">
        <f>+VLOOKUP($A604,[8]Worksheet!$A:$C,2,0)</f>
        <v>116.505</v>
      </c>
      <c r="E604">
        <f>+VLOOKUP($A604,[9]Worksheet!$A:$C,2,0)</f>
        <v>110.67</v>
      </c>
      <c r="F604">
        <f>+VLOOKUP($A604,[10]Worksheet!$A:$C,2,0)</f>
        <v>108.873</v>
      </c>
    </row>
    <row r="605" spans="1:6" x14ac:dyDescent="0.25">
      <c r="A605" s="2">
        <v>40606</v>
      </c>
      <c r="B605">
        <f>+VLOOKUP($A605,[6]Worksheet!$A:$C,2,0)</f>
        <v>114.54600000000001</v>
      </c>
      <c r="C605">
        <f>+VLOOKUP($A605,[7]Worksheet!$A:$C,2,0)</f>
        <v>73.471000000000004</v>
      </c>
      <c r="D605">
        <f>+VLOOKUP($A605,[8]Worksheet!$A:$C,2,0)</f>
        <v>115.572</v>
      </c>
      <c r="E605">
        <f>+VLOOKUP($A605,[9]Worksheet!$A:$C,2,0)</f>
        <v>109</v>
      </c>
      <c r="F605">
        <f>+VLOOKUP($A605,[10]Worksheet!$A:$C,2,0)</f>
        <v>111.31100000000001</v>
      </c>
    </row>
    <row r="606" spans="1:6" x14ac:dyDescent="0.25">
      <c r="A606" s="2">
        <v>40609</v>
      </c>
      <c r="B606">
        <f>+VLOOKUP($A606,[6]Worksheet!$A:$C,2,0)</f>
        <v>113.616</v>
      </c>
      <c r="C606">
        <f>+VLOOKUP($A606,[7]Worksheet!$A:$C,2,0)</f>
        <v>72.364999999999995</v>
      </c>
      <c r="D606">
        <f>+VLOOKUP($A606,[8]Worksheet!$A:$C,2,0)</f>
        <v>114.685</v>
      </c>
      <c r="E606">
        <f>+VLOOKUP($A606,[9]Worksheet!$A:$C,2,0)</f>
        <v>107.96</v>
      </c>
      <c r="F606">
        <f>+VLOOKUP($A606,[10]Worksheet!$A:$C,2,0)</f>
        <v>112.794</v>
      </c>
    </row>
    <row r="607" spans="1:6" x14ac:dyDescent="0.25">
      <c r="A607" s="2">
        <v>40610</v>
      </c>
      <c r="B607">
        <f>+VLOOKUP($A607,[6]Worksheet!$A:$C,2,0)</f>
        <v>110.625</v>
      </c>
      <c r="C607">
        <f>+VLOOKUP($A607,[7]Worksheet!$A:$C,2,0)</f>
        <v>68.590999999999994</v>
      </c>
      <c r="D607">
        <f>+VLOOKUP($A607,[8]Worksheet!$A:$C,2,0)</f>
        <v>111.953</v>
      </c>
      <c r="E607">
        <f>+VLOOKUP($A607,[9]Worksheet!$A:$C,2,0)</f>
        <v>105.071</v>
      </c>
      <c r="F607">
        <f>+VLOOKUP($A607,[10]Worksheet!$A:$C,2,0)</f>
        <v>111.429</v>
      </c>
    </row>
    <row r="608" spans="1:6" x14ac:dyDescent="0.25">
      <c r="A608" s="2">
        <v>40611</v>
      </c>
      <c r="B608">
        <f>+VLOOKUP($A608,[6]Worksheet!$A:$C,2,0)</f>
        <v>110.2</v>
      </c>
      <c r="C608">
        <f>+VLOOKUP($A608,[7]Worksheet!$A:$C,2,0)</f>
        <v>64.593000000000004</v>
      </c>
      <c r="D608">
        <f>+VLOOKUP($A608,[8]Worksheet!$A:$C,2,0)</f>
        <v>111.32</v>
      </c>
      <c r="E608">
        <f>+VLOOKUP($A608,[9]Worksheet!$A:$C,2,0)</f>
        <v>105.215</v>
      </c>
      <c r="F608">
        <f>+VLOOKUP($A608,[10]Worksheet!$A:$C,2,0)</f>
        <v>111.492</v>
      </c>
    </row>
    <row r="609" spans="1:6" x14ac:dyDescent="0.25">
      <c r="A609" s="2">
        <v>40612</v>
      </c>
      <c r="B609">
        <f>+VLOOKUP($A609,[6]Worksheet!$A:$C,2,0)</f>
        <v>114.508</v>
      </c>
      <c r="C609">
        <f>+VLOOKUP($A609,[7]Worksheet!$A:$C,2,0)</f>
        <v>68.311000000000007</v>
      </c>
      <c r="D609">
        <f>+VLOOKUP($A609,[8]Worksheet!$A:$C,2,0)</f>
        <v>115.254</v>
      </c>
      <c r="E609">
        <f>+VLOOKUP($A609,[9]Worksheet!$A:$C,2,0)</f>
        <v>108.976</v>
      </c>
      <c r="F609">
        <f>+VLOOKUP($A609,[10]Worksheet!$A:$C,2,0)</f>
        <v>115.89100000000001</v>
      </c>
    </row>
    <row r="610" spans="1:6" x14ac:dyDescent="0.25">
      <c r="A610" s="2">
        <v>40613</v>
      </c>
      <c r="B610">
        <f>+VLOOKUP($A610,[6]Worksheet!$A:$C,2,0)</f>
        <v>114.176</v>
      </c>
      <c r="C610">
        <f>+VLOOKUP($A610,[7]Worksheet!$A:$C,2,0)</f>
        <v>68.697000000000003</v>
      </c>
      <c r="D610">
        <f>+VLOOKUP($A610,[8]Worksheet!$A:$C,2,0)</f>
        <v>114.806</v>
      </c>
      <c r="E610">
        <f>+VLOOKUP($A610,[9]Worksheet!$A:$C,2,0)</f>
        <v>108.181</v>
      </c>
      <c r="F610">
        <f>+VLOOKUP($A610,[10]Worksheet!$A:$C,2,0)</f>
        <v>116.312</v>
      </c>
    </row>
    <row r="611" spans="1:6" x14ac:dyDescent="0.25">
      <c r="A611" s="2">
        <v>40616</v>
      </c>
      <c r="B611">
        <f>+VLOOKUP($A611,[6]Worksheet!$A:$C,2,0)</f>
        <v>114.995</v>
      </c>
      <c r="C611">
        <f>+VLOOKUP($A611,[7]Worksheet!$A:$C,2,0)</f>
        <v>70.021000000000001</v>
      </c>
      <c r="D611">
        <f>+VLOOKUP($A611,[8]Worksheet!$A:$C,2,0)</f>
        <v>115.178</v>
      </c>
      <c r="E611">
        <f>+VLOOKUP($A611,[9]Worksheet!$A:$C,2,0)</f>
        <v>109.18600000000001</v>
      </c>
      <c r="F611">
        <f>+VLOOKUP($A611,[10]Worksheet!$A:$C,2,0)</f>
        <v>119.179</v>
      </c>
    </row>
    <row r="612" spans="1:6" x14ac:dyDescent="0.25">
      <c r="A612" s="2">
        <v>40617</v>
      </c>
      <c r="B612">
        <f>+VLOOKUP($A612,[6]Worksheet!$A:$C,2,0)</f>
        <v>116.76300000000001</v>
      </c>
      <c r="C612">
        <f>+VLOOKUP($A612,[7]Worksheet!$A:$C,2,0)</f>
        <v>70.843000000000004</v>
      </c>
      <c r="D612">
        <f>+VLOOKUP($A612,[8]Worksheet!$A:$C,2,0)</f>
        <v>116.941</v>
      </c>
      <c r="E612">
        <f>+VLOOKUP($A612,[9]Worksheet!$A:$C,2,0)</f>
        <v>110.384</v>
      </c>
      <c r="F612">
        <f>+VLOOKUP($A612,[10]Worksheet!$A:$C,2,0)</f>
        <v>119.545</v>
      </c>
    </row>
    <row r="613" spans="1:6" x14ac:dyDescent="0.25">
      <c r="A613" s="2">
        <v>40618</v>
      </c>
      <c r="B613">
        <f>+VLOOKUP($A613,[6]Worksheet!$A:$C,2,0)</f>
        <v>119.32599999999999</v>
      </c>
      <c r="C613">
        <f>+VLOOKUP($A613,[7]Worksheet!$A:$C,2,0)</f>
        <v>73.022999999999996</v>
      </c>
      <c r="D613">
        <f>+VLOOKUP($A613,[8]Worksheet!$A:$C,2,0)</f>
        <v>120.041</v>
      </c>
      <c r="E613">
        <f>+VLOOKUP($A613,[9]Worksheet!$A:$C,2,0)</f>
        <v>113.27200000000001</v>
      </c>
      <c r="F613">
        <f>+VLOOKUP($A613,[10]Worksheet!$A:$C,2,0)</f>
        <v>122.17100000000001</v>
      </c>
    </row>
    <row r="614" spans="1:6" x14ac:dyDescent="0.25">
      <c r="A614" s="2">
        <v>40619</v>
      </c>
      <c r="B614">
        <f>+VLOOKUP($A614,[6]Worksheet!$A:$C,2,0)</f>
        <v>118.19799999999999</v>
      </c>
      <c r="C614">
        <f>+VLOOKUP($A614,[7]Worksheet!$A:$C,2,0)</f>
        <v>71.233999999999995</v>
      </c>
      <c r="D614">
        <f>+VLOOKUP($A614,[8]Worksheet!$A:$C,2,0)</f>
        <v>118.51300000000001</v>
      </c>
      <c r="E614">
        <f>+VLOOKUP($A614,[9]Worksheet!$A:$C,2,0)</f>
        <v>112.846</v>
      </c>
      <c r="F614">
        <f>+VLOOKUP($A614,[10]Worksheet!$A:$C,2,0)</f>
        <v>120.855</v>
      </c>
    </row>
    <row r="615" spans="1:6" x14ac:dyDescent="0.25">
      <c r="A615" s="2">
        <v>40620</v>
      </c>
      <c r="B615">
        <f>+VLOOKUP($A615,[6]Worksheet!$A:$C,2,0)</f>
        <v>116.68300000000001</v>
      </c>
      <c r="C615">
        <f>+VLOOKUP($A615,[7]Worksheet!$A:$C,2,0)</f>
        <v>71.394000000000005</v>
      </c>
      <c r="D615">
        <f>+VLOOKUP($A615,[8]Worksheet!$A:$C,2,0)</f>
        <v>117.34699999999999</v>
      </c>
      <c r="E615">
        <f>+VLOOKUP($A615,[9]Worksheet!$A:$C,2,0)</f>
        <v>111.069</v>
      </c>
      <c r="F615">
        <f>+VLOOKUP($A615,[10]Worksheet!$A:$C,2,0)</f>
        <v>118.961</v>
      </c>
    </row>
    <row r="616" spans="1:6" x14ac:dyDescent="0.25">
      <c r="A616" s="2">
        <v>40623</v>
      </c>
      <c r="B616">
        <f>+VLOOKUP($A616,[6]Worksheet!$A:$C,2,0)</f>
        <v>115.006</v>
      </c>
      <c r="C616">
        <f>+VLOOKUP($A616,[7]Worksheet!$A:$C,2,0)</f>
        <v>67.960999999999999</v>
      </c>
      <c r="D616">
        <f>+VLOOKUP($A616,[8]Worksheet!$A:$C,2,0)</f>
        <v>115.45699999999999</v>
      </c>
      <c r="E616">
        <f>+VLOOKUP($A616,[9]Worksheet!$A:$C,2,0)</f>
        <v>109</v>
      </c>
      <c r="F616">
        <f>+VLOOKUP($A616,[10]Worksheet!$A:$C,2,0)</f>
        <v>125.206</v>
      </c>
    </row>
    <row r="617" spans="1:6" x14ac:dyDescent="0.25">
      <c r="A617" s="2">
        <v>40624</v>
      </c>
      <c r="B617">
        <f>+VLOOKUP($A617,[6]Worksheet!$A:$C,2,0)</f>
        <v>115.985</v>
      </c>
      <c r="C617">
        <f>+VLOOKUP($A617,[7]Worksheet!$A:$C,2,0)</f>
        <v>67.843000000000004</v>
      </c>
      <c r="D617">
        <f>+VLOOKUP($A617,[8]Worksheet!$A:$C,2,0)</f>
        <v>116.08799999999999</v>
      </c>
      <c r="E617">
        <f>+VLOOKUP($A617,[9]Worksheet!$A:$C,2,0)</f>
        <v>110.145</v>
      </c>
      <c r="F617">
        <f>+VLOOKUP($A617,[10]Worksheet!$A:$C,2,0)</f>
        <v>128.345</v>
      </c>
    </row>
    <row r="618" spans="1:6" x14ac:dyDescent="0.25">
      <c r="A618" s="2">
        <v>40625</v>
      </c>
      <c r="B618">
        <f>+VLOOKUP($A618,[6]Worksheet!$A:$C,2,0)</f>
        <v>115.964</v>
      </c>
      <c r="C618">
        <f>+VLOOKUP($A618,[7]Worksheet!$A:$C,2,0)</f>
        <v>67.13</v>
      </c>
      <c r="D618">
        <f>+VLOOKUP($A618,[8]Worksheet!$A:$C,2,0)</f>
        <v>116.187</v>
      </c>
      <c r="E618">
        <f>+VLOOKUP($A618,[9]Worksheet!$A:$C,2,0)</f>
        <v>110.008</v>
      </c>
      <c r="F618">
        <f>+VLOOKUP($A618,[10]Worksheet!$A:$C,2,0)</f>
        <v>128.40799999999999</v>
      </c>
    </row>
    <row r="619" spans="1:6" x14ac:dyDescent="0.25">
      <c r="A619" s="2">
        <v>40626</v>
      </c>
      <c r="B619">
        <f>+VLOOKUP($A619,[6]Worksheet!$A:$C,2,0)</f>
        <v>115</v>
      </c>
      <c r="C619">
        <f>+VLOOKUP($A619,[7]Worksheet!$A:$C,2,0)</f>
        <v>66.3</v>
      </c>
      <c r="D619">
        <f>+VLOOKUP($A619,[8]Worksheet!$A:$C,2,0)</f>
        <v>114.599</v>
      </c>
      <c r="E619">
        <f>+VLOOKUP($A619,[9]Worksheet!$A:$C,2,0)</f>
        <v>108.14400000000001</v>
      </c>
      <c r="F619">
        <f>+VLOOKUP($A619,[10]Worksheet!$A:$C,2,0)</f>
        <v>125.86199999999999</v>
      </c>
    </row>
    <row r="620" spans="1:6" x14ac:dyDescent="0.25">
      <c r="A620" s="2">
        <v>40627</v>
      </c>
      <c r="B620">
        <f>+VLOOKUP($A620,[6]Worksheet!$A:$C,2,0)</f>
        <v>114.099</v>
      </c>
      <c r="C620">
        <f>+VLOOKUP($A620,[7]Worksheet!$A:$C,2,0)</f>
        <v>65.173000000000002</v>
      </c>
      <c r="D620">
        <f>+VLOOKUP($A620,[8]Worksheet!$A:$C,2,0)</f>
        <v>113.9</v>
      </c>
      <c r="E620">
        <f>+VLOOKUP($A620,[9]Worksheet!$A:$C,2,0)</f>
        <v>107.681</v>
      </c>
      <c r="F620">
        <f>+VLOOKUP($A620,[10]Worksheet!$A:$C,2,0)</f>
        <v>125.395</v>
      </c>
    </row>
    <row r="621" spans="1:6" x14ac:dyDescent="0.25">
      <c r="A621" s="2">
        <v>40630</v>
      </c>
      <c r="B621">
        <f>+VLOOKUP($A621,[6]Worksheet!$A:$C,2,0)</f>
        <v>115.64</v>
      </c>
      <c r="C621">
        <f>+VLOOKUP($A621,[7]Worksheet!$A:$C,2,0)</f>
        <v>65.691999999999993</v>
      </c>
      <c r="D621">
        <f>+VLOOKUP($A621,[8]Worksheet!$A:$C,2,0)</f>
        <v>115.345</v>
      </c>
      <c r="E621">
        <f>+VLOOKUP($A621,[9]Worksheet!$A:$C,2,0)</f>
        <v>108.41800000000001</v>
      </c>
      <c r="F621">
        <f>+VLOOKUP($A621,[10]Worksheet!$A:$C,2,0)</f>
        <v>136.63999999999999</v>
      </c>
    </row>
    <row r="622" spans="1:6" x14ac:dyDescent="0.25">
      <c r="A622" s="2">
        <v>40631</v>
      </c>
      <c r="B622">
        <f>+VLOOKUP($A622,[6]Worksheet!$A:$C,2,0)</f>
        <v>113.35</v>
      </c>
      <c r="C622">
        <f>+VLOOKUP($A622,[7]Worksheet!$A:$C,2,0)</f>
        <v>64.177000000000007</v>
      </c>
      <c r="D622">
        <f>+VLOOKUP($A622,[8]Worksheet!$A:$C,2,0)</f>
        <v>112.68</v>
      </c>
      <c r="E622">
        <f>+VLOOKUP($A622,[9]Worksheet!$A:$C,2,0)</f>
        <v>106.51300000000001</v>
      </c>
      <c r="F622">
        <f>+VLOOKUP($A622,[10]Worksheet!$A:$C,2,0)</f>
        <v>139.68700000000001</v>
      </c>
    </row>
    <row r="623" spans="1:6" x14ac:dyDescent="0.25">
      <c r="A623" s="2">
        <v>40632</v>
      </c>
      <c r="B623">
        <f>+VLOOKUP($A623,[6]Worksheet!$A:$C,2,0)</f>
        <v>113.06699999999999</v>
      </c>
      <c r="C623">
        <f>+VLOOKUP($A623,[7]Worksheet!$A:$C,2,0)</f>
        <v>62.499000000000002</v>
      </c>
      <c r="D623">
        <f>+VLOOKUP($A623,[8]Worksheet!$A:$C,2,0)</f>
        <v>111.878</v>
      </c>
      <c r="E623">
        <f>+VLOOKUP($A623,[9]Worksheet!$A:$C,2,0)</f>
        <v>106.244</v>
      </c>
      <c r="F623">
        <f>+VLOOKUP($A623,[10]Worksheet!$A:$C,2,0)</f>
        <v>138.31100000000001</v>
      </c>
    </row>
    <row r="624" spans="1:6" x14ac:dyDescent="0.25">
      <c r="A624" s="2">
        <v>40633</v>
      </c>
      <c r="B624">
        <f>+VLOOKUP($A624,[6]Worksheet!$A:$C,2,0)</f>
        <v>111.71899999999999</v>
      </c>
      <c r="C624">
        <f>+VLOOKUP($A624,[7]Worksheet!$A:$C,2,0)</f>
        <v>63.335000000000001</v>
      </c>
      <c r="D624">
        <f>+VLOOKUP($A624,[8]Worksheet!$A:$C,2,0)</f>
        <v>109.188</v>
      </c>
      <c r="E624">
        <f>+VLOOKUP($A624,[9]Worksheet!$A:$C,2,0)</f>
        <v>105.417</v>
      </c>
      <c r="F624">
        <f>+VLOOKUP($A624,[10]Worksheet!$A:$C,2,0)</f>
        <v>138.32400000000001</v>
      </c>
    </row>
    <row r="625" spans="1:6" x14ac:dyDescent="0.25">
      <c r="A625" s="2">
        <v>40634</v>
      </c>
      <c r="B625">
        <f>+VLOOKUP($A625,[6]Worksheet!$A:$C,2,0)</f>
        <v>110.33499999999999</v>
      </c>
      <c r="C625">
        <f>+VLOOKUP($A625,[7]Worksheet!$A:$C,2,0)</f>
        <v>62.511000000000003</v>
      </c>
      <c r="D625">
        <f>+VLOOKUP($A625,[8]Worksheet!$A:$C,2,0)</f>
        <v>107.83799999999999</v>
      </c>
      <c r="E625">
        <f>+VLOOKUP($A625,[9]Worksheet!$A:$C,2,0)</f>
        <v>102.851</v>
      </c>
      <c r="F625">
        <f>+VLOOKUP($A625,[10]Worksheet!$A:$C,2,0)</f>
        <v>139.01499999999999</v>
      </c>
    </row>
    <row r="626" spans="1:6" x14ac:dyDescent="0.25">
      <c r="A626" s="2">
        <v>40637</v>
      </c>
      <c r="B626">
        <f>+VLOOKUP($A626,[6]Worksheet!$A:$C,2,0)</f>
        <v>108.422</v>
      </c>
      <c r="C626">
        <f>+VLOOKUP($A626,[7]Worksheet!$A:$C,2,0)</f>
        <v>59.987000000000002</v>
      </c>
      <c r="D626">
        <f>+VLOOKUP($A626,[8]Worksheet!$A:$C,2,0)</f>
        <v>105.83799999999999</v>
      </c>
      <c r="E626">
        <f>+VLOOKUP($A626,[9]Worksheet!$A:$C,2,0)</f>
        <v>100.652</v>
      </c>
      <c r="F626">
        <f>+VLOOKUP($A626,[10]Worksheet!$A:$C,2,0)</f>
        <v>153.61799999999999</v>
      </c>
    </row>
    <row r="627" spans="1:6" x14ac:dyDescent="0.25">
      <c r="A627" s="2">
        <v>40638</v>
      </c>
      <c r="B627">
        <f>+VLOOKUP($A627,[6]Worksheet!$A:$C,2,0)</f>
        <v>108.627</v>
      </c>
      <c r="C627">
        <f>+VLOOKUP($A627,[7]Worksheet!$A:$C,2,0)</f>
        <v>61.191000000000003</v>
      </c>
      <c r="D627">
        <f>+VLOOKUP($A627,[8]Worksheet!$A:$C,2,0)</f>
        <v>105.78100000000001</v>
      </c>
      <c r="E627">
        <f>+VLOOKUP($A627,[9]Worksheet!$A:$C,2,0)</f>
        <v>101.429</v>
      </c>
      <c r="F627">
        <f>+VLOOKUP($A627,[10]Worksheet!$A:$C,2,0)</f>
        <v>154.55000000000001</v>
      </c>
    </row>
    <row r="628" spans="1:6" x14ac:dyDescent="0.25">
      <c r="A628" s="2">
        <v>40639</v>
      </c>
      <c r="B628">
        <f>+VLOOKUP($A628,[6]Worksheet!$A:$C,2,0)</f>
        <v>107.063</v>
      </c>
      <c r="C628">
        <f>+VLOOKUP($A628,[7]Worksheet!$A:$C,2,0)</f>
        <v>59.468000000000004</v>
      </c>
      <c r="D628">
        <f>+VLOOKUP($A628,[8]Worksheet!$A:$C,2,0)</f>
        <v>104.971</v>
      </c>
      <c r="E628">
        <f>+VLOOKUP($A628,[9]Worksheet!$A:$C,2,0)</f>
        <v>99.718000000000004</v>
      </c>
      <c r="F628">
        <f>+VLOOKUP($A628,[10]Worksheet!$A:$C,2,0)</f>
        <v>150.321</v>
      </c>
    </row>
    <row r="629" spans="1:6" x14ac:dyDescent="0.25">
      <c r="A629" s="2">
        <v>40640</v>
      </c>
      <c r="B629">
        <f>+VLOOKUP($A629,[6]Worksheet!$A:$C,2,0)</f>
        <v>106.989</v>
      </c>
      <c r="C629">
        <f>+VLOOKUP($A629,[7]Worksheet!$A:$C,2,0)</f>
        <v>61.04</v>
      </c>
      <c r="D629">
        <f>+VLOOKUP($A629,[8]Worksheet!$A:$C,2,0)</f>
        <v>103.586</v>
      </c>
      <c r="E629">
        <f>+VLOOKUP($A629,[9]Worksheet!$A:$C,2,0)</f>
        <v>100.23</v>
      </c>
      <c r="F629">
        <f>+VLOOKUP($A629,[10]Worksheet!$A:$C,2,0)</f>
        <v>138.54599999999999</v>
      </c>
    </row>
    <row r="630" spans="1:6" x14ac:dyDescent="0.25">
      <c r="A630" s="2">
        <v>40641</v>
      </c>
      <c r="B630">
        <f>+VLOOKUP($A630,[6]Worksheet!$A:$C,2,0)</f>
        <v>104.67</v>
      </c>
      <c r="C630">
        <f>+VLOOKUP($A630,[7]Worksheet!$A:$C,2,0)</f>
        <v>57.417000000000002</v>
      </c>
      <c r="D630">
        <f>+VLOOKUP($A630,[8]Worksheet!$A:$C,2,0)</f>
        <v>101.837</v>
      </c>
      <c r="E630">
        <f>+VLOOKUP($A630,[9]Worksheet!$A:$C,2,0)</f>
        <v>98.087999999999994</v>
      </c>
      <c r="F630">
        <f>+VLOOKUP($A630,[10]Worksheet!$A:$C,2,0)</f>
        <v>130.28399999999999</v>
      </c>
    </row>
    <row r="631" spans="1:6" x14ac:dyDescent="0.25">
      <c r="A631" s="2">
        <v>40644</v>
      </c>
      <c r="B631">
        <f>+VLOOKUP($A631,[6]Worksheet!$A:$C,2,0)</f>
        <v>104.67700000000001</v>
      </c>
      <c r="C631">
        <f>+VLOOKUP($A631,[7]Worksheet!$A:$C,2,0)</f>
        <v>59.576999999999998</v>
      </c>
      <c r="D631">
        <f>+VLOOKUP($A631,[8]Worksheet!$A:$C,2,0)</f>
        <v>100.883</v>
      </c>
      <c r="E631">
        <f>+VLOOKUP($A631,[9]Worksheet!$A:$C,2,0)</f>
        <v>97.694000000000003</v>
      </c>
      <c r="F631">
        <f>+VLOOKUP($A631,[10]Worksheet!$A:$C,2,0)</f>
        <v>135.685</v>
      </c>
    </row>
    <row r="632" spans="1:6" x14ac:dyDescent="0.25">
      <c r="A632" s="2">
        <v>40645</v>
      </c>
      <c r="B632">
        <f>+VLOOKUP($A632,[6]Worksheet!$A:$C,2,0)</f>
        <v>107.295</v>
      </c>
      <c r="C632">
        <f>+VLOOKUP($A632,[7]Worksheet!$A:$C,2,0)</f>
        <v>61.146000000000001</v>
      </c>
      <c r="D632">
        <f>+VLOOKUP($A632,[8]Worksheet!$A:$C,2,0)</f>
        <v>101.762</v>
      </c>
      <c r="E632">
        <f>+VLOOKUP($A632,[9]Worksheet!$A:$C,2,0)</f>
        <v>99.772000000000006</v>
      </c>
      <c r="F632">
        <f>+VLOOKUP($A632,[10]Worksheet!$A:$C,2,0)</f>
        <v>138.59700000000001</v>
      </c>
    </row>
    <row r="633" spans="1:6" x14ac:dyDescent="0.25">
      <c r="A633" s="2">
        <v>40646</v>
      </c>
      <c r="B633">
        <f>+VLOOKUP($A633,[6]Worksheet!$A:$C,2,0)</f>
        <v>107.002</v>
      </c>
      <c r="C633">
        <f>+VLOOKUP($A633,[7]Worksheet!$A:$C,2,0)</f>
        <v>59.966999999999999</v>
      </c>
      <c r="D633">
        <f>+VLOOKUP($A633,[8]Worksheet!$A:$C,2,0)</f>
        <v>99.756</v>
      </c>
      <c r="E633">
        <f>+VLOOKUP($A633,[9]Worksheet!$A:$C,2,0)</f>
        <v>100.51600000000001</v>
      </c>
      <c r="F633">
        <f>+VLOOKUP($A633,[10]Worksheet!$A:$C,2,0)</f>
        <v>152.73599999999999</v>
      </c>
    </row>
    <row r="634" spans="1:6" x14ac:dyDescent="0.25">
      <c r="A634" s="2">
        <v>40647</v>
      </c>
      <c r="B634">
        <f>+VLOOKUP($A634,[6]Worksheet!$A:$C,2,0)</f>
        <v>107.68300000000001</v>
      </c>
      <c r="C634">
        <f>+VLOOKUP($A634,[7]Worksheet!$A:$C,2,0)</f>
        <v>59.872</v>
      </c>
      <c r="D634">
        <f>+VLOOKUP($A634,[8]Worksheet!$A:$C,2,0)</f>
        <v>100.51</v>
      </c>
      <c r="E634">
        <f>+VLOOKUP($A634,[9]Worksheet!$A:$C,2,0)</f>
        <v>100.56699999999999</v>
      </c>
      <c r="F634">
        <f>+VLOOKUP($A634,[10]Worksheet!$A:$C,2,0)</f>
        <v>153.29300000000001</v>
      </c>
    </row>
    <row r="635" spans="1:6" x14ac:dyDescent="0.25">
      <c r="A635" s="2">
        <v>40648</v>
      </c>
      <c r="B635">
        <f>+VLOOKUP($A635,[6]Worksheet!$A:$C,2,0)</f>
        <v>106.908</v>
      </c>
      <c r="C635">
        <f>+VLOOKUP($A635,[7]Worksheet!$A:$C,2,0)</f>
        <v>59.768999999999998</v>
      </c>
      <c r="D635">
        <f>+VLOOKUP($A635,[8]Worksheet!$A:$C,2,0)</f>
        <v>99.688000000000002</v>
      </c>
      <c r="E635">
        <f>+VLOOKUP($A635,[9]Worksheet!$A:$C,2,0)</f>
        <v>99.777000000000001</v>
      </c>
      <c r="F635">
        <f>+VLOOKUP($A635,[10]Worksheet!$A:$C,2,0)</f>
        <v>153.93299999999999</v>
      </c>
    </row>
    <row r="636" spans="1:6" x14ac:dyDescent="0.25">
      <c r="A636" s="2">
        <v>40651</v>
      </c>
      <c r="B636">
        <f>+VLOOKUP($A636,[6]Worksheet!$A:$C,2,0)</f>
        <v>109.667</v>
      </c>
      <c r="C636">
        <f>+VLOOKUP($A636,[7]Worksheet!$A:$C,2,0)</f>
        <v>61.01</v>
      </c>
      <c r="D636">
        <f>+VLOOKUP($A636,[8]Worksheet!$A:$C,2,0)</f>
        <v>102.333</v>
      </c>
      <c r="E636">
        <f>+VLOOKUP($A636,[9]Worksheet!$A:$C,2,0)</f>
        <v>101.995</v>
      </c>
      <c r="F636">
        <f>+VLOOKUP($A636,[10]Worksheet!$A:$C,2,0)</f>
        <v>151.88</v>
      </c>
    </row>
    <row r="637" spans="1:6" x14ac:dyDescent="0.25">
      <c r="A637" s="2">
        <v>40652</v>
      </c>
      <c r="B637">
        <f>+VLOOKUP($A637,[6]Worksheet!$A:$C,2,0)</f>
        <v>109.953</v>
      </c>
      <c r="C637">
        <f>+VLOOKUP($A637,[7]Worksheet!$A:$C,2,0)</f>
        <v>61.444000000000003</v>
      </c>
      <c r="D637">
        <f>+VLOOKUP($A637,[8]Worksheet!$A:$C,2,0)</f>
        <v>101.965</v>
      </c>
      <c r="E637">
        <f>+VLOOKUP($A637,[9]Worksheet!$A:$C,2,0)</f>
        <v>102.60899999999999</v>
      </c>
      <c r="F637">
        <f>+VLOOKUP($A637,[10]Worksheet!$A:$C,2,0)</f>
        <v>151.738</v>
      </c>
    </row>
    <row r="638" spans="1:6" x14ac:dyDescent="0.25">
      <c r="A638" s="2">
        <v>40653</v>
      </c>
      <c r="B638">
        <f>+VLOOKUP($A638,[6]Worksheet!$A:$C,2,0)</f>
        <v>108.85599999999999</v>
      </c>
      <c r="C638">
        <f>+VLOOKUP($A638,[7]Worksheet!$A:$C,2,0)</f>
        <v>61.152000000000001</v>
      </c>
      <c r="D638">
        <f>+VLOOKUP($A638,[8]Worksheet!$A:$C,2,0)</f>
        <v>101.616</v>
      </c>
      <c r="E638">
        <f>+VLOOKUP($A638,[9]Worksheet!$A:$C,2,0)</f>
        <v>101.958</v>
      </c>
      <c r="F638">
        <f>+VLOOKUP($A638,[10]Worksheet!$A:$C,2,0)</f>
        <v>149.66999999999999</v>
      </c>
    </row>
    <row r="639" spans="1:6" x14ac:dyDescent="0.25">
      <c r="A639" s="2">
        <v>40654</v>
      </c>
      <c r="B639">
        <f>+VLOOKUP($A639,[6]Worksheet!$A:$C,2,0)</f>
        <v>109.33499999999999</v>
      </c>
      <c r="C639">
        <f>+VLOOKUP($A639,[7]Worksheet!$A:$C,2,0)</f>
        <v>60.430999999999997</v>
      </c>
      <c r="D639">
        <f>+VLOOKUP($A639,[8]Worksheet!$A:$C,2,0)</f>
        <v>101.624</v>
      </c>
      <c r="E639">
        <f>+VLOOKUP($A639,[9]Worksheet!$A:$C,2,0)</f>
        <v>102.02500000000001</v>
      </c>
      <c r="F639">
        <f>+VLOOKUP($A639,[10]Worksheet!$A:$C,2,0)</f>
        <v>148.33500000000001</v>
      </c>
    </row>
    <row r="640" spans="1:6" x14ac:dyDescent="0.25">
      <c r="A640" s="2">
        <v>40658</v>
      </c>
      <c r="B640">
        <f>+VLOOKUP($A640,[6]Worksheet!$A:$C,2,0)</f>
        <v>108.67</v>
      </c>
      <c r="C640">
        <f>+VLOOKUP($A640,[7]Worksheet!$A:$C,2,0)</f>
        <v>59.518999999999998</v>
      </c>
      <c r="D640">
        <f>+VLOOKUP($A640,[8]Worksheet!$A:$C,2,0)</f>
        <v>100.81399999999999</v>
      </c>
      <c r="E640">
        <f>+VLOOKUP($A640,[9]Worksheet!$A:$C,2,0)</f>
        <v>101.146</v>
      </c>
      <c r="F640">
        <f>+VLOOKUP($A640,[10]Worksheet!$A:$C,2,0)</f>
        <v>152.91900000000001</v>
      </c>
    </row>
    <row r="641" spans="1:6" x14ac:dyDescent="0.25">
      <c r="A641" s="2">
        <v>40659</v>
      </c>
      <c r="B641">
        <f>+VLOOKUP($A641,[6]Worksheet!$A:$C,2,0)</f>
        <v>107.33499999999999</v>
      </c>
      <c r="C641">
        <f>+VLOOKUP($A641,[7]Worksheet!$A:$C,2,0)</f>
        <v>59.776000000000003</v>
      </c>
      <c r="D641">
        <f>+VLOOKUP($A641,[8]Worksheet!$A:$C,2,0)</f>
        <v>100.5</v>
      </c>
      <c r="E641">
        <f>+VLOOKUP($A641,[9]Worksheet!$A:$C,2,0)</f>
        <v>99.394000000000005</v>
      </c>
      <c r="F641">
        <f>+VLOOKUP($A641,[10]Worksheet!$A:$C,2,0)</f>
        <v>162.40799999999999</v>
      </c>
    </row>
    <row r="642" spans="1:6" x14ac:dyDescent="0.25">
      <c r="A642" s="2">
        <v>40660</v>
      </c>
      <c r="B642">
        <f>+VLOOKUP($A642,[6]Worksheet!$A:$C,2,0)</f>
        <v>108</v>
      </c>
      <c r="C642">
        <f>+VLOOKUP($A642,[7]Worksheet!$A:$C,2,0)</f>
        <v>60.055999999999997</v>
      </c>
      <c r="D642">
        <f>+VLOOKUP($A642,[8]Worksheet!$A:$C,2,0)</f>
        <v>101.333</v>
      </c>
      <c r="E642">
        <f>+VLOOKUP($A642,[9]Worksheet!$A:$C,2,0)</f>
        <v>100.24299999999999</v>
      </c>
      <c r="F642">
        <f>+VLOOKUP($A642,[10]Worksheet!$A:$C,2,0)</f>
        <v>171.517</v>
      </c>
    </row>
    <row r="643" spans="1:6" x14ac:dyDescent="0.25">
      <c r="A643" s="2">
        <v>40661</v>
      </c>
      <c r="B643">
        <f>+VLOOKUP($A643,[6]Worksheet!$A:$C,2,0)</f>
        <v>107.33499999999999</v>
      </c>
      <c r="C643">
        <f>+VLOOKUP($A643,[7]Worksheet!$A:$C,2,0)</f>
        <v>59.790999999999997</v>
      </c>
      <c r="D643">
        <f>+VLOOKUP($A643,[8]Worksheet!$A:$C,2,0)</f>
        <v>101.93600000000001</v>
      </c>
      <c r="E643">
        <f>+VLOOKUP($A643,[9]Worksheet!$A:$C,2,0)</f>
        <v>100</v>
      </c>
      <c r="F643">
        <f>+VLOOKUP($A643,[10]Worksheet!$A:$C,2,0)</f>
        <v>164.15</v>
      </c>
    </row>
    <row r="644" spans="1:6" x14ac:dyDescent="0.25">
      <c r="A644" s="2">
        <v>40662</v>
      </c>
      <c r="B644">
        <f>+VLOOKUP($A644,[6]Worksheet!$A:$C,2,0)</f>
        <v>105.34699999999999</v>
      </c>
      <c r="C644">
        <f>+VLOOKUP($A644,[7]Worksheet!$A:$C,2,0)</f>
        <v>59.41</v>
      </c>
      <c r="D644">
        <f>+VLOOKUP($A644,[8]Worksheet!$A:$C,2,0)</f>
        <v>100.17700000000001</v>
      </c>
      <c r="E644">
        <f>+VLOOKUP($A644,[9]Worksheet!$A:$C,2,0)</f>
        <v>98.516000000000005</v>
      </c>
      <c r="F644">
        <f>+VLOOKUP($A644,[10]Worksheet!$A:$C,2,0)</f>
        <v>154.54300000000001</v>
      </c>
    </row>
    <row r="645" spans="1:6" x14ac:dyDescent="0.25">
      <c r="A645" s="2">
        <v>40665</v>
      </c>
      <c r="B645">
        <f>+VLOOKUP($A645,[6]Worksheet!$A:$C,2,0)</f>
        <v>104.361</v>
      </c>
      <c r="C645">
        <f>+VLOOKUP($A645,[7]Worksheet!$A:$C,2,0)</f>
        <v>57.307000000000002</v>
      </c>
      <c r="D645">
        <f>+VLOOKUP($A645,[8]Worksheet!$A:$C,2,0)</f>
        <v>99.14</v>
      </c>
      <c r="E645">
        <f>+VLOOKUP($A645,[9]Worksheet!$A:$C,2,0)</f>
        <v>98.034999999999997</v>
      </c>
      <c r="F645">
        <f>+VLOOKUP($A645,[10]Worksheet!$A:$C,2,0)</f>
        <v>155.363</v>
      </c>
    </row>
    <row r="646" spans="1:6" x14ac:dyDescent="0.25">
      <c r="A646" s="2">
        <v>40666</v>
      </c>
      <c r="B646">
        <f>+VLOOKUP($A646,[6]Worksheet!$A:$C,2,0)</f>
        <v>103.392</v>
      </c>
      <c r="C646">
        <f>+VLOOKUP($A646,[7]Worksheet!$A:$C,2,0)</f>
        <v>59.109000000000002</v>
      </c>
      <c r="D646">
        <f>+VLOOKUP($A646,[8]Worksheet!$A:$C,2,0)</f>
        <v>98.915999999999997</v>
      </c>
      <c r="E646">
        <f>+VLOOKUP($A646,[9]Worksheet!$A:$C,2,0)</f>
        <v>97.659000000000006</v>
      </c>
      <c r="F646">
        <f>+VLOOKUP($A646,[10]Worksheet!$A:$C,2,0)</f>
        <v>153.465</v>
      </c>
    </row>
    <row r="647" spans="1:6" x14ac:dyDescent="0.25">
      <c r="A647" s="2">
        <v>40667</v>
      </c>
      <c r="B647">
        <f>+VLOOKUP($A647,[6]Worksheet!$A:$C,2,0)</f>
        <v>104.245</v>
      </c>
      <c r="C647">
        <f>+VLOOKUP($A647,[7]Worksheet!$A:$C,2,0)</f>
        <v>58.625</v>
      </c>
      <c r="D647">
        <f>+VLOOKUP($A647,[8]Worksheet!$A:$C,2,0)</f>
        <v>99.123999999999995</v>
      </c>
      <c r="E647">
        <f>+VLOOKUP($A647,[9]Worksheet!$A:$C,2,0)</f>
        <v>97.772000000000006</v>
      </c>
      <c r="F647">
        <f>+VLOOKUP($A647,[10]Worksheet!$A:$C,2,0)</f>
        <v>147.32400000000001</v>
      </c>
    </row>
    <row r="648" spans="1:6" x14ac:dyDescent="0.25">
      <c r="A648" s="2">
        <v>40668</v>
      </c>
      <c r="B648">
        <f>+VLOOKUP($A648,[6]Worksheet!$A:$C,2,0)</f>
        <v>105.125</v>
      </c>
      <c r="C648">
        <f>+VLOOKUP($A648,[7]Worksheet!$A:$C,2,0)</f>
        <v>58.738</v>
      </c>
      <c r="D648">
        <f>+VLOOKUP($A648,[8]Worksheet!$A:$C,2,0)</f>
        <v>100.333</v>
      </c>
      <c r="E648">
        <f>+VLOOKUP($A648,[9]Worksheet!$A:$C,2,0)</f>
        <v>100.33499999999999</v>
      </c>
      <c r="F648">
        <f>+VLOOKUP($A648,[10]Worksheet!$A:$C,2,0)</f>
        <v>141.77699999999999</v>
      </c>
    </row>
    <row r="649" spans="1:6" x14ac:dyDescent="0.25">
      <c r="A649" s="2">
        <v>40669</v>
      </c>
      <c r="B649">
        <f>+VLOOKUP($A649,[6]Worksheet!$A:$C,2,0)</f>
        <v>104.495</v>
      </c>
      <c r="C649">
        <f>+VLOOKUP($A649,[7]Worksheet!$A:$C,2,0)</f>
        <v>60.569000000000003</v>
      </c>
      <c r="D649">
        <f>+VLOOKUP($A649,[8]Worksheet!$A:$C,2,0)</f>
        <v>99.81</v>
      </c>
      <c r="E649">
        <f>+VLOOKUP($A649,[9]Worksheet!$A:$C,2,0)</f>
        <v>100.053</v>
      </c>
      <c r="F649">
        <f>+VLOOKUP($A649,[10]Worksheet!$A:$C,2,0)</f>
        <v>137.25700000000001</v>
      </c>
    </row>
    <row r="650" spans="1:6" x14ac:dyDescent="0.25">
      <c r="A650" s="2">
        <v>40672</v>
      </c>
      <c r="B650">
        <f>+VLOOKUP($A650,[6]Worksheet!$A:$C,2,0)</f>
        <v>104.839</v>
      </c>
      <c r="C650">
        <f>+VLOOKUP($A650,[7]Worksheet!$A:$C,2,0)</f>
        <v>59.576000000000001</v>
      </c>
      <c r="D650">
        <f>+VLOOKUP($A650,[8]Worksheet!$A:$C,2,0)</f>
        <v>100.613</v>
      </c>
      <c r="E650">
        <f>+VLOOKUP($A650,[9]Worksheet!$A:$C,2,0)</f>
        <v>100.13500000000001</v>
      </c>
      <c r="F650">
        <f>+VLOOKUP($A650,[10]Worksheet!$A:$C,2,0)</f>
        <v>135.262</v>
      </c>
    </row>
    <row r="651" spans="1:6" x14ac:dyDescent="0.25">
      <c r="A651" s="2">
        <v>40673</v>
      </c>
      <c r="B651">
        <f>+VLOOKUP($A651,[6]Worksheet!$A:$C,2,0)</f>
        <v>103.03400000000001</v>
      </c>
      <c r="C651">
        <f>+VLOOKUP($A651,[7]Worksheet!$A:$C,2,0)</f>
        <v>59.496000000000002</v>
      </c>
      <c r="D651">
        <f>+VLOOKUP($A651,[8]Worksheet!$A:$C,2,0)</f>
        <v>100.52800000000001</v>
      </c>
      <c r="E651">
        <f>+VLOOKUP($A651,[9]Worksheet!$A:$C,2,0)</f>
        <v>98.521000000000001</v>
      </c>
      <c r="F651">
        <f>+VLOOKUP($A651,[10]Worksheet!$A:$C,2,0)</f>
        <v>136.708</v>
      </c>
    </row>
    <row r="652" spans="1:6" x14ac:dyDescent="0.25">
      <c r="A652" s="2">
        <v>40674</v>
      </c>
      <c r="B652">
        <f>+VLOOKUP($A652,[6]Worksheet!$A:$C,2,0)</f>
        <v>103.253</v>
      </c>
      <c r="C652">
        <f>+VLOOKUP($A652,[7]Worksheet!$A:$C,2,0)</f>
        <v>59.965000000000003</v>
      </c>
      <c r="D652">
        <f>+VLOOKUP($A652,[8]Worksheet!$A:$C,2,0)</f>
        <v>100.651</v>
      </c>
      <c r="E652">
        <f>+VLOOKUP($A652,[9]Worksheet!$A:$C,2,0)</f>
        <v>98.381</v>
      </c>
      <c r="F652">
        <f>+VLOOKUP($A652,[10]Worksheet!$A:$C,2,0)</f>
        <v>139.238</v>
      </c>
    </row>
    <row r="653" spans="1:6" x14ac:dyDescent="0.25">
      <c r="A653" s="2">
        <v>40675</v>
      </c>
      <c r="B653">
        <f>+VLOOKUP($A653,[6]Worksheet!$A:$C,2,0)</f>
        <v>103</v>
      </c>
      <c r="C653">
        <f>+VLOOKUP($A653,[7]Worksheet!$A:$C,2,0)</f>
        <v>60.210999999999999</v>
      </c>
      <c r="D653">
        <f>+VLOOKUP($A653,[8]Worksheet!$A:$C,2,0)</f>
        <v>101.55</v>
      </c>
      <c r="E653">
        <f>+VLOOKUP($A653,[9]Worksheet!$A:$C,2,0)</f>
        <v>99</v>
      </c>
      <c r="F653">
        <f>+VLOOKUP($A653,[10]Worksheet!$A:$C,2,0)</f>
        <v>134.87299999999999</v>
      </c>
    </row>
    <row r="654" spans="1:6" x14ac:dyDescent="0.25">
      <c r="A654" s="2">
        <v>40676</v>
      </c>
      <c r="B654">
        <f>+VLOOKUP($A654,[6]Worksheet!$A:$C,2,0)</f>
        <v>102.5</v>
      </c>
      <c r="C654">
        <f>+VLOOKUP($A654,[7]Worksheet!$A:$C,2,0)</f>
        <v>61.588999999999999</v>
      </c>
      <c r="D654">
        <f>+VLOOKUP($A654,[8]Worksheet!$A:$C,2,0)</f>
        <v>101.33499999999999</v>
      </c>
      <c r="E654">
        <f>+VLOOKUP($A654,[9]Worksheet!$A:$C,2,0)</f>
        <v>99</v>
      </c>
      <c r="F654">
        <f>+VLOOKUP($A654,[10]Worksheet!$A:$C,2,0)</f>
        <v>132.518</v>
      </c>
    </row>
    <row r="655" spans="1:6" x14ac:dyDescent="0.25">
      <c r="A655" s="2">
        <v>40679</v>
      </c>
      <c r="B655">
        <f>+VLOOKUP($A655,[6]Worksheet!$A:$C,2,0)</f>
        <v>101.765</v>
      </c>
      <c r="C655">
        <f>+VLOOKUP($A655,[7]Worksheet!$A:$C,2,0)</f>
        <v>61.917999999999999</v>
      </c>
      <c r="D655">
        <f>+VLOOKUP($A655,[8]Worksheet!$A:$C,2,0)</f>
        <v>101.286</v>
      </c>
      <c r="E655">
        <f>+VLOOKUP($A655,[9]Worksheet!$A:$C,2,0)</f>
        <v>98.85</v>
      </c>
      <c r="F655">
        <f>+VLOOKUP($A655,[10]Worksheet!$A:$C,2,0)</f>
        <v>131.95500000000001</v>
      </c>
    </row>
    <row r="656" spans="1:6" x14ac:dyDescent="0.25">
      <c r="A656" s="2">
        <v>40680</v>
      </c>
      <c r="B656">
        <f>+VLOOKUP($A656,[6]Worksheet!$A:$C,2,0)</f>
        <v>101.00700000000001</v>
      </c>
      <c r="C656">
        <f>+VLOOKUP($A656,[7]Worksheet!$A:$C,2,0)</f>
        <v>62.777999999999999</v>
      </c>
      <c r="D656">
        <f>+VLOOKUP($A656,[8]Worksheet!$A:$C,2,0)</f>
        <v>100.9</v>
      </c>
      <c r="E656">
        <f>+VLOOKUP($A656,[9]Worksheet!$A:$C,2,0)</f>
        <v>98.986999999999995</v>
      </c>
      <c r="F656">
        <f>+VLOOKUP($A656,[10]Worksheet!$A:$C,2,0)</f>
        <v>132.589</v>
      </c>
    </row>
    <row r="657" spans="1:6" x14ac:dyDescent="0.25">
      <c r="A657" s="2">
        <v>40681</v>
      </c>
      <c r="B657">
        <f>+VLOOKUP($A657,[6]Worksheet!$A:$C,2,0)</f>
        <v>100</v>
      </c>
      <c r="C657">
        <f>+VLOOKUP($A657,[7]Worksheet!$A:$C,2,0)</f>
        <v>63.65</v>
      </c>
      <c r="D657">
        <f>+VLOOKUP($A657,[8]Worksheet!$A:$C,2,0)</f>
        <v>97.832999999999998</v>
      </c>
      <c r="E657">
        <f>+VLOOKUP($A657,[9]Worksheet!$A:$C,2,0)</f>
        <v>98</v>
      </c>
      <c r="F657">
        <f>+VLOOKUP($A657,[10]Worksheet!$A:$C,2,0)</f>
        <v>130.95400000000001</v>
      </c>
    </row>
    <row r="658" spans="1:6" x14ac:dyDescent="0.25">
      <c r="A658" s="2">
        <v>40682</v>
      </c>
      <c r="B658">
        <f>+VLOOKUP($A658,[6]Worksheet!$A:$C,2,0)</f>
        <v>100.21899999999999</v>
      </c>
      <c r="C658">
        <f>+VLOOKUP($A658,[7]Worksheet!$A:$C,2,0)</f>
        <v>64.822000000000003</v>
      </c>
      <c r="D658">
        <f>+VLOOKUP($A658,[8]Worksheet!$A:$C,2,0)</f>
        <v>98.406000000000006</v>
      </c>
      <c r="E658">
        <f>+VLOOKUP($A658,[9]Worksheet!$A:$C,2,0)</f>
        <v>98.495999999999995</v>
      </c>
      <c r="F658">
        <f>+VLOOKUP($A658,[10]Worksheet!$A:$C,2,0)</f>
        <v>130.773</v>
      </c>
    </row>
    <row r="659" spans="1:6" x14ac:dyDescent="0.25">
      <c r="A659" s="2">
        <v>40683</v>
      </c>
      <c r="B659">
        <f>+VLOOKUP($A659,[6]Worksheet!$A:$C,2,0)</f>
        <v>101.922</v>
      </c>
      <c r="C659">
        <f>+VLOOKUP($A659,[7]Worksheet!$A:$C,2,0)</f>
        <v>65.358999999999995</v>
      </c>
      <c r="D659">
        <f>+VLOOKUP($A659,[8]Worksheet!$A:$C,2,0)</f>
        <v>99.918000000000006</v>
      </c>
      <c r="E659">
        <f>+VLOOKUP($A659,[9]Worksheet!$A:$C,2,0)</f>
        <v>99.685000000000002</v>
      </c>
      <c r="F659">
        <f>+VLOOKUP($A659,[10]Worksheet!$A:$C,2,0)</f>
        <v>131.86000000000001</v>
      </c>
    </row>
    <row r="660" spans="1:6" x14ac:dyDescent="0.25">
      <c r="A660" s="2">
        <v>40686</v>
      </c>
      <c r="B660">
        <f>+VLOOKUP($A660,[6]Worksheet!$A:$C,2,0)</f>
        <v>103.608</v>
      </c>
      <c r="C660">
        <f>+VLOOKUP($A660,[7]Worksheet!$A:$C,2,0)</f>
        <v>67.149000000000001</v>
      </c>
      <c r="D660">
        <f>+VLOOKUP($A660,[8]Worksheet!$A:$C,2,0)</f>
        <v>101.358</v>
      </c>
      <c r="E660">
        <f>+VLOOKUP($A660,[9]Worksheet!$A:$C,2,0)</f>
        <v>100.946</v>
      </c>
      <c r="F660">
        <f>+VLOOKUP($A660,[10]Worksheet!$A:$C,2,0)</f>
        <v>127.747</v>
      </c>
    </row>
    <row r="661" spans="1:6" x14ac:dyDescent="0.25">
      <c r="A661" s="2">
        <v>40687</v>
      </c>
      <c r="B661">
        <f>+VLOOKUP($A661,[6]Worksheet!$A:$C,2,0)</f>
        <v>104.464</v>
      </c>
      <c r="C661">
        <f>+VLOOKUP($A661,[7]Worksheet!$A:$C,2,0)</f>
        <v>67.992000000000004</v>
      </c>
      <c r="D661">
        <f>+VLOOKUP($A661,[8]Worksheet!$A:$C,2,0)</f>
        <v>101.848</v>
      </c>
      <c r="E661">
        <f>+VLOOKUP($A661,[9]Worksheet!$A:$C,2,0)</f>
        <v>101.404</v>
      </c>
      <c r="F661">
        <f>+VLOOKUP($A661,[10]Worksheet!$A:$C,2,0)</f>
        <v>126.383</v>
      </c>
    </row>
    <row r="662" spans="1:6" x14ac:dyDescent="0.25">
      <c r="A662" s="2">
        <v>40688</v>
      </c>
      <c r="B662">
        <f>+VLOOKUP($A662,[6]Worksheet!$A:$C,2,0)</f>
        <v>104.994</v>
      </c>
      <c r="C662">
        <f>+VLOOKUP($A662,[7]Worksheet!$A:$C,2,0)</f>
        <v>68.394999999999996</v>
      </c>
      <c r="D662">
        <f>+VLOOKUP($A662,[8]Worksheet!$A:$C,2,0)</f>
        <v>102.17400000000001</v>
      </c>
      <c r="E662">
        <f>+VLOOKUP($A662,[9]Worksheet!$A:$C,2,0)</f>
        <v>102.68</v>
      </c>
      <c r="F662">
        <f>+VLOOKUP($A662,[10]Worksheet!$A:$C,2,0)</f>
        <v>127.685</v>
      </c>
    </row>
    <row r="663" spans="1:6" x14ac:dyDescent="0.25">
      <c r="A663" s="2">
        <v>40689</v>
      </c>
      <c r="B663">
        <f>+VLOOKUP($A663,[6]Worksheet!$A:$C,2,0)</f>
        <v>107.67</v>
      </c>
      <c r="C663">
        <f>+VLOOKUP($A663,[7]Worksheet!$A:$C,2,0)</f>
        <v>70.251000000000005</v>
      </c>
      <c r="D663">
        <f>+VLOOKUP($A663,[8]Worksheet!$A:$C,2,0)</f>
        <v>105.599</v>
      </c>
      <c r="E663">
        <f>+VLOOKUP($A663,[9]Worksheet!$A:$C,2,0)</f>
        <v>106.05</v>
      </c>
      <c r="F663">
        <f>+VLOOKUP($A663,[10]Worksheet!$A:$C,2,0)</f>
        <v>127.09699999999999</v>
      </c>
    </row>
    <row r="664" spans="1:6" x14ac:dyDescent="0.25">
      <c r="A664" s="2">
        <v>40690</v>
      </c>
      <c r="B664">
        <f>+VLOOKUP($A664,[6]Worksheet!$A:$C,2,0)</f>
        <v>107.67</v>
      </c>
      <c r="C664">
        <f>+VLOOKUP($A664,[7]Worksheet!$A:$C,2,0)</f>
        <v>69.078000000000003</v>
      </c>
      <c r="D664">
        <f>+VLOOKUP($A664,[8]Worksheet!$A:$C,2,0)</f>
        <v>105.08799999999999</v>
      </c>
      <c r="E664">
        <f>+VLOOKUP($A664,[9]Worksheet!$A:$C,2,0)</f>
        <v>105.33499999999999</v>
      </c>
      <c r="F664">
        <f>+VLOOKUP($A664,[10]Worksheet!$A:$C,2,0)</f>
        <v>126.7</v>
      </c>
    </row>
    <row r="665" spans="1:6" x14ac:dyDescent="0.25">
      <c r="A665" s="2">
        <v>40694</v>
      </c>
      <c r="B665">
        <f>+VLOOKUP($A665,[6]Worksheet!$A:$C,2,0)</f>
        <v>104.068</v>
      </c>
      <c r="C665">
        <f>+VLOOKUP($A665,[7]Worksheet!$A:$C,2,0)</f>
        <v>67.867999999999995</v>
      </c>
      <c r="D665">
        <f>+VLOOKUP($A665,[8]Worksheet!$A:$C,2,0)</f>
        <v>100.84099999999999</v>
      </c>
      <c r="E665">
        <f>+VLOOKUP($A665,[9]Worksheet!$A:$C,2,0)</f>
        <v>102.949</v>
      </c>
      <c r="F665">
        <f>+VLOOKUP($A665,[10]Worksheet!$A:$C,2,0)</f>
        <v>133.08699999999999</v>
      </c>
    </row>
    <row r="666" spans="1:6" x14ac:dyDescent="0.25">
      <c r="A666" s="2">
        <v>40695</v>
      </c>
      <c r="B666">
        <f>+VLOOKUP($A666,[6]Worksheet!$A:$C,2,0)</f>
        <v>106.33799999999999</v>
      </c>
      <c r="C666">
        <f>+VLOOKUP($A666,[7]Worksheet!$A:$C,2,0)</f>
        <v>68.929000000000002</v>
      </c>
      <c r="D666">
        <f>+VLOOKUP($A666,[8]Worksheet!$A:$C,2,0)</f>
        <v>100.419</v>
      </c>
      <c r="E666">
        <f>+VLOOKUP($A666,[9]Worksheet!$A:$C,2,0)</f>
        <v>104.053</v>
      </c>
      <c r="F666">
        <f>+VLOOKUP($A666,[10]Worksheet!$A:$C,2,0)</f>
        <v>146.29300000000001</v>
      </c>
    </row>
    <row r="667" spans="1:6" x14ac:dyDescent="0.25">
      <c r="A667" s="2">
        <v>40696</v>
      </c>
      <c r="B667">
        <f>+VLOOKUP($A667,[6]Worksheet!$A:$C,2,0)</f>
        <v>107.64100000000001</v>
      </c>
      <c r="C667">
        <f>+VLOOKUP($A667,[7]Worksheet!$A:$C,2,0)</f>
        <v>69.444000000000003</v>
      </c>
      <c r="D667">
        <f>+VLOOKUP($A667,[8]Worksheet!$A:$C,2,0)</f>
        <v>101.19199999999999</v>
      </c>
      <c r="E667">
        <f>+VLOOKUP($A667,[9]Worksheet!$A:$C,2,0)</f>
        <v>104.54600000000001</v>
      </c>
      <c r="F667">
        <f>+VLOOKUP($A667,[10]Worksheet!$A:$C,2,0)</f>
        <v>147.91200000000001</v>
      </c>
    </row>
    <row r="668" spans="1:6" x14ac:dyDescent="0.25">
      <c r="A668" s="2">
        <v>40697</v>
      </c>
      <c r="B668">
        <f>+VLOOKUP($A668,[6]Worksheet!$A:$C,2,0)</f>
        <v>108.224</v>
      </c>
      <c r="C668">
        <f>+VLOOKUP($A668,[7]Worksheet!$A:$C,2,0)</f>
        <v>69.834999999999994</v>
      </c>
      <c r="D668">
        <f>+VLOOKUP($A668,[8]Worksheet!$A:$C,2,0)</f>
        <v>102.5</v>
      </c>
      <c r="E668">
        <f>+VLOOKUP($A668,[9]Worksheet!$A:$C,2,0)</f>
        <v>105.10899999999999</v>
      </c>
      <c r="F668">
        <f>+VLOOKUP($A668,[10]Worksheet!$A:$C,2,0)</f>
        <v>145.797</v>
      </c>
    </row>
    <row r="669" spans="1:6" x14ac:dyDescent="0.25">
      <c r="A669" s="2">
        <v>40700</v>
      </c>
      <c r="B669">
        <f>+VLOOKUP($A669,[6]Worksheet!$A:$C,2,0)</f>
        <v>109.696</v>
      </c>
      <c r="C669">
        <f>+VLOOKUP($A669,[7]Worksheet!$A:$C,2,0)</f>
        <v>70.106999999999999</v>
      </c>
      <c r="D669">
        <f>+VLOOKUP($A669,[8]Worksheet!$A:$C,2,0)</f>
        <v>103.306</v>
      </c>
      <c r="E669">
        <f>+VLOOKUP($A669,[9]Worksheet!$A:$C,2,0)</f>
        <v>105.742</v>
      </c>
      <c r="F669">
        <f>+VLOOKUP($A669,[10]Worksheet!$A:$C,2,0)</f>
        <v>163.69200000000001</v>
      </c>
    </row>
    <row r="670" spans="1:6" x14ac:dyDescent="0.25">
      <c r="A670" s="2">
        <v>40701</v>
      </c>
      <c r="B670">
        <f>+VLOOKUP($A670,[6]Worksheet!$A:$C,2,0)</f>
        <v>109</v>
      </c>
      <c r="C670">
        <f>+VLOOKUP($A670,[7]Worksheet!$A:$C,2,0)</f>
        <v>69.424999999999997</v>
      </c>
      <c r="D670">
        <f>+VLOOKUP($A670,[8]Worksheet!$A:$C,2,0)</f>
        <v>103.39400000000001</v>
      </c>
      <c r="E670">
        <f>+VLOOKUP($A670,[9]Worksheet!$A:$C,2,0)</f>
        <v>105.67</v>
      </c>
      <c r="F670">
        <f>+VLOOKUP($A670,[10]Worksheet!$A:$C,2,0)</f>
        <v>169.03399999999999</v>
      </c>
    </row>
    <row r="671" spans="1:6" x14ac:dyDescent="0.25">
      <c r="A671" s="2">
        <v>40702</v>
      </c>
      <c r="B671">
        <f>+VLOOKUP($A671,[6]Worksheet!$A:$C,2,0)</f>
        <v>111.28700000000001</v>
      </c>
      <c r="C671">
        <f>+VLOOKUP($A671,[7]Worksheet!$A:$C,2,0)</f>
        <v>70.716999999999999</v>
      </c>
      <c r="D671">
        <f>+VLOOKUP($A671,[8]Worksheet!$A:$C,2,0)</f>
        <v>103.874</v>
      </c>
      <c r="E671">
        <f>+VLOOKUP($A671,[9]Worksheet!$A:$C,2,0)</f>
        <v>107.548</v>
      </c>
      <c r="F671">
        <f>+VLOOKUP($A671,[10]Worksheet!$A:$C,2,0)</f>
        <v>151.58600000000001</v>
      </c>
    </row>
    <row r="672" spans="1:6" x14ac:dyDescent="0.25">
      <c r="A672" s="2">
        <v>40703</v>
      </c>
      <c r="B672">
        <f>+VLOOKUP($A672,[6]Worksheet!$A:$C,2,0)</f>
        <v>109.797</v>
      </c>
      <c r="C672">
        <f>+VLOOKUP($A672,[7]Worksheet!$A:$C,2,0)</f>
        <v>70.347999999999999</v>
      </c>
      <c r="D672">
        <f>+VLOOKUP($A672,[8]Worksheet!$A:$C,2,0)</f>
        <v>103.861</v>
      </c>
      <c r="E672">
        <f>+VLOOKUP($A672,[9]Worksheet!$A:$C,2,0)</f>
        <v>106.33499999999999</v>
      </c>
      <c r="F672">
        <f>+VLOOKUP($A672,[10]Worksheet!$A:$C,2,0)</f>
        <v>142.648</v>
      </c>
    </row>
    <row r="673" spans="1:6" x14ac:dyDescent="0.25">
      <c r="A673" s="2">
        <v>40704</v>
      </c>
      <c r="B673">
        <f>+VLOOKUP($A673,[6]Worksheet!$A:$C,2,0)</f>
        <v>113.127</v>
      </c>
      <c r="C673">
        <f>+VLOOKUP($A673,[7]Worksheet!$A:$C,2,0)</f>
        <v>72.823999999999998</v>
      </c>
      <c r="D673">
        <f>+VLOOKUP($A673,[8]Worksheet!$A:$C,2,0)</f>
        <v>106.422</v>
      </c>
      <c r="E673">
        <f>+VLOOKUP($A673,[9]Worksheet!$A:$C,2,0)</f>
        <v>107.25</v>
      </c>
      <c r="F673">
        <f>+VLOOKUP($A673,[10]Worksheet!$A:$C,2,0)</f>
        <v>144.52799999999999</v>
      </c>
    </row>
    <row r="674" spans="1:6" x14ac:dyDescent="0.25">
      <c r="A674" s="2">
        <v>40707</v>
      </c>
      <c r="B674">
        <f>+VLOOKUP($A674,[6]Worksheet!$A:$C,2,0)</f>
        <v>113.07299999999999</v>
      </c>
      <c r="C674">
        <f>+VLOOKUP($A674,[7]Worksheet!$A:$C,2,0)</f>
        <v>73.744</v>
      </c>
      <c r="D674">
        <f>+VLOOKUP($A674,[8]Worksheet!$A:$C,2,0)</f>
        <v>108.057</v>
      </c>
      <c r="E674">
        <f>+VLOOKUP($A674,[9]Worksheet!$A:$C,2,0)</f>
        <v>109</v>
      </c>
      <c r="F674">
        <f>+VLOOKUP($A674,[10]Worksheet!$A:$C,2,0)</f>
        <v>147.17099999999999</v>
      </c>
    </row>
    <row r="675" spans="1:6" x14ac:dyDescent="0.25">
      <c r="A675" s="2">
        <v>40708</v>
      </c>
      <c r="B675">
        <f>+VLOOKUP($A675,[6]Worksheet!$A:$C,2,0)</f>
        <v>109.77500000000001</v>
      </c>
      <c r="C675">
        <f>+VLOOKUP($A675,[7]Worksheet!$A:$C,2,0)</f>
        <v>72.323999999999998</v>
      </c>
      <c r="D675">
        <f>+VLOOKUP($A675,[8]Worksheet!$A:$C,2,0)</f>
        <v>104.875</v>
      </c>
      <c r="E675">
        <f>+VLOOKUP($A675,[9]Worksheet!$A:$C,2,0)</f>
        <v>106.17400000000001</v>
      </c>
      <c r="F675">
        <f>+VLOOKUP($A675,[10]Worksheet!$A:$C,2,0)</f>
        <v>144.35599999999999</v>
      </c>
    </row>
    <row r="676" spans="1:6" x14ac:dyDescent="0.25">
      <c r="A676" s="2">
        <v>40709</v>
      </c>
      <c r="B676">
        <f>+VLOOKUP($A676,[6]Worksheet!$A:$C,2,0)</f>
        <v>111.35</v>
      </c>
      <c r="C676">
        <f>+VLOOKUP($A676,[7]Worksheet!$A:$C,2,0)</f>
        <v>72.944999999999993</v>
      </c>
      <c r="D676">
        <f>+VLOOKUP($A676,[8]Worksheet!$A:$C,2,0)</f>
        <v>105.84699999999999</v>
      </c>
      <c r="E676">
        <f>+VLOOKUP($A676,[9]Worksheet!$A:$C,2,0)</f>
        <v>109.47</v>
      </c>
      <c r="F676">
        <f>+VLOOKUP($A676,[10]Worksheet!$A:$C,2,0)</f>
        <v>145.58799999999999</v>
      </c>
    </row>
    <row r="677" spans="1:6" x14ac:dyDescent="0.25">
      <c r="A677" s="2">
        <v>40710</v>
      </c>
      <c r="B677">
        <f>+VLOOKUP($A677,[6]Worksheet!$A:$C,2,0)</f>
        <v>116.25</v>
      </c>
      <c r="C677">
        <f>+VLOOKUP($A677,[7]Worksheet!$A:$C,2,0)</f>
        <v>75.423000000000002</v>
      </c>
      <c r="D677">
        <f>+VLOOKUP($A677,[8]Worksheet!$A:$C,2,0)</f>
        <v>110.292</v>
      </c>
      <c r="E677">
        <f>+VLOOKUP($A677,[9]Worksheet!$A:$C,2,0)</f>
        <v>111.655</v>
      </c>
      <c r="F677">
        <f>+VLOOKUP($A677,[10]Worksheet!$A:$C,2,0)</f>
        <v>151.18799999999999</v>
      </c>
    </row>
    <row r="678" spans="1:6" x14ac:dyDescent="0.25">
      <c r="A678" s="2">
        <v>40711</v>
      </c>
      <c r="B678">
        <f>+VLOOKUP($A678,[6]Worksheet!$A:$C,2,0)</f>
        <v>115.75</v>
      </c>
      <c r="C678">
        <f>+VLOOKUP($A678,[7]Worksheet!$A:$C,2,0)</f>
        <v>75.072000000000003</v>
      </c>
      <c r="D678">
        <f>+VLOOKUP($A678,[8]Worksheet!$A:$C,2,0)</f>
        <v>110.675</v>
      </c>
      <c r="E678">
        <f>+VLOOKUP($A678,[9]Worksheet!$A:$C,2,0)</f>
        <v>111.75700000000001</v>
      </c>
      <c r="F678">
        <f>+VLOOKUP($A678,[10]Worksheet!$A:$C,2,0)</f>
        <v>150.00299999999999</v>
      </c>
    </row>
    <row r="679" spans="1:6" x14ac:dyDescent="0.25">
      <c r="A679" s="2">
        <v>40714</v>
      </c>
      <c r="B679">
        <f>+VLOOKUP($A679,[6]Worksheet!$A:$C,2,0)</f>
        <v>117</v>
      </c>
      <c r="C679">
        <f>+VLOOKUP($A679,[7]Worksheet!$A:$C,2,0)</f>
        <v>76.262</v>
      </c>
      <c r="D679">
        <f>+VLOOKUP($A679,[8]Worksheet!$A:$C,2,0)</f>
        <v>112.233</v>
      </c>
      <c r="E679">
        <f>+VLOOKUP($A679,[9]Worksheet!$A:$C,2,0)</f>
        <v>113</v>
      </c>
      <c r="F679">
        <f>+VLOOKUP($A679,[10]Worksheet!$A:$C,2,0)</f>
        <v>151.49600000000001</v>
      </c>
    </row>
    <row r="680" spans="1:6" x14ac:dyDescent="0.25">
      <c r="A680" s="2">
        <v>40715</v>
      </c>
      <c r="B680">
        <f>+VLOOKUP($A680,[6]Worksheet!$A:$C,2,0)</f>
        <v>114.001</v>
      </c>
      <c r="C680">
        <f>+VLOOKUP($A680,[7]Worksheet!$A:$C,2,0)</f>
        <v>75.097999999999999</v>
      </c>
      <c r="D680">
        <f>+VLOOKUP($A680,[8]Worksheet!$A:$C,2,0)</f>
        <v>110.312</v>
      </c>
      <c r="E680">
        <f>+VLOOKUP($A680,[9]Worksheet!$A:$C,2,0)</f>
        <v>110.658</v>
      </c>
      <c r="F680">
        <f>+VLOOKUP($A680,[10]Worksheet!$A:$C,2,0)</f>
        <v>144.91399999999999</v>
      </c>
    </row>
    <row r="681" spans="1:6" x14ac:dyDescent="0.25">
      <c r="A681" s="2">
        <v>40716</v>
      </c>
      <c r="B681">
        <f>+VLOOKUP($A681,[6]Worksheet!$A:$C,2,0)</f>
        <v>114.19499999999999</v>
      </c>
      <c r="C681">
        <f>+VLOOKUP($A681,[7]Worksheet!$A:$C,2,0)</f>
        <v>75.692999999999998</v>
      </c>
      <c r="D681">
        <f>+VLOOKUP($A681,[8]Worksheet!$A:$C,2,0)</f>
        <v>110.18300000000001</v>
      </c>
      <c r="E681">
        <f>+VLOOKUP($A681,[9]Worksheet!$A:$C,2,0)</f>
        <v>109.98699999999999</v>
      </c>
      <c r="F681">
        <f>+VLOOKUP($A681,[10]Worksheet!$A:$C,2,0)</f>
        <v>145.69200000000001</v>
      </c>
    </row>
    <row r="682" spans="1:6" x14ac:dyDescent="0.25">
      <c r="A682" s="2">
        <v>40717</v>
      </c>
      <c r="B682">
        <f>+VLOOKUP($A682,[6]Worksheet!$A:$C,2,0)</f>
        <v>118.58499999999999</v>
      </c>
      <c r="C682">
        <f>+VLOOKUP($A682,[7]Worksheet!$A:$C,2,0)</f>
        <v>78.572000000000003</v>
      </c>
      <c r="D682">
        <f>+VLOOKUP($A682,[8]Worksheet!$A:$C,2,0)</f>
        <v>114.256</v>
      </c>
      <c r="E682">
        <f>+VLOOKUP($A682,[9]Worksheet!$A:$C,2,0)</f>
        <v>115.066</v>
      </c>
      <c r="F682">
        <f>+VLOOKUP($A682,[10]Worksheet!$A:$C,2,0)</f>
        <v>150.07499999999999</v>
      </c>
    </row>
    <row r="683" spans="1:6" x14ac:dyDescent="0.25">
      <c r="A683" s="2">
        <v>40718</v>
      </c>
      <c r="B683">
        <f>+VLOOKUP($A683,[6]Worksheet!$A:$C,2,0)</f>
        <v>118.361</v>
      </c>
      <c r="C683">
        <f>+VLOOKUP($A683,[7]Worksheet!$A:$C,2,0)</f>
        <v>78.34</v>
      </c>
      <c r="D683">
        <f>+VLOOKUP($A683,[8]Worksheet!$A:$C,2,0)</f>
        <v>114.886</v>
      </c>
      <c r="E683">
        <f>+VLOOKUP($A683,[9]Worksheet!$A:$C,2,0)</f>
        <v>115.47199999999999</v>
      </c>
      <c r="F683">
        <f>+VLOOKUP($A683,[10]Worksheet!$A:$C,2,0)</f>
        <v>149.83699999999999</v>
      </c>
    </row>
    <row r="684" spans="1:6" x14ac:dyDescent="0.25">
      <c r="A684" s="2">
        <v>40721</v>
      </c>
      <c r="B684">
        <f>+VLOOKUP($A684,[6]Worksheet!$A:$C,2,0)</f>
        <v>118.77</v>
      </c>
      <c r="C684">
        <f>+VLOOKUP($A684,[7]Worksheet!$A:$C,2,0)</f>
        <v>78.09</v>
      </c>
      <c r="D684">
        <f>+VLOOKUP($A684,[8]Worksheet!$A:$C,2,0)</f>
        <v>115.24299999999999</v>
      </c>
      <c r="E684">
        <f>+VLOOKUP($A684,[9]Worksheet!$A:$C,2,0)</f>
        <v>115.483</v>
      </c>
      <c r="F684">
        <f>+VLOOKUP($A684,[10]Worksheet!$A:$C,2,0)</f>
        <v>146.732</v>
      </c>
    </row>
    <row r="685" spans="1:6" x14ac:dyDescent="0.25">
      <c r="A685" s="2">
        <v>40722</v>
      </c>
      <c r="B685">
        <f>+VLOOKUP($A685,[6]Worksheet!$A:$C,2,0)</f>
        <v>116.78</v>
      </c>
      <c r="C685">
        <f>+VLOOKUP($A685,[7]Worksheet!$A:$C,2,0)</f>
        <v>77.798000000000002</v>
      </c>
      <c r="D685">
        <f>+VLOOKUP($A685,[8]Worksheet!$A:$C,2,0)</f>
        <v>113.625</v>
      </c>
      <c r="E685">
        <f>+VLOOKUP($A685,[9]Worksheet!$A:$C,2,0)</f>
        <v>114.045</v>
      </c>
      <c r="F685">
        <f>+VLOOKUP($A685,[10]Worksheet!$A:$C,2,0)</f>
        <v>144.017</v>
      </c>
    </row>
    <row r="686" spans="1:6" x14ac:dyDescent="0.25">
      <c r="A686" s="2">
        <v>40723</v>
      </c>
      <c r="B686">
        <f>+VLOOKUP($A686,[6]Worksheet!$A:$C,2,0)</f>
        <v>114.51300000000001</v>
      </c>
      <c r="C686">
        <f>+VLOOKUP($A686,[7]Worksheet!$A:$C,2,0)</f>
        <v>76.683000000000007</v>
      </c>
      <c r="D686">
        <f>+VLOOKUP($A686,[8]Worksheet!$A:$C,2,0)</f>
        <v>111.878</v>
      </c>
      <c r="E686">
        <f>+VLOOKUP($A686,[9]Worksheet!$A:$C,2,0)</f>
        <v>111.41200000000001</v>
      </c>
      <c r="F686">
        <f>+VLOOKUP($A686,[10]Worksheet!$A:$C,2,0)</f>
        <v>141.36199999999999</v>
      </c>
    </row>
    <row r="687" spans="1:6" x14ac:dyDescent="0.25">
      <c r="A687" s="2">
        <v>40724</v>
      </c>
      <c r="B687">
        <f>+VLOOKUP($A687,[6]Worksheet!$A:$C,2,0)</f>
        <v>110.005</v>
      </c>
      <c r="C687">
        <f>+VLOOKUP($A687,[7]Worksheet!$A:$C,2,0)</f>
        <v>75.661000000000001</v>
      </c>
      <c r="D687">
        <f>+VLOOKUP($A687,[8]Worksheet!$A:$C,2,0)</f>
        <v>108.143</v>
      </c>
      <c r="E687">
        <f>+VLOOKUP($A687,[9]Worksheet!$A:$C,2,0)</f>
        <v>107.491</v>
      </c>
      <c r="F687">
        <f>+VLOOKUP($A687,[10]Worksheet!$A:$C,2,0)</f>
        <v>131.452</v>
      </c>
    </row>
    <row r="688" spans="1:6" x14ac:dyDescent="0.25">
      <c r="A688" s="2">
        <v>40725</v>
      </c>
      <c r="B688">
        <f>+VLOOKUP($A688,[6]Worksheet!$A:$C,2,0)</f>
        <v>108.848</v>
      </c>
      <c r="C688">
        <f>+VLOOKUP($A688,[7]Worksheet!$A:$C,2,0)</f>
        <v>74.352999999999994</v>
      </c>
      <c r="D688">
        <f>+VLOOKUP($A688,[8]Worksheet!$A:$C,2,0)</f>
        <v>107.36799999999999</v>
      </c>
      <c r="E688">
        <f>+VLOOKUP($A688,[9]Worksheet!$A:$C,2,0)</f>
        <v>107.419</v>
      </c>
      <c r="F688">
        <f>+VLOOKUP($A688,[10]Worksheet!$A:$C,2,0)</f>
        <v>131.78700000000001</v>
      </c>
    </row>
    <row r="689" spans="1:6" x14ac:dyDescent="0.25">
      <c r="A689" s="2">
        <v>40729</v>
      </c>
      <c r="B689">
        <f>+VLOOKUP($A689,[6]Worksheet!$A:$C,2,0)</f>
        <v>108.04</v>
      </c>
      <c r="C689">
        <f>+VLOOKUP($A689,[7]Worksheet!$A:$C,2,0)</f>
        <v>75.033000000000001</v>
      </c>
      <c r="D689">
        <f>+VLOOKUP($A689,[8]Worksheet!$A:$C,2,0)</f>
        <v>107.035</v>
      </c>
      <c r="E689">
        <f>+VLOOKUP($A689,[9]Worksheet!$A:$C,2,0)</f>
        <v>106.09399999999999</v>
      </c>
      <c r="F689">
        <f>+VLOOKUP($A689,[10]Worksheet!$A:$C,2,0)</f>
        <v>128.607</v>
      </c>
    </row>
    <row r="690" spans="1:6" x14ac:dyDescent="0.25">
      <c r="A690" s="2">
        <v>40730</v>
      </c>
      <c r="B690">
        <f>+VLOOKUP($A690,[6]Worksheet!$A:$C,2,0)</f>
        <v>108.664</v>
      </c>
      <c r="C690">
        <f>+VLOOKUP($A690,[7]Worksheet!$A:$C,2,0)</f>
        <v>75.417000000000002</v>
      </c>
      <c r="D690">
        <f>+VLOOKUP($A690,[8]Worksheet!$A:$C,2,0)</f>
        <v>106.911</v>
      </c>
      <c r="E690">
        <f>+VLOOKUP($A690,[9]Worksheet!$A:$C,2,0)</f>
        <v>106.96299999999999</v>
      </c>
      <c r="F690">
        <f>+VLOOKUP($A690,[10]Worksheet!$A:$C,2,0)</f>
        <v>127.664</v>
      </c>
    </row>
    <row r="691" spans="1:6" x14ac:dyDescent="0.25">
      <c r="A691" s="2">
        <v>40731</v>
      </c>
      <c r="B691">
        <f>+VLOOKUP($A691,[6]Worksheet!$A:$C,2,0)</f>
        <v>107.333</v>
      </c>
      <c r="C691">
        <f>+VLOOKUP($A691,[7]Worksheet!$A:$C,2,0)</f>
        <v>73.403999999999996</v>
      </c>
      <c r="D691">
        <f>+VLOOKUP($A691,[8]Worksheet!$A:$C,2,0)</f>
        <v>105.333</v>
      </c>
      <c r="E691">
        <f>+VLOOKUP($A691,[9]Worksheet!$A:$C,2,0)</f>
        <v>105.937</v>
      </c>
      <c r="F691">
        <f>+VLOOKUP($A691,[10]Worksheet!$A:$C,2,0)</f>
        <v>126.017</v>
      </c>
    </row>
    <row r="692" spans="1:6" x14ac:dyDescent="0.25">
      <c r="A692" s="2">
        <v>40732</v>
      </c>
      <c r="B692">
        <f>+VLOOKUP($A692,[6]Worksheet!$A:$C,2,0)</f>
        <v>107.995</v>
      </c>
      <c r="C692">
        <f>+VLOOKUP($A692,[7]Worksheet!$A:$C,2,0)</f>
        <v>73.933000000000007</v>
      </c>
      <c r="D692">
        <f>+VLOOKUP($A692,[8]Worksheet!$A:$C,2,0)</f>
        <v>105.997</v>
      </c>
      <c r="E692">
        <f>+VLOOKUP($A692,[9]Worksheet!$A:$C,2,0)</f>
        <v>106.83</v>
      </c>
      <c r="F692">
        <f>+VLOOKUP($A692,[10]Worksheet!$A:$C,2,0)</f>
        <v>126.629</v>
      </c>
    </row>
    <row r="693" spans="1:6" x14ac:dyDescent="0.25">
      <c r="A693" s="2">
        <v>40735</v>
      </c>
      <c r="B693">
        <f>+VLOOKUP($A693,[6]Worksheet!$A:$C,2,0)</f>
        <v>114.66500000000001</v>
      </c>
      <c r="C693">
        <f>+VLOOKUP($A693,[7]Worksheet!$A:$C,2,0)</f>
        <v>77.406999999999996</v>
      </c>
      <c r="D693">
        <f>+VLOOKUP($A693,[8]Worksheet!$A:$C,2,0)</f>
        <v>111.89</v>
      </c>
      <c r="E693">
        <f>+VLOOKUP($A693,[9]Worksheet!$A:$C,2,0)</f>
        <v>112.422</v>
      </c>
      <c r="F693">
        <f>+VLOOKUP($A693,[10]Worksheet!$A:$C,2,0)</f>
        <v>127.44199999999999</v>
      </c>
    </row>
    <row r="694" spans="1:6" x14ac:dyDescent="0.25">
      <c r="A694" s="2">
        <v>40736</v>
      </c>
      <c r="B694">
        <f>+VLOOKUP($A694,[6]Worksheet!$A:$C,2,0)</f>
        <v>116.95699999999999</v>
      </c>
      <c r="C694">
        <f>+VLOOKUP($A694,[7]Worksheet!$A:$C,2,0)</f>
        <v>75.888999999999996</v>
      </c>
      <c r="D694">
        <f>+VLOOKUP($A694,[8]Worksheet!$A:$C,2,0)</f>
        <v>113.47799999999999</v>
      </c>
      <c r="E694">
        <f>+VLOOKUP($A694,[9]Worksheet!$A:$C,2,0)</f>
        <v>115.121</v>
      </c>
      <c r="F694">
        <f>+VLOOKUP($A694,[10]Worksheet!$A:$C,2,0)</f>
        <v>128.684</v>
      </c>
    </row>
    <row r="695" spans="1:6" x14ac:dyDescent="0.25">
      <c r="A695" s="2">
        <v>40737</v>
      </c>
      <c r="B695">
        <f>+VLOOKUP($A695,[6]Worksheet!$A:$C,2,0)</f>
        <v>115.384</v>
      </c>
      <c r="C695">
        <f>+VLOOKUP($A695,[7]Worksheet!$A:$C,2,0)</f>
        <v>75.316000000000003</v>
      </c>
      <c r="D695">
        <f>+VLOOKUP($A695,[8]Worksheet!$A:$C,2,0)</f>
        <v>112.89100000000001</v>
      </c>
      <c r="E695">
        <f>+VLOOKUP($A695,[9]Worksheet!$A:$C,2,0)</f>
        <v>113.738</v>
      </c>
      <c r="F695">
        <f>+VLOOKUP($A695,[10]Worksheet!$A:$C,2,0)</f>
        <v>126.434</v>
      </c>
    </row>
    <row r="696" spans="1:6" x14ac:dyDescent="0.25">
      <c r="A696" s="2">
        <v>40738</v>
      </c>
      <c r="B696">
        <f>+VLOOKUP($A696,[6]Worksheet!$A:$C,2,0)</f>
        <v>117.399</v>
      </c>
      <c r="C696">
        <f>+VLOOKUP($A696,[7]Worksheet!$A:$C,2,0)</f>
        <v>75.763999999999996</v>
      </c>
      <c r="D696">
        <f>+VLOOKUP($A696,[8]Worksheet!$A:$C,2,0)</f>
        <v>113.886</v>
      </c>
      <c r="E696">
        <f>+VLOOKUP($A696,[9]Worksheet!$A:$C,2,0)</f>
        <v>114.896</v>
      </c>
      <c r="F696">
        <f>+VLOOKUP($A696,[10]Worksheet!$A:$C,2,0)</f>
        <v>128.761</v>
      </c>
    </row>
    <row r="697" spans="1:6" x14ac:dyDescent="0.25">
      <c r="A697" s="2">
        <v>40739</v>
      </c>
      <c r="B697">
        <f>+VLOOKUP($A697,[6]Worksheet!$A:$C,2,0)</f>
        <v>116.304</v>
      </c>
      <c r="C697">
        <f>+VLOOKUP($A697,[7]Worksheet!$A:$C,2,0)</f>
        <v>75.914000000000001</v>
      </c>
      <c r="D697">
        <f>+VLOOKUP($A697,[8]Worksheet!$A:$C,2,0)</f>
        <v>114.73</v>
      </c>
      <c r="E697">
        <f>+VLOOKUP($A697,[9]Worksheet!$A:$C,2,0)</f>
        <v>114.617</v>
      </c>
      <c r="F697">
        <f>+VLOOKUP($A697,[10]Worksheet!$A:$C,2,0)</f>
        <v>128.19900000000001</v>
      </c>
    </row>
    <row r="698" spans="1:6" x14ac:dyDescent="0.25">
      <c r="A698" s="2">
        <v>40742</v>
      </c>
      <c r="B698">
        <f>+VLOOKUP($A698,[6]Worksheet!$A:$C,2,0)</f>
        <v>119.675</v>
      </c>
      <c r="C698">
        <f>+VLOOKUP($A698,[7]Worksheet!$A:$C,2,0)</f>
        <v>76.998999999999995</v>
      </c>
      <c r="D698">
        <f>+VLOOKUP($A698,[8]Worksheet!$A:$C,2,0)</f>
        <v>117.262</v>
      </c>
      <c r="E698">
        <f>+VLOOKUP($A698,[9]Worksheet!$A:$C,2,0)</f>
        <v>117.414</v>
      </c>
      <c r="F698">
        <f>+VLOOKUP($A698,[10]Worksheet!$A:$C,2,0)</f>
        <v>128.322</v>
      </c>
    </row>
    <row r="699" spans="1:6" x14ac:dyDescent="0.25">
      <c r="A699" s="2">
        <v>40743</v>
      </c>
      <c r="B699">
        <f>+VLOOKUP($A699,[6]Worksheet!$A:$C,2,0)</f>
        <v>118.21299999999999</v>
      </c>
      <c r="C699">
        <f>+VLOOKUP($A699,[7]Worksheet!$A:$C,2,0)</f>
        <v>76.483000000000004</v>
      </c>
      <c r="D699">
        <f>+VLOOKUP($A699,[8]Worksheet!$A:$C,2,0)</f>
        <v>117.063</v>
      </c>
      <c r="E699">
        <f>+VLOOKUP($A699,[9]Worksheet!$A:$C,2,0)</f>
        <v>117.45099999999999</v>
      </c>
      <c r="F699">
        <f>+VLOOKUP($A699,[10]Worksheet!$A:$C,2,0)</f>
        <v>127.444</v>
      </c>
    </row>
    <row r="700" spans="1:6" x14ac:dyDescent="0.25">
      <c r="A700" s="2">
        <v>40744</v>
      </c>
      <c r="B700">
        <f>+VLOOKUP($A700,[6]Worksheet!$A:$C,2,0)</f>
        <v>116.441</v>
      </c>
      <c r="C700">
        <f>+VLOOKUP($A700,[7]Worksheet!$A:$C,2,0)</f>
        <v>73.876000000000005</v>
      </c>
      <c r="D700">
        <f>+VLOOKUP($A700,[8]Worksheet!$A:$C,2,0)</f>
        <v>113.94199999999999</v>
      </c>
      <c r="E700">
        <f>+VLOOKUP($A700,[9]Worksheet!$A:$C,2,0)</f>
        <v>114.09399999999999</v>
      </c>
      <c r="F700">
        <f>+VLOOKUP($A700,[10]Worksheet!$A:$C,2,0)</f>
        <v>129.12200000000001</v>
      </c>
    </row>
    <row r="701" spans="1:6" x14ac:dyDescent="0.25">
      <c r="A701" s="2">
        <v>40745</v>
      </c>
      <c r="B701">
        <f>+VLOOKUP($A701,[6]Worksheet!$A:$C,2,0)</f>
        <v>111.98</v>
      </c>
      <c r="C701">
        <f>+VLOOKUP($A701,[7]Worksheet!$A:$C,2,0)</f>
        <v>72.908000000000001</v>
      </c>
      <c r="D701">
        <f>+VLOOKUP($A701,[8]Worksheet!$A:$C,2,0)</f>
        <v>109.81</v>
      </c>
      <c r="E701">
        <f>+VLOOKUP($A701,[9]Worksheet!$A:$C,2,0)</f>
        <v>109.81100000000001</v>
      </c>
      <c r="F701">
        <f>+VLOOKUP($A701,[10]Worksheet!$A:$C,2,0)</f>
        <v>121.087</v>
      </c>
    </row>
    <row r="702" spans="1:6" x14ac:dyDescent="0.25">
      <c r="A702" s="2">
        <v>40746</v>
      </c>
      <c r="B702">
        <f>+VLOOKUP($A702,[6]Worksheet!$A:$C,2,0)</f>
        <v>111.355</v>
      </c>
      <c r="C702">
        <f>+VLOOKUP($A702,[7]Worksheet!$A:$C,2,0)</f>
        <v>73.334999999999994</v>
      </c>
      <c r="D702">
        <f>+VLOOKUP($A702,[8]Worksheet!$A:$C,2,0)</f>
        <v>109.962</v>
      </c>
      <c r="E702">
        <f>+VLOOKUP($A702,[9]Worksheet!$A:$C,2,0)</f>
        <v>109.89100000000001</v>
      </c>
      <c r="F702">
        <f>+VLOOKUP($A702,[10]Worksheet!$A:$C,2,0)</f>
        <v>120.89100000000001</v>
      </c>
    </row>
    <row r="703" spans="1:6" x14ac:dyDescent="0.25">
      <c r="A703" s="2">
        <v>40749</v>
      </c>
      <c r="B703">
        <f>+VLOOKUP($A703,[6]Worksheet!$A:$C,2,0)</f>
        <v>113.98</v>
      </c>
      <c r="C703">
        <f>+VLOOKUP($A703,[7]Worksheet!$A:$C,2,0)</f>
        <v>73.875</v>
      </c>
      <c r="D703">
        <f>+VLOOKUP($A703,[8]Worksheet!$A:$C,2,0)</f>
        <v>112.483</v>
      </c>
      <c r="E703">
        <f>+VLOOKUP($A703,[9]Worksheet!$A:$C,2,0)</f>
        <v>111.47799999999999</v>
      </c>
      <c r="F703">
        <f>+VLOOKUP($A703,[10]Worksheet!$A:$C,2,0)</f>
        <v>123.01600000000001</v>
      </c>
    </row>
    <row r="704" spans="1:6" x14ac:dyDescent="0.25">
      <c r="A704" s="2">
        <v>40750</v>
      </c>
      <c r="B704">
        <f>+VLOOKUP($A704,[6]Worksheet!$A:$C,2,0)</f>
        <v>113.377</v>
      </c>
      <c r="C704">
        <f>+VLOOKUP($A704,[7]Worksheet!$A:$C,2,0)</f>
        <v>73.378</v>
      </c>
      <c r="D704">
        <f>+VLOOKUP($A704,[8]Worksheet!$A:$C,2,0)</f>
        <v>111.703</v>
      </c>
      <c r="E704">
        <f>+VLOOKUP($A704,[9]Worksheet!$A:$C,2,0)</f>
        <v>111.37</v>
      </c>
      <c r="F704">
        <f>+VLOOKUP($A704,[10]Worksheet!$A:$C,2,0)</f>
        <v>123.303</v>
      </c>
    </row>
    <row r="705" spans="1:6" x14ac:dyDescent="0.25">
      <c r="A705" s="2">
        <v>40751</v>
      </c>
      <c r="B705">
        <f>+VLOOKUP($A705,[6]Worksheet!$A:$C,2,0)</f>
        <v>115.01</v>
      </c>
      <c r="C705">
        <f>+VLOOKUP($A705,[7]Worksheet!$A:$C,2,0)</f>
        <v>70.304000000000002</v>
      </c>
      <c r="D705">
        <f>+VLOOKUP($A705,[8]Worksheet!$A:$C,2,0)</f>
        <v>112.783</v>
      </c>
      <c r="E705">
        <f>+VLOOKUP($A705,[9]Worksheet!$A:$C,2,0)</f>
        <v>111.98399999999999</v>
      </c>
      <c r="F705">
        <f>+VLOOKUP($A705,[10]Worksheet!$A:$C,2,0)</f>
        <v>124.122</v>
      </c>
    </row>
    <row r="706" spans="1:6" x14ac:dyDescent="0.25">
      <c r="A706" s="2">
        <v>40752</v>
      </c>
      <c r="B706">
        <f>+VLOOKUP($A706,[6]Worksheet!$A:$C,2,0)</f>
        <v>113.122</v>
      </c>
      <c r="C706">
        <f>+VLOOKUP($A706,[7]Worksheet!$A:$C,2,0)</f>
        <v>70.933000000000007</v>
      </c>
      <c r="D706">
        <f>+VLOOKUP($A706,[8]Worksheet!$A:$C,2,0)</f>
        <v>111.223</v>
      </c>
      <c r="E706">
        <f>+VLOOKUP($A706,[9]Worksheet!$A:$C,2,0)</f>
        <v>110.599</v>
      </c>
      <c r="F706">
        <f>+VLOOKUP($A706,[10]Worksheet!$A:$C,2,0)</f>
        <v>122.64100000000001</v>
      </c>
    </row>
    <row r="707" spans="1:6" x14ac:dyDescent="0.25">
      <c r="A707" s="2">
        <v>40753</v>
      </c>
      <c r="B707">
        <f>+VLOOKUP($A707,[6]Worksheet!$A:$C,2,0)</f>
        <v>113.553</v>
      </c>
      <c r="C707">
        <f>+VLOOKUP($A707,[7]Worksheet!$A:$C,2,0)</f>
        <v>71.212999999999994</v>
      </c>
      <c r="D707">
        <f>+VLOOKUP($A707,[8]Worksheet!$A:$C,2,0)</f>
        <v>111.771</v>
      </c>
      <c r="E707">
        <f>+VLOOKUP($A707,[9]Worksheet!$A:$C,2,0)</f>
        <v>111</v>
      </c>
      <c r="F707">
        <f>+VLOOKUP($A707,[10]Worksheet!$A:$C,2,0)</f>
        <v>122.871</v>
      </c>
    </row>
    <row r="708" spans="1:6" x14ac:dyDescent="0.25">
      <c r="A708" s="2">
        <v>40756</v>
      </c>
      <c r="B708">
        <f>+VLOOKUP($A708,[6]Worksheet!$A:$C,2,0)</f>
        <v>112.25</v>
      </c>
      <c r="C708">
        <f>+VLOOKUP($A708,[7]Worksheet!$A:$C,2,0)</f>
        <v>71.075999999999993</v>
      </c>
      <c r="D708">
        <f>+VLOOKUP($A708,[8]Worksheet!$A:$C,2,0)</f>
        <v>110</v>
      </c>
      <c r="E708">
        <f>+VLOOKUP($A708,[9]Worksheet!$A:$C,2,0)</f>
        <v>109.333</v>
      </c>
      <c r="F708">
        <f>+VLOOKUP($A708,[10]Worksheet!$A:$C,2,0)</f>
        <v>121.667</v>
      </c>
    </row>
    <row r="709" spans="1:6" x14ac:dyDescent="0.25">
      <c r="A709" s="2">
        <v>40757</v>
      </c>
      <c r="B709">
        <f>+VLOOKUP($A709,[6]Worksheet!$A:$C,2,0)</f>
        <v>114.367</v>
      </c>
      <c r="C709">
        <f>+VLOOKUP($A709,[7]Worksheet!$A:$C,2,0)</f>
        <v>70.516000000000005</v>
      </c>
      <c r="D709">
        <f>+VLOOKUP($A709,[8]Worksheet!$A:$C,2,0)</f>
        <v>111.18300000000001</v>
      </c>
      <c r="E709">
        <f>+VLOOKUP($A709,[9]Worksheet!$A:$C,2,0)</f>
        <v>111.11499999999999</v>
      </c>
      <c r="F709">
        <f>+VLOOKUP($A709,[10]Worksheet!$A:$C,2,0)</f>
        <v>123.506</v>
      </c>
    </row>
    <row r="710" spans="1:6" x14ac:dyDescent="0.25">
      <c r="A710" s="2">
        <v>40758</v>
      </c>
      <c r="B710">
        <f>+VLOOKUP($A710,[6]Worksheet!$A:$C,2,0)</f>
        <v>115.11499999999999</v>
      </c>
      <c r="C710">
        <f>+VLOOKUP($A710,[7]Worksheet!$A:$C,2,0)</f>
        <v>70.698999999999998</v>
      </c>
      <c r="D710">
        <f>+VLOOKUP($A710,[8]Worksheet!$A:$C,2,0)</f>
        <v>112.857</v>
      </c>
      <c r="E710">
        <f>+VLOOKUP($A710,[9]Worksheet!$A:$C,2,0)</f>
        <v>112.672</v>
      </c>
      <c r="F710">
        <f>+VLOOKUP($A710,[10]Worksheet!$A:$C,2,0)</f>
        <v>124.992</v>
      </c>
    </row>
    <row r="711" spans="1:6" x14ac:dyDescent="0.25">
      <c r="A711" s="2">
        <v>40759</v>
      </c>
      <c r="B711">
        <f>+VLOOKUP($A711,[6]Worksheet!$A:$C,2,0)</f>
        <v>128.768</v>
      </c>
      <c r="C711">
        <f>+VLOOKUP($A711,[7]Worksheet!$A:$C,2,0)</f>
        <v>75.603999999999999</v>
      </c>
      <c r="D711">
        <f>+VLOOKUP($A711,[8]Worksheet!$A:$C,2,0)</f>
        <v>125.255</v>
      </c>
      <c r="E711">
        <f>+VLOOKUP($A711,[9]Worksheet!$A:$C,2,0)</f>
        <v>124.718</v>
      </c>
      <c r="F711">
        <f>+VLOOKUP($A711,[10]Worksheet!$A:$C,2,0)</f>
        <v>139.64099999999999</v>
      </c>
    </row>
    <row r="712" spans="1:6" x14ac:dyDescent="0.25">
      <c r="A712" s="2">
        <v>40760</v>
      </c>
      <c r="B712">
        <f>+VLOOKUP($A712,[6]Worksheet!$A:$C,2,0)</f>
        <v>130.667</v>
      </c>
      <c r="C712">
        <f>+VLOOKUP($A712,[7]Worksheet!$A:$C,2,0)</f>
        <v>77.866</v>
      </c>
      <c r="D712">
        <f>+VLOOKUP($A712,[8]Worksheet!$A:$C,2,0)</f>
        <v>127.66500000000001</v>
      </c>
      <c r="E712">
        <f>+VLOOKUP($A712,[9]Worksheet!$A:$C,2,0)</f>
        <v>128.51400000000001</v>
      </c>
      <c r="F712">
        <f>+VLOOKUP($A712,[10]Worksheet!$A:$C,2,0)</f>
        <v>142.56</v>
      </c>
    </row>
    <row r="713" spans="1:6" x14ac:dyDescent="0.25">
      <c r="A713" s="2">
        <v>40763</v>
      </c>
      <c r="B713">
        <f>+VLOOKUP($A713,[6]Worksheet!$A:$C,2,0)</f>
        <v>160.86199999999999</v>
      </c>
      <c r="C713">
        <f>+VLOOKUP($A713,[7]Worksheet!$A:$C,2,0)</f>
        <v>91.361999999999995</v>
      </c>
      <c r="D713">
        <f>+VLOOKUP($A713,[8]Worksheet!$A:$C,2,0)</f>
        <v>157.881</v>
      </c>
      <c r="E713">
        <f>+VLOOKUP($A713,[9]Worksheet!$A:$C,2,0)</f>
        <v>160.392</v>
      </c>
      <c r="F713">
        <f>+VLOOKUP($A713,[10]Worksheet!$A:$C,2,0)</f>
        <v>171.99799999999999</v>
      </c>
    </row>
    <row r="714" spans="1:6" x14ac:dyDescent="0.25">
      <c r="A714" s="3">
        <v>40764</v>
      </c>
      <c r="B714">
        <f>+VLOOKUP($A714,[6]Worksheet!$A:$C,2,0)</f>
        <v>152.66</v>
      </c>
      <c r="C714">
        <f>+VLOOKUP($A714,[7]Worksheet!$A:$C,2,0)</f>
        <v>89.207999999999998</v>
      </c>
      <c r="D714">
        <f>+VLOOKUP($A714,[8]Worksheet!$A:$C,2,0)</f>
        <v>150.03399999999999</v>
      </c>
      <c r="E714">
        <f>+VLOOKUP($A714,[9]Worksheet!$A:$C,2,0)</f>
        <v>152.02000000000001</v>
      </c>
      <c r="F714">
        <f>+VLOOKUP($A714,[10]Worksheet!$A:$C,2,0)</f>
        <v>161.95400000000001</v>
      </c>
    </row>
    <row r="715" spans="1:6" x14ac:dyDescent="0.25">
      <c r="A715" s="2">
        <v>40765</v>
      </c>
      <c r="B715">
        <f>+VLOOKUP($A715,[6]Worksheet!$A:$C,2,0)</f>
        <v>163.078</v>
      </c>
      <c r="C715">
        <f>+VLOOKUP($A715,[7]Worksheet!$A:$C,2,0)</f>
        <v>97.504000000000005</v>
      </c>
      <c r="D715">
        <f>+VLOOKUP($A715,[8]Worksheet!$A:$C,2,0)</f>
        <v>161.07</v>
      </c>
      <c r="E715">
        <f>+VLOOKUP($A715,[9]Worksheet!$A:$C,2,0)</f>
        <v>165.59</v>
      </c>
      <c r="F715">
        <f>+VLOOKUP($A715,[10]Worksheet!$A:$C,2,0)</f>
        <v>174.44200000000001</v>
      </c>
    </row>
    <row r="716" spans="1:6" x14ac:dyDescent="0.25">
      <c r="A716" s="2">
        <v>40766</v>
      </c>
      <c r="B716">
        <f>+VLOOKUP($A716,[6]Worksheet!$A:$C,2,0)</f>
        <v>160.721</v>
      </c>
      <c r="C716">
        <f>+VLOOKUP($A716,[7]Worksheet!$A:$C,2,0)</f>
        <v>105.745</v>
      </c>
      <c r="D716">
        <f>+VLOOKUP($A716,[8]Worksheet!$A:$C,2,0)</f>
        <v>160.83199999999999</v>
      </c>
      <c r="E716">
        <f>+VLOOKUP($A716,[9]Worksheet!$A:$C,2,0)</f>
        <v>161.322</v>
      </c>
      <c r="F716">
        <f>+VLOOKUP($A716,[10]Worksheet!$A:$C,2,0)</f>
        <v>170.65899999999999</v>
      </c>
    </row>
    <row r="717" spans="1:6" x14ac:dyDescent="0.25">
      <c r="A717" s="2">
        <v>40767</v>
      </c>
      <c r="B717">
        <f>+VLOOKUP($A717,[6]Worksheet!$A:$C,2,0)</f>
        <v>154.167</v>
      </c>
      <c r="C717">
        <f>+VLOOKUP($A717,[7]Worksheet!$A:$C,2,0)</f>
        <v>101.67700000000001</v>
      </c>
      <c r="D717">
        <f>+VLOOKUP($A717,[8]Worksheet!$A:$C,2,0)</f>
        <v>154.333</v>
      </c>
      <c r="E717">
        <f>+VLOOKUP($A717,[9]Worksheet!$A:$C,2,0)</f>
        <v>154.667</v>
      </c>
      <c r="F717">
        <f>+VLOOKUP($A717,[10]Worksheet!$A:$C,2,0)</f>
        <v>164.333</v>
      </c>
    </row>
    <row r="718" spans="1:6" x14ac:dyDescent="0.25">
      <c r="A718" s="2">
        <v>40770</v>
      </c>
      <c r="B718">
        <f>+VLOOKUP($A718,[6]Worksheet!$A:$C,2,0)</f>
        <v>138.90299999999999</v>
      </c>
      <c r="C718">
        <f>+VLOOKUP($A718,[7]Worksheet!$A:$C,2,0)</f>
        <v>97.611000000000004</v>
      </c>
      <c r="D718">
        <f>+VLOOKUP($A718,[8]Worksheet!$A:$C,2,0)</f>
        <v>137.56700000000001</v>
      </c>
      <c r="E718">
        <f>+VLOOKUP($A718,[9]Worksheet!$A:$C,2,0)</f>
        <v>140.12</v>
      </c>
      <c r="F718">
        <f>+VLOOKUP($A718,[10]Worksheet!$A:$C,2,0)</f>
        <v>148.096</v>
      </c>
    </row>
    <row r="719" spans="1:6" x14ac:dyDescent="0.25">
      <c r="A719" s="2">
        <v>40771</v>
      </c>
      <c r="B719">
        <f>+VLOOKUP($A719,[6]Worksheet!$A:$C,2,0)</f>
        <v>141.262</v>
      </c>
      <c r="C719">
        <f>+VLOOKUP($A719,[7]Worksheet!$A:$C,2,0)</f>
        <v>97.305000000000007</v>
      </c>
      <c r="D719">
        <f>+VLOOKUP($A719,[8]Worksheet!$A:$C,2,0)</f>
        <v>138.096</v>
      </c>
      <c r="E719">
        <f>+VLOOKUP($A719,[9]Worksheet!$A:$C,2,0)</f>
        <v>142.233</v>
      </c>
      <c r="F719">
        <f>+VLOOKUP($A719,[10]Worksheet!$A:$C,2,0)</f>
        <v>148.96100000000001</v>
      </c>
    </row>
    <row r="720" spans="1:6" x14ac:dyDescent="0.25">
      <c r="A720" s="2">
        <v>40772</v>
      </c>
      <c r="B720">
        <f>+VLOOKUP($A720,[6]Worksheet!$A:$C,2,0)</f>
        <v>138.09700000000001</v>
      </c>
      <c r="C720">
        <f>+VLOOKUP($A720,[7]Worksheet!$A:$C,2,0)</f>
        <v>93.662000000000006</v>
      </c>
      <c r="D720">
        <f>+VLOOKUP($A720,[8]Worksheet!$A:$C,2,0)</f>
        <v>134.90700000000001</v>
      </c>
      <c r="E720">
        <f>+VLOOKUP($A720,[9]Worksheet!$A:$C,2,0)</f>
        <v>137.60400000000001</v>
      </c>
      <c r="F720">
        <f>+VLOOKUP($A720,[10]Worksheet!$A:$C,2,0)</f>
        <v>144.63399999999999</v>
      </c>
    </row>
    <row r="721" spans="1:6" x14ac:dyDescent="0.25">
      <c r="A721" s="2">
        <v>40773</v>
      </c>
      <c r="B721">
        <f>+VLOOKUP($A721,[6]Worksheet!$A:$C,2,0)</f>
        <v>145.625</v>
      </c>
      <c r="C721">
        <f>+VLOOKUP($A721,[7]Worksheet!$A:$C,2,0)</f>
        <v>97.33</v>
      </c>
      <c r="D721">
        <f>+VLOOKUP($A721,[8]Worksheet!$A:$C,2,0)</f>
        <v>142.321</v>
      </c>
      <c r="E721">
        <f>+VLOOKUP($A721,[9]Worksheet!$A:$C,2,0)</f>
        <v>145.691</v>
      </c>
      <c r="F721">
        <f>+VLOOKUP($A721,[10]Worksheet!$A:$C,2,0)</f>
        <v>152.21199999999999</v>
      </c>
    </row>
    <row r="722" spans="1:6" x14ac:dyDescent="0.25">
      <c r="A722" s="2">
        <v>40774</v>
      </c>
      <c r="B722">
        <f>+VLOOKUP($A722,[6]Worksheet!$A:$C,2,0)</f>
        <v>146.44900000000001</v>
      </c>
      <c r="C722">
        <f>+VLOOKUP($A722,[7]Worksheet!$A:$C,2,0)</f>
        <v>99.34</v>
      </c>
      <c r="D722">
        <f>+VLOOKUP($A722,[8]Worksheet!$A:$C,2,0)</f>
        <v>143.75399999999999</v>
      </c>
      <c r="E722">
        <f>+VLOOKUP($A722,[9]Worksheet!$A:$C,2,0)</f>
        <v>145.49199999999999</v>
      </c>
      <c r="F722">
        <f>+VLOOKUP($A722,[10]Worksheet!$A:$C,2,0)</f>
        <v>152.19</v>
      </c>
    </row>
    <row r="723" spans="1:6" x14ac:dyDescent="0.25">
      <c r="A723" s="2">
        <v>40777</v>
      </c>
      <c r="B723">
        <f>+VLOOKUP($A723,[6]Worksheet!$A:$C,2,0)</f>
        <v>152.97499999999999</v>
      </c>
      <c r="C723">
        <f>+VLOOKUP($A723,[7]Worksheet!$A:$C,2,0)</f>
        <v>100.06</v>
      </c>
      <c r="D723">
        <f>+VLOOKUP($A723,[8]Worksheet!$A:$C,2,0)</f>
        <v>150.31700000000001</v>
      </c>
      <c r="E723">
        <f>+VLOOKUP($A723,[9]Worksheet!$A:$C,2,0)</f>
        <v>152.24</v>
      </c>
      <c r="F723">
        <f>+VLOOKUP($A723,[10]Worksheet!$A:$C,2,0)</f>
        <v>158.82300000000001</v>
      </c>
    </row>
    <row r="724" spans="1:6" x14ac:dyDescent="0.25">
      <c r="A724" s="2">
        <v>40778</v>
      </c>
      <c r="B724">
        <f>+VLOOKUP($A724,[6]Worksheet!$A:$C,2,0)</f>
        <v>159.03399999999999</v>
      </c>
      <c r="C724">
        <f>+VLOOKUP($A724,[7]Worksheet!$A:$C,2,0)</f>
        <v>104.85899999999999</v>
      </c>
      <c r="D724">
        <f>+VLOOKUP($A724,[8]Worksheet!$A:$C,2,0)</f>
        <v>154.83099999999999</v>
      </c>
      <c r="E724">
        <f>+VLOOKUP($A724,[9]Worksheet!$A:$C,2,0)</f>
        <v>157.72800000000001</v>
      </c>
      <c r="F724">
        <f>+VLOOKUP($A724,[10]Worksheet!$A:$C,2,0)</f>
        <v>163.125</v>
      </c>
    </row>
    <row r="725" spans="1:6" x14ac:dyDescent="0.25">
      <c r="A725" s="2">
        <v>40779</v>
      </c>
      <c r="B725">
        <f>+VLOOKUP($A725,[6]Worksheet!$A:$C,2,0)</f>
        <v>162.31399999999999</v>
      </c>
      <c r="C725">
        <f>+VLOOKUP($A725,[7]Worksheet!$A:$C,2,0)</f>
        <v>106.134</v>
      </c>
      <c r="D725">
        <f>+VLOOKUP($A725,[8]Worksheet!$A:$C,2,0)</f>
        <v>160.745</v>
      </c>
      <c r="E725">
        <f>+VLOOKUP($A725,[9]Worksheet!$A:$C,2,0)</f>
        <v>160.596</v>
      </c>
      <c r="F725">
        <f>+VLOOKUP($A725,[10]Worksheet!$A:$C,2,0)</f>
        <v>169.02500000000001</v>
      </c>
    </row>
    <row r="726" spans="1:6" x14ac:dyDescent="0.25">
      <c r="A726" s="2">
        <v>40780</v>
      </c>
      <c r="B726">
        <f>+VLOOKUP($A726,[6]Worksheet!$A:$C,2,0)</f>
        <v>162.749</v>
      </c>
      <c r="C726">
        <f>+VLOOKUP($A726,[7]Worksheet!$A:$C,2,0)</f>
        <v>104.607</v>
      </c>
      <c r="D726">
        <f>+VLOOKUP($A726,[8]Worksheet!$A:$C,2,0)</f>
        <v>160.762</v>
      </c>
      <c r="E726">
        <f>+VLOOKUP($A726,[9]Worksheet!$A:$C,2,0)</f>
        <v>161.779</v>
      </c>
      <c r="F726">
        <f>+VLOOKUP($A726,[10]Worksheet!$A:$C,2,0)</f>
        <v>169.976</v>
      </c>
    </row>
    <row r="727" spans="1:6" x14ac:dyDescent="0.25">
      <c r="A727" s="3">
        <v>40781</v>
      </c>
      <c r="B727">
        <f>+VLOOKUP($A727,[6]Worksheet!$A:$C,2,0)</f>
        <v>163.27199999999999</v>
      </c>
      <c r="C727">
        <f>+VLOOKUP($A727,[7]Worksheet!$A:$C,2,0)</f>
        <v>105.35</v>
      </c>
      <c r="D727">
        <f>+VLOOKUP($A727,[8]Worksheet!$A:$C,2,0)</f>
        <v>162.27600000000001</v>
      </c>
      <c r="E727">
        <f>+VLOOKUP($A727,[9]Worksheet!$A:$C,2,0)</f>
        <v>163.27600000000001</v>
      </c>
      <c r="F727">
        <f>+VLOOKUP($A727,[10]Worksheet!$A:$C,2,0)</f>
        <v>171.24299999999999</v>
      </c>
    </row>
    <row r="728" spans="1:6" x14ac:dyDescent="0.25">
      <c r="A728" s="2">
        <v>40784</v>
      </c>
      <c r="B728">
        <f>+VLOOKUP($A728,[6]Worksheet!$A:$C,2,0)</f>
        <v>159.67500000000001</v>
      </c>
      <c r="C728">
        <f>+VLOOKUP($A728,[7]Worksheet!$A:$C,2,0)</f>
        <v>103.32</v>
      </c>
      <c r="D728">
        <f>+VLOOKUP($A728,[8]Worksheet!$A:$C,2,0)</f>
        <v>158.50299999999999</v>
      </c>
      <c r="E728">
        <f>+VLOOKUP($A728,[9]Worksheet!$A:$C,2,0)</f>
        <v>159.69999999999999</v>
      </c>
      <c r="F728">
        <f>+VLOOKUP($A728,[10]Worksheet!$A:$C,2,0)</f>
        <v>167.126</v>
      </c>
    </row>
    <row r="729" spans="1:6" x14ac:dyDescent="0.25">
      <c r="A729" s="2">
        <v>40785</v>
      </c>
      <c r="B729">
        <f>+VLOOKUP($A729,[6]Worksheet!$A:$C,2,0)</f>
        <v>153.84399999999999</v>
      </c>
      <c r="C729">
        <f>+VLOOKUP($A729,[7]Worksheet!$A:$C,2,0)</f>
        <v>99.346000000000004</v>
      </c>
      <c r="D729">
        <f>+VLOOKUP($A729,[8]Worksheet!$A:$C,2,0)</f>
        <v>152.48699999999999</v>
      </c>
      <c r="E729">
        <f>+VLOOKUP($A729,[9]Worksheet!$A:$C,2,0)</f>
        <v>153.15700000000001</v>
      </c>
      <c r="F729">
        <f>+VLOOKUP($A729,[10]Worksheet!$A:$C,2,0)</f>
        <v>160.803</v>
      </c>
    </row>
    <row r="730" spans="1:6" x14ac:dyDescent="0.25">
      <c r="A730" s="2">
        <v>40786</v>
      </c>
      <c r="B730">
        <f>+VLOOKUP($A730,[6]Worksheet!$A:$C,2,0)</f>
        <v>141.63300000000001</v>
      </c>
      <c r="C730">
        <f>+VLOOKUP($A730,[7]Worksheet!$A:$C,2,0)</f>
        <v>94.721000000000004</v>
      </c>
      <c r="D730">
        <f>+VLOOKUP($A730,[8]Worksheet!$A:$C,2,0)</f>
        <v>139.06</v>
      </c>
      <c r="E730">
        <f>+VLOOKUP($A730,[9]Worksheet!$A:$C,2,0)</f>
        <v>140.48099999999999</v>
      </c>
      <c r="F730">
        <f>+VLOOKUP($A730,[10]Worksheet!$A:$C,2,0)</f>
        <v>148.446</v>
      </c>
    </row>
    <row r="731" spans="1:6" x14ac:dyDescent="0.25">
      <c r="A731" s="2">
        <v>40787</v>
      </c>
      <c r="B731">
        <f>+VLOOKUP($A731,[6]Worksheet!$A:$C,2,0)</f>
        <v>143</v>
      </c>
      <c r="C731">
        <f>+VLOOKUP($A731,[7]Worksheet!$A:$C,2,0)</f>
        <v>94.376999999999995</v>
      </c>
      <c r="D731">
        <f>+VLOOKUP($A731,[8]Worksheet!$A:$C,2,0)</f>
        <v>142.375</v>
      </c>
      <c r="E731">
        <f>+VLOOKUP($A731,[9]Worksheet!$A:$C,2,0)</f>
        <v>142.20400000000001</v>
      </c>
      <c r="F731">
        <f>+VLOOKUP($A731,[10]Worksheet!$A:$C,2,0)</f>
        <v>148.00200000000001</v>
      </c>
    </row>
    <row r="732" spans="1:6" x14ac:dyDescent="0.25">
      <c r="A732" s="2">
        <v>40788</v>
      </c>
      <c r="B732">
        <f>+VLOOKUP($A732,[6]Worksheet!$A:$C,2,0)</f>
        <v>149.98500000000001</v>
      </c>
      <c r="C732">
        <f>+VLOOKUP($A732,[7]Worksheet!$A:$C,2,0)</f>
        <v>96.492999999999995</v>
      </c>
      <c r="D732">
        <f>+VLOOKUP($A732,[8]Worksheet!$A:$C,2,0)</f>
        <v>149.232</v>
      </c>
      <c r="E732">
        <f>+VLOOKUP($A732,[9]Worksheet!$A:$C,2,0)</f>
        <v>149.48500000000001</v>
      </c>
      <c r="F732">
        <f>+VLOOKUP($A732,[10]Worksheet!$A:$C,2,0)</f>
        <v>153.995</v>
      </c>
    </row>
    <row r="733" spans="1:6" x14ac:dyDescent="0.25">
      <c r="A733" s="2">
        <v>40792</v>
      </c>
      <c r="B733">
        <f>+VLOOKUP($A733,[6]Worksheet!$A:$C,2,0)</f>
        <v>159.49799999999999</v>
      </c>
      <c r="C733">
        <f>+VLOOKUP($A733,[7]Worksheet!$A:$C,2,0)</f>
        <v>103.208</v>
      </c>
      <c r="D733">
        <f>+VLOOKUP($A733,[8]Worksheet!$A:$C,2,0)</f>
        <v>159.30600000000001</v>
      </c>
      <c r="E733">
        <f>+VLOOKUP($A733,[9]Worksheet!$A:$C,2,0)</f>
        <v>158.32499999999999</v>
      </c>
      <c r="F733">
        <f>+VLOOKUP($A733,[10]Worksheet!$A:$C,2,0)</f>
        <v>163.92400000000001</v>
      </c>
    </row>
    <row r="734" spans="1:6" x14ac:dyDescent="0.25">
      <c r="A734" s="2">
        <v>40793</v>
      </c>
      <c r="B734">
        <f>+VLOOKUP($A734,[6]Worksheet!$A:$C,2,0)</f>
        <v>151.5</v>
      </c>
      <c r="C734">
        <f>+VLOOKUP($A734,[7]Worksheet!$A:$C,2,0)</f>
        <v>100.72799999999999</v>
      </c>
      <c r="D734">
        <f>+VLOOKUP($A734,[8]Worksheet!$A:$C,2,0)</f>
        <v>151.333</v>
      </c>
      <c r="E734">
        <f>+VLOOKUP($A734,[9]Worksheet!$A:$C,2,0)</f>
        <v>152.09</v>
      </c>
      <c r="F734">
        <f>+VLOOKUP($A734,[10]Worksheet!$A:$C,2,0)</f>
        <v>157.62200000000001</v>
      </c>
    </row>
    <row r="735" spans="1:6" x14ac:dyDescent="0.25">
      <c r="A735" s="2">
        <v>40794</v>
      </c>
      <c r="B735">
        <f>+VLOOKUP($A735,[6]Worksheet!$A:$C,2,0)</f>
        <v>155.68</v>
      </c>
      <c r="C735">
        <f>+VLOOKUP($A735,[7]Worksheet!$A:$C,2,0)</f>
        <v>101.53</v>
      </c>
      <c r="D735">
        <f>+VLOOKUP($A735,[8]Worksheet!$A:$C,2,0)</f>
        <v>156.14400000000001</v>
      </c>
      <c r="E735">
        <f>+VLOOKUP($A735,[9]Worksheet!$A:$C,2,0)</f>
        <v>154.398</v>
      </c>
      <c r="F735">
        <f>+VLOOKUP($A735,[10]Worksheet!$A:$C,2,0)</f>
        <v>159.595</v>
      </c>
    </row>
    <row r="736" spans="1:6" x14ac:dyDescent="0.25">
      <c r="A736" s="2">
        <v>40795</v>
      </c>
      <c r="B736">
        <f>+VLOOKUP($A736,[6]Worksheet!$A:$C,2,0)</f>
        <v>168.167</v>
      </c>
      <c r="C736">
        <f>+VLOOKUP($A736,[7]Worksheet!$A:$C,2,0)</f>
        <v>107.181</v>
      </c>
      <c r="D736">
        <f>+VLOOKUP($A736,[8]Worksheet!$A:$C,2,0)</f>
        <v>168.31</v>
      </c>
      <c r="E736">
        <f>+VLOOKUP($A736,[9]Worksheet!$A:$C,2,0)</f>
        <v>167.869</v>
      </c>
      <c r="F736">
        <f>+VLOOKUP($A736,[10]Worksheet!$A:$C,2,0)</f>
        <v>173.33799999999999</v>
      </c>
    </row>
    <row r="737" spans="1:6" x14ac:dyDescent="0.25">
      <c r="A737" s="2">
        <v>40798</v>
      </c>
      <c r="B737">
        <f>+VLOOKUP($A737,[6]Worksheet!$A:$C,2,0)</f>
        <v>173.631</v>
      </c>
      <c r="C737">
        <f>+VLOOKUP($A737,[7]Worksheet!$A:$C,2,0)</f>
        <v>116.27</v>
      </c>
      <c r="D737">
        <f>+VLOOKUP($A737,[8]Worksheet!$A:$C,2,0)</f>
        <v>173.16499999999999</v>
      </c>
      <c r="E737">
        <f>+VLOOKUP($A737,[9]Worksheet!$A:$C,2,0)</f>
        <v>174.10599999999999</v>
      </c>
      <c r="F737">
        <f>+VLOOKUP($A737,[10]Worksheet!$A:$C,2,0)</f>
        <v>178.50399999999999</v>
      </c>
    </row>
    <row r="738" spans="1:6" x14ac:dyDescent="0.25">
      <c r="A738" s="2">
        <v>40799</v>
      </c>
      <c r="B738">
        <f>+VLOOKUP($A738,[6]Worksheet!$A:$C,2,0)</f>
        <v>171.125</v>
      </c>
      <c r="C738">
        <f>+VLOOKUP($A738,[7]Worksheet!$A:$C,2,0)</f>
        <v>115.616</v>
      </c>
      <c r="D738">
        <f>+VLOOKUP($A738,[8]Worksheet!$A:$C,2,0)</f>
        <v>171</v>
      </c>
      <c r="E738">
        <f>+VLOOKUP($A738,[9]Worksheet!$A:$C,2,0)</f>
        <v>170.833</v>
      </c>
      <c r="F738">
        <f>+VLOOKUP($A738,[10]Worksheet!$A:$C,2,0)</f>
        <v>176.5</v>
      </c>
    </row>
    <row r="739" spans="1:6" x14ac:dyDescent="0.25">
      <c r="A739" s="2">
        <v>40800</v>
      </c>
      <c r="B739">
        <f>+VLOOKUP($A739,[6]Worksheet!$A:$C,2,0)</f>
        <v>171.10300000000001</v>
      </c>
      <c r="C739">
        <f>+VLOOKUP($A739,[7]Worksheet!$A:$C,2,0)</f>
        <v>115.411</v>
      </c>
      <c r="D739">
        <f>+VLOOKUP($A739,[8]Worksheet!$A:$C,2,0)</f>
        <v>171.55600000000001</v>
      </c>
      <c r="E739">
        <f>+VLOOKUP($A739,[9]Worksheet!$A:$C,2,0)</f>
        <v>170.17699999999999</v>
      </c>
      <c r="F739">
        <f>+VLOOKUP($A739,[10]Worksheet!$A:$C,2,0)</f>
        <v>175.32900000000001</v>
      </c>
    </row>
    <row r="740" spans="1:6" x14ac:dyDescent="0.25">
      <c r="A740" s="2">
        <v>40801</v>
      </c>
      <c r="B740">
        <f>+VLOOKUP($A740,[6]Worksheet!$A:$C,2,0)</f>
        <v>163.61099999999999</v>
      </c>
      <c r="C740">
        <f>+VLOOKUP($A740,[7]Worksheet!$A:$C,2,0)</f>
        <v>115.54</v>
      </c>
      <c r="D740">
        <f>+VLOOKUP($A740,[8]Worksheet!$A:$C,2,0)</f>
        <v>163.834</v>
      </c>
      <c r="E740">
        <f>+VLOOKUP($A740,[9]Worksheet!$A:$C,2,0)</f>
        <v>162.89400000000001</v>
      </c>
      <c r="F740">
        <f>+VLOOKUP($A740,[10]Worksheet!$A:$C,2,0)</f>
        <v>169.054</v>
      </c>
    </row>
    <row r="741" spans="1:6" x14ac:dyDescent="0.25">
      <c r="A741" s="2">
        <v>40802</v>
      </c>
      <c r="B741">
        <f>+VLOOKUP($A741,[6]Worksheet!$A:$C,2,0)</f>
        <v>160.167</v>
      </c>
      <c r="C741">
        <f>+VLOOKUP($A741,[7]Worksheet!$A:$C,2,0)</f>
        <v>113.545</v>
      </c>
      <c r="D741">
        <f>+VLOOKUP($A741,[8]Worksheet!$A:$C,2,0)</f>
        <v>160.333</v>
      </c>
      <c r="E741">
        <f>+VLOOKUP($A741,[9]Worksheet!$A:$C,2,0)</f>
        <v>159.167</v>
      </c>
      <c r="F741">
        <f>+VLOOKUP($A741,[10]Worksheet!$A:$C,2,0)</f>
        <v>164.833</v>
      </c>
    </row>
    <row r="742" spans="1:6" x14ac:dyDescent="0.25">
      <c r="A742" s="2">
        <v>40805</v>
      </c>
      <c r="B742">
        <f>+VLOOKUP($A742,[6]Worksheet!$A:$C,2,0)</f>
        <v>166.78299999999999</v>
      </c>
      <c r="C742">
        <f>+VLOOKUP($A742,[7]Worksheet!$A:$C,2,0)</f>
        <v>115.721</v>
      </c>
      <c r="D742">
        <f>+VLOOKUP($A742,[8]Worksheet!$A:$C,2,0)</f>
        <v>166.49799999999999</v>
      </c>
      <c r="E742">
        <f>+VLOOKUP($A742,[9]Worksheet!$A:$C,2,0)</f>
        <v>166.548</v>
      </c>
      <c r="F742">
        <f>+VLOOKUP($A742,[10]Worksheet!$A:$C,2,0)</f>
        <v>170.71</v>
      </c>
    </row>
    <row r="743" spans="1:6" x14ac:dyDescent="0.25">
      <c r="A743" s="2">
        <v>40806</v>
      </c>
      <c r="B743">
        <f>+VLOOKUP($A743,[6]Worksheet!$A:$C,2,0)</f>
        <v>175.09800000000001</v>
      </c>
      <c r="C743">
        <f>+VLOOKUP($A743,[7]Worksheet!$A:$C,2,0)</f>
        <v>114.50700000000001</v>
      </c>
      <c r="D743">
        <f>+VLOOKUP($A743,[8]Worksheet!$A:$C,2,0)</f>
        <v>174.98099999999999</v>
      </c>
      <c r="E743">
        <f>+VLOOKUP($A743,[9]Worksheet!$A:$C,2,0)</f>
        <v>176.41900000000001</v>
      </c>
      <c r="F743">
        <f>+VLOOKUP($A743,[10]Worksheet!$A:$C,2,0)</f>
        <v>180.94</v>
      </c>
    </row>
    <row r="744" spans="1:6" x14ac:dyDescent="0.25">
      <c r="A744" s="3">
        <v>40807</v>
      </c>
      <c r="B744">
        <f>+VLOOKUP($A744,[6]Worksheet!$A:$C,2,0)</f>
        <v>194.917</v>
      </c>
      <c r="C744">
        <f>+VLOOKUP($A744,[7]Worksheet!$A:$C,2,0)</f>
        <v>126.696</v>
      </c>
      <c r="D744">
        <f>+VLOOKUP($A744,[8]Worksheet!$A:$C,2,0)</f>
        <v>195.595</v>
      </c>
      <c r="E744">
        <f>+VLOOKUP($A744,[9]Worksheet!$A:$C,2,0)</f>
        <v>198.739</v>
      </c>
      <c r="F744">
        <f>+VLOOKUP($A744,[10]Worksheet!$A:$C,2,0)</f>
        <v>203.357</v>
      </c>
    </row>
    <row r="745" spans="1:6" x14ac:dyDescent="0.25">
      <c r="A745" s="2">
        <v>40808</v>
      </c>
      <c r="B745">
        <f>+VLOOKUP($A745,[6]Worksheet!$A:$C,2,0)</f>
        <v>213.42500000000001</v>
      </c>
      <c r="C745">
        <f>+VLOOKUP($A745,[7]Worksheet!$A:$C,2,0)</f>
        <v>146.203</v>
      </c>
      <c r="D745">
        <f>+VLOOKUP($A745,[8]Worksheet!$A:$C,2,0)</f>
        <v>215.64500000000001</v>
      </c>
      <c r="E745">
        <f>+VLOOKUP($A745,[9]Worksheet!$A:$C,2,0)</f>
        <v>216.523</v>
      </c>
      <c r="F745">
        <f>+VLOOKUP($A745,[10]Worksheet!$A:$C,2,0)</f>
        <v>221.43299999999999</v>
      </c>
    </row>
    <row r="746" spans="1:6" x14ac:dyDescent="0.25">
      <c r="A746" s="2">
        <v>40809</v>
      </c>
      <c r="B746">
        <f>+VLOOKUP($A746,[6]Worksheet!$A:$C,2,0)</f>
        <v>207.97499999999999</v>
      </c>
      <c r="C746">
        <f>+VLOOKUP($A746,[7]Worksheet!$A:$C,2,0)</f>
        <v>145.518</v>
      </c>
      <c r="D746">
        <f>+VLOOKUP($A746,[8]Worksheet!$A:$C,2,0)</f>
        <v>212.43600000000001</v>
      </c>
      <c r="E746">
        <f>+VLOOKUP($A746,[9]Worksheet!$A:$C,2,0)</f>
        <v>213.21</v>
      </c>
      <c r="F746">
        <f>+VLOOKUP($A746,[10]Worksheet!$A:$C,2,0)</f>
        <v>217.15899999999999</v>
      </c>
    </row>
    <row r="747" spans="1:6" x14ac:dyDescent="0.25">
      <c r="A747" s="2">
        <v>40812</v>
      </c>
      <c r="B747">
        <f>+VLOOKUP($A747,[6]Worksheet!$A:$C,2,0)</f>
        <v>194.89500000000001</v>
      </c>
      <c r="C747">
        <f>+VLOOKUP($A747,[7]Worksheet!$A:$C,2,0)</f>
        <v>145.19999999999999</v>
      </c>
      <c r="D747">
        <f>+VLOOKUP($A747,[8]Worksheet!$A:$C,2,0)</f>
        <v>193.19</v>
      </c>
      <c r="E747">
        <f>+VLOOKUP($A747,[9]Worksheet!$A:$C,2,0)</f>
        <v>196.215</v>
      </c>
      <c r="F747">
        <f>+VLOOKUP($A747,[10]Worksheet!$A:$C,2,0)</f>
        <v>198.023</v>
      </c>
    </row>
    <row r="748" spans="1:6" x14ac:dyDescent="0.25">
      <c r="A748" s="2">
        <v>40813</v>
      </c>
      <c r="B748">
        <f>+VLOOKUP($A748,[6]Worksheet!$A:$C,2,0)</f>
        <v>180.96700000000001</v>
      </c>
      <c r="C748">
        <f>+VLOOKUP($A748,[7]Worksheet!$A:$C,2,0)</f>
        <v>129.84399999999999</v>
      </c>
      <c r="D748">
        <f>+VLOOKUP($A748,[8]Worksheet!$A:$C,2,0)</f>
        <v>180.88499999999999</v>
      </c>
      <c r="E748">
        <f>+VLOOKUP($A748,[9]Worksheet!$A:$C,2,0)</f>
        <v>183.107</v>
      </c>
      <c r="F748">
        <f>+VLOOKUP($A748,[10]Worksheet!$A:$C,2,0)</f>
        <v>185.351</v>
      </c>
    </row>
    <row r="749" spans="1:6" x14ac:dyDescent="0.25">
      <c r="A749" s="2">
        <v>40814</v>
      </c>
      <c r="B749">
        <f>+VLOOKUP($A749,[6]Worksheet!$A:$C,2,0)</f>
        <v>190.46</v>
      </c>
      <c r="C749">
        <f>+VLOOKUP($A749,[7]Worksheet!$A:$C,2,0)</f>
        <v>142.083</v>
      </c>
      <c r="D749">
        <f>+VLOOKUP($A749,[8]Worksheet!$A:$C,2,0)</f>
        <v>187.35400000000001</v>
      </c>
      <c r="E749">
        <f>+VLOOKUP($A749,[9]Worksheet!$A:$C,2,0)</f>
        <v>188.07</v>
      </c>
      <c r="F749">
        <f>+VLOOKUP($A749,[10]Worksheet!$A:$C,2,0)</f>
        <v>192.089</v>
      </c>
    </row>
    <row r="750" spans="1:6" x14ac:dyDescent="0.25">
      <c r="A750" s="2">
        <v>40815</v>
      </c>
      <c r="B750">
        <f>+VLOOKUP($A750,[6]Worksheet!$A:$C,2,0)</f>
        <v>189</v>
      </c>
      <c r="C750">
        <f>+VLOOKUP($A750,[7]Worksheet!$A:$C,2,0)</f>
        <v>143.595</v>
      </c>
      <c r="D750">
        <f>+VLOOKUP($A750,[8]Worksheet!$A:$C,2,0)</f>
        <v>188.36699999999999</v>
      </c>
      <c r="E750">
        <f>+VLOOKUP($A750,[9]Worksheet!$A:$C,2,0)</f>
        <v>187.55199999999999</v>
      </c>
      <c r="F750">
        <f>+VLOOKUP($A750,[10]Worksheet!$A:$C,2,0)</f>
        <v>193.548</v>
      </c>
    </row>
    <row r="751" spans="1:6" x14ac:dyDescent="0.25">
      <c r="A751" s="2">
        <v>40816</v>
      </c>
      <c r="B751">
        <f>+VLOOKUP($A751,[6]Worksheet!$A:$C,2,0)</f>
        <v>201.755</v>
      </c>
      <c r="C751">
        <f>+VLOOKUP($A751,[7]Worksheet!$A:$C,2,0)</f>
        <v>155</v>
      </c>
      <c r="D751">
        <f>+VLOOKUP($A751,[8]Worksheet!$A:$C,2,0)</f>
        <v>201.49299999999999</v>
      </c>
      <c r="E751">
        <f>+VLOOKUP($A751,[9]Worksheet!$A:$C,2,0)</f>
        <v>197.315</v>
      </c>
      <c r="F751">
        <f>+VLOOKUP($A751,[10]Worksheet!$A:$C,2,0)</f>
        <v>205.00399999999999</v>
      </c>
    </row>
    <row r="752" spans="1:6" x14ac:dyDescent="0.25">
      <c r="A752" s="2">
        <v>40819</v>
      </c>
      <c r="B752">
        <f>+VLOOKUP($A752,[6]Worksheet!$A:$C,2,0)</f>
        <v>215.10400000000001</v>
      </c>
      <c r="C752">
        <f>+VLOOKUP($A752,[7]Worksheet!$A:$C,2,0)</f>
        <v>157.018</v>
      </c>
      <c r="D752">
        <f>+VLOOKUP($A752,[8]Worksheet!$A:$C,2,0)</f>
        <v>215.36799999999999</v>
      </c>
      <c r="E752">
        <f>+VLOOKUP($A752,[9]Worksheet!$A:$C,2,0)</f>
        <v>215.04</v>
      </c>
      <c r="F752">
        <f>+VLOOKUP($A752,[10]Worksheet!$A:$C,2,0)</f>
        <v>219.5</v>
      </c>
    </row>
    <row r="753" spans="1:6" x14ac:dyDescent="0.25">
      <c r="A753" s="2">
        <v>40820</v>
      </c>
      <c r="B753">
        <f>+VLOOKUP($A753,[6]Worksheet!$A:$C,2,0)</f>
        <v>215.54300000000001</v>
      </c>
      <c r="C753">
        <f>+VLOOKUP($A753,[7]Worksheet!$A:$C,2,0)</f>
        <v>164.37</v>
      </c>
      <c r="D753">
        <f>+VLOOKUP($A753,[8]Worksheet!$A:$C,2,0)</f>
        <v>215.917</v>
      </c>
      <c r="E753">
        <f>+VLOOKUP($A753,[9]Worksheet!$A:$C,2,0)</f>
        <v>216.958</v>
      </c>
      <c r="F753">
        <f>+VLOOKUP($A753,[10]Worksheet!$A:$C,2,0)</f>
        <v>219.577</v>
      </c>
    </row>
    <row r="754" spans="1:6" x14ac:dyDescent="0.25">
      <c r="A754" s="2">
        <v>40821</v>
      </c>
      <c r="B754">
        <f>+VLOOKUP($A754,[6]Worksheet!$A:$C,2,0)</f>
        <v>198.48599999999999</v>
      </c>
      <c r="C754">
        <f>+VLOOKUP($A754,[7]Worksheet!$A:$C,2,0)</f>
        <v>154.43799999999999</v>
      </c>
      <c r="D754">
        <f>+VLOOKUP($A754,[8]Worksheet!$A:$C,2,0)</f>
        <v>203.06800000000001</v>
      </c>
      <c r="E754">
        <f>+VLOOKUP($A754,[9]Worksheet!$A:$C,2,0)</f>
        <v>197.82400000000001</v>
      </c>
      <c r="F754">
        <f>+VLOOKUP($A754,[10]Worksheet!$A:$C,2,0)</f>
        <v>202.345</v>
      </c>
    </row>
    <row r="755" spans="1:6" x14ac:dyDescent="0.25">
      <c r="A755" s="2">
        <v>40822</v>
      </c>
      <c r="B755">
        <f>+VLOOKUP($A755,[6]Worksheet!$A:$C,2,0)</f>
        <v>187.857</v>
      </c>
      <c r="C755">
        <f>+VLOOKUP($A755,[7]Worksheet!$A:$C,2,0)</f>
        <v>149.482</v>
      </c>
      <c r="D755">
        <f>+VLOOKUP($A755,[8]Worksheet!$A:$C,2,0)</f>
        <v>190.55199999999999</v>
      </c>
      <c r="E755">
        <f>+VLOOKUP($A755,[9]Worksheet!$A:$C,2,0)</f>
        <v>186.494</v>
      </c>
      <c r="F755">
        <f>+VLOOKUP($A755,[10]Worksheet!$A:$C,2,0)</f>
        <v>191.536</v>
      </c>
    </row>
    <row r="756" spans="1:6" x14ac:dyDescent="0.25">
      <c r="A756" s="2">
        <v>40823</v>
      </c>
      <c r="B756">
        <f>+VLOOKUP($A756,[6]Worksheet!$A:$C,2,0)</f>
        <v>182.994</v>
      </c>
      <c r="C756">
        <f>+VLOOKUP($A756,[7]Worksheet!$A:$C,2,0)</f>
        <v>147.215</v>
      </c>
      <c r="D756">
        <f>+VLOOKUP($A756,[8]Worksheet!$A:$C,2,0)</f>
        <v>187.55199999999999</v>
      </c>
      <c r="E756">
        <f>+VLOOKUP($A756,[9]Worksheet!$A:$C,2,0)</f>
        <v>183.41399999999999</v>
      </c>
      <c r="F756">
        <f>+VLOOKUP($A756,[10]Worksheet!$A:$C,2,0)</f>
        <v>187.43700000000001</v>
      </c>
    </row>
    <row r="757" spans="1:6" x14ac:dyDescent="0.25">
      <c r="A757" s="2">
        <v>40827</v>
      </c>
      <c r="B757">
        <f>+VLOOKUP($A757,[6]Worksheet!$A:$C,2,0)</f>
        <v>172.43899999999999</v>
      </c>
      <c r="C757">
        <f>+VLOOKUP($A757,[7]Worksheet!$A:$C,2,0)</f>
        <v>142.74199999999999</v>
      </c>
      <c r="D757">
        <f>+VLOOKUP($A757,[8]Worksheet!$A:$C,2,0)</f>
        <v>176.405</v>
      </c>
      <c r="E757">
        <f>+VLOOKUP($A757,[9]Worksheet!$A:$C,2,0)</f>
        <v>170.886</v>
      </c>
      <c r="F757">
        <f>+VLOOKUP($A757,[10]Worksheet!$A:$C,2,0)</f>
        <v>175.97399999999999</v>
      </c>
    </row>
    <row r="758" spans="1:6" x14ac:dyDescent="0.25">
      <c r="A758" s="2">
        <v>40828</v>
      </c>
      <c r="B758">
        <f>+VLOOKUP($A758,[6]Worksheet!$A:$C,2,0)</f>
        <v>148.91999999999999</v>
      </c>
      <c r="C758">
        <f>+VLOOKUP($A758,[7]Worksheet!$A:$C,2,0)</f>
        <v>123.84699999999999</v>
      </c>
      <c r="D758">
        <f>+VLOOKUP($A758,[8]Worksheet!$A:$C,2,0)</f>
        <v>149.672</v>
      </c>
      <c r="E758">
        <f>+VLOOKUP($A758,[9]Worksheet!$A:$C,2,0)</f>
        <v>145.43299999999999</v>
      </c>
      <c r="F758">
        <f>+VLOOKUP($A758,[10]Worksheet!$A:$C,2,0)</f>
        <v>150.27799999999999</v>
      </c>
    </row>
    <row r="759" spans="1:6" x14ac:dyDescent="0.25">
      <c r="A759" s="2">
        <v>40829</v>
      </c>
      <c r="B759">
        <f>+VLOOKUP($A759,[6]Worksheet!$A:$C,2,0)</f>
        <v>157.18799999999999</v>
      </c>
      <c r="C759">
        <f>+VLOOKUP($A759,[7]Worksheet!$A:$C,2,0)</f>
        <v>131.708</v>
      </c>
      <c r="D759">
        <f>+VLOOKUP($A759,[8]Worksheet!$A:$C,2,0)</f>
        <v>160.29</v>
      </c>
      <c r="E759">
        <f>+VLOOKUP($A759,[9]Worksheet!$A:$C,2,0)</f>
        <v>154.381</v>
      </c>
      <c r="F759">
        <f>+VLOOKUP($A759,[10]Worksheet!$A:$C,2,0)</f>
        <v>161.08699999999999</v>
      </c>
    </row>
    <row r="760" spans="1:6" x14ac:dyDescent="0.25">
      <c r="A760" s="2">
        <v>40830</v>
      </c>
      <c r="B760">
        <f>+VLOOKUP($A760,[6]Worksheet!$A:$C,2,0)</f>
        <v>154.167</v>
      </c>
      <c r="C760">
        <f>+VLOOKUP($A760,[7]Worksheet!$A:$C,2,0)</f>
        <v>124.32899999999999</v>
      </c>
      <c r="D760">
        <f>+VLOOKUP($A760,[8]Worksheet!$A:$C,2,0)</f>
        <v>156.28899999999999</v>
      </c>
      <c r="E760">
        <f>+VLOOKUP($A760,[9]Worksheet!$A:$C,2,0)</f>
        <v>150.398</v>
      </c>
      <c r="F760">
        <f>+VLOOKUP($A760,[10]Worksheet!$A:$C,2,0)</f>
        <v>156.38</v>
      </c>
    </row>
    <row r="761" spans="1:6" x14ac:dyDescent="0.25">
      <c r="A761" s="2">
        <v>40833</v>
      </c>
      <c r="B761">
        <f>+VLOOKUP($A761,[6]Worksheet!$A:$C,2,0)</f>
        <v>157.554</v>
      </c>
      <c r="C761">
        <f>+VLOOKUP($A761,[7]Worksheet!$A:$C,2,0)</f>
        <v>125.426</v>
      </c>
      <c r="D761">
        <f>+VLOOKUP($A761,[8]Worksheet!$A:$C,2,0)</f>
        <v>161.62899999999999</v>
      </c>
      <c r="E761">
        <f>+VLOOKUP($A761,[9]Worksheet!$A:$C,2,0)</f>
        <v>154.85599999999999</v>
      </c>
      <c r="F761">
        <f>+VLOOKUP($A761,[10]Worksheet!$A:$C,2,0)</f>
        <v>161.506</v>
      </c>
    </row>
    <row r="762" spans="1:6" x14ac:dyDescent="0.25">
      <c r="A762" s="2">
        <v>40834</v>
      </c>
      <c r="B762">
        <f>+VLOOKUP($A762,[6]Worksheet!$A:$C,2,0)</f>
        <v>153.84899999999999</v>
      </c>
      <c r="C762">
        <f>+VLOOKUP($A762,[7]Worksheet!$A:$C,2,0)</f>
        <v>120.6</v>
      </c>
      <c r="D762">
        <f>+VLOOKUP($A762,[8]Worksheet!$A:$C,2,0)</f>
        <v>155.941</v>
      </c>
      <c r="E762">
        <f>+VLOOKUP($A762,[9]Worksheet!$A:$C,2,0)</f>
        <v>151.102</v>
      </c>
      <c r="F762">
        <f>+VLOOKUP($A762,[10]Worksheet!$A:$C,2,0)</f>
        <v>157.09</v>
      </c>
    </row>
    <row r="763" spans="1:6" x14ac:dyDescent="0.25">
      <c r="A763" s="2">
        <v>40835</v>
      </c>
      <c r="B763">
        <f>+VLOOKUP($A763,[6]Worksheet!$A:$C,2,0)</f>
        <v>154.86600000000001</v>
      </c>
      <c r="C763">
        <f>+VLOOKUP($A763,[7]Worksheet!$A:$C,2,0)</f>
        <v>122.929</v>
      </c>
      <c r="D763">
        <f>+VLOOKUP($A763,[8]Worksheet!$A:$C,2,0)</f>
        <v>156.15600000000001</v>
      </c>
      <c r="E763">
        <f>+VLOOKUP($A763,[9]Worksheet!$A:$C,2,0)</f>
        <v>151.97</v>
      </c>
      <c r="F763">
        <f>+VLOOKUP($A763,[10]Worksheet!$A:$C,2,0)</f>
        <v>157.821</v>
      </c>
    </row>
    <row r="764" spans="1:6" x14ac:dyDescent="0.25">
      <c r="A764" s="2">
        <v>40836</v>
      </c>
      <c r="B764">
        <f>+VLOOKUP($A764,[6]Worksheet!$A:$C,2,0)</f>
        <v>164.46199999999999</v>
      </c>
      <c r="C764">
        <f>+VLOOKUP($A764,[7]Worksheet!$A:$C,2,0)</f>
        <v>129.69</v>
      </c>
      <c r="D764">
        <f>+VLOOKUP($A764,[8]Worksheet!$A:$C,2,0)</f>
        <v>166.96600000000001</v>
      </c>
      <c r="E764">
        <f>+VLOOKUP($A764,[9]Worksheet!$A:$C,2,0)</f>
        <v>159.999</v>
      </c>
      <c r="F764">
        <f>+VLOOKUP($A764,[10]Worksheet!$A:$C,2,0)</f>
        <v>167.202</v>
      </c>
    </row>
    <row r="765" spans="1:6" x14ac:dyDescent="0.25">
      <c r="A765" s="2">
        <v>40837</v>
      </c>
      <c r="B765">
        <f>+VLOOKUP($A765,[6]Worksheet!$A:$C,2,0)</f>
        <v>162.34</v>
      </c>
      <c r="C765">
        <f>+VLOOKUP($A765,[7]Worksheet!$A:$C,2,0)</f>
        <v>129.69</v>
      </c>
      <c r="D765">
        <f>+VLOOKUP($A765,[8]Worksheet!$A:$C,2,0)</f>
        <v>161.79300000000001</v>
      </c>
      <c r="E765">
        <f>+VLOOKUP($A765,[9]Worksheet!$A:$C,2,0)</f>
        <v>158.96899999999999</v>
      </c>
      <c r="F765">
        <f>+VLOOKUP($A765,[10]Worksheet!$A:$C,2,0)</f>
        <v>165.15899999999999</v>
      </c>
    </row>
    <row r="766" spans="1:6" x14ac:dyDescent="0.25">
      <c r="A766" s="2">
        <v>40840</v>
      </c>
      <c r="B766">
        <f>+VLOOKUP($A766,[6]Worksheet!$A:$C,2,0)</f>
        <v>157.23599999999999</v>
      </c>
      <c r="C766">
        <f>+VLOOKUP($A766,[7]Worksheet!$A:$C,2,0)</f>
        <v>125.59099999999999</v>
      </c>
      <c r="D766">
        <f>+VLOOKUP($A766,[8]Worksheet!$A:$C,2,0)</f>
        <v>159.52500000000001</v>
      </c>
      <c r="E766">
        <f>+VLOOKUP($A766,[9]Worksheet!$A:$C,2,0)</f>
        <v>152.94200000000001</v>
      </c>
      <c r="F766">
        <f>+VLOOKUP($A766,[10]Worksheet!$A:$C,2,0)</f>
        <v>161.28100000000001</v>
      </c>
    </row>
    <row r="767" spans="1:6" x14ac:dyDescent="0.25">
      <c r="A767" s="2">
        <v>40841</v>
      </c>
      <c r="B767">
        <f>+VLOOKUP($A767,[6]Worksheet!$A:$C,2,0)</f>
        <v>160.386</v>
      </c>
      <c r="C767">
        <f>+VLOOKUP($A767,[7]Worksheet!$A:$C,2,0)</f>
        <v>126.505</v>
      </c>
      <c r="D767">
        <f>+VLOOKUP($A767,[8]Worksheet!$A:$C,2,0)</f>
        <v>158.81</v>
      </c>
      <c r="E767">
        <f>+VLOOKUP($A767,[9]Worksheet!$A:$C,2,0)</f>
        <v>156.268</v>
      </c>
      <c r="F767">
        <f>+VLOOKUP($A767,[10]Worksheet!$A:$C,2,0)</f>
        <v>162.345</v>
      </c>
    </row>
    <row r="768" spans="1:6" x14ac:dyDescent="0.25">
      <c r="A768" s="2">
        <v>40842</v>
      </c>
      <c r="B768">
        <f>+VLOOKUP($A768,[6]Worksheet!$A:$C,2,0)</f>
        <v>155.029</v>
      </c>
      <c r="C768">
        <f>+VLOOKUP($A768,[7]Worksheet!$A:$C,2,0)</f>
        <v>118.303</v>
      </c>
      <c r="D768">
        <f>+VLOOKUP($A768,[8]Worksheet!$A:$C,2,0)</f>
        <v>153.13</v>
      </c>
      <c r="E768">
        <f>+VLOOKUP($A768,[9]Worksheet!$A:$C,2,0)</f>
        <v>152.02000000000001</v>
      </c>
      <c r="F768">
        <f>+VLOOKUP($A768,[10]Worksheet!$A:$C,2,0)</f>
        <v>156.28200000000001</v>
      </c>
    </row>
    <row r="769" spans="1:6" x14ac:dyDescent="0.25">
      <c r="A769" s="2">
        <v>40843</v>
      </c>
      <c r="B769">
        <f>+VLOOKUP($A769,[6]Worksheet!$A:$C,2,0)</f>
        <v>133.554</v>
      </c>
      <c r="C769">
        <f>+VLOOKUP($A769,[7]Worksheet!$A:$C,2,0)</f>
        <v>102.84</v>
      </c>
      <c r="D769">
        <f>+VLOOKUP($A769,[8]Worksheet!$A:$C,2,0)</f>
        <v>131.52699999999999</v>
      </c>
      <c r="E769">
        <f>+VLOOKUP($A769,[9]Worksheet!$A:$C,2,0)</f>
        <v>129.66800000000001</v>
      </c>
      <c r="F769">
        <f>+VLOOKUP($A769,[10]Worksheet!$A:$C,2,0)</f>
        <v>135.023</v>
      </c>
    </row>
    <row r="770" spans="1:6" x14ac:dyDescent="0.25">
      <c r="A770" s="2">
        <v>40844</v>
      </c>
      <c r="B770">
        <f>+VLOOKUP($A770,[6]Worksheet!$A:$C,2,0)</f>
        <v>134.22300000000001</v>
      </c>
      <c r="C770">
        <f>+VLOOKUP($A770,[7]Worksheet!$A:$C,2,0)</f>
        <v>102.70399999999999</v>
      </c>
      <c r="D770">
        <f>+VLOOKUP($A770,[8]Worksheet!$A:$C,2,0)</f>
        <v>137.71100000000001</v>
      </c>
      <c r="E770">
        <f>+VLOOKUP($A770,[9]Worksheet!$A:$C,2,0)</f>
        <v>130.40799999999999</v>
      </c>
      <c r="F770">
        <f>+VLOOKUP($A770,[10]Worksheet!$A:$C,2,0)</f>
        <v>131.34800000000001</v>
      </c>
    </row>
    <row r="771" spans="1:6" x14ac:dyDescent="0.25">
      <c r="A771" s="2">
        <v>40847</v>
      </c>
      <c r="B771">
        <f>+VLOOKUP($A771,[6]Worksheet!$A:$C,2,0)</f>
        <v>139.25</v>
      </c>
      <c r="C771">
        <f>+VLOOKUP($A771,[7]Worksheet!$A:$C,2,0)</f>
        <v>109.258</v>
      </c>
      <c r="D771">
        <f>+VLOOKUP($A771,[8]Worksheet!$A:$C,2,0)</f>
        <v>140.27500000000001</v>
      </c>
      <c r="E771">
        <f>+VLOOKUP($A771,[9]Worksheet!$A:$C,2,0)</f>
        <v>136.5</v>
      </c>
      <c r="F771">
        <f>+VLOOKUP($A771,[10]Worksheet!$A:$C,2,0)</f>
        <v>141.5</v>
      </c>
    </row>
    <row r="772" spans="1:6" x14ac:dyDescent="0.25">
      <c r="A772" s="2">
        <v>40848</v>
      </c>
      <c r="B772">
        <f>+VLOOKUP($A772,[6]Worksheet!$A:$C,2,0)</f>
        <v>157.55199999999999</v>
      </c>
      <c r="C772">
        <f>+VLOOKUP($A772,[7]Worksheet!$A:$C,2,0)</f>
        <v>112.908</v>
      </c>
      <c r="D772">
        <f>+VLOOKUP($A772,[8]Worksheet!$A:$C,2,0)</f>
        <v>158.29499999999999</v>
      </c>
      <c r="E772">
        <f>+VLOOKUP($A772,[9]Worksheet!$A:$C,2,0)</f>
        <v>152.34399999999999</v>
      </c>
      <c r="F772">
        <f>+VLOOKUP($A772,[10]Worksheet!$A:$C,2,0)</f>
        <v>156.554</v>
      </c>
    </row>
    <row r="773" spans="1:6" x14ac:dyDescent="0.25">
      <c r="A773" s="2">
        <v>40849</v>
      </c>
      <c r="B773">
        <f>+VLOOKUP($A773,[6]Worksheet!$A:$C,2,0)</f>
        <v>151.321</v>
      </c>
      <c r="C773">
        <f>+VLOOKUP($A773,[7]Worksheet!$A:$C,2,0)</f>
        <v>113.753</v>
      </c>
      <c r="D773">
        <f>+VLOOKUP($A773,[8]Worksheet!$A:$C,2,0)</f>
        <v>151.02099999999999</v>
      </c>
      <c r="E773">
        <f>+VLOOKUP($A773,[9]Worksheet!$A:$C,2,0)</f>
        <v>147.93100000000001</v>
      </c>
      <c r="F773">
        <f>+VLOOKUP($A773,[10]Worksheet!$A:$C,2,0)</f>
        <v>152.77199999999999</v>
      </c>
    </row>
    <row r="774" spans="1:6" x14ac:dyDescent="0.25">
      <c r="A774" s="2">
        <v>40850</v>
      </c>
      <c r="B774">
        <f>+VLOOKUP($A774,[6]Worksheet!$A:$C,2,0)</f>
        <v>140.459</v>
      </c>
      <c r="C774">
        <f>+VLOOKUP($A774,[7]Worksheet!$A:$C,2,0)</f>
        <v>110.018</v>
      </c>
      <c r="D774">
        <f>+VLOOKUP($A774,[8]Worksheet!$A:$C,2,0)</f>
        <v>138.917</v>
      </c>
      <c r="E774">
        <f>+VLOOKUP($A774,[9]Worksheet!$A:$C,2,0)</f>
        <v>140.977</v>
      </c>
      <c r="F774">
        <f>+VLOOKUP($A774,[10]Worksheet!$A:$C,2,0)</f>
        <v>143.94499999999999</v>
      </c>
    </row>
    <row r="775" spans="1:6" x14ac:dyDescent="0.25">
      <c r="A775" s="2">
        <v>40851</v>
      </c>
      <c r="B775">
        <f>+VLOOKUP($A775,[6]Worksheet!$A:$C,2,0)</f>
        <v>144.06</v>
      </c>
      <c r="C775">
        <f>+VLOOKUP($A775,[7]Worksheet!$A:$C,2,0)</f>
        <v>109.121</v>
      </c>
      <c r="D775">
        <f>+VLOOKUP($A775,[8]Worksheet!$A:$C,2,0)</f>
        <v>142.59100000000001</v>
      </c>
      <c r="E775">
        <f>+VLOOKUP($A775,[9]Worksheet!$A:$C,2,0)</f>
        <v>140.875</v>
      </c>
      <c r="F775">
        <f>+VLOOKUP($A775,[10]Worksheet!$A:$C,2,0)</f>
        <v>145.03100000000001</v>
      </c>
    </row>
    <row r="776" spans="1:6" x14ac:dyDescent="0.25">
      <c r="A776" s="2">
        <v>40854</v>
      </c>
      <c r="B776">
        <f>+VLOOKUP($A776,[6]Worksheet!$A:$C,2,0)</f>
        <v>145.75800000000001</v>
      </c>
      <c r="C776">
        <f>+VLOOKUP($A776,[7]Worksheet!$A:$C,2,0)</f>
        <v>111.29900000000001</v>
      </c>
      <c r="D776">
        <f>+VLOOKUP($A776,[8]Worksheet!$A:$C,2,0)</f>
        <v>146.56299999999999</v>
      </c>
      <c r="E776">
        <f>+VLOOKUP($A776,[9]Worksheet!$A:$C,2,0)</f>
        <v>143.06899999999999</v>
      </c>
      <c r="F776">
        <f>+VLOOKUP($A776,[10]Worksheet!$A:$C,2,0)</f>
        <v>147.524</v>
      </c>
    </row>
    <row r="777" spans="1:6" x14ac:dyDescent="0.25">
      <c r="A777" s="2">
        <v>40855</v>
      </c>
      <c r="B777">
        <f>+VLOOKUP($A777,[6]Worksheet!$A:$C,2,0)</f>
        <v>144.34299999999999</v>
      </c>
      <c r="C777">
        <f>+VLOOKUP($A777,[7]Worksheet!$A:$C,2,0)</f>
        <v>111.675</v>
      </c>
      <c r="D777">
        <f>+VLOOKUP($A777,[8]Worksheet!$A:$C,2,0)</f>
        <v>145.61199999999999</v>
      </c>
      <c r="E777">
        <f>+VLOOKUP($A777,[9]Worksheet!$A:$C,2,0)</f>
        <v>142.16</v>
      </c>
      <c r="F777">
        <f>+VLOOKUP($A777,[10]Worksheet!$A:$C,2,0)</f>
        <v>145.68</v>
      </c>
    </row>
    <row r="778" spans="1:6" x14ac:dyDescent="0.25">
      <c r="A778" s="2">
        <v>40856</v>
      </c>
      <c r="B778">
        <f>+VLOOKUP($A778,[6]Worksheet!$A:$C,2,0)</f>
        <v>161.167</v>
      </c>
      <c r="C778">
        <f>+VLOOKUP($A778,[7]Worksheet!$A:$C,2,0)</f>
        <v>125.705</v>
      </c>
      <c r="D778">
        <f>+VLOOKUP($A778,[8]Worksheet!$A:$C,2,0)</f>
        <v>166.28800000000001</v>
      </c>
      <c r="E778">
        <f>+VLOOKUP($A778,[9]Worksheet!$A:$C,2,0)</f>
        <v>162.369</v>
      </c>
      <c r="F778">
        <f>+VLOOKUP($A778,[10]Worksheet!$A:$C,2,0)</f>
        <v>166.751</v>
      </c>
    </row>
    <row r="779" spans="1:6" x14ac:dyDescent="0.25">
      <c r="A779" s="2">
        <v>40857</v>
      </c>
      <c r="B779">
        <f>+VLOOKUP($A779,[6]Worksheet!$A:$C,2,0)</f>
        <v>159.5</v>
      </c>
      <c r="C779">
        <f>+VLOOKUP($A779,[7]Worksheet!$A:$C,2,0)</f>
        <v>127.86</v>
      </c>
      <c r="D779">
        <f>+VLOOKUP($A779,[8]Worksheet!$A:$C,2,0)</f>
        <v>160.30000000000001</v>
      </c>
      <c r="E779">
        <f>+VLOOKUP($A779,[9]Worksheet!$A:$C,2,0)</f>
        <v>157.47900000000001</v>
      </c>
      <c r="F779">
        <f>+VLOOKUP($A779,[10]Worksheet!$A:$C,2,0)</f>
        <v>161.53</v>
      </c>
    </row>
    <row r="780" spans="1:6" x14ac:dyDescent="0.25">
      <c r="A780" s="2">
        <v>40861</v>
      </c>
      <c r="B780">
        <f>+VLOOKUP($A780,[6]Worksheet!$A:$C,2,0)</f>
        <v>158.39400000000001</v>
      </c>
      <c r="C780">
        <f>+VLOOKUP($A780,[7]Worksheet!$A:$C,2,0)</f>
        <v>125.209</v>
      </c>
      <c r="D780">
        <f>+VLOOKUP($A780,[8]Worksheet!$A:$C,2,0)</f>
        <v>156.48599999999999</v>
      </c>
      <c r="E780">
        <f>+VLOOKUP($A780,[9]Worksheet!$A:$C,2,0)</f>
        <v>155.601</v>
      </c>
      <c r="F780">
        <f>+VLOOKUP($A780,[10]Worksheet!$A:$C,2,0)</f>
        <v>159.29</v>
      </c>
    </row>
    <row r="781" spans="1:6" x14ac:dyDescent="0.25">
      <c r="A781" s="2">
        <v>40862</v>
      </c>
      <c r="B781">
        <f>+VLOOKUP($A781,[6]Worksheet!$A:$C,2,0)</f>
        <v>169.108</v>
      </c>
      <c r="C781">
        <f>+VLOOKUP($A781,[7]Worksheet!$A:$C,2,0)</f>
        <v>131.369</v>
      </c>
      <c r="D781">
        <f>+VLOOKUP($A781,[8]Worksheet!$A:$C,2,0)</f>
        <v>165.49</v>
      </c>
      <c r="E781">
        <f>+VLOOKUP($A781,[9]Worksheet!$A:$C,2,0)</f>
        <v>165.667</v>
      </c>
      <c r="F781">
        <f>+VLOOKUP($A781,[10]Worksheet!$A:$C,2,0)</f>
        <v>170.101</v>
      </c>
    </row>
    <row r="782" spans="1:6" x14ac:dyDescent="0.25">
      <c r="A782" s="2">
        <v>40863</v>
      </c>
      <c r="B782">
        <f>+VLOOKUP($A782,[6]Worksheet!$A:$C,2,0)</f>
        <v>172.93199999999999</v>
      </c>
      <c r="C782">
        <f>+VLOOKUP($A782,[7]Worksheet!$A:$C,2,0)</f>
        <v>135.142</v>
      </c>
      <c r="D782">
        <f>+VLOOKUP($A782,[8]Worksheet!$A:$C,2,0)</f>
        <v>169.852</v>
      </c>
      <c r="E782">
        <f>+VLOOKUP($A782,[9]Worksheet!$A:$C,2,0)</f>
        <v>169.59299999999999</v>
      </c>
      <c r="F782">
        <f>+VLOOKUP($A782,[10]Worksheet!$A:$C,2,0)</f>
        <v>171.80600000000001</v>
      </c>
    </row>
    <row r="783" spans="1:6" x14ac:dyDescent="0.25">
      <c r="A783" s="2">
        <v>40864</v>
      </c>
      <c r="B783">
        <f>+VLOOKUP($A783,[6]Worksheet!$A:$C,2,0)</f>
        <v>179.167</v>
      </c>
      <c r="C783">
        <f>+VLOOKUP($A783,[7]Worksheet!$A:$C,2,0)</f>
        <v>136.79499999999999</v>
      </c>
      <c r="D783">
        <f>+VLOOKUP($A783,[8]Worksheet!$A:$C,2,0)</f>
        <v>177.22200000000001</v>
      </c>
      <c r="E783">
        <f>+VLOOKUP($A783,[9]Worksheet!$A:$C,2,0)</f>
        <v>177.03700000000001</v>
      </c>
      <c r="F783">
        <f>+VLOOKUP($A783,[10]Worksheet!$A:$C,2,0)</f>
        <v>177.833</v>
      </c>
    </row>
    <row r="784" spans="1:6" x14ac:dyDescent="0.25">
      <c r="A784" s="2">
        <v>40865</v>
      </c>
      <c r="B784">
        <f>+VLOOKUP($A784,[6]Worksheet!$A:$C,2,0)</f>
        <v>176.71799999999999</v>
      </c>
      <c r="C784">
        <f>+VLOOKUP($A784,[7]Worksheet!$A:$C,2,0)</f>
        <v>140.91800000000001</v>
      </c>
      <c r="D784">
        <f>+VLOOKUP($A784,[8]Worksheet!$A:$C,2,0)</f>
        <v>175.06299999999999</v>
      </c>
      <c r="E784">
        <f>+VLOOKUP($A784,[9]Worksheet!$A:$C,2,0)</f>
        <v>175.27600000000001</v>
      </c>
      <c r="F784">
        <f>+VLOOKUP($A784,[10]Worksheet!$A:$C,2,0)</f>
        <v>177.399</v>
      </c>
    </row>
    <row r="785" spans="1:6" x14ac:dyDescent="0.25">
      <c r="A785" s="2">
        <v>40868</v>
      </c>
      <c r="B785">
        <f>+VLOOKUP($A785,[6]Worksheet!$A:$C,2,0)</f>
        <v>182.31</v>
      </c>
      <c r="C785">
        <f>+VLOOKUP($A785,[7]Worksheet!$A:$C,2,0)</f>
        <v>144.61099999999999</v>
      </c>
      <c r="D785">
        <f>+VLOOKUP($A785,[8]Worksheet!$A:$C,2,0)</f>
        <v>182.458</v>
      </c>
      <c r="E785">
        <f>+VLOOKUP($A785,[9]Worksheet!$A:$C,2,0)</f>
        <v>180.94800000000001</v>
      </c>
      <c r="F785">
        <f>+VLOOKUP($A785,[10]Worksheet!$A:$C,2,0)</f>
        <v>183.88</v>
      </c>
    </row>
    <row r="786" spans="1:6" x14ac:dyDescent="0.25">
      <c r="A786" s="2">
        <v>40869</v>
      </c>
      <c r="B786">
        <f>+VLOOKUP($A786,[6]Worksheet!$A:$C,2,0)</f>
        <v>179.84</v>
      </c>
      <c r="C786">
        <f>+VLOOKUP($A786,[7]Worksheet!$A:$C,2,0)</f>
        <v>142.733</v>
      </c>
      <c r="D786">
        <f>+VLOOKUP($A786,[8]Worksheet!$A:$C,2,0)</f>
        <v>182.37</v>
      </c>
      <c r="E786">
        <f>+VLOOKUP($A786,[9]Worksheet!$A:$C,2,0)</f>
        <v>177.84</v>
      </c>
      <c r="F786">
        <f>+VLOOKUP($A786,[10]Worksheet!$A:$C,2,0)</f>
        <v>181.31899999999999</v>
      </c>
    </row>
    <row r="787" spans="1:6" x14ac:dyDescent="0.25">
      <c r="A787" s="2">
        <v>40870</v>
      </c>
      <c r="B787">
        <f>+VLOOKUP($A787,[6]Worksheet!$A:$C,2,0)</f>
        <v>187.46</v>
      </c>
      <c r="C787">
        <f>+VLOOKUP($A787,[7]Worksheet!$A:$C,2,0)</f>
        <v>150.34</v>
      </c>
      <c r="D787">
        <f>+VLOOKUP($A787,[8]Worksheet!$A:$C,2,0)</f>
        <v>185.46899999999999</v>
      </c>
      <c r="E787">
        <f>+VLOOKUP($A787,[9]Worksheet!$A:$C,2,0)</f>
        <v>185.589</v>
      </c>
      <c r="F787">
        <f>+VLOOKUP($A787,[10]Worksheet!$A:$C,2,0)</f>
        <v>187.65299999999999</v>
      </c>
    </row>
    <row r="788" spans="1:6" x14ac:dyDescent="0.25">
      <c r="A788" s="2">
        <v>40872</v>
      </c>
      <c r="B788">
        <f>+VLOOKUP($A788,[6]Worksheet!$A:$C,2,0)</f>
        <v>192.24299999999999</v>
      </c>
      <c r="C788">
        <f>+VLOOKUP($A788,[7]Worksheet!$A:$C,2,0)</f>
        <v>148.934</v>
      </c>
      <c r="D788">
        <f>+VLOOKUP($A788,[8]Worksheet!$A:$C,2,0)</f>
        <v>193.583</v>
      </c>
      <c r="E788">
        <f>+VLOOKUP($A788,[9]Worksheet!$A:$C,2,0)</f>
        <v>189.709</v>
      </c>
      <c r="F788">
        <f>+VLOOKUP($A788,[10]Worksheet!$A:$C,2,0)</f>
        <v>193.39599999999999</v>
      </c>
    </row>
    <row r="789" spans="1:6" x14ac:dyDescent="0.25">
      <c r="A789" s="2">
        <v>40875</v>
      </c>
      <c r="B789">
        <f>+VLOOKUP($A789,[6]Worksheet!$A:$C,2,0)</f>
        <v>181.142</v>
      </c>
      <c r="C789">
        <f>+VLOOKUP($A789,[7]Worksheet!$A:$C,2,0)</f>
        <v>144.017</v>
      </c>
      <c r="D789">
        <f>+VLOOKUP($A789,[8]Worksheet!$A:$C,2,0)</f>
        <v>181.74799999999999</v>
      </c>
      <c r="E789">
        <f>+VLOOKUP($A789,[9]Worksheet!$A:$C,2,0)</f>
        <v>177.87299999999999</v>
      </c>
      <c r="F789">
        <f>+VLOOKUP($A789,[10]Worksheet!$A:$C,2,0)</f>
        <v>182.685</v>
      </c>
    </row>
    <row r="790" spans="1:6" x14ac:dyDescent="0.25">
      <c r="A790" s="2">
        <v>40876</v>
      </c>
      <c r="B790">
        <f>+VLOOKUP($A790,[6]Worksheet!$A:$C,2,0)</f>
        <v>179.78899999999999</v>
      </c>
      <c r="C790">
        <f>+VLOOKUP($A790,[7]Worksheet!$A:$C,2,0)</f>
        <v>143.38800000000001</v>
      </c>
      <c r="D790">
        <f>+VLOOKUP($A790,[8]Worksheet!$A:$C,2,0)</f>
        <v>177.47</v>
      </c>
      <c r="E790">
        <f>+VLOOKUP($A790,[9]Worksheet!$A:$C,2,0)</f>
        <v>177.149</v>
      </c>
      <c r="F790">
        <f>+VLOOKUP($A790,[10]Worksheet!$A:$C,2,0)</f>
        <v>181.834</v>
      </c>
    </row>
    <row r="791" spans="1:6" x14ac:dyDescent="0.25">
      <c r="A791" s="2">
        <v>40877</v>
      </c>
      <c r="B791">
        <f>+VLOOKUP($A791,[6]Worksheet!$A:$C,2,0)</f>
        <v>161.84399999999999</v>
      </c>
      <c r="C791">
        <f>+VLOOKUP($A791,[7]Worksheet!$A:$C,2,0)</f>
        <v>123.23399999999999</v>
      </c>
      <c r="D791">
        <f>+VLOOKUP($A791,[8]Worksheet!$A:$C,2,0)</f>
        <v>164.03299999999999</v>
      </c>
      <c r="E791">
        <f>+VLOOKUP($A791,[9]Worksheet!$A:$C,2,0)</f>
        <v>158.51</v>
      </c>
      <c r="F791">
        <f>+VLOOKUP($A791,[10]Worksheet!$A:$C,2,0)</f>
        <v>165.97900000000001</v>
      </c>
    </row>
    <row r="792" spans="1:6" x14ac:dyDescent="0.25">
      <c r="A792" s="2">
        <v>40878</v>
      </c>
      <c r="B792">
        <f>+VLOOKUP($A792,[6]Worksheet!$A:$C,2,0)</f>
        <v>161.249</v>
      </c>
      <c r="C792">
        <f>+VLOOKUP($A792,[7]Worksheet!$A:$C,2,0)</f>
        <v>129.124</v>
      </c>
      <c r="D792">
        <f>+VLOOKUP($A792,[8]Worksheet!$A:$C,2,0)</f>
        <v>160.999</v>
      </c>
      <c r="E792">
        <f>+VLOOKUP($A792,[9]Worksheet!$A:$C,2,0)</f>
        <v>158.55099999999999</v>
      </c>
      <c r="F792">
        <f>+VLOOKUP($A792,[10]Worksheet!$A:$C,2,0)</f>
        <v>163.59200000000001</v>
      </c>
    </row>
    <row r="793" spans="1:6" x14ac:dyDescent="0.25">
      <c r="A793" s="2">
        <v>40879</v>
      </c>
      <c r="B793">
        <f>+VLOOKUP($A793,[6]Worksheet!$A:$C,2,0)</f>
        <v>158.01</v>
      </c>
      <c r="C793">
        <f>+VLOOKUP($A793,[7]Worksheet!$A:$C,2,0)</f>
        <v>126.479</v>
      </c>
      <c r="D793">
        <f>+VLOOKUP($A793,[8]Worksheet!$A:$C,2,0)</f>
        <v>155.261</v>
      </c>
      <c r="E793">
        <f>+VLOOKUP($A793,[9]Worksheet!$A:$C,2,0)</f>
        <v>155.84800000000001</v>
      </c>
      <c r="F793">
        <f>+VLOOKUP($A793,[10]Worksheet!$A:$C,2,0)</f>
        <v>158.887</v>
      </c>
    </row>
    <row r="794" spans="1:6" x14ac:dyDescent="0.25">
      <c r="A794" s="2">
        <v>40882</v>
      </c>
      <c r="B794">
        <f>+VLOOKUP($A794,[6]Worksheet!$A:$C,2,0)</f>
        <v>147.24799999999999</v>
      </c>
      <c r="C794">
        <f>+VLOOKUP($A794,[7]Worksheet!$A:$C,2,0)</f>
        <v>118.76600000000001</v>
      </c>
      <c r="D794">
        <f>+VLOOKUP($A794,[8]Worksheet!$A:$C,2,0)</f>
        <v>144.03899999999999</v>
      </c>
      <c r="E794">
        <f>+VLOOKUP($A794,[9]Worksheet!$A:$C,2,0)</f>
        <v>145.52000000000001</v>
      </c>
      <c r="F794">
        <f>+VLOOKUP($A794,[10]Worksheet!$A:$C,2,0)</f>
        <v>151.58600000000001</v>
      </c>
    </row>
    <row r="795" spans="1:6" x14ac:dyDescent="0.25">
      <c r="A795" s="2">
        <v>40883</v>
      </c>
      <c r="B795">
        <f>+VLOOKUP($A795,[6]Worksheet!$A:$C,2,0)</f>
        <v>145.45599999999999</v>
      </c>
      <c r="C795">
        <f>+VLOOKUP($A795,[7]Worksheet!$A:$C,2,0)</f>
        <v>119.31399999999999</v>
      </c>
      <c r="D795">
        <f>+VLOOKUP($A795,[8]Worksheet!$A:$C,2,0)</f>
        <v>142.66</v>
      </c>
      <c r="E795">
        <f>+VLOOKUP($A795,[9]Worksheet!$A:$C,2,0)</f>
        <v>143.32400000000001</v>
      </c>
      <c r="F795">
        <f>+VLOOKUP($A795,[10]Worksheet!$A:$C,2,0)</f>
        <v>150.70099999999999</v>
      </c>
    </row>
    <row r="796" spans="1:6" x14ac:dyDescent="0.25">
      <c r="A796" s="2">
        <v>40884</v>
      </c>
      <c r="B796">
        <f>+VLOOKUP($A796,[6]Worksheet!$A:$C,2,0)</f>
        <v>143.108</v>
      </c>
      <c r="C796">
        <f>+VLOOKUP($A796,[7]Worksheet!$A:$C,2,0)</f>
        <v>117.33799999999999</v>
      </c>
      <c r="D796">
        <f>+VLOOKUP($A796,[8]Worksheet!$A:$C,2,0)</f>
        <v>142.78</v>
      </c>
      <c r="E796">
        <f>+VLOOKUP($A796,[9]Worksheet!$A:$C,2,0)</f>
        <v>141.16900000000001</v>
      </c>
      <c r="F796">
        <f>+VLOOKUP($A796,[10]Worksheet!$A:$C,2,0)</f>
        <v>148.79400000000001</v>
      </c>
    </row>
    <row r="797" spans="1:6" x14ac:dyDescent="0.25">
      <c r="A797" s="2">
        <v>40885</v>
      </c>
      <c r="B797">
        <f>+VLOOKUP($A797,[6]Worksheet!$A:$C,2,0)</f>
        <v>153.51900000000001</v>
      </c>
      <c r="C797">
        <f>+VLOOKUP($A797,[7]Worksheet!$A:$C,2,0)</f>
        <v>121.57599999999999</v>
      </c>
      <c r="D797">
        <f>+VLOOKUP($A797,[8]Worksheet!$A:$C,2,0)</f>
        <v>150.608</v>
      </c>
      <c r="E797">
        <f>+VLOOKUP($A797,[9]Worksheet!$A:$C,2,0)</f>
        <v>151.69999999999999</v>
      </c>
      <c r="F797">
        <f>+VLOOKUP($A797,[10]Worksheet!$A:$C,2,0)</f>
        <v>157.85</v>
      </c>
    </row>
    <row r="798" spans="1:6" x14ac:dyDescent="0.25">
      <c r="A798" s="2">
        <v>40886</v>
      </c>
      <c r="B798">
        <f>+VLOOKUP($A798,[6]Worksheet!$A:$C,2,0)</f>
        <v>149.5</v>
      </c>
      <c r="C798">
        <f>+VLOOKUP($A798,[7]Worksheet!$A:$C,2,0)</f>
        <v>120.005</v>
      </c>
      <c r="D798">
        <f>+VLOOKUP($A798,[8]Worksheet!$A:$C,2,0)</f>
        <v>146.333</v>
      </c>
      <c r="E798">
        <f>+VLOOKUP($A798,[9]Worksheet!$A:$C,2,0)</f>
        <v>147.16999999999999</v>
      </c>
      <c r="F798">
        <f>+VLOOKUP($A798,[10]Worksheet!$A:$C,2,0)</f>
        <v>154.88499999999999</v>
      </c>
    </row>
    <row r="799" spans="1:6" x14ac:dyDescent="0.25">
      <c r="A799" s="2">
        <v>40889</v>
      </c>
      <c r="B799">
        <f>+VLOOKUP($A799,[6]Worksheet!$A:$C,2,0)</f>
        <v>152.29400000000001</v>
      </c>
      <c r="C799">
        <f>+VLOOKUP($A799,[7]Worksheet!$A:$C,2,0)</f>
        <v>125.477</v>
      </c>
      <c r="D799">
        <f>+VLOOKUP($A799,[8]Worksheet!$A:$C,2,0)</f>
        <v>148.91800000000001</v>
      </c>
      <c r="E799">
        <f>+VLOOKUP($A799,[9]Worksheet!$A:$C,2,0)</f>
        <v>149.07900000000001</v>
      </c>
      <c r="F799">
        <f>+VLOOKUP($A799,[10]Worksheet!$A:$C,2,0)</f>
        <v>166.15700000000001</v>
      </c>
    </row>
    <row r="800" spans="1:6" x14ac:dyDescent="0.25">
      <c r="A800" s="2">
        <v>40890</v>
      </c>
      <c r="B800">
        <f>+VLOOKUP($A800,[6]Worksheet!$A:$C,2,0)</f>
        <v>150.82300000000001</v>
      </c>
      <c r="C800">
        <f>+VLOOKUP($A800,[7]Worksheet!$A:$C,2,0)</f>
        <v>122.407</v>
      </c>
      <c r="D800">
        <f>+VLOOKUP($A800,[8]Worksheet!$A:$C,2,0)</f>
        <v>144.79599999999999</v>
      </c>
      <c r="E800">
        <f>+VLOOKUP($A800,[9]Worksheet!$A:$C,2,0)</f>
        <v>148.202</v>
      </c>
      <c r="F800">
        <f>+VLOOKUP($A800,[10]Worksheet!$A:$C,2,0)</f>
        <v>160.77799999999999</v>
      </c>
    </row>
    <row r="801" spans="1:6" x14ac:dyDescent="0.25">
      <c r="A801" s="2">
        <v>40891</v>
      </c>
      <c r="B801">
        <f>+VLOOKUP($A801,[6]Worksheet!$A:$C,2,0)</f>
        <v>159.26499999999999</v>
      </c>
      <c r="C801">
        <f>+VLOOKUP($A801,[7]Worksheet!$A:$C,2,0)</f>
        <v>132.18</v>
      </c>
      <c r="D801">
        <f>+VLOOKUP($A801,[8]Worksheet!$A:$C,2,0)</f>
        <v>155.67699999999999</v>
      </c>
      <c r="E801">
        <f>+VLOOKUP($A801,[9]Worksheet!$A:$C,2,0)</f>
        <v>158.136</v>
      </c>
      <c r="F801">
        <f>+VLOOKUP($A801,[10]Worksheet!$A:$C,2,0)</f>
        <v>167.708</v>
      </c>
    </row>
    <row r="802" spans="1:6" x14ac:dyDescent="0.25">
      <c r="A802" s="2">
        <v>40892</v>
      </c>
      <c r="B802">
        <f>+VLOOKUP($A802,[6]Worksheet!$A:$C,2,0)</f>
        <v>161.71100000000001</v>
      </c>
      <c r="C802">
        <f>+VLOOKUP($A802,[7]Worksheet!$A:$C,2,0)</f>
        <v>129.67500000000001</v>
      </c>
      <c r="D802">
        <f>+VLOOKUP($A802,[8]Worksheet!$A:$C,2,0)</f>
        <v>156.87100000000001</v>
      </c>
      <c r="E802">
        <f>+VLOOKUP($A802,[9]Worksheet!$A:$C,2,0)</f>
        <v>156.66900000000001</v>
      </c>
      <c r="F802">
        <f>+VLOOKUP($A802,[10]Worksheet!$A:$C,2,0)</f>
        <v>173.67</v>
      </c>
    </row>
    <row r="803" spans="1:6" x14ac:dyDescent="0.25">
      <c r="A803" s="2">
        <v>40893</v>
      </c>
      <c r="B803">
        <f>+VLOOKUP($A803,[6]Worksheet!$A:$C,2,0)</f>
        <v>162.97499999999999</v>
      </c>
      <c r="C803">
        <f>+VLOOKUP($A803,[7]Worksheet!$A:$C,2,0)</f>
        <v>131.13200000000001</v>
      </c>
      <c r="D803">
        <f>+VLOOKUP($A803,[8]Worksheet!$A:$C,2,0)</f>
        <v>157.36000000000001</v>
      </c>
      <c r="E803">
        <f>+VLOOKUP($A803,[9]Worksheet!$A:$C,2,0)</f>
        <v>157.083</v>
      </c>
      <c r="F803">
        <f>+VLOOKUP($A803,[10]Worksheet!$A:$C,2,0)</f>
        <v>173.43199999999999</v>
      </c>
    </row>
    <row r="804" spans="1:6" x14ac:dyDescent="0.25">
      <c r="A804" s="2">
        <v>40896</v>
      </c>
      <c r="B804">
        <f>+VLOOKUP($A804,[6]Worksheet!$A:$C,2,0)</f>
        <v>164.995</v>
      </c>
      <c r="C804">
        <f>+VLOOKUP($A804,[7]Worksheet!$A:$C,2,0)</f>
        <v>133.96299999999999</v>
      </c>
      <c r="D804">
        <f>+VLOOKUP($A804,[8]Worksheet!$A:$C,2,0)</f>
        <v>159.64099999999999</v>
      </c>
      <c r="E804">
        <f>+VLOOKUP($A804,[9]Worksheet!$A:$C,2,0)</f>
        <v>158.983</v>
      </c>
      <c r="F804">
        <f>+VLOOKUP($A804,[10]Worksheet!$A:$C,2,0)</f>
        <v>176.376</v>
      </c>
    </row>
    <row r="805" spans="1:6" x14ac:dyDescent="0.25">
      <c r="A805" s="2">
        <v>40897</v>
      </c>
      <c r="B805">
        <f>+VLOOKUP($A805,[6]Worksheet!$A:$C,2,0)</f>
        <v>162.304</v>
      </c>
      <c r="C805">
        <f>+VLOOKUP($A805,[7]Worksheet!$A:$C,2,0)</f>
        <v>129.833</v>
      </c>
      <c r="D805">
        <f>+VLOOKUP($A805,[8]Worksheet!$A:$C,2,0)</f>
        <v>155.381</v>
      </c>
      <c r="E805">
        <f>+VLOOKUP($A805,[9]Worksheet!$A:$C,2,0)</f>
        <v>155.06899999999999</v>
      </c>
      <c r="F805">
        <f>+VLOOKUP($A805,[10]Worksheet!$A:$C,2,0)</f>
        <v>170.982</v>
      </c>
    </row>
    <row r="806" spans="1:6" x14ac:dyDescent="0.25">
      <c r="A806" s="2">
        <v>40898</v>
      </c>
      <c r="B806">
        <f>+VLOOKUP($A806,[6]Worksheet!$A:$C,2,0)</f>
        <v>162.03800000000001</v>
      </c>
      <c r="C806">
        <f>+VLOOKUP($A806,[7]Worksheet!$A:$C,2,0)</f>
        <v>131.93100000000001</v>
      </c>
      <c r="D806">
        <f>+VLOOKUP($A806,[8]Worksheet!$A:$C,2,0)</f>
        <v>155.535</v>
      </c>
      <c r="E806">
        <f>+VLOOKUP($A806,[9]Worksheet!$A:$C,2,0)</f>
        <v>154.767</v>
      </c>
      <c r="F806">
        <f>+VLOOKUP($A806,[10]Worksheet!$A:$C,2,0)</f>
        <v>172.32400000000001</v>
      </c>
    </row>
    <row r="807" spans="1:6" x14ac:dyDescent="0.25">
      <c r="A807" s="2">
        <v>40899</v>
      </c>
      <c r="B807">
        <f>+VLOOKUP($A807,[6]Worksheet!$A:$C,2,0)</f>
        <v>162.893</v>
      </c>
      <c r="C807">
        <f>+VLOOKUP($A807,[7]Worksheet!$A:$C,2,0)</f>
        <v>132.399</v>
      </c>
      <c r="D807">
        <f>+VLOOKUP($A807,[8]Worksheet!$A:$C,2,0)</f>
        <v>156.131</v>
      </c>
      <c r="E807">
        <f>+VLOOKUP($A807,[9]Worksheet!$A:$C,2,0)</f>
        <v>155.22499999999999</v>
      </c>
      <c r="F807">
        <f>+VLOOKUP($A807,[10]Worksheet!$A:$C,2,0)</f>
        <v>173.86500000000001</v>
      </c>
    </row>
    <row r="808" spans="1:6" x14ac:dyDescent="0.25">
      <c r="A808" s="2">
        <v>40900</v>
      </c>
      <c r="B808">
        <f>+VLOOKUP($A808,[6]Worksheet!$A:$C,2,0)</f>
        <v>162.005</v>
      </c>
      <c r="C808">
        <f>+VLOOKUP($A808,[7]Worksheet!$A:$C,2,0)</f>
        <v>131.81200000000001</v>
      </c>
      <c r="D808">
        <f>+VLOOKUP($A808,[8]Worksheet!$A:$C,2,0)</f>
        <v>152.92400000000001</v>
      </c>
      <c r="E808">
        <f>+VLOOKUP($A808,[9]Worksheet!$A:$C,2,0)</f>
        <v>154.119</v>
      </c>
      <c r="F808">
        <f>+VLOOKUP($A808,[10]Worksheet!$A:$C,2,0)</f>
        <v>174.34</v>
      </c>
    </row>
    <row r="809" spans="1:6" x14ac:dyDescent="0.25">
      <c r="A809" s="2">
        <v>40904</v>
      </c>
      <c r="B809">
        <f>+VLOOKUP($A809,[6]Worksheet!$A:$C,2,0)</f>
        <v>161.833</v>
      </c>
      <c r="C809">
        <f>+VLOOKUP($A809,[7]Worksheet!$A:$C,2,0)</f>
        <v>131.81899999999999</v>
      </c>
      <c r="D809">
        <f>+VLOOKUP($A809,[8]Worksheet!$A:$C,2,0)</f>
        <v>156.333</v>
      </c>
      <c r="E809">
        <f>+VLOOKUP($A809,[9]Worksheet!$A:$C,2,0)</f>
        <v>153.005</v>
      </c>
      <c r="F809">
        <f>+VLOOKUP($A809,[10]Worksheet!$A:$C,2,0)</f>
        <v>174.01</v>
      </c>
    </row>
    <row r="810" spans="1:6" x14ac:dyDescent="0.25">
      <c r="A810" s="2">
        <v>40905</v>
      </c>
      <c r="B810">
        <f>+VLOOKUP($A810,[6]Worksheet!$A:$C,2,0)</f>
        <v>162.51400000000001</v>
      </c>
      <c r="C810">
        <f>+VLOOKUP($A810,[7]Worksheet!$A:$C,2,0)</f>
        <v>132.45599999999999</v>
      </c>
      <c r="D810">
        <f>+VLOOKUP($A810,[8]Worksheet!$A:$C,2,0)</f>
        <v>155.858</v>
      </c>
      <c r="E810">
        <f>+VLOOKUP($A810,[9]Worksheet!$A:$C,2,0)</f>
        <v>154.52799999999999</v>
      </c>
      <c r="F810">
        <f>+VLOOKUP($A810,[10]Worksheet!$A:$C,2,0)</f>
        <v>173.34800000000001</v>
      </c>
    </row>
    <row r="811" spans="1:6" x14ac:dyDescent="0.25">
      <c r="A811" s="2">
        <v>40906</v>
      </c>
      <c r="B811">
        <f>+VLOOKUP($A811,[6]Worksheet!$A:$C,2,0)</f>
        <v>161.89400000000001</v>
      </c>
      <c r="C811">
        <f>+VLOOKUP($A811,[7]Worksheet!$A:$C,2,0)</f>
        <v>131.654</v>
      </c>
      <c r="D811">
        <f>+VLOOKUP($A811,[8]Worksheet!$A:$C,2,0)</f>
        <v>155.28700000000001</v>
      </c>
      <c r="E811">
        <f>+VLOOKUP($A811,[9]Worksheet!$A:$C,2,0)</f>
        <v>154.048</v>
      </c>
      <c r="F811">
        <f>+VLOOKUP($A811,[10]Worksheet!$A:$C,2,0)</f>
        <v>173.38399999999999</v>
      </c>
    </row>
    <row r="812" spans="1:6" x14ac:dyDescent="0.25">
      <c r="A812" s="2">
        <v>40907</v>
      </c>
      <c r="B812">
        <f>+VLOOKUP($A812,[6]Worksheet!$A:$C,2,0)</f>
        <v>161.58799999999999</v>
      </c>
      <c r="C812">
        <f>+VLOOKUP($A812,[7]Worksheet!$A:$C,2,0)</f>
        <v>132.12899999999999</v>
      </c>
      <c r="D812">
        <f>+VLOOKUP($A812,[8]Worksheet!$A:$C,2,0)</f>
        <v>156.089</v>
      </c>
      <c r="E812">
        <f>+VLOOKUP($A812,[9]Worksheet!$A:$C,2,0)</f>
        <v>153.53299999999999</v>
      </c>
      <c r="F812">
        <f>+VLOOKUP($A812,[10]Worksheet!$A:$C,2,0)</f>
        <v>172.42</v>
      </c>
    </row>
    <row r="813" spans="1:6" x14ac:dyDescent="0.25">
      <c r="A813" s="2">
        <v>40911</v>
      </c>
      <c r="B813">
        <f>+VLOOKUP($A813,[6]Worksheet!$A:$C,2,0)</f>
        <v>157.56200000000001</v>
      </c>
      <c r="C813">
        <f>+VLOOKUP($A813,[7]Worksheet!$A:$C,2,0)</f>
        <v>130.38200000000001</v>
      </c>
      <c r="D813">
        <f>+VLOOKUP($A813,[8]Worksheet!$A:$C,2,0)</f>
        <v>151.505</v>
      </c>
      <c r="E813">
        <f>+VLOOKUP($A813,[9]Worksheet!$A:$C,2,0)</f>
        <v>149.46199999999999</v>
      </c>
      <c r="F813">
        <f>+VLOOKUP($A813,[10]Worksheet!$A:$C,2,0)</f>
        <v>169.607</v>
      </c>
    </row>
    <row r="814" spans="1:6" x14ac:dyDescent="0.25">
      <c r="A814" s="2">
        <v>40912</v>
      </c>
      <c r="B814">
        <f>+VLOOKUP($A814,[6]Worksheet!$A:$C,2,0)</f>
        <v>158.14699999999999</v>
      </c>
      <c r="C814">
        <f>+VLOOKUP($A814,[7]Worksheet!$A:$C,2,0)</f>
        <v>126.181</v>
      </c>
      <c r="D814">
        <f>+VLOOKUP($A814,[8]Worksheet!$A:$C,2,0)</f>
        <v>151.35900000000001</v>
      </c>
      <c r="E814">
        <f>+VLOOKUP($A814,[9]Worksheet!$A:$C,2,0)</f>
        <v>149.91900000000001</v>
      </c>
      <c r="F814">
        <f>+VLOOKUP($A814,[10]Worksheet!$A:$C,2,0)</f>
        <v>170.32599999999999</v>
      </c>
    </row>
    <row r="815" spans="1:6" x14ac:dyDescent="0.25">
      <c r="A815" s="2">
        <v>40913</v>
      </c>
      <c r="B815">
        <f>+VLOOKUP($A815,[6]Worksheet!$A:$C,2,0)</f>
        <v>161.447</v>
      </c>
      <c r="C815">
        <f>+VLOOKUP($A815,[7]Worksheet!$A:$C,2,0)</f>
        <v>129.35499999999999</v>
      </c>
      <c r="D815">
        <f>+VLOOKUP($A815,[8]Worksheet!$A:$C,2,0)</f>
        <v>155.952</v>
      </c>
      <c r="E815">
        <f>+VLOOKUP($A815,[9]Worksheet!$A:$C,2,0)</f>
        <v>153.18199999999999</v>
      </c>
      <c r="F815">
        <f>+VLOOKUP($A815,[10]Worksheet!$A:$C,2,0)</f>
        <v>174.68700000000001</v>
      </c>
    </row>
    <row r="816" spans="1:6" x14ac:dyDescent="0.25">
      <c r="A816" s="2">
        <v>40914</v>
      </c>
      <c r="B816">
        <f>+VLOOKUP($A816,[6]Worksheet!$A:$C,2,0)</f>
        <v>161.49799999999999</v>
      </c>
      <c r="C816">
        <f>+VLOOKUP($A816,[7]Worksheet!$A:$C,2,0)</f>
        <v>128.577</v>
      </c>
      <c r="D816">
        <f>+VLOOKUP($A816,[8]Worksheet!$A:$C,2,0)</f>
        <v>153.667</v>
      </c>
      <c r="E816">
        <f>+VLOOKUP($A816,[9]Worksheet!$A:$C,2,0)</f>
        <v>152.233</v>
      </c>
      <c r="F816">
        <f>+VLOOKUP($A816,[10]Worksheet!$A:$C,2,0)</f>
        <v>175.56800000000001</v>
      </c>
    </row>
    <row r="817" spans="1:6" x14ac:dyDescent="0.25">
      <c r="A817" s="2">
        <v>40917</v>
      </c>
      <c r="B817">
        <f>+VLOOKUP($A817,[6]Worksheet!$A:$C,2,0)</f>
        <v>161.637</v>
      </c>
      <c r="C817">
        <f>+VLOOKUP($A817,[7]Worksheet!$A:$C,2,0)</f>
        <v>128.43</v>
      </c>
      <c r="D817">
        <f>+VLOOKUP($A817,[8]Worksheet!$A:$C,2,0)</f>
        <v>153.68799999999999</v>
      </c>
      <c r="E817">
        <f>+VLOOKUP($A817,[9]Worksheet!$A:$C,2,0)</f>
        <v>152.333</v>
      </c>
      <c r="F817">
        <f>+VLOOKUP($A817,[10]Worksheet!$A:$C,2,0)</f>
        <v>175.887</v>
      </c>
    </row>
    <row r="818" spans="1:6" x14ac:dyDescent="0.25">
      <c r="A818" s="2">
        <v>40918</v>
      </c>
      <c r="B818">
        <f>+VLOOKUP($A818,[6]Worksheet!$A:$C,2,0)</f>
        <v>157.24</v>
      </c>
      <c r="C818">
        <f>+VLOOKUP($A818,[7]Worksheet!$A:$C,2,0)</f>
        <v>126.57</v>
      </c>
      <c r="D818">
        <f>+VLOOKUP($A818,[8]Worksheet!$A:$C,2,0)</f>
        <v>149.47</v>
      </c>
      <c r="E818">
        <f>+VLOOKUP($A818,[9]Worksheet!$A:$C,2,0)</f>
        <v>148.70500000000001</v>
      </c>
      <c r="F818">
        <f>+VLOOKUP($A818,[10]Worksheet!$A:$C,2,0)</f>
        <v>172.46600000000001</v>
      </c>
    </row>
    <row r="819" spans="1:6" x14ac:dyDescent="0.25">
      <c r="A819" s="2">
        <v>40919</v>
      </c>
      <c r="B819">
        <f>+VLOOKUP($A819,[6]Worksheet!$A:$C,2,0)</f>
        <v>160.02699999999999</v>
      </c>
      <c r="C819">
        <f>+VLOOKUP($A819,[7]Worksheet!$A:$C,2,0)</f>
        <v>126.42700000000001</v>
      </c>
      <c r="D819">
        <f>+VLOOKUP($A819,[8]Worksheet!$A:$C,2,0)</f>
        <v>152.92599999999999</v>
      </c>
      <c r="E819">
        <f>+VLOOKUP($A819,[9]Worksheet!$A:$C,2,0)</f>
        <v>151.53800000000001</v>
      </c>
      <c r="F819">
        <f>+VLOOKUP($A819,[10]Worksheet!$A:$C,2,0)</f>
        <v>175.40299999999999</v>
      </c>
    </row>
    <row r="820" spans="1:6" x14ac:dyDescent="0.25">
      <c r="A820" s="2">
        <v>40920</v>
      </c>
      <c r="B820">
        <f>+VLOOKUP($A820,[6]Worksheet!$A:$C,2,0)</f>
        <v>159.5</v>
      </c>
      <c r="C820">
        <f>+VLOOKUP($A820,[7]Worksheet!$A:$C,2,0)</f>
        <v>127.211</v>
      </c>
      <c r="D820">
        <f>+VLOOKUP($A820,[8]Worksheet!$A:$C,2,0)</f>
        <v>153</v>
      </c>
      <c r="E820">
        <f>+VLOOKUP($A820,[9]Worksheet!$A:$C,2,0)</f>
        <v>151.315</v>
      </c>
      <c r="F820">
        <f>+VLOOKUP($A820,[10]Worksheet!$A:$C,2,0)</f>
        <v>178.09700000000001</v>
      </c>
    </row>
    <row r="821" spans="1:6" x14ac:dyDescent="0.25">
      <c r="A821" s="2">
        <v>40921</v>
      </c>
      <c r="B821">
        <f>+VLOOKUP($A821,[6]Worksheet!$A:$C,2,0)</f>
        <v>161.655</v>
      </c>
      <c r="C821">
        <f>+VLOOKUP($A821,[7]Worksheet!$A:$C,2,0)</f>
        <v>128.75899999999999</v>
      </c>
      <c r="D821">
        <f>+VLOOKUP($A821,[8]Worksheet!$A:$C,2,0)</f>
        <v>155.023</v>
      </c>
      <c r="E821">
        <f>+VLOOKUP($A821,[9]Worksheet!$A:$C,2,0)</f>
        <v>152.714</v>
      </c>
      <c r="F821">
        <f>+VLOOKUP($A821,[10]Worksheet!$A:$C,2,0)</f>
        <v>183.75399999999999</v>
      </c>
    </row>
    <row r="822" spans="1:6" x14ac:dyDescent="0.25">
      <c r="A822" s="2">
        <v>40925</v>
      </c>
      <c r="B822">
        <f>+VLOOKUP($A822,[6]Worksheet!$A:$C,2,0)</f>
        <v>161.864</v>
      </c>
      <c r="C822">
        <f>+VLOOKUP($A822,[7]Worksheet!$A:$C,2,0)</f>
        <v>128.667</v>
      </c>
      <c r="D822">
        <f>+VLOOKUP($A822,[8]Worksheet!$A:$C,2,0)</f>
        <v>154.577</v>
      </c>
      <c r="E822">
        <f>+VLOOKUP($A822,[9]Worksheet!$A:$C,2,0)</f>
        <v>155.02199999999999</v>
      </c>
      <c r="F822">
        <f>+VLOOKUP($A822,[10]Worksheet!$A:$C,2,0)</f>
        <v>183.43799999999999</v>
      </c>
    </row>
    <row r="823" spans="1:6" x14ac:dyDescent="0.25">
      <c r="A823" s="2">
        <v>40926</v>
      </c>
      <c r="B823">
        <f>+VLOOKUP($A823,[6]Worksheet!$A:$C,2,0)</f>
        <v>156.69999999999999</v>
      </c>
      <c r="C823">
        <f>+VLOOKUP($A823,[7]Worksheet!$A:$C,2,0)</f>
        <v>126.36</v>
      </c>
      <c r="D823">
        <f>+VLOOKUP($A823,[8]Worksheet!$A:$C,2,0)</f>
        <v>150.232</v>
      </c>
      <c r="E823">
        <f>+VLOOKUP($A823,[9]Worksheet!$A:$C,2,0)</f>
        <v>149.88200000000001</v>
      </c>
      <c r="F823">
        <f>+VLOOKUP($A823,[10]Worksheet!$A:$C,2,0)</f>
        <v>178.249</v>
      </c>
    </row>
    <row r="824" spans="1:6" x14ac:dyDescent="0.25">
      <c r="A824" s="2">
        <v>40927</v>
      </c>
      <c r="B824">
        <f>+VLOOKUP($A824,[6]Worksheet!$A:$C,2,0)</f>
        <v>153.82300000000001</v>
      </c>
      <c r="C824">
        <f>+VLOOKUP($A824,[7]Worksheet!$A:$C,2,0)</f>
        <v>123.547</v>
      </c>
      <c r="D824">
        <f>+VLOOKUP($A824,[8]Worksheet!$A:$C,2,0)</f>
        <v>147.00200000000001</v>
      </c>
      <c r="E824">
        <f>+VLOOKUP($A824,[9]Worksheet!$A:$C,2,0)</f>
        <v>147.536</v>
      </c>
      <c r="F824">
        <f>+VLOOKUP($A824,[10]Worksheet!$A:$C,2,0)</f>
        <v>174.83600000000001</v>
      </c>
    </row>
    <row r="825" spans="1:6" x14ac:dyDescent="0.25">
      <c r="A825" s="2">
        <v>40928</v>
      </c>
      <c r="B825">
        <f>+VLOOKUP($A825,[6]Worksheet!$A:$C,2,0)</f>
        <v>152.62899999999999</v>
      </c>
      <c r="C825">
        <f>+VLOOKUP($A825,[7]Worksheet!$A:$C,2,0)</f>
        <v>121.815</v>
      </c>
      <c r="D825">
        <f>+VLOOKUP($A825,[8]Worksheet!$A:$C,2,0)</f>
        <v>144.84800000000001</v>
      </c>
      <c r="E825">
        <f>+VLOOKUP($A825,[9]Worksheet!$A:$C,2,0)</f>
        <v>147.23099999999999</v>
      </c>
      <c r="F825">
        <f>+VLOOKUP($A825,[10]Worksheet!$A:$C,2,0)</f>
        <v>171.97800000000001</v>
      </c>
    </row>
    <row r="826" spans="1:6" x14ac:dyDescent="0.25">
      <c r="A826" s="2">
        <v>40931</v>
      </c>
      <c r="B826">
        <f>+VLOOKUP($A826,[6]Worksheet!$A:$C,2,0)</f>
        <v>149.833</v>
      </c>
      <c r="C826">
        <f>+VLOOKUP($A826,[7]Worksheet!$A:$C,2,0)</f>
        <v>118.395</v>
      </c>
      <c r="D826">
        <f>+VLOOKUP($A826,[8]Worksheet!$A:$C,2,0)</f>
        <v>143.667</v>
      </c>
      <c r="E826">
        <f>+VLOOKUP($A826,[9]Worksheet!$A:$C,2,0)</f>
        <v>146.17699999999999</v>
      </c>
      <c r="F826">
        <f>+VLOOKUP($A826,[10]Worksheet!$A:$C,2,0)</f>
        <v>170.80699999999999</v>
      </c>
    </row>
    <row r="827" spans="1:6" x14ac:dyDescent="0.25">
      <c r="A827" s="2">
        <v>40932</v>
      </c>
      <c r="B827">
        <f>+VLOOKUP($A827,[6]Worksheet!$A:$C,2,0)</f>
        <v>151.667</v>
      </c>
      <c r="C827">
        <f>+VLOOKUP($A827,[7]Worksheet!$A:$C,2,0)</f>
        <v>119.539</v>
      </c>
      <c r="D827">
        <f>+VLOOKUP($A827,[8]Worksheet!$A:$C,2,0)</f>
        <v>144.79400000000001</v>
      </c>
      <c r="E827">
        <f>+VLOOKUP($A827,[9]Worksheet!$A:$C,2,0)</f>
        <v>148.32499999999999</v>
      </c>
      <c r="F827">
        <f>+VLOOKUP($A827,[10]Worksheet!$A:$C,2,0)</f>
        <v>171.637</v>
      </c>
    </row>
    <row r="828" spans="1:6" x14ac:dyDescent="0.25">
      <c r="A828" s="2">
        <v>40933</v>
      </c>
      <c r="B828">
        <f>+VLOOKUP($A828,[6]Worksheet!$A:$C,2,0)</f>
        <v>149.833</v>
      </c>
      <c r="C828">
        <f>+VLOOKUP($A828,[7]Worksheet!$A:$C,2,0)</f>
        <v>118.333</v>
      </c>
      <c r="D828">
        <f>+VLOOKUP($A828,[8]Worksheet!$A:$C,2,0)</f>
        <v>143</v>
      </c>
      <c r="E828">
        <f>+VLOOKUP($A828,[9]Worksheet!$A:$C,2,0)</f>
        <v>146.667</v>
      </c>
      <c r="F828">
        <f>+VLOOKUP($A828,[10]Worksheet!$A:$C,2,0)</f>
        <v>169.5</v>
      </c>
    </row>
    <row r="829" spans="1:6" x14ac:dyDescent="0.25">
      <c r="A829" s="2">
        <v>40934</v>
      </c>
      <c r="B829">
        <f>+VLOOKUP($A829,[6]Worksheet!$A:$C,2,0)</f>
        <v>146.97</v>
      </c>
      <c r="C829">
        <f>+VLOOKUP($A829,[7]Worksheet!$A:$C,2,0)</f>
        <v>116.928</v>
      </c>
      <c r="D829">
        <f>+VLOOKUP($A829,[8]Worksheet!$A:$C,2,0)</f>
        <v>140.029</v>
      </c>
      <c r="E829">
        <f>+VLOOKUP($A829,[9]Worksheet!$A:$C,2,0)</f>
        <v>144.01400000000001</v>
      </c>
      <c r="F829">
        <f>+VLOOKUP($A829,[10]Worksheet!$A:$C,2,0)</f>
        <v>166.37</v>
      </c>
    </row>
    <row r="830" spans="1:6" x14ac:dyDescent="0.25">
      <c r="A830" s="2">
        <v>40935</v>
      </c>
      <c r="B830">
        <f>+VLOOKUP($A830,[6]Worksheet!$A:$C,2,0)</f>
        <v>144.51</v>
      </c>
      <c r="C830">
        <f>+VLOOKUP($A830,[7]Worksheet!$A:$C,2,0)</f>
        <v>115.393</v>
      </c>
      <c r="D830">
        <f>+VLOOKUP($A830,[8]Worksheet!$A:$C,2,0)</f>
        <v>138.16999999999999</v>
      </c>
      <c r="E830">
        <f>+VLOOKUP($A830,[9]Worksheet!$A:$C,2,0)</f>
        <v>142.76300000000001</v>
      </c>
      <c r="F830">
        <f>+VLOOKUP($A830,[10]Worksheet!$A:$C,2,0)</f>
        <v>165.20599999999999</v>
      </c>
    </row>
    <row r="831" spans="1:6" x14ac:dyDescent="0.25">
      <c r="A831" s="2">
        <v>40938</v>
      </c>
      <c r="B831">
        <f>+VLOOKUP($A831,[6]Worksheet!$A:$C,2,0)</f>
        <v>144.512</v>
      </c>
      <c r="C831">
        <f>+VLOOKUP($A831,[7]Worksheet!$A:$C,2,0)</f>
        <v>115.541</v>
      </c>
      <c r="D831">
        <f>+VLOOKUP($A831,[8]Worksheet!$A:$C,2,0)</f>
        <v>138.02000000000001</v>
      </c>
      <c r="E831">
        <f>+VLOOKUP($A831,[9]Worksheet!$A:$C,2,0)</f>
        <v>141.65199999999999</v>
      </c>
      <c r="F831">
        <f>+VLOOKUP($A831,[10]Worksheet!$A:$C,2,0)</f>
        <v>164.63</v>
      </c>
    </row>
    <row r="832" spans="1:6" x14ac:dyDescent="0.25">
      <c r="A832" s="2">
        <v>40939</v>
      </c>
      <c r="B832">
        <f>+VLOOKUP($A832,[6]Worksheet!$A:$C,2,0)</f>
        <v>144.833</v>
      </c>
      <c r="C832">
        <f>+VLOOKUP($A832,[7]Worksheet!$A:$C,2,0)</f>
        <v>112.621</v>
      </c>
      <c r="D832">
        <f>+VLOOKUP($A832,[8]Worksheet!$A:$C,2,0)</f>
        <v>138</v>
      </c>
      <c r="E832">
        <f>+VLOOKUP($A832,[9]Worksheet!$A:$C,2,0)</f>
        <v>141.44200000000001</v>
      </c>
      <c r="F832">
        <f>+VLOOKUP($A832,[10]Worksheet!$A:$C,2,0)</f>
        <v>165.333</v>
      </c>
    </row>
    <row r="833" spans="1:6" x14ac:dyDescent="0.25">
      <c r="A833" s="2">
        <v>40940</v>
      </c>
      <c r="B833">
        <f>+VLOOKUP($A833,[6]Worksheet!$A:$C,2,0)</f>
        <v>141.381</v>
      </c>
      <c r="C833">
        <f>+VLOOKUP($A833,[7]Worksheet!$A:$C,2,0)</f>
        <v>111.55</v>
      </c>
      <c r="D833">
        <f>+VLOOKUP($A833,[8]Worksheet!$A:$C,2,0)</f>
        <v>133.99299999999999</v>
      </c>
      <c r="E833">
        <f>+VLOOKUP($A833,[9]Worksheet!$A:$C,2,0)</f>
        <v>137.749</v>
      </c>
      <c r="F833">
        <f>+VLOOKUP($A833,[10]Worksheet!$A:$C,2,0)</f>
        <v>161.09200000000001</v>
      </c>
    </row>
    <row r="834" spans="1:6" x14ac:dyDescent="0.25">
      <c r="A834" s="2">
        <v>40941</v>
      </c>
      <c r="B834">
        <f>+VLOOKUP($A834,[6]Worksheet!$A:$C,2,0)</f>
        <v>142.09200000000001</v>
      </c>
      <c r="C834">
        <f>+VLOOKUP($A834,[7]Worksheet!$A:$C,2,0)</f>
        <v>110.18</v>
      </c>
      <c r="D834">
        <f>+VLOOKUP($A834,[8]Worksheet!$A:$C,2,0)</f>
        <v>134.42500000000001</v>
      </c>
      <c r="E834">
        <f>+VLOOKUP($A834,[9]Worksheet!$A:$C,2,0)</f>
        <v>138.13999999999999</v>
      </c>
      <c r="F834">
        <f>+VLOOKUP($A834,[10]Worksheet!$A:$C,2,0)</f>
        <v>161.268</v>
      </c>
    </row>
    <row r="835" spans="1:6" x14ac:dyDescent="0.25">
      <c r="A835" s="2">
        <v>40942</v>
      </c>
      <c r="B835">
        <f>+VLOOKUP($A835,[6]Worksheet!$A:$C,2,0)</f>
        <v>138.66499999999999</v>
      </c>
      <c r="C835">
        <f>+VLOOKUP($A835,[7]Worksheet!$A:$C,2,0)</f>
        <v>109.66</v>
      </c>
      <c r="D835">
        <f>+VLOOKUP($A835,[8]Worksheet!$A:$C,2,0)</f>
        <v>131.04</v>
      </c>
      <c r="E835">
        <f>+VLOOKUP($A835,[9]Worksheet!$A:$C,2,0)</f>
        <v>135.92099999999999</v>
      </c>
      <c r="F835">
        <f>+VLOOKUP($A835,[10]Worksheet!$A:$C,2,0)</f>
        <v>158.22499999999999</v>
      </c>
    </row>
    <row r="836" spans="1:6" x14ac:dyDescent="0.25">
      <c r="A836" s="2">
        <v>40945</v>
      </c>
      <c r="B836">
        <f>+VLOOKUP($A836,[6]Worksheet!$A:$C,2,0)</f>
        <v>137.86500000000001</v>
      </c>
      <c r="C836">
        <f>+VLOOKUP($A836,[7]Worksheet!$A:$C,2,0)</f>
        <v>104.64100000000001</v>
      </c>
      <c r="D836">
        <f>+VLOOKUP($A836,[8]Worksheet!$A:$C,2,0)</f>
        <v>129.75700000000001</v>
      </c>
      <c r="E836">
        <f>+VLOOKUP($A836,[9]Worksheet!$A:$C,2,0)</f>
        <v>134.953</v>
      </c>
      <c r="F836">
        <f>+VLOOKUP($A836,[10]Worksheet!$A:$C,2,0)</f>
        <v>156.935</v>
      </c>
    </row>
    <row r="837" spans="1:6" x14ac:dyDescent="0.25">
      <c r="A837" s="2">
        <v>40946</v>
      </c>
      <c r="B837">
        <f>+VLOOKUP($A837,[6]Worksheet!$A:$C,2,0)</f>
        <v>137.46700000000001</v>
      </c>
      <c r="C837">
        <f>+VLOOKUP($A837,[7]Worksheet!$A:$C,2,0)</f>
        <v>104.349</v>
      </c>
      <c r="D837">
        <f>+VLOOKUP($A837,[8]Worksheet!$A:$C,2,0)</f>
        <v>129.124</v>
      </c>
      <c r="E837">
        <f>+VLOOKUP($A837,[9]Worksheet!$A:$C,2,0)</f>
        <v>134.50299999999999</v>
      </c>
      <c r="F837">
        <f>+VLOOKUP($A837,[10]Worksheet!$A:$C,2,0)</f>
        <v>156.274</v>
      </c>
    </row>
    <row r="838" spans="1:6" x14ac:dyDescent="0.25">
      <c r="A838" s="2">
        <v>40947</v>
      </c>
      <c r="B838">
        <f>+VLOOKUP($A838,[6]Worksheet!$A:$C,2,0)</f>
        <v>136.87799999999999</v>
      </c>
      <c r="C838">
        <f>+VLOOKUP($A838,[7]Worksheet!$A:$C,2,0)</f>
        <v>101.929</v>
      </c>
      <c r="D838">
        <f>+VLOOKUP($A838,[8]Worksheet!$A:$C,2,0)</f>
        <v>128.31399999999999</v>
      </c>
      <c r="E838">
        <f>+VLOOKUP($A838,[9]Worksheet!$A:$C,2,0)</f>
        <v>134.751</v>
      </c>
      <c r="F838">
        <f>+VLOOKUP($A838,[10]Worksheet!$A:$C,2,0)</f>
        <v>154.34299999999999</v>
      </c>
    </row>
    <row r="839" spans="1:6" x14ac:dyDescent="0.25">
      <c r="A839" s="2">
        <v>40948</v>
      </c>
      <c r="B839">
        <f>+VLOOKUP($A839,[6]Worksheet!$A:$C,2,0)</f>
        <v>137.63499999999999</v>
      </c>
      <c r="C839">
        <f>+VLOOKUP($A839,[7]Worksheet!$A:$C,2,0)</f>
        <v>100.977</v>
      </c>
      <c r="D839">
        <f>+VLOOKUP($A839,[8]Worksheet!$A:$C,2,0)</f>
        <v>129.048</v>
      </c>
      <c r="E839">
        <f>+VLOOKUP($A839,[9]Worksheet!$A:$C,2,0)</f>
        <v>134.863</v>
      </c>
      <c r="F839">
        <f>+VLOOKUP($A839,[10]Worksheet!$A:$C,2,0)</f>
        <v>154.02500000000001</v>
      </c>
    </row>
    <row r="840" spans="1:6" x14ac:dyDescent="0.25">
      <c r="A840" s="2">
        <v>40949</v>
      </c>
      <c r="B840">
        <f>+VLOOKUP($A840,[6]Worksheet!$A:$C,2,0)</f>
        <v>140.32499999999999</v>
      </c>
      <c r="C840">
        <f>+VLOOKUP($A840,[7]Worksheet!$A:$C,2,0)</f>
        <v>104.911</v>
      </c>
      <c r="D840">
        <f>+VLOOKUP($A840,[8]Worksheet!$A:$C,2,0)</f>
        <v>131.26400000000001</v>
      </c>
      <c r="E840">
        <f>+VLOOKUP($A840,[9]Worksheet!$A:$C,2,0)</f>
        <v>137.32499999999999</v>
      </c>
      <c r="F840">
        <f>+VLOOKUP($A840,[10]Worksheet!$A:$C,2,0)</f>
        <v>156.583</v>
      </c>
    </row>
    <row r="841" spans="1:6" x14ac:dyDescent="0.25">
      <c r="A841" s="2">
        <v>40952</v>
      </c>
      <c r="B841">
        <f>+VLOOKUP($A841,[6]Worksheet!$A:$C,2,0)</f>
        <v>139.489</v>
      </c>
      <c r="C841">
        <f>+VLOOKUP($A841,[7]Worksheet!$A:$C,2,0)</f>
        <v>101.083</v>
      </c>
      <c r="D841">
        <f>+VLOOKUP($A841,[8]Worksheet!$A:$C,2,0)</f>
        <v>130.28899999999999</v>
      </c>
      <c r="E841">
        <f>+VLOOKUP($A841,[9]Worksheet!$A:$C,2,0)</f>
        <v>136.922</v>
      </c>
      <c r="F841">
        <f>+VLOOKUP($A841,[10]Worksheet!$A:$C,2,0)</f>
        <v>151.624</v>
      </c>
    </row>
    <row r="842" spans="1:6" x14ac:dyDescent="0.25">
      <c r="A842" s="2">
        <v>40953</v>
      </c>
      <c r="B842">
        <f>+VLOOKUP($A842,[6]Worksheet!$A:$C,2,0)</f>
        <v>140.12200000000001</v>
      </c>
      <c r="C842">
        <f>+VLOOKUP($A842,[7]Worksheet!$A:$C,2,0)</f>
        <v>103.083</v>
      </c>
      <c r="D842">
        <f>+VLOOKUP($A842,[8]Worksheet!$A:$C,2,0)</f>
        <v>129.67099999999999</v>
      </c>
      <c r="E842">
        <f>+VLOOKUP($A842,[9]Worksheet!$A:$C,2,0)</f>
        <v>136.745</v>
      </c>
      <c r="F842">
        <f>+VLOOKUP($A842,[10]Worksheet!$A:$C,2,0)</f>
        <v>151.22999999999999</v>
      </c>
    </row>
    <row r="843" spans="1:6" x14ac:dyDescent="0.25">
      <c r="A843" s="2">
        <v>40954</v>
      </c>
      <c r="B843">
        <f>+VLOOKUP($A843,[6]Worksheet!$A:$C,2,0)</f>
        <v>142.166</v>
      </c>
      <c r="C843">
        <f>+VLOOKUP($A843,[7]Worksheet!$A:$C,2,0)</f>
        <v>103.279</v>
      </c>
      <c r="D843">
        <f>+VLOOKUP($A843,[8]Worksheet!$A:$C,2,0)</f>
        <v>131.33099999999999</v>
      </c>
      <c r="E843">
        <f>+VLOOKUP($A843,[9]Worksheet!$A:$C,2,0)</f>
        <v>138.70599999999999</v>
      </c>
      <c r="F843">
        <f>+VLOOKUP($A843,[10]Worksheet!$A:$C,2,0)</f>
        <v>151.953</v>
      </c>
    </row>
    <row r="844" spans="1:6" x14ac:dyDescent="0.25">
      <c r="A844" s="2">
        <v>40955</v>
      </c>
      <c r="B844">
        <f>+VLOOKUP($A844,[6]Worksheet!$A:$C,2,0)</f>
        <v>139.53100000000001</v>
      </c>
      <c r="C844">
        <f>+VLOOKUP($A844,[7]Worksheet!$A:$C,2,0)</f>
        <v>100.136</v>
      </c>
      <c r="D844">
        <f>+VLOOKUP($A844,[8]Worksheet!$A:$C,2,0)</f>
        <v>129.732</v>
      </c>
      <c r="E844">
        <f>+VLOOKUP($A844,[9]Worksheet!$A:$C,2,0)</f>
        <v>136.494</v>
      </c>
      <c r="F844">
        <f>+VLOOKUP($A844,[10]Worksheet!$A:$C,2,0)</f>
        <v>151.41499999999999</v>
      </c>
    </row>
    <row r="845" spans="1:6" x14ac:dyDescent="0.25">
      <c r="A845" s="2">
        <v>40956</v>
      </c>
      <c r="B845">
        <f>+VLOOKUP($A845,[6]Worksheet!$A:$C,2,0)</f>
        <v>137.727</v>
      </c>
      <c r="C845">
        <f>+VLOOKUP($A845,[7]Worksheet!$A:$C,2,0)</f>
        <v>98.004999999999995</v>
      </c>
      <c r="D845">
        <f>+VLOOKUP($A845,[8]Worksheet!$A:$C,2,0)</f>
        <v>128.37899999999999</v>
      </c>
      <c r="E845">
        <f>+VLOOKUP($A845,[9]Worksheet!$A:$C,2,0)</f>
        <v>134.84399999999999</v>
      </c>
      <c r="F845">
        <f>+VLOOKUP($A845,[10]Worksheet!$A:$C,2,0)</f>
        <v>149.11699999999999</v>
      </c>
    </row>
    <row r="846" spans="1:6" x14ac:dyDescent="0.25">
      <c r="A846" s="2">
        <v>40960</v>
      </c>
      <c r="B846">
        <f>+VLOOKUP($A846,[6]Worksheet!$A:$C,2,0)</f>
        <v>136.667</v>
      </c>
      <c r="C846">
        <f>+VLOOKUP($A846,[7]Worksheet!$A:$C,2,0)</f>
        <v>95.352000000000004</v>
      </c>
      <c r="D846">
        <f>+VLOOKUP($A846,[8]Worksheet!$A:$C,2,0)</f>
        <v>127.833</v>
      </c>
      <c r="E846">
        <f>+VLOOKUP($A846,[9]Worksheet!$A:$C,2,0)</f>
        <v>133.83799999999999</v>
      </c>
      <c r="F846">
        <f>+VLOOKUP($A846,[10]Worksheet!$A:$C,2,0)</f>
        <v>147.74299999999999</v>
      </c>
    </row>
    <row r="847" spans="1:6" x14ac:dyDescent="0.25">
      <c r="A847" s="2">
        <v>40961</v>
      </c>
      <c r="B847">
        <f>+VLOOKUP($A847,[6]Worksheet!$A:$C,2,0)</f>
        <v>137.387</v>
      </c>
      <c r="C847">
        <f>+VLOOKUP($A847,[7]Worksheet!$A:$C,2,0)</f>
        <v>95.346999999999994</v>
      </c>
      <c r="D847">
        <f>+VLOOKUP($A847,[8]Worksheet!$A:$C,2,0)</f>
        <v>128.017</v>
      </c>
      <c r="E847">
        <f>+VLOOKUP($A847,[9]Worksheet!$A:$C,2,0)</f>
        <v>133.76599999999999</v>
      </c>
      <c r="F847">
        <f>+VLOOKUP($A847,[10]Worksheet!$A:$C,2,0)</f>
        <v>145.35300000000001</v>
      </c>
    </row>
    <row r="848" spans="1:6" x14ac:dyDescent="0.25">
      <c r="A848" s="2">
        <v>40962</v>
      </c>
      <c r="B848">
        <f>+VLOOKUP($A848,[6]Worksheet!$A:$C,2,0)</f>
        <v>137.333</v>
      </c>
      <c r="C848">
        <f>+VLOOKUP($A848,[7]Worksheet!$A:$C,2,0)</f>
        <v>95.738</v>
      </c>
      <c r="D848">
        <f>+VLOOKUP($A848,[8]Worksheet!$A:$C,2,0)</f>
        <v>127.5</v>
      </c>
      <c r="E848">
        <f>+VLOOKUP($A848,[9]Worksheet!$A:$C,2,0)</f>
        <v>133.62</v>
      </c>
      <c r="F848">
        <f>+VLOOKUP($A848,[10]Worksheet!$A:$C,2,0)</f>
        <v>144.84</v>
      </c>
    </row>
    <row r="849" spans="1:6" x14ac:dyDescent="0.25">
      <c r="A849" s="2">
        <v>40963</v>
      </c>
      <c r="B849">
        <f>+VLOOKUP($A849,[6]Worksheet!$A:$C,2,0)</f>
        <v>136.886</v>
      </c>
      <c r="C849">
        <f>+VLOOKUP($A849,[7]Worksheet!$A:$C,2,0)</f>
        <v>95.638999999999996</v>
      </c>
      <c r="D849">
        <f>+VLOOKUP($A849,[8]Worksheet!$A:$C,2,0)</f>
        <v>126.5</v>
      </c>
      <c r="E849">
        <f>+VLOOKUP($A849,[9]Worksheet!$A:$C,2,0)</f>
        <v>133.32400000000001</v>
      </c>
      <c r="F849">
        <f>+VLOOKUP($A849,[10]Worksheet!$A:$C,2,0)</f>
        <v>144.505</v>
      </c>
    </row>
    <row r="850" spans="1:6" x14ac:dyDescent="0.25">
      <c r="A850" s="2">
        <v>40966</v>
      </c>
      <c r="B850">
        <f>+VLOOKUP($A850,[6]Worksheet!$A:$C,2,0)</f>
        <v>138.15600000000001</v>
      </c>
      <c r="C850">
        <f>+VLOOKUP($A850,[7]Worksheet!$A:$C,2,0)</f>
        <v>96.375</v>
      </c>
      <c r="D850">
        <f>+VLOOKUP($A850,[8]Worksheet!$A:$C,2,0)</f>
        <v>127.65900000000001</v>
      </c>
      <c r="E850">
        <f>+VLOOKUP($A850,[9]Worksheet!$A:$C,2,0)</f>
        <v>133.989</v>
      </c>
      <c r="F850">
        <f>+VLOOKUP($A850,[10]Worksheet!$A:$C,2,0)</f>
        <v>145.56</v>
      </c>
    </row>
    <row r="851" spans="1:6" x14ac:dyDescent="0.25">
      <c r="A851" s="2">
        <v>40967</v>
      </c>
      <c r="B851">
        <f>+VLOOKUP($A851,[6]Worksheet!$A:$C,2,0)</f>
        <v>138.07499999999999</v>
      </c>
      <c r="C851">
        <f>+VLOOKUP($A851,[7]Worksheet!$A:$C,2,0)</f>
        <v>96.241</v>
      </c>
      <c r="D851">
        <f>+VLOOKUP($A851,[8]Worksheet!$A:$C,2,0)</f>
        <v>127.80500000000001</v>
      </c>
      <c r="E851">
        <f>+VLOOKUP($A851,[9]Worksheet!$A:$C,2,0)</f>
        <v>134.297</v>
      </c>
      <c r="F851">
        <f>+VLOOKUP($A851,[10]Worksheet!$A:$C,2,0)</f>
        <v>145.38</v>
      </c>
    </row>
    <row r="852" spans="1:6" x14ac:dyDescent="0.25">
      <c r="A852" s="2">
        <v>40968</v>
      </c>
      <c r="B852">
        <f>+VLOOKUP($A852,[6]Worksheet!$A:$C,2,0)</f>
        <v>141.006</v>
      </c>
      <c r="C852">
        <f>+VLOOKUP($A852,[7]Worksheet!$A:$C,2,0)</f>
        <v>97.094999999999999</v>
      </c>
      <c r="D852">
        <f>+VLOOKUP($A852,[8]Worksheet!$A:$C,2,0)</f>
        <v>130.54</v>
      </c>
      <c r="E852">
        <f>+VLOOKUP($A852,[9]Worksheet!$A:$C,2,0)</f>
        <v>136.71</v>
      </c>
      <c r="F852">
        <f>+VLOOKUP($A852,[10]Worksheet!$A:$C,2,0)</f>
        <v>146.404</v>
      </c>
    </row>
    <row r="853" spans="1:6" x14ac:dyDescent="0.25">
      <c r="A853" s="2">
        <v>40969</v>
      </c>
      <c r="B853">
        <f>+VLOOKUP($A853,[6]Worksheet!$A:$C,2,0)</f>
        <v>136.27199999999999</v>
      </c>
      <c r="C853">
        <f>+VLOOKUP($A853,[7]Worksheet!$A:$C,2,0)</f>
        <v>96.564999999999998</v>
      </c>
      <c r="D853">
        <f>+VLOOKUP($A853,[8]Worksheet!$A:$C,2,0)</f>
        <v>125.011</v>
      </c>
      <c r="E853">
        <f>+VLOOKUP($A853,[9]Worksheet!$A:$C,2,0)</f>
        <v>133.53299999999999</v>
      </c>
      <c r="F853">
        <f>+VLOOKUP($A853,[10]Worksheet!$A:$C,2,0)</f>
        <v>141.06</v>
      </c>
    </row>
    <row r="854" spans="1:6" x14ac:dyDescent="0.25">
      <c r="A854" s="2">
        <v>40970</v>
      </c>
      <c r="B854">
        <f>+VLOOKUP($A854,[6]Worksheet!$A:$C,2,0)</f>
        <v>132</v>
      </c>
      <c r="C854">
        <f>+VLOOKUP($A854,[7]Worksheet!$A:$C,2,0)</f>
        <v>93.888000000000005</v>
      </c>
      <c r="D854">
        <f>+VLOOKUP($A854,[8]Worksheet!$A:$C,2,0)</f>
        <v>121.33499999999999</v>
      </c>
      <c r="E854">
        <f>+VLOOKUP($A854,[9]Worksheet!$A:$C,2,0)</f>
        <v>128.33500000000001</v>
      </c>
      <c r="F854">
        <f>+VLOOKUP($A854,[10]Worksheet!$A:$C,2,0)</f>
        <v>137.00399999999999</v>
      </c>
    </row>
    <row r="855" spans="1:6" x14ac:dyDescent="0.25">
      <c r="A855" s="2">
        <v>40973</v>
      </c>
      <c r="B855">
        <f>+VLOOKUP($A855,[6]Worksheet!$A:$C,2,0)</f>
        <v>131.19900000000001</v>
      </c>
      <c r="C855">
        <f>+VLOOKUP($A855,[7]Worksheet!$A:$C,2,0)</f>
        <v>93.635999999999996</v>
      </c>
      <c r="D855">
        <f>+VLOOKUP($A855,[8]Worksheet!$A:$C,2,0)</f>
        <v>121.21299999999999</v>
      </c>
      <c r="E855">
        <f>+VLOOKUP($A855,[9]Worksheet!$A:$C,2,0)</f>
        <v>126.325</v>
      </c>
      <c r="F855">
        <f>+VLOOKUP($A855,[10]Worksheet!$A:$C,2,0)</f>
        <v>136.30500000000001</v>
      </c>
    </row>
    <row r="856" spans="1:6" x14ac:dyDescent="0.25">
      <c r="A856" s="2">
        <v>40974</v>
      </c>
      <c r="B856">
        <f>+VLOOKUP($A856,[6]Worksheet!$A:$C,2,0)</f>
        <v>139.83500000000001</v>
      </c>
      <c r="C856">
        <f>+VLOOKUP($A856,[7]Worksheet!$A:$C,2,0)</f>
        <v>96.51</v>
      </c>
      <c r="D856">
        <f>+VLOOKUP($A856,[8]Worksheet!$A:$C,2,0)</f>
        <v>127.63800000000001</v>
      </c>
      <c r="E856">
        <f>+VLOOKUP($A856,[9]Worksheet!$A:$C,2,0)</f>
        <v>132.482</v>
      </c>
      <c r="F856">
        <f>+VLOOKUP($A856,[10]Worksheet!$A:$C,2,0)</f>
        <v>143.738</v>
      </c>
    </row>
    <row r="857" spans="1:6" x14ac:dyDescent="0.25">
      <c r="A857" s="2">
        <v>40975</v>
      </c>
      <c r="B857">
        <f>+VLOOKUP($A857,[6]Worksheet!$A:$C,2,0)</f>
        <v>136.02199999999999</v>
      </c>
      <c r="C857">
        <f>+VLOOKUP($A857,[7]Worksheet!$A:$C,2,0)</f>
        <v>95.924000000000007</v>
      </c>
      <c r="D857">
        <f>+VLOOKUP($A857,[8]Worksheet!$A:$C,2,0)</f>
        <v>124.28</v>
      </c>
      <c r="E857">
        <f>+VLOOKUP($A857,[9]Worksheet!$A:$C,2,0)</f>
        <v>129.87700000000001</v>
      </c>
      <c r="F857">
        <f>+VLOOKUP($A857,[10]Worksheet!$A:$C,2,0)</f>
        <v>138.88900000000001</v>
      </c>
    </row>
    <row r="858" spans="1:6" x14ac:dyDescent="0.25">
      <c r="A858" s="2">
        <v>40976</v>
      </c>
      <c r="B858">
        <f>+VLOOKUP($A858,[6]Worksheet!$A:$C,2,0)</f>
        <v>130.06200000000001</v>
      </c>
      <c r="C858">
        <f>+VLOOKUP($A858,[7]Worksheet!$A:$C,2,0)</f>
        <v>93.251999999999995</v>
      </c>
      <c r="D858">
        <f>+VLOOKUP($A858,[8]Worksheet!$A:$C,2,0)</f>
        <v>118.82299999999999</v>
      </c>
      <c r="E858">
        <f>+VLOOKUP($A858,[9]Worksheet!$A:$C,2,0)</f>
        <v>122.94799999999999</v>
      </c>
      <c r="F858">
        <f>+VLOOKUP($A858,[10]Worksheet!$A:$C,2,0)</f>
        <v>131.399</v>
      </c>
    </row>
    <row r="859" spans="1:6" x14ac:dyDescent="0.25">
      <c r="A859" s="2">
        <v>40977</v>
      </c>
      <c r="B859">
        <f>+VLOOKUP($A859,[6]Worksheet!$A:$C,2,0)</f>
        <v>128.833</v>
      </c>
      <c r="C859">
        <f>+VLOOKUP($A859,[7]Worksheet!$A:$C,2,0)</f>
        <v>94.625</v>
      </c>
      <c r="D859">
        <f>+VLOOKUP($A859,[8]Worksheet!$A:$C,2,0)</f>
        <v>116.592</v>
      </c>
      <c r="E859">
        <f>+VLOOKUP($A859,[9]Worksheet!$A:$C,2,0)</f>
        <v>121.60299999999999</v>
      </c>
      <c r="F859">
        <f>+VLOOKUP($A859,[10]Worksheet!$A:$C,2,0)</f>
        <v>130.928</v>
      </c>
    </row>
    <row r="860" spans="1:6" x14ac:dyDescent="0.25">
      <c r="A860" s="2">
        <v>40980</v>
      </c>
      <c r="B860">
        <f>+VLOOKUP($A860,[6]Worksheet!$A:$C,2,0)</f>
        <v>126.548</v>
      </c>
      <c r="C860">
        <f>+VLOOKUP($A860,[7]Worksheet!$A:$C,2,0)</f>
        <v>92.834999999999994</v>
      </c>
      <c r="D860">
        <f>+VLOOKUP($A860,[8]Worksheet!$A:$C,2,0)</f>
        <v>114.61</v>
      </c>
      <c r="E860">
        <f>+VLOOKUP($A860,[9]Worksheet!$A:$C,2,0)</f>
        <v>118.896</v>
      </c>
      <c r="F860">
        <f>+VLOOKUP($A860,[10]Worksheet!$A:$C,2,0)</f>
        <v>127.858</v>
      </c>
    </row>
    <row r="861" spans="1:6" x14ac:dyDescent="0.25">
      <c r="A861" s="2">
        <v>40981</v>
      </c>
      <c r="B861">
        <f>+VLOOKUP($A861,[6]Worksheet!$A:$C,2,0)</f>
        <v>125.005</v>
      </c>
      <c r="C861">
        <f>+VLOOKUP($A861,[7]Worksheet!$A:$C,2,0)</f>
        <v>92.718999999999994</v>
      </c>
      <c r="D861">
        <f>+VLOOKUP($A861,[8]Worksheet!$A:$C,2,0)</f>
        <v>113.378</v>
      </c>
      <c r="E861">
        <f>+VLOOKUP($A861,[9]Worksheet!$A:$C,2,0)</f>
        <v>116.675</v>
      </c>
      <c r="F861">
        <f>+VLOOKUP($A861,[10]Worksheet!$A:$C,2,0)</f>
        <v>125.962</v>
      </c>
    </row>
    <row r="862" spans="1:6" x14ac:dyDescent="0.25">
      <c r="A862" s="2">
        <v>40982</v>
      </c>
      <c r="B862">
        <f>+VLOOKUP($A862,[6]Worksheet!$A:$C,2,0)</f>
        <v>123.63500000000001</v>
      </c>
      <c r="C862">
        <f>+VLOOKUP($A862,[7]Worksheet!$A:$C,2,0)</f>
        <v>90.094999999999999</v>
      </c>
      <c r="D862">
        <f>+VLOOKUP($A862,[8]Worksheet!$A:$C,2,0)</f>
        <v>111.444</v>
      </c>
      <c r="E862">
        <f>+VLOOKUP($A862,[9]Worksheet!$A:$C,2,0)</f>
        <v>115.26300000000001</v>
      </c>
      <c r="F862">
        <f>+VLOOKUP($A862,[10]Worksheet!$A:$C,2,0)</f>
        <v>123.508</v>
      </c>
    </row>
    <row r="863" spans="1:6" x14ac:dyDescent="0.25">
      <c r="A863" s="2">
        <v>40983</v>
      </c>
      <c r="B863">
        <f>+VLOOKUP($A863,[6]Worksheet!$A:$C,2,0)</f>
        <v>121.438</v>
      </c>
      <c r="C863">
        <f>+VLOOKUP($A863,[7]Worksheet!$A:$C,2,0)</f>
        <v>88.025000000000006</v>
      </c>
      <c r="D863">
        <f>+VLOOKUP($A863,[8]Worksheet!$A:$C,2,0)</f>
        <v>111.16</v>
      </c>
      <c r="E863">
        <f>+VLOOKUP($A863,[9]Worksheet!$A:$C,2,0)</f>
        <v>114.158</v>
      </c>
      <c r="F863">
        <f>+VLOOKUP($A863,[10]Worksheet!$A:$C,2,0)</f>
        <v>123.413</v>
      </c>
    </row>
    <row r="864" spans="1:6" x14ac:dyDescent="0.25">
      <c r="A864" s="2">
        <v>40984</v>
      </c>
      <c r="B864">
        <f>+VLOOKUP($A864,[6]Worksheet!$A:$C,2,0)</f>
        <v>120.755</v>
      </c>
      <c r="C864">
        <f>+VLOOKUP($A864,[7]Worksheet!$A:$C,2,0)</f>
        <v>85.96</v>
      </c>
      <c r="D864">
        <f>+VLOOKUP($A864,[8]Worksheet!$A:$C,2,0)</f>
        <v>107.747</v>
      </c>
      <c r="E864">
        <f>+VLOOKUP($A864,[9]Worksheet!$A:$C,2,0)</f>
        <v>112.048</v>
      </c>
      <c r="F864">
        <f>+VLOOKUP($A864,[10]Worksheet!$A:$C,2,0)</f>
        <v>120.714</v>
      </c>
    </row>
    <row r="865" spans="1:6" x14ac:dyDescent="0.25">
      <c r="A865" s="2">
        <v>40987</v>
      </c>
      <c r="B865">
        <f>+VLOOKUP($A865,[6]Worksheet!$A:$C,2,0)</f>
        <v>113.414</v>
      </c>
      <c r="C865">
        <f>+VLOOKUP($A865,[7]Worksheet!$A:$C,2,0)</f>
        <v>83.444999999999993</v>
      </c>
      <c r="D865">
        <f>+VLOOKUP($A865,[8]Worksheet!$A:$C,2,0)</f>
        <v>100.678</v>
      </c>
      <c r="E865">
        <f>+VLOOKUP($A865,[9]Worksheet!$A:$C,2,0)</f>
        <v>106.236</v>
      </c>
      <c r="F865">
        <f>+VLOOKUP($A865,[10]Worksheet!$A:$C,2,0)</f>
        <v>115.065</v>
      </c>
    </row>
    <row r="866" spans="1:6" x14ac:dyDescent="0.25">
      <c r="A866" s="2">
        <v>40988</v>
      </c>
      <c r="B866">
        <f>+VLOOKUP($A866,[6]Worksheet!$A:$C,2,0)</f>
        <v>114.568</v>
      </c>
      <c r="C866">
        <f>+VLOOKUP($A866,[7]Worksheet!$A:$C,2,0)</f>
        <v>83.664000000000001</v>
      </c>
      <c r="D866">
        <f>+VLOOKUP($A866,[8]Worksheet!$A:$C,2,0)</f>
        <v>102.729</v>
      </c>
      <c r="E866">
        <f>+VLOOKUP($A866,[9]Worksheet!$A:$C,2,0)</f>
        <v>107.16800000000001</v>
      </c>
      <c r="F866">
        <f>+VLOOKUP($A866,[10]Worksheet!$A:$C,2,0)</f>
        <v>114.333</v>
      </c>
    </row>
    <row r="867" spans="1:6" x14ac:dyDescent="0.25">
      <c r="A867" s="2">
        <v>40989</v>
      </c>
      <c r="B867">
        <f>+VLOOKUP($A867,[6]Worksheet!$A:$C,2,0)</f>
        <v>117.249</v>
      </c>
      <c r="C867">
        <f>+VLOOKUP($A867,[7]Worksheet!$A:$C,2,0)</f>
        <v>85.281000000000006</v>
      </c>
      <c r="D867">
        <f>+VLOOKUP($A867,[8]Worksheet!$A:$C,2,0)</f>
        <v>106.209</v>
      </c>
      <c r="E867">
        <f>+VLOOKUP($A867,[9]Worksheet!$A:$C,2,0)</f>
        <v>111.039</v>
      </c>
      <c r="F867">
        <f>+VLOOKUP($A867,[10]Worksheet!$A:$C,2,0)</f>
        <v>115.90600000000001</v>
      </c>
    </row>
    <row r="868" spans="1:6" x14ac:dyDescent="0.25">
      <c r="A868" s="2">
        <v>40990</v>
      </c>
      <c r="B868">
        <f>+VLOOKUP($A868,[6]Worksheet!$A:$C,2,0)</f>
        <v>120.078</v>
      </c>
      <c r="C868">
        <f>+VLOOKUP($A868,[7]Worksheet!$A:$C,2,0)</f>
        <v>89.828000000000003</v>
      </c>
      <c r="D868">
        <f>+VLOOKUP($A868,[8]Worksheet!$A:$C,2,0)</f>
        <v>107.16</v>
      </c>
      <c r="E868">
        <f>+VLOOKUP($A868,[9]Worksheet!$A:$C,2,0)</f>
        <v>114.325</v>
      </c>
      <c r="F868">
        <f>+VLOOKUP($A868,[10]Worksheet!$A:$C,2,0)</f>
        <v>119.33</v>
      </c>
    </row>
    <row r="869" spans="1:6" x14ac:dyDescent="0.25">
      <c r="A869" s="2">
        <v>40991</v>
      </c>
      <c r="B869">
        <f>+VLOOKUP($A869,[6]Worksheet!$A:$C,2,0)</f>
        <v>120.67</v>
      </c>
      <c r="C869">
        <f>+VLOOKUP($A869,[7]Worksheet!$A:$C,2,0)</f>
        <v>90.811000000000007</v>
      </c>
      <c r="D869">
        <f>+VLOOKUP($A869,[8]Worksheet!$A:$C,2,0)</f>
        <v>108.83499999999999</v>
      </c>
      <c r="E869">
        <f>+VLOOKUP($A869,[9]Worksheet!$A:$C,2,0)</f>
        <v>115.67</v>
      </c>
      <c r="F869">
        <f>+VLOOKUP($A869,[10]Worksheet!$A:$C,2,0)</f>
        <v>119.83499999999999</v>
      </c>
    </row>
    <row r="870" spans="1:6" x14ac:dyDescent="0.25">
      <c r="A870" s="2">
        <v>40994</v>
      </c>
      <c r="B870">
        <f>+VLOOKUP($A870,[6]Worksheet!$A:$C,2,0)</f>
        <v>117.373</v>
      </c>
      <c r="C870">
        <f>+VLOOKUP($A870,[7]Worksheet!$A:$C,2,0)</f>
        <v>90.34</v>
      </c>
      <c r="D870">
        <f>+VLOOKUP($A870,[8]Worksheet!$A:$C,2,0)</f>
        <v>105.48399999999999</v>
      </c>
      <c r="E870">
        <f>+VLOOKUP($A870,[9]Worksheet!$A:$C,2,0)</f>
        <v>110.29</v>
      </c>
      <c r="F870">
        <f>+VLOOKUP($A870,[10]Worksheet!$A:$C,2,0)</f>
        <v>117.197</v>
      </c>
    </row>
    <row r="871" spans="1:6" x14ac:dyDescent="0.25">
      <c r="A871" s="2">
        <v>40995</v>
      </c>
      <c r="B871">
        <f>+VLOOKUP($A871,[6]Worksheet!$A:$C,2,0)</f>
        <v>120.096</v>
      </c>
      <c r="C871">
        <f>+VLOOKUP($A871,[7]Worksheet!$A:$C,2,0)</f>
        <v>91.003</v>
      </c>
      <c r="D871">
        <f>+VLOOKUP($A871,[8]Worksheet!$A:$C,2,0)</f>
        <v>107.93</v>
      </c>
      <c r="E871">
        <f>+VLOOKUP($A871,[9]Worksheet!$A:$C,2,0)</f>
        <v>115.363</v>
      </c>
      <c r="F871">
        <f>+VLOOKUP($A871,[10]Worksheet!$A:$C,2,0)</f>
        <v>120.848</v>
      </c>
    </row>
    <row r="872" spans="1:6" x14ac:dyDescent="0.25">
      <c r="A872" s="2">
        <v>40996</v>
      </c>
      <c r="B872">
        <f>+VLOOKUP($A872,[6]Worksheet!$A:$C,2,0)</f>
        <v>122.681</v>
      </c>
      <c r="C872">
        <f>+VLOOKUP($A872,[7]Worksheet!$A:$C,2,0)</f>
        <v>91.75</v>
      </c>
      <c r="D872">
        <f>+VLOOKUP($A872,[8]Worksheet!$A:$C,2,0)</f>
        <v>109.68300000000001</v>
      </c>
      <c r="E872">
        <f>+VLOOKUP($A872,[9]Worksheet!$A:$C,2,0)</f>
        <v>117.861</v>
      </c>
      <c r="F872">
        <f>+VLOOKUP($A872,[10]Worksheet!$A:$C,2,0)</f>
        <v>122.452</v>
      </c>
    </row>
    <row r="873" spans="1:6" x14ac:dyDescent="0.25">
      <c r="A873" s="2">
        <v>40997</v>
      </c>
      <c r="B873">
        <f>+VLOOKUP($A873,[6]Worksheet!$A:$C,2,0)</f>
        <v>122.343</v>
      </c>
      <c r="C873">
        <f>+VLOOKUP($A873,[7]Worksheet!$A:$C,2,0)</f>
        <v>92.567999999999998</v>
      </c>
      <c r="D873">
        <f>+VLOOKUP($A873,[8]Worksheet!$A:$C,2,0)</f>
        <v>109.97</v>
      </c>
      <c r="E873">
        <f>+VLOOKUP($A873,[9]Worksheet!$A:$C,2,0)</f>
        <v>118.121</v>
      </c>
      <c r="F873">
        <f>+VLOOKUP($A873,[10]Worksheet!$A:$C,2,0)</f>
        <v>122.624</v>
      </c>
    </row>
    <row r="874" spans="1:6" x14ac:dyDescent="0.25">
      <c r="A874" s="2">
        <v>40998</v>
      </c>
      <c r="B874">
        <f>+VLOOKUP($A874,[6]Worksheet!$A:$C,2,0)</f>
        <v>122.17</v>
      </c>
      <c r="C874">
        <f>+VLOOKUP($A874,[7]Worksheet!$A:$C,2,0)</f>
        <v>91.844999999999999</v>
      </c>
      <c r="D874">
        <f>+VLOOKUP($A874,[8]Worksheet!$A:$C,2,0)</f>
        <v>109.994</v>
      </c>
      <c r="E874">
        <f>+VLOOKUP($A874,[9]Worksheet!$A:$C,2,0)</f>
        <v>117.675</v>
      </c>
      <c r="F874">
        <f>+VLOOKUP($A874,[10]Worksheet!$A:$C,2,0)</f>
        <v>121.593</v>
      </c>
    </row>
    <row r="875" spans="1:6" x14ac:dyDescent="0.25">
      <c r="A875" s="2">
        <v>41001</v>
      </c>
      <c r="B875">
        <f>+VLOOKUP($A875,[6]Worksheet!$A:$C,2,0)</f>
        <v>120.67</v>
      </c>
      <c r="C875">
        <f>+VLOOKUP($A875,[7]Worksheet!$A:$C,2,0)</f>
        <v>93.153000000000006</v>
      </c>
      <c r="D875">
        <f>+VLOOKUP($A875,[8]Worksheet!$A:$C,2,0)</f>
        <v>108.343</v>
      </c>
      <c r="E875">
        <f>+VLOOKUP($A875,[9]Worksheet!$A:$C,2,0)</f>
        <v>117.41500000000001</v>
      </c>
      <c r="F875">
        <f>+VLOOKUP($A875,[10]Worksheet!$A:$C,2,0)</f>
        <v>121.66500000000001</v>
      </c>
    </row>
    <row r="876" spans="1:6" x14ac:dyDescent="0.25">
      <c r="A876" s="2">
        <v>41002</v>
      </c>
      <c r="B876">
        <f>+VLOOKUP($A876,[6]Worksheet!$A:$C,2,0)</f>
        <v>120.059</v>
      </c>
      <c r="C876">
        <f>+VLOOKUP($A876,[7]Worksheet!$A:$C,2,0)</f>
        <v>90.561000000000007</v>
      </c>
      <c r="D876">
        <f>+VLOOKUP($A876,[8]Worksheet!$A:$C,2,0)</f>
        <v>108.28100000000001</v>
      </c>
      <c r="E876">
        <f>+VLOOKUP($A876,[9]Worksheet!$A:$C,2,0)</f>
        <v>116.41500000000001</v>
      </c>
      <c r="F876">
        <f>+VLOOKUP($A876,[10]Worksheet!$A:$C,2,0)</f>
        <v>120.883</v>
      </c>
    </row>
    <row r="877" spans="1:6" x14ac:dyDescent="0.25">
      <c r="A877" s="2">
        <v>41003</v>
      </c>
      <c r="B877">
        <f>+VLOOKUP($A877,[6]Worksheet!$A:$C,2,0)</f>
        <v>123.818</v>
      </c>
      <c r="C877">
        <f>+VLOOKUP($A877,[7]Worksheet!$A:$C,2,0)</f>
        <v>93.662999999999997</v>
      </c>
      <c r="D877">
        <f>+VLOOKUP($A877,[8]Worksheet!$A:$C,2,0)</f>
        <v>111.069</v>
      </c>
      <c r="E877">
        <f>+VLOOKUP($A877,[9]Worksheet!$A:$C,2,0)</f>
        <v>119.521</v>
      </c>
      <c r="F877">
        <f>+VLOOKUP($A877,[10]Worksheet!$A:$C,2,0)</f>
        <v>123.703</v>
      </c>
    </row>
    <row r="878" spans="1:6" x14ac:dyDescent="0.25">
      <c r="A878" s="2">
        <v>41004</v>
      </c>
      <c r="B878">
        <f>+VLOOKUP($A878,[6]Worksheet!$A:$C,2,0)</f>
        <v>125.69</v>
      </c>
      <c r="C878">
        <f>+VLOOKUP($A878,[7]Worksheet!$A:$C,2,0)</f>
        <v>97.483000000000004</v>
      </c>
      <c r="D878">
        <f>+VLOOKUP($A878,[8]Worksheet!$A:$C,2,0)</f>
        <v>113.633</v>
      </c>
      <c r="E878">
        <f>+VLOOKUP($A878,[9]Worksheet!$A:$C,2,0)</f>
        <v>121.119</v>
      </c>
      <c r="F878">
        <f>+VLOOKUP($A878,[10]Worksheet!$A:$C,2,0)</f>
        <v>125.974</v>
      </c>
    </row>
    <row r="879" spans="1:6" x14ac:dyDescent="0.25">
      <c r="A879" s="2">
        <v>41008</v>
      </c>
      <c r="B879">
        <f>+VLOOKUP($A879,[6]Worksheet!$A:$C,2,0)</f>
        <v>129.696</v>
      </c>
      <c r="C879">
        <f>+VLOOKUP($A879,[7]Worksheet!$A:$C,2,0)</f>
        <v>101.453</v>
      </c>
      <c r="D879">
        <f>+VLOOKUP($A879,[8]Worksheet!$A:$C,2,0)</f>
        <v>117.92</v>
      </c>
      <c r="E879">
        <f>+VLOOKUP($A879,[9]Worksheet!$A:$C,2,0)</f>
        <v>125.77</v>
      </c>
      <c r="F879">
        <f>+VLOOKUP($A879,[10]Worksheet!$A:$C,2,0)</f>
        <v>130.12799999999999</v>
      </c>
    </row>
    <row r="880" spans="1:6" x14ac:dyDescent="0.25">
      <c r="A880" s="2">
        <v>41009</v>
      </c>
      <c r="B880">
        <f>+VLOOKUP($A880,[6]Worksheet!$A:$C,2,0)</f>
        <v>134.88200000000001</v>
      </c>
      <c r="C880">
        <f>+VLOOKUP($A880,[7]Worksheet!$A:$C,2,0)</f>
        <v>102.31699999999999</v>
      </c>
      <c r="D880">
        <f>+VLOOKUP($A880,[8]Worksheet!$A:$C,2,0)</f>
        <v>122.723</v>
      </c>
      <c r="E880">
        <f>+VLOOKUP($A880,[9]Worksheet!$A:$C,2,0)</f>
        <v>132.14699999999999</v>
      </c>
      <c r="F880">
        <f>+VLOOKUP($A880,[10]Worksheet!$A:$C,2,0)</f>
        <v>135.864</v>
      </c>
    </row>
    <row r="881" spans="1:6" x14ac:dyDescent="0.25">
      <c r="A881" s="2">
        <v>41010</v>
      </c>
      <c r="B881">
        <f>+VLOOKUP($A881,[6]Worksheet!$A:$C,2,0)</f>
        <v>132.47800000000001</v>
      </c>
      <c r="C881">
        <f>+VLOOKUP($A881,[7]Worksheet!$A:$C,2,0)</f>
        <v>101.935</v>
      </c>
      <c r="D881">
        <f>+VLOOKUP($A881,[8]Worksheet!$A:$C,2,0)</f>
        <v>119.498</v>
      </c>
      <c r="E881">
        <f>+VLOOKUP($A881,[9]Worksheet!$A:$C,2,0)</f>
        <v>129.09800000000001</v>
      </c>
      <c r="F881">
        <f>+VLOOKUP($A881,[10]Worksheet!$A:$C,2,0)</f>
        <v>132.779</v>
      </c>
    </row>
    <row r="882" spans="1:6" x14ac:dyDescent="0.25">
      <c r="A882" s="2">
        <v>41011</v>
      </c>
      <c r="B882">
        <f>+VLOOKUP($A882,[6]Worksheet!$A:$C,2,0)</f>
        <v>128.36600000000001</v>
      </c>
      <c r="C882">
        <f>+VLOOKUP($A882,[7]Worksheet!$A:$C,2,0)</f>
        <v>97.762</v>
      </c>
      <c r="D882">
        <f>+VLOOKUP($A882,[8]Worksheet!$A:$C,2,0)</f>
        <v>117.339</v>
      </c>
      <c r="E882">
        <f>+VLOOKUP($A882,[9]Worksheet!$A:$C,2,0)</f>
        <v>126.488</v>
      </c>
      <c r="F882">
        <f>+VLOOKUP($A882,[10]Worksheet!$A:$C,2,0)</f>
        <v>129.78299999999999</v>
      </c>
    </row>
    <row r="883" spans="1:6" x14ac:dyDescent="0.25">
      <c r="A883" s="2">
        <v>41012</v>
      </c>
      <c r="B883">
        <f>+VLOOKUP($A883,[6]Worksheet!$A:$C,2,0)</f>
        <v>130.44499999999999</v>
      </c>
      <c r="C883">
        <f>+VLOOKUP($A883,[7]Worksheet!$A:$C,2,0)</f>
        <v>99.721000000000004</v>
      </c>
      <c r="D883">
        <f>+VLOOKUP($A883,[8]Worksheet!$A:$C,2,0)</f>
        <v>118.33499999999999</v>
      </c>
      <c r="E883">
        <f>+VLOOKUP($A883,[9]Worksheet!$A:$C,2,0)</f>
        <v>127.82</v>
      </c>
      <c r="F883">
        <f>+VLOOKUP($A883,[10]Worksheet!$A:$C,2,0)</f>
        <v>131.81800000000001</v>
      </c>
    </row>
    <row r="884" spans="1:6" x14ac:dyDescent="0.25">
      <c r="A884" s="2">
        <v>41015</v>
      </c>
      <c r="B884">
        <f>+VLOOKUP($A884,[6]Worksheet!$A:$C,2,0)</f>
        <v>132.25</v>
      </c>
      <c r="C884">
        <f>+VLOOKUP($A884,[7]Worksheet!$A:$C,2,0)</f>
        <v>99.375</v>
      </c>
      <c r="D884">
        <f>+VLOOKUP($A884,[8]Worksheet!$A:$C,2,0)</f>
        <v>119.938</v>
      </c>
      <c r="E884">
        <f>+VLOOKUP($A884,[9]Worksheet!$A:$C,2,0)</f>
        <v>129.125</v>
      </c>
      <c r="F884">
        <f>+VLOOKUP($A884,[10]Worksheet!$A:$C,2,0)</f>
        <v>133.125</v>
      </c>
    </row>
    <row r="885" spans="1:6" x14ac:dyDescent="0.25">
      <c r="A885" s="2">
        <v>41016</v>
      </c>
      <c r="B885">
        <f>+VLOOKUP($A885,[6]Worksheet!$A:$C,2,0)</f>
        <v>129.63499999999999</v>
      </c>
      <c r="C885">
        <f>+VLOOKUP($A885,[7]Worksheet!$A:$C,2,0)</f>
        <v>98.540999999999997</v>
      </c>
      <c r="D885">
        <f>+VLOOKUP($A885,[8]Worksheet!$A:$C,2,0)</f>
        <v>118.43</v>
      </c>
      <c r="E885">
        <f>+VLOOKUP($A885,[9]Worksheet!$A:$C,2,0)</f>
        <v>127.00700000000001</v>
      </c>
      <c r="F885">
        <f>+VLOOKUP($A885,[10]Worksheet!$A:$C,2,0)</f>
        <v>130.93299999999999</v>
      </c>
    </row>
    <row r="886" spans="1:6" x14ac:dyDescent="0.25">
      <c r="A886" s="2">
        <v>41017</v>
      </c>
      <c r="B886">
        <f>+VLOOKUP($A886,[6]Worksheet!$A:$C,2,0)</f>
        <v>130.42099999999999</v>
      </c>
      <c r="C886">
        <f>+VLOOKUP($A886,[7]Worksheet!$A:$C,2,0)</f>
        <v>98.325999999999993</v>
      </c>
      <c r="D886">
        <f>+VLOOKUP($A886,[8]Worksheet!$A:$C,2,0)</f>
        <v>119.166</v>
      </c>
      <c r="E886">
        <f>+VLOOKUP($A886,[9]Worksheet!$A:$C,2,0)</f>
        <v>127.795</v>
      </c>
      <c r="F886">
        <f>+VLOOKUP($A886,[10]Worksheet!$A:$C,2,0)</f>
        <v>130.95099999999999</v>
      </c>
    </row>
    <row r="887" spans="1:6" x14ac:dyDescent="0.25">
      <c r="A887" s="2">
        <v>41018</v>
      </c>
      <c r="B887">
        <f>+VLOOKUP($A887,[6]Worksheet!$A:$C,2,0)</f>
        <v>130.012</v>
      </c>
      <c r="C887">
        <f>+VLOOKUP($A887,[7]Worksheet!$A:$C,2,0)</f>
        <v>98.156999999999996</v>
      </c>
      <c r="D887">
        <f>+VLOOKUP($A887,[8]Worksheet!$A:$C,2,0)</f>
        <v>118.51900000000001</v>
      </c>
      <c r="E887">
        <f>+VLOOKUP($A887,[9]Worksheet!$A:$C,2,0)</f>
        <v>127.05200000000001</v>
      </c>
      <c r="F887">
        <f>+VLOOKUP($A887,[10]Worksheet!$A:$C,2,0)</f>
        <v>130.34</v>
      </c>
    </row>
    <row r="888" spans="1:6" x14ac:dyDescent="0.25">
      <c r="A888" s="2">
        <v>41019</v>
      </c>
      <c r="B888">
        <f>+VLOOKUP($A888,[6]Worksheet!$A:$C,2,0)</f>
        <v>127.16200000000001</v>
      </c>
      <c r="C888">
        <f>+VLOOKUP($A888,[7]Worksheet!$A:$C,2,0)</f>
        <v>94.525999999999996</v>
      </c>
      <c r="D888">
        <f>+VLOOKUP($A888,[8]Worksheet!$A:$C,2,0)</f>
        <v>115.221</v>
      </c>
      <c r="E888">
        <f>+VLOOKUP($A888,[9]Worksheet!$A:$C,2,0)</f>
        <v>124.315</v>
      </c>
      <c r="F888">
        <f>+VLOOKUP($A888,[10]Worksheet!$A:$C,2,0)</f>
        <v>127.392</v>
      </c>
    </row>
    <row r="889" spans="1:6" x14ac:dyDescent="0.25">
      <c r="A889" s="2">
        <v>41022</v>
      </c>
      <c r="B889">
        <f>+VLOOKUP($A889,[6]Worksheet!$A:$C,2,0)</f>
        <v>128.17400000000001</v>
      </c>
      <c r="C889">
        <f>+VLOOKUP($A889,[7]Worksheet!$A:$C,2,0)</f>
        <v>97.55</v>
      </c>
      <c r="D889">
        <f>+VLOOKUP($A889,[8]Worksheet!$A:$C,2,0)</f>
        <v>116.306</v>
      </c>
      <c r="E889">
        <f>+VLOOKUP($A889,[9]Worksheet!$A:$C,2,0)</f>
        <v>125.245</v>
      </c>
      <c r="F889">
        <f>+VLOOKUP($A889,[10]Worksheet!$A:$C,2,0)</f>
        <v>128.21199999999999</v>
      </c>
    </row>
    <row r="890" spans="1:6" x14ac:dyDescent="0.25">
      <c r="A890" s="2">
        <v>41023</v>
      </c>
      <c r="B890">
        <f>+VLOOKUP($A890,[6]Worksheet!$A:$C,2,0)</f>
        <v>126.913</v>
      </c>
      <c r="C890">
        <f>+VLOOKUP($A890,[7]Worksheet!$A:$C,2,0)</f>
        <v>97.173000000000002</v>
      </c>
      <c r="D890">
        <f>+VLOOKUP($A890,[8]Worksheet!$A:$C,2,0)</f>
        <v>116.13200000000001</v>
      </c>
      <c r="E890">
        <f>+VLOOKUP($A890,[9]Worksheet!$A:$C,2,0)</f>
        <v>123.795</v>
      </c>
      <c r="F890">
        <f>+VLOOKUP($A890,[10]Worksheet!$A:$C,2,0)</f>
        <v>127.896</v>
      </c>
    </row>
    <row r="891" spans="1:6" x14ac:dyDescent="0.25">
      <c r="A891" s="2">
        <v>41024</v>
      </c>
      <c r="B891">
        <f>+VLOOKUP($A891,[6]Worksheet!$A:$C,2,0)</f>
        <v>124.294</v>
      </c>
      <c r="C891">
        <f>+VLOOKUP($A891,[7]Worksheet!$A:$C,2,0)</f>
        <v>96.676000000000002</v>
      </c>
      <c r="D891">
        <f>+VLOOKUP($A891,[8]Worksheet!$A:$C,2,0)</f>
        <v>114.309</v>
      </c>
      <c r="E891">
        <f>+VLOOKUP($A891,[9]Worksheet!$A:$C,2,0)</f>
        <v>121.339</v>
      </c>
      <c r="F891">
        <f>+VLOOKUP($A891,[10]Worksheet!$A:$C,2,0)</f>
        <v>126.646</v>
      </c>
    </row>
    <row r="892" spans="1:6" x14ac:dyDescent="0.25">
      <c r="A892" s="2">
        <v>41025</v>
      </c>
      <c r="B892">
        <f>+VLOOKUP($A892,[6]Worksheet!$A:$C,2,0)</f>
        <v>123.193</v>
      </c>
      <c r="C892">
        <f>+VLOOKUP($A892,[7]Worksheet!$A:$C,2,0)</f>
        <v>95.513000000000005</v>
      </c>
      <c r="D892">
        <f>+VLOOKUP($A892,[8]Worksheet!$A:$C,2,0)</f>
        <v>112.50700000000001</v>
      </c>
      <c r="E892">
        <f>+VLOOKUP($A892,[9]Worksheet!$A:$C,2,0)</f>
        <v>120.208</v>
      </c>
      <c r="F892">
        <f>+VLOOKUP($A892,[10]Worksheet!$A:$C,2,0)</f>
        <v>124.27800000000001</v>
      </c>
    </row>
    <row r="893" spans="1:6" x14ac:dyDescent="0.25">
      <c r="A893" s="2">
        <v>41026</v>
      </c>
      <c r="B893">
        <f>+VLOOKUP($A893,[6]Worksheet!$A:$C,2,0)</f>
        <v>123</v>
      </c>
      <c r="C893">
        <f>+VLOOKUP($A893,[7]Worksheet!$A:$C,2,0)</f>
        <v>94.847999999999999</v>
      </c>
      <c r="D893">
        <f>+VLOOKUP($A893,[8]Worksheet!$A:$C,2,0)</f>
        <v>110.18300000000001</v>
      </c>
      <c r="E893">
        <f>+VLOOKUP($A893,[9]Worksheet!$A:$C,2,0)</f>
        <v>119.333</v>
      </c>
      <c r="F893">
        <f>+VLOOKUP($A893,[10]Worksheet!$A:$C,2,0)</f>
        <v>123.01</v>
      </c>
    </row>
    <row r="894" spans="1:6" x14ac:dyDescent="0.25">
      <c r="A894" s="2">
        <v>41029</v>
      </c>
      <c r="B894">
        <f>+VLOOKUP($A894,[6]Worksheet!$A:$C,2,0)</f>
        <v>122.916</v>
      </c>
      <c r="C894">
        <f>+VLOOKUP($A894,[7]Worksheet!$A:$C,2,0)</f>
        <v>93.98</v>
      </c>
      <c r="D894">
        <f>+VLOOKUP($A894,[8]Worksheet!$A:$C,2,0)</f>
        <v>111.485</v>
      </c>
      <c r="E894">
        <f>+VLOOKUP($A894,[9]Worksheet!$A:$C,2,0)</f>
        <v>117.5</v>
      </c>
      <c r="F894">
        <f>+VLOOKUP($A894,[10]Worksheet!$A:$C,2,0)</f>
        <v>123.754</v>
      </c>
    </row>
    <row r="895" spans="1:6" x14ac:dyDescent="0.25">
      <c r="A895" s="2">
        <v>41030</v>
      </c>
      <c r="B895">
        <f>+VLOOKUP($A895,[6]Worksheet!$A:$C,2,0)</f>
        <v>122.005</v>
      </c>
      <c r="C895">
        <f>+VLOOKUP($A895,[7]Worksheet!$A:$C,2,0)</f>
        <v>94.227999999999994</v>
      </c>
      <c r="D895">
        <f>+VLOOKUP($A895,[8]Worksheet!$A:$C,2,0)</f>
        <v>110.673</v>
      </c>
      <c r="E895">
        <f>+VLOOKUP($A895,[9]Worksheet!$A:$C,2,0)</f>
        <v>116.673</v>
      </c>
      <c r="F895">
        <f>+VLOOKUP($A895,[10]Worksheet!$A:$C,2,0)</f>
        <v>124</v>
      </c>
    </row>
    <row r="896" spans="1:6" x14ac:dyDescent="0.25">
      <c r="A896" s="2">
        <v>41031</v>
      </c>
      <c r="B896">
        <f>+VLOOKUP($A896,[6]Worksheet!$A:$C,2,0)</f>
        <v>122.06699999999999</v>
      </c>
      <c r="C896">
        <f>+VLOOKUP($A896,[7]Worksheet!$A:$C,2,0)</f>
        <v>93.067999999999998</v>
      </c>
      <c r="D896">
        <f>+VLOOKUP($A896,[8]Worksheet!$A:$C,2,0)</f>
        <v>110.15</v>
      </c>
      <c r="E896">
        <f>+VLOOKUP($A896,[9]Worksheet!$A:$C,2,0)</f>
        <v>112.96</v>
      </c>
      <c r="F896">
        <f>+VLOOKUP($A896,[10]Worksheet!$A:$C,2,0)</f>
        <v>122.565</v>
      </c>
    </row>
    <row r="897" spans="1:6" x14ac:dyDescent="0.25">
      <c r="A897" s="2">
        <v>41032</v>
      </c>
      <c r="B897">
        <f>+VLOOKUP($A897,[6]Worksheet!$A:$C,2,0)</f>
        <v>121.33499999999999</v>
      </c>
      <c r="C897">
        <f>+VLOOKUP($A897,[7]Worksheet!$A:$C,2,0)</f>
        <v>90.83</v>
      </c>
      <c r="D897">
        <f>+VLOOKUP($A897,[8]Worksheet!$A:$C,2,0)</f>
        <v>110.83499999999999</v>
      </c>
      <c r="E897">
        <f>+VLOOKUP($A897,[9]Worksheet!$A:$C,2,0)</f>
        <v>112.33499999999999</v>
      </c>
      <c r="F897">
        <f>+VLOOKUP($A897,[10]Worksheet!$A:$C,2,0)</f>
        <v>122.423</v>
      </c>
    </row>
    <row r="898" spans="1:6" x14ac:dyDescent="0.25">
      <c r="A898" s="2">
        <v>41033</v>
      </c>
      <c r="B898">
        <f>+VLOOKUP($A898,[6]Worksheet!$A:$C,2,0)</f>
        <v>122.66500000000001</v>
      </c>
      <c r="C898">
        <f>+VLOOKUP($A898,[7]Worksheet!$A:$C,2,0)</f>
        <v>92.93</v>
      </c>
      <c r="D898">
        <f>+VLOOKUP($A898,[8]Worksheet!$A:$C,2,0)</f>
        <v>111.078</v>
      </c>
      <c r="E898">
        <f>+VLOOKUP($A898,[9]Worksheet!$A:$C,2,0)</f>
        <v>112.41800000000001</v>
      </c>
      <c r="F898">
        <f>+VLOOKUP($A898,[10]Worksheet!$A:$C,2,0)</f>
        <v>123.16</v>
      </c>
    </row>
    <row r="899" spans="1:6" x14ac:dyDescent="0.25">
      <c r="A899" s="2">
        <v>41036</v>
      </c>
      <c r="B899">
        <f>+VLOOKUP($A899,[6]Worksheet!$A:$C,2,0)</f>
        <v>123.96</v>
      </c>
      <c r="C899">
        <f>+VLOOKUP($A899,[7]Worksheet!$A:$C,2,0)</f>
        <v>93.296999999999997</v>
      </c>
      <c r="D899">
        <f>+VLOOKUP($A899,[8]Worksheet!$A:$C,2,0)</f>
        <v>111.771</v>
      </c>
      <c r="E899">
        <f>+VLOOKUP($A899,[9]Worksheet!$A:$C,2,0)</f>
        <v>113.67700000000001</v>
      </c>
      <c r="F899">
        <f>+VLOOKUP($A899,[10]Worksheet!$A:$C,2,0)</f>
        <v>124.78</v>
      </c>
    </row>
    <row r="900" spans="1:6" x14ac:dyDescent="0.25">
      <c r="A900" s="2">
        <v>41037</v>
      </c>
      <c r="B900">
        <f>+VLOOKUP($A900,[6]Worksheet!$A:$C,2,0)</f>
        <v>126.71</v>
      </c>
      <c r="C900">
        <f>+VLOOKUP($A900,[7]Worksheet!$A:$C,2,0)</f>
        <v>97.872</v>
      </c>
      <c r="D900">
        <f>+VLOOKUP($A900,[8]Worksheet!$A:$C,2,0)</f>
        <v>114.755</v>
      </c>
      <c r="E900">
        <f>+VLOOKUP($A900,[9]Worksheet!$A:$C,2,0)</f>
        <v>116.42400000000001</v>
      </c>
      <c r="F900">
        <f>+VLOOKUP($A900,[10]Worksheet!$A:$C,2,0)</f>
        <v>127.521</v>
      </c>
    </row>
    <row r="901" spans="1:6" x14ac:dyDescent="0.25">
      <c r="A901" s="2">
        <v>41038</v>
      </c>
      <c r="B901">
        <f>+VLOOKUP($A901,[6]Worksheet!$A:$C,2,0)</f>
        <v>132.666</v>
      </c>
      <c r="C901">
        <f>+VLOOKUP($A901,[7]Worksheet!$A:$C,2,0)</f>
        <v>101.286</v>
      </c>
      <c r="D901">
        <f>+VLOOKUP($A901,[8]Worksheet!$A:$C,2,0)</f>
        <v>120.08199999999999</v>
      </c>
      <c r="E901">
        <f>+VLOOKUP($A901,[9]Worksheet!$A:$C,2,0)</f>
        <v>121.794</v>
      </c>
      <c r="F901">
        <f>+VLOOKUP($A901,[10]Worksheet!$A:$C,2,0)</f>
        <v>132.697</v>
      </c>
    </row>
    <row r="902" spans="1:6" x14ac:dyDescent="0.25">
      <c r="A902" s="2">
        <v>41039</v>
      </c>
      <c r="B902">
        <f>+VLOOKUP($A902,[6]Worksheet!$A:$C,2,0)</f>
        <v>128.762</v>
      </c>
      <c r="C902">
        <f>+VLOOKUP($A902,[7]Worksheet!$A:$C,2,0)</f>
        <v>98.51</v>
      </c>
      <c r="D902">
        <f>+VLOOKUP($A902,[8]Worksheet!$A:$C,2,0)</f>
        <v>118.474</v>
      </c>
      <c r="E902">
        <f>+VLOOKUP($A902,[9]Worksheet!$A:$C,2,0)</f>
        <v>119.84699999999999</v>
      </c>
      <c r="F902">
        <f>+VLOOKUP($A902,[10]Worksheet!$A:$C,2,0)</f>
        <v>130.93700000000001</v>
      </c>
    </row>
    <row r="903" spans="1:6" x14ac:dyDescent="0.25">
      <c r="A903" s="2">
        <v>41040</v>
      </c>
      <c r="B903">
        <f>+VLOOKUP($A903,[6]Worksheet!$A:$C,2,0)</f>
        <v>132.756</v>
      </c>
      <c r="C903">
        <f>+VLOOKUP($A903,[7]Worksheet!$A:$C,2,0)</f>
        <v>102.83</v>
      </c>
      <c r="D903">
        <f>+VLOOKUP($A903,[8]Worksheet!$A:$C,2,0)</f>
        <v>121.18600000000001</v>
      </c>
      <c r="E903">
        <f>+VLOOKUP($A903,[9]Worksheet!$A:$C,2,0)</f>
        <v>122.244</v>
      </c>
      <c r="F903">
        <f>+VLOOKUP($A903,[10]Worksheet!$A:$C,2,0)</f>
        <v>134.124</v>
      </c>
    </row>
    <row r="904" spans="1:6" x14ac:dyDescent="0.25">
      <c r="A904" s="2">
        <v>41043</v>
      </c>
      <c r="B904">
        <f>+VLOOKUP($A904,[6]Worksheet!$A:$C,2,0)</f>
        <v>138.66</v>
      </c>
      <c r="C904">
        <f>+VLOOKUP($A904,[7]Worksheet!$A:$C,2,0)</f>
        <v>107.66</v>
      </c>
      <c r="D904">
        <f>+VLOOKUP($A904,[8]Worksheet!$A:$C,2,0)</f>
        <v>127.5</v>
      </c>
      <c r="E904">
        <f>+VLOOKUP($A904,[9]Worksheet!$A:$C,2,0)</f>
        <v>130.25</v>
      </c>
      <c r="F904">
        <f>+VLOOKUP($A904,[10]Worksheet!$A:$C,2,0)</f>
        <v>139.99299999999999</v>
      </c>
    </row>
    <row r="905" spans="1:6" x14ac:dyDescent="0.25">
      <c r="A905" s="2">
        <v>41044</v>
      </c>
      <c r="B905">
        <f>+VLOOKUP($A905,[6]Worksheet!$A:$C,2,0)</f>
        <v>149.21299999999999</v>
      </c>
      <c r="C905">
        <f>+VLOOKUP($A905,[7]Worksheet!$A:$C,2,0)</f>
        <v>112.68</v>
      </c>
      <c r="D905">
        <f>+VLOOKUP($A905,[8]Worksheet!$A:$C,2,0)</f>
        <v>137.66999999999999</v>
      </c>
      <c r="E905">
        <f>+VLOOKUP($A905,[9]Worksheet!$A:$C,2,0)</f>
        <v>143.81200000000001</v>
      </c>
      <c r="F905">
        <f>+VLOOKUP($A905,[10]Worksheet!$A:$C,2,0)</f>
        <v>151.864</v>
      </c>
    </row>
    <row r="906" spans="1:6" x14ac:dyDescent="0.25">
      <c r="A906" s="2">
        <v>41045</v>
      </c>
      <c r="B906">
        <f>+VLOOKUP($A906,[6]Worksheet!$A:$C,2,0)</f>
        <v>151.922</v>
      </c>
      <c r="C906">
        <f>+VLOOKUP($A906,[7]Worksheet!$A:$C,2,0)</f>
        <v>113.486</v>
      </c>
      <c r="D906">
        <f>+VLOOKUP($A906,[8]Worksheet!$A:$C,2,0)</f>
        <v>140.00800000000001</v>
      </c>
      <c r="E906">
        <f>+VLOOKUP($A906,[9]Worksheet!$A:$C,2,0)</f>
        <v>143.00800000000001</v>
      </c>
      <c r="F906">
        <f>+VLOOKUP($A906,[10]Worksheet!$A:$C,2,0)</f>
        <v>152.845</v>
      </c>
    </row>
    <row r="907" spans="1:6" x14ac:dyDescent="0.25">
      <c r="A907" s="2">
        <v>41046</v>
      </c>
      <c r="B907">
        <f>+VLOOKUP($A907,[6]Worksheet!$A:$C,2,0)</f>
        <v>156.815</v>
      </c>
      <c r="C907">
        <f>+VLOOKUP($A907,[7]Worksheet!$A:$C,2,0)</f>
        <v>117.121</v>
      </c>
      <c r="D907">
        <f>+VLOOKUP($A907,[8]Worksheet!$A:$C,2,0)</f>
        <v>146.22300000000001</v>
      </c>
      <c r="E907">
        <f>+VLOOKUP($A907,[9]Worksheet!$A:$C,2,0)</f>
        <v>146.434</v>
      </c>
      <c r="F907">
        <f>+VLOOKUP($A907,[10]Worksheet!$A:$C,2,0)</f>
        <v>158.47200000000001</v>
      </c>
    </row>
    <row r="908" spans="1:6" x14ac:dyDescent="0.25">
      <c r="A908" s="2">
        <v>41047</v>
      </c>
      <c r="B908">
        <f>+VLOOKUP($A908,[6]Worksheet!$A:$C,2,0)</f>
        <v>155.505</v>
      </c>
      <c r="C908">
        <f>+VLOOKUP($A908,[7]Worksheet!$A:$C,2,0)</f>
        <v>114.846</v>
      </c>
      <c r="D908">
        <f>+VLOOKUP($A908,[8]Worksheet!$A:$C,2,0)</f>
        <v>145.34</v>
      </c>
      <c r="E908">
        <f>+VLOOKUP($A908,[9]Worksheet!$A:$C,2,0)</f>
        <v>145.67500000000001</v>
      </c>
      <c r="F908">
        <f>+VLOOKUP($A908,[10]Worksheet!$A:$C,2,0)</f>
        <v>157.36600000000001</v>
      </c>
    </row>
    <row r="909" spans="1:6" x14ac:dyDescent="0.25">
      <c r="A909" s="2">
        <v>41050</v>
      </c>
      <c r="B909">
        <f>+VLOOKUP($A909,[6]Worksheet!$A:$C,2,0)</f>
        <v>150.14400000000001</v>
      </c>
      <c r="C909">
        <f>+VLOOKUP($A909,[7]Worksheet!$A:$C,2,0)</f>
        <v>113.587</v>
      </c>
      <c r="D909">
        <f>+VLOOKUP($A909,[8]Worksheet!$A:$C,2,0)</f>
        <v>140.251</v>
      </c>
      <c r="E909">
        <f>+VLOOKUP($A909,[9]Worksheet!$A:$C,2,0)</f>
        <v>140.65</v>
      </c>
      <c r="F909">
        <f>+VLOOKUP($A909,[10]Worksheet!$A:$C,2,0)</f>
        <v>152.86000000000001</v>
      </c>
    </row>
    <row r="910" spans="1:6" x14ac:dyDescent="0.25">
      <c r="A910" s="2">
        <v>41051</v>
      </c>
      <c r="B910">
        <f>+VLOOKUP($A910,[6]Worksheet!$A:$C,2,0)</f>
        <v>156.423</v>
      </c>
      <c r="C910">
        <f>+VLOOKUP($A910,[7]Worksheet!$A:$C,2,0)</f>
        <v>116.47499999999999</v>
      </c>
      <c r="D910">
        <f>+VLOOKUP($A910,[8]Worksheet!$A:$C,2,0)</f>
        <v>144.82499999999999</v>
      </c>
      <c r="E910">
        <f>+VLOOKUP($A910,[9]Worksheet!$A:$C,2,0)</f>
        <v>146.16900000000001</v>
      </c>
      <c r="F910">
        <f>+VLOOKUP($A910,[10]Worksheet!$A:$C,2,0)</f>
        <v>158.398</v>
      </c>
    </row>
    <row r="911" spans="1:6" x14ac:dyDescent="0.25">
      <c r="A911" s="2">
        <v>41052</v>
      </c>
      <c r="B911">
        <f>+VLOOKUP($A911,[6]Worksheet!$A:$C,2,0)</f>
        <v>156.76900000000001</v>
      </c>
      <c r="C911">
        <f>+VLOOKUP($A911,[7]Worksheet!$A:$C,2,0)</f>
        <v>116.166</v>
      </c>
      <c r="D911">
        <f>+VLOOKUP($A911,[8]Worksheet!$A:$C,2,0)</f>
        <v>145.911</v>
      </c>
      <c r="E911">
        <f>+VLOOKUP($A911,[9]Worksheet!$A:$C,2,0)</f>
        <v>146.41200000000001</v>
      </c>
      <c r="F911">
        <f>+VLOOKUP($A911,[10]Worksheet!$A:$C,2,0)</f>
        <v>159.274</v>
      </c>
    </row>
    <row r="912" spans="1:6" x14ac:dyDescent="0.25">
      <c r="A912" s="2">
        <v>41053</v>
      </c>
      <c r="B912">
        <f>+VLOOKUP($A912,[6]Worksheet!$A:$C,2,0)</f>
        <v>158.553</v>
      </c>
      <c r="C912">
        <f>+VLOOKUP($A912,[7]Worksheet!$A:$C,2,0)</f>
        <v>119.003</v>
      </c>
      <c r="D912">
        <f>+VLOOKUP($A912,[8]Worksheet!$A:$C,2,0)</f>
        <v>148.55199999999999</v>
      </c>
      <c r="E912">
        <f>+VLOOKUP($A912,[9]Worksheet!$A:$C,2,0)</f>
        <v>147.99799999999999</v>
      </c>
      <c r="F912">
        <f>+VLOOKUP($A912,[10]Worksheet!$A:$C,2,0)</f>
        <v>160.33000000000001</v>
      </c>
    </row>
    <row r="913" spans="1:6" x14ac:dyDescent="0.25">
      <c r="A913" s="2">
        <v>41054</v>
      </c>
      <c r="B913">
        <f>+VLOOKUP($A913,[6]Worksheet!$A:$C,2,0)</f>
        <v>161.33000000000001</v>
      </c>
      <c r="C913">
        <f>+VLOOKUP($A913,[7]Worksheet!$A:$C,2,0)</f>
        <v>120.235</v>
      </c>
      <c r="D913">
        <f>+VLOOKUP($A913,[8]Worksheet!$A:$C,2,0)</f>
        <v>151.66499999999999</v>
      </c>
      <c r="E913">
        <f>+VLOOKUP($A913,[9]Worksheet!$A:$C,2,0)</f>
        <v>149.655</v>
      </c>
      <c r="F913">
        <f>+VLOOKUP($A913,[10]Worksheet!$A:$C,2,0)</f>
        <v>163.28899999999999</v>
      </c>
    </row>
    <row r="914" spans="1:6" x14ac:dyDescent="0.25">
      <c r="A914" s="2">
        <v>41058</v>
      </c>
      <c r="B914">
        <f>+VLOOKUP($A914,[6]Worksheet!$A:$C,2,0)</f>
        <v>159.876</v>
      </c>
      <c r="C914">
        <f>+VLOOKUP($A914,[7]Worksheet!$A:$C,2,0)</f>
        <v>119.423</v>
      </c>
      <c r="D914">
        <f>+VLOOKUP($A914,[8]Worksheet!$A:$C,2,0)</f>
        <v>150.68</v>
      </c>
      <c r="E914">
        <f>+VLOOKUP($A914,[9]Worksheet!$A:$C,2,0)</f>
        <v>149.95099999999999</v>
      </c>
      <c r="F914">
        <f>+VLOOKUP($A914,[10]Worksheet!$A:$C,2,0)</f>
        <v>161.31899999999999</v>
      </c>
    </row>
    <row r="915" spans="1:6" x14ac:dyDescent="0.25">
      <c r="A915" s="2">
        <v>41059</v>
      </c>
      <c r="B915">
        <f>+VLOOKUP($A915,[6]Worksheet!$A:$C,2,0)</f>
        <v>166.024</v>
      </c>
      <c r="C915">
        <f>+VLOOKUP($A915,[7]Worksheet!$A:$C,2,0)</f>
        <v>122.358</v>
      </c>
      <c r="D915">
        <f>+VLOOKUP($A915,[8]Worksheet!$A:$C,2,0)</f>
        <v>155.32400000000001</v>
      </c>
      <c r="E915">
        <f>+VLOOKUP($A915,[9]Worksheet!$A:$C,2,0)</f>
        <v>154.673</v>
      </c>
      <c r="F915">
        <f>+VLOOKUP($A915,[10]Worksheet!$A:$C,2,0)</f>
        <v>167.40700000000001</v>
      </c>
    </row>
    <row r="916" spans="1:6" x14ac:dyDescent="0.25">
      <c r="A916" s="2">
        <v>41060</v>
      </c>
      <c r="B916">
        <f>+VLOOKUP($A916,[6]Worksheet!$A:$C,2,0)</f>
        <v>171.13300000000001</v>
      </c>
      <c r="C916">
        <f>+VLOOKUP($A916,[7]Worksheet!$A:$C,2,0)</f>
        <v>130.739</v>
      </c>
      <c r="D916">
        <f>+VLOOKUP($A916,[8]Worksheet!$A:$C,2,0)</f>
        <v>161.44499999999999</v>
      </c>
      <c r="E916">
        <f>+VLOOKUP($A916,[9]Worksheet!$A:$C,2,0)</f>
        <v>164.72</v>
      </c>
      <c r="F916">
        <f>+VLOOKUP($A916,[10]Worksheet!$A:$C,2,0)</f>
        <v>172.86099999999999</v>
      </c>
    </row>
    <row r="917" spans="1:6" x14ac:dyDescent="0.25">
      <c r="A917" s="2">
        <v>41061</v>
      </c>
      <c r="B917">
        <f>+VLOOKUP($A917,[6]Worksheet!$A:$C,2,0)</f>
        <v>174.24</v>
      </c>
      <c r="C917">
        <f>+VLOOKUP($A917,[7]Worksheet!$A:$C,2,0)</f>
        <v>134.16999999999999</v>
      </c>
      <c r="D917">
        <f>+VLOOKUP($A917,[8]Worksheet!$A:$C,2,0)</f>
        <v>165.322</v>
      </c>
      <c r="E917">
        <f>+VLOOKUP($A917,[9]Worksheet!$A:$C,2,0)</f>
        <v>168.15</v>
      </c>
      <c r="F917">
        <f>+VLOOKUP($A917,[10]Worksheet!$A:$C,2,0)</f>
        <v>176.322</v>
      </c>
    </row>
    <row r="918" spans="1:6" x14ac:dyDescent="0.25">
      <c r="A918" s="2">
        <v>41064</v>
      </c>
      <c r="B918">
        <f>+VLOOKUP($A918,[6]Worksheet!$A:$C,2,0)</f>
        <v>174.19300000000001</v>
      </c>
      <c r="C918">
        <f>+VLOOKUP($A918,[7]Worksheet!$A:$C,2,0)</f>
        <v>135.50700000000001</v>
      </c>
      <c r="D918">
        <f>+VLOOKUP($A918,[8]Worksheet!$A:$C,2,0)</f>
        <v>162.20099999999999</v>
      </c>
      <c r="E918">
        <f>+VLOOKUP($A918,[9]Worksheet!$A:$C,2,0)</f>
        <v>167.036</v>
      </c>
      <c r="F918">
        <f>+VLOOKUP($A918,[10]Worksheet!$A:$C,2,0)</f>
        <v>175.529</v>
      </c>
    </row>
    <row r="919" spans="1:6" x14ac:dyDescent="0.25">
      <c r="A919" s="2">
        <v>41065</v>
      </c>
      <c r="B919">
        <f>+VLOOKUP($A919,[6]Worksheet!$A:$C,2,0)</f>
        <v>171.667</v>
      </c>
      <c r="C919">
        <f>+VLOOKUP($A919,[7]Worksheet!$A:$C,2,0)</f>
        <v>129.851</v>
      </c>
      <c r="D919">
        <f>+VLOOKUP($A919,[8]Worksheet!$A:$C,2,0)</f>
        <v>160.678</v>
      </c>
      <c r="E919">
        <f>+VLOOKUP($A919,[9]Worksheet!$A:$C,2,0)</f>
        <v>162.84800000000001</v>
      </c>
      <c r="F919">
        <f>+VLOOKUP($A919,[10]Worksheet!$A:$C,2,0)</f>
        <v>173.5</v>
      </c>
    </row>
    <row r="920" spans="1:6" x14ac:dyDescent="0.25">
      <c r="A920" s="2">
        <v>41066</v>
      </c>
      <c r="B920">
        <f>+VLOOKUP($A920,[6]Worksheet!$A:$C,2,0)</f>
        <v>159.91300000000001</v>
      </c>
      <c r="C920">
        <f>+VLOOKUP($A920,[7]Worksheet!$A:$C,2,0)</f>
        <v>120.53</v>
      </c>
      <c r="D920">
        <f>+VLOOKUP($A920,[8]Worksheet!$A:$C,2,0)</f>
        <v>149.917</v>
      </c>
      <c r="E920">
        <f>+VLOOKUP($A920,[9]Worksheet!$A:$C,2,0)</f>
        <v>149.69300000000001</v>
      </c>
      <c r="F920">
        <f>+VLOOKUP($A920,[10]Worksheet!$A:$C,2,0)</f>
        <v>161.667</v>
      </c>
    </row>
    <row r="921" spans="1:6" x14ac:dyDescent="0.25">
      <c r="A921" s="2">
        <v>41067</v>
      </c>
      <c r="B921">
        <f>+VLOOKUP($A921,[6]Worksheet!$A:$C,2,0)</f>
        <v>162.172</v>
      </c>
      <c r="C921">
        <f>+VLOOKUP($A921,[7]Worksheet!$A:$C,2,0)</f>
        <v>121.255</v>
      </c>
      <c r="D921">
        <f>+VLOOKUP($A921,[8]Worksheet!$A:$C,2,0)</f>
        <v>152.255</v>
      </c>
      <c r="E921">
        <f>+VLOOKUP($A921,[9]Worksheet!$A:$C,2,0)</f>
        <v>151.53100000000001</v>
      </c>
      <c r="F921">
        <f>+VLOOKUP($A921,[10]Worksheet!$A:$C,2,0)</f>
        <v>163.559</v>
      </c>
    </row>
    <row r="922" spans="1:6" x14ac:dyDescent="0.25">
      <c r="A922" s="2">
        <v>41068</v>
      </c>
      <c r="B922">
        <f>+VLOOKUP($A922,[6]Worksheet!$A:$C,2,0)</f>
        <v>162.44</v>
      </c>
      <c r="C922">
        <f>+VLOOKUP($A922,[7]Worksheet!$A:$C,2,0)</f>
        <v>121.869</v>
      </c>
      <c r="D922">
        <f>+VLOOKUP($A922,[8]Worksheet!$A:$C,2,0)</f>
        <v>150.85599999999999</v>
      </c>
      <c r="E922">
        <f>+VLOOKUP($A922,[9]Worksheet!$A:$C,2,0)</f>
        <v>150.60499999999999</v>
      </c>
      <c r="F922">
        <f>+VLOOKUP($A922,[10]Worksheet!$A:$C,2,0)</f>
        <v>162.03299999999999</v>
      </c>
    </row>
    <row r="923" spans="1:6" x14ac:dyDescent="0.25">
      <c r="A923" s="2">
        <v>41071</v>
      </c>
      <c r="B923">
        <f>+VLOOKUP($A923,[6]Worksheet!$A:$C,2,0)</f>
        <v>164.59100000000001</v>
      </c>
      <c r="C923">
        <f>+VLOOKUP($A923,[7]Worksheet!$A:$C,2,0)</f>
        <v>122.34099999999999</v>
      </c>
      <c r="D923">
        <f>+VLOOKUP($A923,[8]Worksheet!$A:$C,2,0)</f>
        <v>152.46299999999999</v>
      </c>
      <c r="E923">
        <f>+VLOOKUP($A923,[9]Worksheet!$A:$C,2,0)</f>
        <v>151.667</v>
      </c>
      <c r="F923">
        <f>+VLOOKUP($A923,[10]Worksheet!$A:$C,2,0)</f>
        <v>165.744</v>
      </c>
    </row>
    <row r="924" spans="1:6" x14ac:dyDescent="0.25">
      <c r="A924" s="2">
        <v>41072</v>
      </c>
      <c r="B924">
        <f>+VLOOKUP($A924,[6]Worksheet!$A:$C,2,0)</f>
        <v>159.4</v>
      </c>
      <c r="C924">
        <f>+VLOOKUP($A924,[7]Worksheet!$A:$C,2,0)</f>
        <v>123.2</v>
      </c>
      <c r="D924">
        <f>+VLOOKUP($A924,[8]Worksheet!$A:$C,2,0)</f>
        <v>147.095</v>
      </c>
      <c r="E924">
        <f>+VLOOKUP($A924,[9]Worksheet!$A:$C,2,0)</f>
        <v>147.14599999999999</v>
      </c>
      <c r="F924">
        <f>+VLOOKUP($A924,[10]Worksheet!$A:$C,2,0)</f>
        <v>160.70400000000001</v>
      </c>
    </row>
    <row r="925" spans="1:6" x14ac:dyDescent="0.25">
      <c r="A925" s="2">
        <v>41073</v>
      </c>
      <c r="B925">
        <f>+VLOOKUP($A925,[6]Worksheet!$A:$C,2,0)</f>
        <v>159.85900000000001</v>
      </c>
      <c r="C925">
        <f>+VLOOKUP($A925,[7]Worksheet!$A:$C,2,0)</f>
        <v>123.194</v>
      </c>
      <c r="D925">
        <f>+VLOOKUP($A925,[8]Worksheet!$A:$C,2,0)</f>
        <v>146.833</v>
      </c>
      <c r="E925">
        <f>+VLOOKUP($A925,[9]Worksheet!$A:$C,2,0)</f>
        <v>146.9</v>
      </c>
      <c r="F925">
        <f>+VLOOKUP($A925,[10]Worksheet!$A:$C,2,0)</f>
        <v>164.053</v>
      </c>
    </row>
    <row r="926" spans="1:6" x14ac:dyDescent="0.25">
      <c r="A926" s="2">
        <v>41074</v>
      </c>
      <c r="B926">
        <f>+VLOOKUP($A926,[6]Worksheet!$A:$C,2,0)</f>
        <v>152.38999999999999</v>
      </c>
      <c r="C926">
        <f>+VLOOKUP($A926,[7]Worksheet!$A:$C,2,0)</f>
        <v>117.10899999999999</v>
      </c>
      <c r="D926">
        <f>+VLOOKUP($A926,[8]Worksheet!$A:$C,2,0)</f>
        <v>139.876</v>
      </c>
      <c r="E926">
        <f>+VLOOKUP($A926,[9]Worksheet!$A:$C,2,0)</f>
        <v>138.79300000000001</v>
      </c>
      <c r="F926">
        <f>+VLOOKUP($A926,[10]Worksheet!$A:$C,2,0)</f>
        <v>155.57499999999999</v>
      </c>
    </row>
    <row r="927" spans="1:6" x14ac:dyDescent="0.25">
      <c r="A927" s="2">
        <v>41075</v>
      </c>
      <c r="B927">
        <f>+VLOOKUP($A927,[6]Worksheet!$A:$C,2,0)</f>
        <v>151.054</v>
      </c>
      <c r="C927">
        <f>+VLOOKUP($A927,[7]Worksheet!$A:$C,2,0)</f>
        <v>117.167</v>
      </c>
      <c r="D927">
        <f>+VLOOKUP($A927,[8]Worksheet!$A:$C,2,0)</f>
        <v>140.131</v>
      </c>
      <c r="E927">
        <f>+VLOOKUP($A927,[9]Worksheet!$A:$C,2,0)</f>
        <v>139.554</v>
      </c>
      <c r="F927">
        <f>+VLOOKUP($A927,[10]Worksheet!$A:$C,2,0)</f>
        <v>156.286</v>
      </c>
    </row>
    <row r="928" spans="1:6" x14ac:dyDescent="0.25">
      <c r="A928" s="2">
        <v>41078</v>
      </c>
      <c r="B928">
        <f>+VLOOKUP($A928,[6]Worksheet!$A:$C,2,0)</f>
        <v>150.667</v>
      </c>
      <c r="C928">
        <f>+VLOOKUP($A928,[7]Worksheet!$A:$C,2,0)</f>
        <v>115.64100000000001</v>
      </c>
      <c r="D928">
        <f>+VLOOKUP($A928,[8]Worksheet!$A:$C,2,0)</f>
        <v>140.42099999999999</v>
      </c>
      <c r="E928">
        <f>+VLOOKUP($A928,[9]Worksheet!$A:$C,2,0)</f>
        <v>140.059</v>
      </c>
      <c r="F928">
        <f>+VLOOKUP($A928,[10]Worksheet!$A:$C,2,0)</f>
        <v>155.69900000000001</v>
      </c>
    </row>
    <row r="929" spans="1:6" x14ac:dyDescent="0.25">
      <c r="A929" s="2">
        <v>41079</v>
      </c>
      <c r="B929">
        <f>+VLOOKUP($A929,[6]Worksheet!$A:$C,2,0)</f>
        <v>146.863</v>
      </c>
      <c r="C929">
        <f>+VLOOKUP($A929,[7]Worksheet!$A:$C,2,0)</f>
        <v>112.666</v>
      </c>
      <c r="D929">
        <f>+VLOOKUP($A929,[8]Worksheet!$A:$C,2,0)</f>
        <v>135.01499999999999</v>
      </c>
      <c r="E929">
        <f>+VLOOKUP($A929,[9]Worksheet!$A:$C,2,0)</f>
        <v>136.19300000000001</v>
      </c>
      <c r="F929">
        <f>+VLOOKUP($A929,[10]Worksheet!$A:$C,2,0)</f>
        <v>150.685</v>
      </c>
    </row>
    <row r="930" spans="1:6" x14ac:dyDescent="0.25">
      <c r="A930" s="2">
        <v>41080</v>
      </c>
      <c r="B930">
        <f>+VLOOKUP($A930,[6]Worksheet!$A:$C,2,0)</f>
        <v>145.23099999999999</v>
      </c>
      <c r="C930">
        <f>+VLOOKUP($A930,[7]Worksheet!$A:$C,2,0)</f>
        <v>112.456</v>
      </c>
      <c r="D930">
        <f>+VLOOKUP($A930,[8]Worksheet!$A:$C,2,0)</f>
        <v>133.958</v>
      </c>
      <c r="E930">
        <f>+VLOOKUP($A930,[9]Worksheet!$A:$C,2,0)</f>
        <v>133.815</v>
      </c>
      <c r="F930">
        <f>+VLOOKUP($A930,[10]Worksheet!$A:$C,2,0)</f>
        <v>151.005</v>
      </c>
    </row>
    <row r="931" spans="1:6" x14ac:dyDescent="0.25">
      <c r="A931" s="2">
        <v>41081</v>
      </c>
      <c r="B931">
        <f>+VLOOKUP($A931,[6]Worksheet!$A:$C,2,0)</f>
        <v>150.99299999999999</v>
      </c>
      <c r="C931">
        <f>+VLOOKUP($A931,[7]Worksheet!$A:$C,2,0)</f>
        <v>116.97799999999999</v>
      </c>
      <c r="D931">
        <f>+VLOOKUP($A931,[8]Worksheet!$A:$C,2,0)</f>
        <v>139.66300000000001</v>
      </c>
      <c r="E931">
        <f>+VLOOKUP($A931,[9]Worksheet!$A:$C,2,0)</f>
        <v>141.488</v>
      </c>
      <c r="F931">
        <f>+VLOOKUP($A931,[10]Worksheet!$A:$C,2,0)</f>
        <v>158.155</v>
      </c>
    </row>
    <row r="932" spans="1:6" x14ac:dyDescent="0.25">
      <c r="A932" s="2">
        <v>41082</v>
      </c>
      <c r="B932">
        <f>+VLOOKUP($A932,[6]Worksheet!$A:$C,2,0)</f>
        <v>151.65199999999999</v>
      </c>
      <c r="C932">
        <f>+VLOOKUP($A932,[7]Worksheet!$A:$C,2,0)</f>
        <v>116.557</v>
      </c>
      <c r="D932">
        <f>+VLOOKUP($A932,[8]Worksheet!$A:$C,2,0)</f>
        <v>141.29599999999999</v>
      </c>
      <c r="E932">
        <f>+VLOOKUP($A932,[9]Worksheet!$A:$C,2,0)</f>
        <v>141.76400000000001</v>
      </c>
      <c r="F932">
        <f>+VLOOKUP($A932,[10]Worksheet!$A:$C,2,0)</f>
        <v>157.858</v>
      </c>
    </row>
    <row r="933" spans="1:6" x14ac:dyDescent="0.25">
      <c r="A933" s="2">
        <v>41085</v>
      </c>
      <c r="B933">
        <f>+VLOOKUP($A933,[6]Worksheet!$A:$C,2,0)</f>
        <v>158.82599999999999</v>
      </c>
      <c r="C933">
        <f>+VLOOKUP($A933,[7]Worksheet!$A:$C,2,0)</f>
        <v>120.78</v>
      </c>
      <c r="D933">
        <f>+VLOOKUP($A933,[8]Worksheet!$A:$C,2,0)</f>
        <v>146.80799999999999</v>
      </c>
      <c r="E933">
        <f>+VLOOKUP($A933,[9]Worksheet!$A:$C,2,0)</f>
        <v>148.96100000000001</v>
      </c>
      <c r="F933">
        <f>+VLOOKUP($A933,[10]Worksheet!$A:$C,2,0)</f>
        <v>163.64400000000001</v>
      </c>
    </row>
    <row r="934" spans="1:6" x14ac:dyDescent="0.25">
      <c r="A934" s="2">
        <v>41086</v>
      </c>
      <c r="B934">
        <f>+VLOOKUP($A934,[6]Worksheet!$A:$C,2,0)</f>
        <v>158.167</v>
      </c>
      <c r="C934">
        <f>+VLOOKUP($A934,[7]Worksheet!$A:$C,2,0)</f>
        <v>122.16800000000001</v>
      </c>
      <c r="D934">
        <f>+VLOOKUP($A934,[8]Worksheet!$A:$C,2,0)</f>
        <v>147.255</v>
      </c>
      <c r="E934">
        <f>+VLOOKUP($A934,[9]Worksheet!$A:$C,2,0)</f>
        <v>147.167</v>
      </c>
      <c r="F934">
        <f>+VLOOKUP($A934,[10]Worksheet!$A:$C,2,0)</f>
        <v>163.67500000000001</v>
      </c>
    </row>
    <row r="935" spans="1:6" x14ac:dyDescent="0.25">
      <c r="A935" s="2">
        <v>41087</v>
      </c>
      <c r="B935">
        <f>+VLOOKUP($A935,[6]Worksheet!$A:$C,2,0)</f>
        <v>157.60499999999999</v>
      </c>
      <c r="C935">
        <f>+VLOOKUP($A935,[7]Worksheet!$A:$C,2,0)</f>
        <v>121.16800000000001</v>
      </c>
      <c r="D935">
        <f>+VLOOKUP($A935,[8]Worksheet!$A:$C,2,0)</f>
        <v>147.667</v>
      </c>
      <c r="E935">
        <f>+VLOOKUP($A935,[9]Worksheet!$A:$C,2,0)</f>
        <v>146.71100000000001</v>
      </c>
      <c r="F935">
        <f>+VLOOKUP($A935,[10]Worksheet!$A:$C,2,0)</f>
        <v>164.17</v>
      </c>
    </row>
    <row r="936" spans="1:6" x14ac:dyDescent="0.25">
      <c r="A936" s="2">
        <v>41088</v>
      </c>
      <c r="B936">
        <f>+VLOOKUP($A936,[6]Worksheet!$A:$C,2,0)</f>
        <v>162.32300000000001</v>
      </c>
      <c r="C936">
        <f>+VLOOKUP($A936,[7]Worksheet!$A:$C,2,0)</f>
        <v>123.375</v>
      </c>
      <c r="D936">
        <f>+VLOOKUP($A936,[8]Worksheet!$A:$C,2,0)</f>
        <v>149.45099999999999</v>
      </c>
      <c r="E936">
        <f>+VLOOKUP($A936,[9]Worksheet!$A:$C,2,0)</f>
        <v>147.1</v>
      </c>
      <c r="F936">
        <f>+VLOOKUP($A936,[10]Worksheet!$A:$C,2,0)</f>
        <v>166.982</v>
      </c>
    </row>
    <row r="937" spans="1:6" x14ac:dyDescent="0.25">
      <c r="A937" s="2">
        <v>41089</v>
      </c>
      <c r="B937">
        <f>+VLOOKUP($A937,[6]Worksheet!$A:$C,2,0)</f>
        <v>157.245</v>
      </c>
      <c r="C937">
        <f>+VLOOKUP($A937,[7]Worksheet!$A:$C,2,0)</f>
        <v>113.376</v>
      </c>
      <c r="D937">
        <f>+VLOOKUP($A937,[8]Worksheet!$A:$C,2,0)</f>
        <v>143.703</v>
      </c>
      <c r="E937">
        <f>+VLOOKUP($A937,[9]Worksheet!$A:$C,2,0)</f>
        <v>139.22300000000001</v>
      </c>
      <c r="F937">
        <f>+VLOOKUP($A937,[10]Worksheet!$A:$C,2,0)</f>
        <v>162.87799999999999</v>
      </c>
    </row>
    <row r="938" spans="1:6" x14ac:dyDescent="0.25">
      <c r="A938" s="2">
        <v>41092</v>
      </c>
      <c r="B938">
        <f>+VLOOKUP($A938,[6]Worksheet!$A:$C,2,0)</f>
        <v>149.53200000000001</v>
      </c>
      <c r="C938">
        <f>+VLOOKUP($A938,[7]Worksheet!$A:$C,2,0)</f>
        <v>109.761</v>
      </c>
      <c r="D938">
        <f>+VLOOKUP($A938,[8]Worksheet!$A:$C,2,0)</f>
        <v>135.15100000000001</v>
      </c>
      <c r="E938">
        <f>+VLOOKUP($A938,[9]Worksheet!$A:$C,2,0)</f>
        <v>132.96600000000001</v>
      </c>
      <c r="F938">
        <f>+VLOOKUP($A938,[10]Worksheet!$A:$C,2,0)</f>
        <v>154.768</v>
      </c>
    </row>
    <row r="939" spans="1:6" x14ac:dyDescent="0.25">
      <c r="A939" s="2">
        <v>41093</v>
      </c>
      <c r="B939">
        <f>+VLOOKUP($A939,[6]Worksheet!$A:$C,2,0)</f>
        <v>144.51900000000001</v>
      </c>
      <c r="C939">
        <f>+VLOOKUP($A939,[7]Worksheet!$A:$C,2,0)</f>
        <v>103.49299999999999</v>
      </c>
      <c r="D939">
        <f>+VLOOKUP($A939,[8]Worksheet!$A:$C,2,0)</f>
        <v>130.315</v>
      </c>
      <c r="E939">
        <f>+VLOOKUP($A939,[9]Worksheet!$A:$C,2,0)</f>
        <v>125.753</v>
      </c>
      <c r="F939">
        <f>+VLOOKUP($A939,[10]Worksheet!$A:$C,2,0)</f>
        <v>149.51400000000001</v>
      </c>
    </row>
    <row r="940" spans="1:6" x14ac:dyDescent="0.25">
      <c r="A940" s="2">
        <v>41095</v>
      </c>
      <c r="B940">
        <f>+VLOOKUP($A940,[6]Worksheet!$A:$C,2,0)</f>
        <v>147.51400000000001</v>
      </c>
      <c r="C940">
        <f>+VLOOKUP($A940,[7]Worksheet!$A:$C,2,0)</f>
        <v>108.84099999999999</v>
      </c>
      <c r="D940">
        <f>+VLOOKUP($A940,[8]Worksheet!$A:$C,2,0)</f>
        <v>132.71700000000001</v>
      </c>
      <c r="E940">
        <f>+VLOOKUP($A940,[9]Worksheet!$A:$C,2,0)</f>
        <v>127.85299999999999</v>
      </c>
      <c r="F940">
        <f>+VLOOKUP($A940,[10]Worksheet!$A:$C,2,0)</f>
        <v>151.369</v>
      </c>
    </row>
    <row r="941" spans="1:6" x14ac:dyDescent="0.25">
      <c r="A941" s="2">
        <v>41096</v>
      </c>
      <c r="B941">
        <f>+VLOOKUP($A941,[6]Worksheet!$A:$C,2,0)</f>
        <v>153.078</v>
      </c>
      <c r="C941">
        <f>+VLOOKUP($A941,[7]Worksheet!$A:$C,2,0)</f>
        <v>114.718</v>
      </c>
      <c r="D941">
        <f>+VLOOKUP($A941,[8]Worksheet!$A:$C,2,0)</f>
        <v>137.959</v>
      </c>
      <c r="E941">
        <f>+VLOOKUP($A941,[9]Worksheet!$A:$C,2,0)</f>
        <v>130.65799999999999</v>
      </c>
      <c r="F941">
        <f>+VLOOKUP($A941,[10]Worksheet!$A:$C,2,0)</f>
        <v>156.43799999999999</v>
      </c>
    </row>
    <row r="942" spans="1:6" x14ac:dyDescent="0.25">
      <c r="A942" s="2">
        <v>41099</v>
      </c>
      <c r="B942">
        <f>+VLOOKUP($A942,[6]Worksheet!$A:$C,2,0)</f>
        <v>156.18600000000001</v>
      </c>
      <c r="C942">
        <f>+VLOOKUP($A942,[7]Worksheet!$A:$C,2,0)</f>
        <v>114.011</v>
      </c>
      <c r="D942">
        <f>+VLOOKUP($A942,[8]Worksheet!$A:$C,2,0)</f>
        <v>138.99100000000001</v>
      </c>
      <c r="E942">
        <f>+VLOOKUP($A942,[9]Worksheet!$A:$C,2,0)</f>
        <v>134.02699999999999</v>
      </c>
      <c r="F942">
        <f>+VLOOKUP($A942,[10]Worksheet!$A:$C,2,0)</f>
        <v>160.761</v>
      </c>
    </row>
    <row r="943" spans="1:6" x14ac:dyDescent="0.25">
      <c r="A943" s="2">
        <v>41100</v>
      </c>
      <c r="B943">
        <f>+VLOOKUP($A943,[6]Worksheet!$A:$C,2,0)</f>
        <v>154.68899999999999</v>
      </c>
      <c r="C943">
        <f>+VLOOKUP($A943,[7]Worksheet!$A:$C,2,0)</f>
        <v>113.69199999999999</v>
      </c>
      <c r="D943">
        <f>+VLOOKUP($A943,[8]Worksheet!$A:$C,2,0)</f>
        <v>136.68299999999999</v>
      </c>
      <c r="E943">
        <f>+VLOOKUP($A943,[9]Worksheet!$A:$C,2,0)</f>
        <v>131.19300000000001</v>
      </c>
      <c r="F943">
        <f>+VLOOKUP($A943,[10]Worksheet!$A:$C,2,0)</f>
        <v>157.703</v>
      </c>
    </row>
    <row r="944" spans="1:6" x14ac:dyDescent="0.25">
      <c r="A944" s="2">
        <v>41101</v>
      </c>
      <c r="B944">
        <f>+VLOOKUP($A944,[6]Worksheet!$A:$C,2,0)</f>
        <v>150.34299999999999</v>
      </c>
      <c r="C944">
        <f>+VLOOKUP($A944,[7]Worksheet!$A:$C,2,0)</f>
        <v>110.833</v>
      </c>
      <c r="D944">
        <f>+VLOOKUP($A944,[8]Worksheet!$A:$C,2,0)</f>
        <v>134.92500000000001</v>
      </c>
      <c r="E944">
        <f>+VLOOKUP($A944,[9]Worksheet!$A:$C,2,0)</f>
        <v>127.852</v>
      </c>
      <c r="F944">
        <f>+VLOOKUP($A944,[10]Worksheet!$A:$C,2,0)</f>
        <v>152.922</v>
      </c>
    </row>
    <row r="945" spans="1:6" x14ac:dyDescent="0.25">
      <c r="A945" s="2">
        <v>41102</v>
      </c>
      <c r="B945">
        <f>+VLOOKUP($A945,[6]Worksheet!$A:$C,2,0)</f>
        <v>148.34299999999999</v>
      </c>
      <c r="C945">
        <f>+VLOOKUP($A945,[7]Worksheet!$A:$C,2,0)</f>
        <v>110.498</v>
      </c>
      <c r="D945">
        <f>+VLOOKUP($A945,[8]Worksheet!$A:$C,2,0)</f>
        <v>130.50700000000001</v>
      </c>
      <c r="E945">
        <f>+VLOOKUP($A945,[9]Worksheet!$A:$C,2,0)</f>
        <v>126.01</v>
      </c>
      <c r="F945">
        <f>+VLOOKUP($A945,[10]Worksheet!$A:$C,2,0)</f>
        <v>148.321</v>
      </c>
    </row>
    <row r="946" spans="1:6" x14ac:dyDescent="0.25">
      <c r="A946" s="2">
        <v>41103</v>
      </c>
      <c r="B946">
        <f>+VLOOKUP($A946,[6]Worksheet!$A:$C,2,0)</f>
        <v>143.24</v>
      </c>
      <c r="C946">
        <f>+VLOOKUP($A946,[7]Worksheet!$A:$C,2,0)</f>
        <v>107.83499999999999</v>
      </c>
      <c r="D946">
        <f>+VLOOKUP($A946,[8]Worksheet!$A:$C,2,0)</f>
        <v>126.848</v>
      </c>
      <c r="E946">
        <f>+VLOOKUP($A946,[9]Worksheet!$A:$C,2,0)</f>
        <v>123.01300000000001</v>
      </c>
      <c r="F946">
        <f>+VLOOKUP($A946,[10]Worksheet!$A:$C,2,0)</f>
        <v>144.52799999999999</v>
      </c>
    </row>
    <row r="947" spans="1:6" x14ac:dyDescent="0.25">
      <c r="A947" s="2">
        <v>41106</v>
      </c>
      <c r="B947">
        <f>+VLOOKUP($A947,[6]Worksheet!$A:$C,2,0)</f>
        <v>140.34299999999999</v>
      </c>
      <c r="C947">
        <f>+VLOOKUP($A947,[7]Worksheet!$A:$C,2,0)</f>
        <v>106.663</v>
      </c>
      <c r="D947">
        <f>+VLOOKUP($A947,[8]Worksheet!$A:$C,2,0)</f>
        <v>125.50700000000001</v>
      </c>
      <c r="E947">
        <f>+VLOOKUP($A947,[9]Worksheet!$A:$C,2,0)</f>
        <v>120.998</v>
      </c>
      <c r="F947">
        <f>+VLOOKUP($A947,[10]Worksheet!$A:$C,2,0)</f>
        <v>139.99299999999999</v>
      </c>
    </row>
    <row r="948" spans="1:6" x14ac:dyDescent="0.25">
      <c r="A948" s="2">
        <v>41107</v>
      </c>
      <c r="B948">
        <f>+VLOOKUP($A948,[6]Worksheet!$A:$C,2,0)</f>
        <v>139.33799999999999</v>
      </c>
      <c r="C948">
        <f>+VLOOKUP($A948,[7]Worksheet!$A:$C,2,0)</f>
        <v>105.33</v>
      </c>
      <c r="D948">
        <f>+VLOOKUP($A948,[8]Worksheet!$A:$C,2,0)</f>
        <v>124.58499999999999</v>
      </c>
      <c r="E948">
        <f>+VLOOKUP($A948,[9]Worksheet!$A:$C,2,0)</f>
        <v>121.25</v>
      </c>
      <c r="F948">
        <f>+VLOOKUP($A948,[10]Worksheet!$A:$C,2,0)</f>
        <v>139.678</v>
      </c>
    </row>
    <row r="949" spans="1:6" x14ac:dyDescent="0.25">
      <c r="A949" s="2">
        <v>41108</v>
      </c>
      <c r="B949">
        <f>+VLOOKUP($A949,[6]Worksheet!$A:$C,2,0)</f>
        <v>141.50299999999999</v>
      </c>
      <c r="C949">
        <f>+VLOOKUP($A949,[7]Worksheet!$A:$C,2,0)</f>
        <v>106.83799999999999</v>
      </c>
      <c r="D949">
        <f>+VLOOKUP($A949,[8]Worksheet!$A:$C,2,0)</f>
        <v>125.83799999999999</v>
      </c>
      <c r="E949">
        <f>+VLOOKUP($A949,[9]Worksheet!$A:$C,2,0)</f>
        <v>122.833</v>
      </c>
      <c r="F949">
        <f>+VLOOKUP($A949,[10]Worksheet!$A:$C,2,0)</f>
        <v>138.648</v>
      </c>
    </row>
    <row r="950" spans="1:6" x14ac:dyDescent="0.25">
      <c r="A950" s="2">
        <v>41109</v>
      </c>
      <c r="B950">
        <f>+VLOOKUP($A950,[6]Worksheet!$A:$C,2,0)</f>
        <v>140.84800000000001</v>
      </c>
      <c r="C950">
        <f>+VLOOKUP($A950,[7]Worksheet!$A:$C,2,0)</f>
        <v>108.498</v>
      </c>
      <c r="D950">
        <f>+VLOOKUP($A950,[8]Worksheet!$A:$C,2,0)</f>
        <v>123.51300000000001</v>
      </c>
      <c r="E950">
        <f>+VLOOKUP($A950,[9]Worksheet!$A:$C,2,0)</f>
        <v>121.178</v>
      </c>
      <c r="F950">
        <f>+VLOOKUP($A950,[10]Worksheet!$A:$C,2,0)</f>
        <v>134.917</v>
      </c>
    </row>
    <row r="951" spans="1:6" x14ac:dyDescent="0.25">
      <c r="A951" s="2">
        <v>41110</v>
      </c>
      <c r="B951">
        <f>+VLOOKUP($A951,[6]Worksheet!$A:$C,2,0)</f>
        <v>142.87799999999999</v>
      </c>
      <c r="C951">
        <f>+VLOOKUP($A951,[7]Worksheet!$A:$C,2,0)</f>
        <v>111.21299999999999</v>
      </c>
      <c r="D951">
        <f>+VLOOKUP($A951,[8]Worksheet!$A:$C,2,0)</f>
        <v>126.886</v>
      </c>
      <c r="E951">
        <f>+VLOOKUP($A951,[9]Worksheet!$A:$C,2,0)</f>
        <v>122.209</v>
      </c>
      <c r="F951">
        <f>+VLOOKUP($A951,[10]Worksheet!$A:$C,2,0)</f>
        <v>142.16900000000001</v>
      </c>
    </row>
    <row r="952" spans="1:6" x14ac:dyDescent="0.25">
      <c r="A952" s="2">
        <v>41113</v>
      </c>
      <c r="B952">
        <f>+VLOOKUP($A952,[6]Worksheet!$A:$C,2,0)</f>
        <v>148.92500000000001</v>
      </c>
      <c r="C952">
        <f>+VLOOKUP($A952,[7]Worksheet!$A:$C,2,0)</f>
        <v>115.881</v>
      </c>
      <c r="D952">
        <f>+VLOOKUP($A952,[8]Worksheet!$A:$C,2,0)</f>
        <v>131.76</v>
      </c>
      <c r="E952">
        <f>+VLOOKUP($A952,[9]Worksheet!$A:$C,2,0)</f>
        <v>128.351</v>
      </c>
      <c r="F952">
        <f>+VLOOKUP($A952,[10]Worksheet!$A:$C,2,0)</f>
        <v>141.08799999999999</v>
      </c>
    </row>
    <row r="953" spans="1:6" x14ac:dyDescent="0.25">
      <c r="A953" s="2">
        <v>41114</v>
      </c>
      <c r="B953">
        <f>+VLOOKUP($A953,[6]Worksheet!$A:$C,2,0)</f>
        <v>152.822</v>
      </c>
      <c r="C953">
        <f>+VLOOKUP($A953,[7]Worksheet!$A:$C,2,0)</f>
        <v>114.833</v>
      </c>
      <c r="D953">
        <f>+VLOOKUP($A953,[8]Worksheet!$A:$C,2,0)</f>
        <v>134.327</v>
      </c>
      <c r="E953">
        <f>+VLOOKUP($A953,[9]Worksheet!$A:$C,2,0)</f>
        <v>130.49299999999999</v>
      </c>
      <c r="F953">
        <f>+VLOOKUP($A953,[10]Worksheet!$A:$C,2,0)</f>
        <v>143.214</v>
      </c>
    </row>
    <row r="954" spans="1:6" x14ac:dyDescent="0.25">
      <c r="A954" s="2">
        <v>41115</v>
      </c>
      <c r="B954">
        <f>+VLOOKUP($A954,[6]Worksheet!$A:$C,2,0)</f>
        <v>152.26</v>
      </c>
      <c r="C954">
        <f>+VLOOKUP($A954,[7]Worksheet!$A:$C,2,0)</f>
        <v>115.16800000000001</v>
      </c>
      <c r="D954">
        <f>+VLOOKUP($A954,[8]Worksheet!$A:$C,2,0)</f>
        <v>136.327</v>
      </c>
      <c r="E954">
        <f>+VLOOKUP($A954,[9]Worksheet!$A:$C,2,0)</f>
        <v>128.673</v>
      </c>
      <c r="F954">
        <f>+VLOOKUP($A954,[10]Worksheet!$A:$C,2,0)</f>
        <v>141.148</v>
      </c>
    </row>
    <row r="955" spans="1:6" x14ac:dyDescent="0.25">
      <c r="A955" s="2">
        <v>41116</v>
      </c>
      <c r="B955">
        <f>+VLOOKUP($A955,[6]Worksheet!$A:$C,2,0)</f>
        <v>145.518</v>
      </c>
      <c r="C955">
        <f>+VLOOKUP($A955,[7]Worksheet!$A:$C,2,0)</f>
        <v>110.51300000000001</v>
      </c>
      <c r="D955">
        <f>+VLOOKUP($A955,[8]Worksheet!$A:$C,2,0)</f>
        <v>130.00700000000001</v>
      </c>
      <c r="E955">
        <f>+VLOOKUP($A955,[9]Worksheet!$A:$C,2,0)</f>
        <v>122.1</v>
      </c>
      <c r="F955">
        <f>+VLOOKUP($A955,[10]Worksheet!$A:$C,2,0)</f>
        <v>137.19200000000001</v>
      </c>
    </row>
    <row r="956" spans="1:6" x14ac:dyDescent="0.25">
      <c r="A956" s="2">
        <v>41117</v>
      </c>
      <c r="B956">
        <f>+VLOOKUP($A956,[6]Worksheet!$A:$C,2,0)</f>
        <v>137.018</v>
      </c>
      <c r="C956">
        <f>+VLOOKUP($A956,[7]Worksheet!$A:$C,2,0)</f>
        <v>108.026</v>
      </c>
      <c r="D956">
        <f>+VLOOKUP($A956,[8]Worksheet!$A:$C,2,0)</f>
        <v>124.02800000000001</v>
      </c>
      <c r="E956">
        <f>+VLOOKUP($A956,[9]Worksheet!$A:$C,2,0)</f>
        <v>115.348</v>
      </c>
      <c r="F956">
        <f>+VLOOKUP($A956,[10]Worksheet!$A:$C,2,0)</f>
        <v>133.88999999999999</v>
      </c>
    </row>
    <row r="957" spans="1:6" x14ac:dyDescent="0.25">
      <c r="A957" s="2">
        <v>41120</v>
      </c>
      <c r="B957">
        <f>+VLOOKUP($A957,[6]Worksheet!$A:$C,2,0)</f>
        <v>133.27799999999999</v>
      </c>
      <c r="C957">
        <f>+VLOOKUP($A957,[7]Worksheet!$A:$C,2,0)</f>
        <v>105.18899999999999</v>
      </c>
      <c r="D957">
        <f>+VLOOKUP($A957,[8]Worksheet!$A:$C,2,0)</f>
        <v>118.992</v>
      </c>
      <c r="E957">
        <f>+VLOOKUP($A957,[9]Worksheet!$A:$C,2,0)</f>
        <v>113.005</v>
      </c>
      <c r="F957">
        <f>+VLOOKUP($A957,[10]Worksheet!$A:$C,2,0)</f>
        <v>126.35299999999999</v>
      </c>
    </row>
    <row r="958" spans="1:6" x14ac:dyDescent="0.25">
      <c r="A958" s="2">
        <v>41121</v>
      </c>
      <c r="B958">
        <f>+VLOOKUP($A958,[6]Worksheet!$A:$C,2,0)</f>
        <v>132.66999999999999</v>
      </c>
      <c r="C958">
        <f>+VLOOKUP($A958,[7]Worksheet!$A:$C,2,0)</f>
        <v>101.68300000000001</v>
      </c>
      <c r="D958">
        <f>+VLOOKUP($A958,[8]Worksheet!$A:$C,2,0)</f>
        <v>121.663</v>
      </c>
      <c r="E958">
        <f>+VLOOKUP($A958,[9]Worksheet!$A:$C,2,0)</f>
        <v>113.16500000000001</v>
      </c>
      <c r="F958">
        <f>+VLOOKUP($A958,[10]Worksheet!$A:$C,2,0)</f>
        <v>127.64700000000001</v>
      </c>
    </row>
    <row r="959" spans="1:6" x14ac:dyDescent="0.25">
      <c r="A959" s="2">
        <v>41122</v>
      </c>
      <c r="B959">
        <f>+VLOOKUP($A959,[6]Worksheet!$A:$C,2,0)</f>
        <v>132.50899999999999</v>
      </c>
      <c r="C959">
        <f>+VLOOKUP($A959,[7]Worksheet!$A:$C,2,0)</f>
        <v>103.66800000000001</v>
      </c>
      <c r="D959">
        <f>+VLOOKUP($A959,[8]Worksheet!$A:$C,2,0)</f>
        <v>119.32</v>
      </c>
      <c r="E959">
        <f>+VLOOKUP($A959,[9]Worksheet!$A:$C,2,0)</f>
        <v>112.67</v>
      </c>
      <c r="F959">
        <f>+VLOOKUP($A959,[10]Worksheet!$A:$C,2,0)</f>
        <v>126.14</v>
      </c>
    </row>
    <row r="960" spans="1:6" x14ac:dyDescent="0.25">
      <c r="A960" s="2">
        <v>41123</v>
      </c>
      <c r="B960">
        <f>+VLOOKUP($A960,[6]Worksheet!$A:$C,2,0)</f>
        <v>135.71700000000001</v>
      </c>
      <c r="C960">
        <f>+VLOOKUP($A960,[7]Worksheet!$A:$C,2,0)</f>
        <v>103.569</v>
      </c>
      <c r="D960">
        <f>+VLOOKUP($A960,[8]Worksheet!$A:$C,2,0)</f>
        <v>121.08799999999999</v>
      </c>
      <c r="E960">
        <f>+VLOOKUP($A960,[9]Worksheet!$A:$C,2,0)</f>
        <v>114.857</v>
      </c>
      <c r="F960">
        <f>+VLOOKUP($A960,[10]Worksheet!$A:$C,2,0)</f>
        <v>126.673</v>
      </c>
    </row>
    <row r="961" spans="1:6" x14ac:dyDescent="0.25">
      <c r="A961" s="2">
        <v>41124</v>
      </c>
      <c r="B961">
        <f>+VLOOKUP($A961,[6]Worksheet!$A:$C,2,0)</f>
        <v>129.16999999999999</v>
      </c>
      <c r="C961">
        <f>+VLOOKUP($A961,[7]Worksheet!$A:$C,2,0)</f>
        <v>101.25</v>
      </c>
      <c r="D961">
        <f>+VLOOKUP($A961,[8]Worksheet!$A:$C,2,0)</f>
        <v>116.726</v>
      </c>
      <c r="E961">
        <f>+VLOOKUP($A961,[9]Worksheet!$A:$C,2,0)</f>
        <v>111.34</v>
      </c>
      <c r="F961">
        <f>+VLOOKUP($A961,[10]Worksheet!$A:$C,2,0)</f>
        <v>122.45099999999999</v>
      </c>
    </row>
    <row r="962" spans="1:6" x14ac:dyDescent="0.25">
      <c r="A962" s="2">
        <v>41127</v>
      </c>
      <c r="B962">
        <f>+VLOOKUP($A962,[6]Worksheet!$A:$C,2,0)</f>
        <v>126.178</v>
      </c>
      <c r="C962">
        <f>+VLOOKUP($A962,[7]Worksheet!$A:$C,2,0)</f>
        <v>97.674999999999997</v>
      </c>
      <c r="D962">
        <f>+VLOOKUP($A962,[8]Worksheet!$A:$C,2,0)</f>
        <v>113.503</v>
      </c>
      <c r="E962">
        <f>+VLOOKUP($A962,[9]Worksheet!$A:$C,2,0)</f>
        <v>109.875</v>
      </c>
      <c r="F962">
        <f>+VLOOKUP($A962,[10]Worksheet!$A:$C,2,0)</f>
        <v>118.848</v>
      </c>
    </row>
    <row r="963" spans="1:6" x14ac:dyDescent="0.25">
      <c r="A963" s="2">
        <v>41128</v>
      </c>
      <c r="B963">
        <f>+VLOOKUP($A963,[6]Worksheet!$A:$C,2,0)</f>
        <v>126.16</v>
      </c>
      <c r="C963">
        <f>+VLOOKUP($A963,[7]Worksheet!$A:$C,2,0)</f>
        <v>97.003</v>
      </c>
      <c r="D963">
        <f>+VLOOKUP($A963,[8]Worksheet!$A:$C,2,0)</f>
        <v>112.343</v>
      </c>
      <c r="E963">
        <f>+VLOOKUP($A963,[9]Worksheet!$A:$C,2,0)</f>
        <v>111.32299999999999</v>
      </c>
      <c r="F963">
        <f>+VLOOKUP($A963,[10]Worksheet!$A:$C,2,0)</f>
        <v>117.42400000000001</v>
      </c>
    </row>
    <row r="964" spans="1:6" x14ac:dyDescent="0.25">
      <c r="A964" s="2">
        <v>41129</v>
      </c>
      <c r="B964">
        <f>+VLOOKUP($A964,[6]Worksheet!$A:$C,2,0)</f>
        <v>124.505</v>
      </c>
      <c r="C964">
        <f>+VLOOKUP($A964,[7]Worksheet!$A:$C,2,0)</f>
        <v>97.162999999999997</v>
      </c>
      <c r="D964">
        <f>+VLOOKUP($A964,[8]Worksheet!$A:$C,2,0)</f>
        <v>112.503</v>
      </c>
      <c r="E964">
        <f>+VLOOKUP($A964,[9]Worksheet!$A:$C,2,0)</f>
        <v>111.163</v>
      </c>
      <c r="F964">
        <f>+VLOOKUP($A964,[10]Worksheet!$A:$C,2,0)</f>
        <v>118.13800000000001</v>
      </c>
    </row>
    <row r="965" spans="1:6" x14ac:dyDescent="0.25">
      <c r="A965" s="2">
        <v>41130</v>
      </c>
      <c r="B965">
        <f>+VLOOKUP($A965,[6]Worksheet!$A:$C,2,0)</f>
        <v>125.518</v>
      </c>
      <c r="C965">
        <f>+VLOOKUP($A965,[7]Worksheet!$A:$C,2,0)</f>
        <v>96.998000000000005</v>
      </c>
      <c r="D965">
        <f>+VLOOKUP($A965,[8]Worksheet!$A:$C,2,0)</f>
        <v>114.316</v>
      </c>
      <c r="E965">
        <f>+VLOOKUP($A965,[9]Worksheet!$A:$C,2,0)</f>
        <v>112.366</v>
      </c>
      <c r="F965">
        <f>+VLOOKUP($A965,[10]Worksheet!$A:$C,2,0)</f>
        <v>120.11499999999999</v>
      </c>
    </row>
    <row r="966" spans="1:6" x14ac:dyDescent="0.25">
      <c r="A966" s="2">
        <v>41131</v>
      </c>
      <c r="B966">
        <f>+VLOOKUP($A966,[6]Worksheet!$A:$C,2,0)</f>
        <v>127.34699999999999</v>
      </c>
      <c r="C966">
        <f>+VLOOKUP($A966,[7]Worksheet!$A:$C,2,0)</f>
        <v>97.828000000000003</v>
      </c>
      <c r="D966">
        <f>+VLOOKUP($A966,[8]Worksheet!$A:$C,2,0)</f>
        <v>116.483</v>
      </c>
      <c r="E966">
        <f>+VLOOKUP($A966,[9]Worksheet!$A:$C,2,0)</f>
        <v>111.997</v>
      </c>
      <c r="F966">
        <f>+VLOOKUP($A966,[10]Worksheet!$A:$C,2,0)</f>
        <v>121.627</v>
      </c>
    </row>
    <row r="967" spans="1:6" x14ac:dyDescent="0.25">
      <c r="A967" s="2">
        <v>41134</v>
      </c>
      <c r="B967">
        <f>+VLOOKUP($A967,[6]Worksheet!$A:$C,2,0)</f>
        <v>127.434</v>
      </c>
      <c r="C967">
        <f>+VLOOKUP($A967,[7]Worksheet!$A:$C,2,0)</f>
        <v>98.531000000000006</v>
      </c>
      <c r="D967">
        <f>+VLOOKUP($A967,[8]Worksheet!$A:$C,2,0)</f>
        <v>114.849</v>
      </c>
      <c r="E967">
        <f>+VLOOKUP($A967,[9]Worksheet!$A:$C,2,0)</f>
        <v>112.514</v>
      </c>
      <c r="F967">
        <f>+VLOOKUP($A967,[10]Worksheet!$A:$C,2,0)</f>
        <v>123.53</v>
      </c>
    </row>
    <row r="968" spans="1:6" x14ac:dyDescent="0.25">
      <c r="A968" s="2">
        <v>41135</v>
      </c>
      <c r="B968">
        <f>+VLOOKUP($A968,[6]Worksheet!$A:$C,2,0)</f>
        <v>127.663</v>
      </c>
      <c r="C968">
        <f>+VLOOKUP($A968,[7]Worksheet!$A:$C,2,0)</f>
        <v>98.322999999999993</v>
      </c>
      <c r="D968">
        <f>+VLOOKUP($A968,[8]Worksheet!$A:$C,2,0)</f>
        <v>114.663</v>
      </c>
      <c r="E968">
        <f>+VLOOKUP($A968,[9]Worksheet!$A:$C,2,0)</f>
        <v>111.875</v>
      </c>
      <c r="F968">
        <f>+VLOOKUP($A968,[10]Worksheet!$A:$C,2,0)</f>
        <v>119.96299999999999</v>
      </c>
    </row>
    <row r="969" spans="1:6" x14ac:dyDescent="0.25">
      <c r="A969" s="2">
        <v>41136</v>
      </c>
      <c r="B969">
        <f>+VLOOKUP($A969,[6]Worksheet!$A:$C,2,0)</f>
        <v>127.854</v>
      </c>
      <c r="C969">
        <f>+VLOOKUP($A969,[7]Worksheet!$A:$C,2,0)</f>
        <v>99.025999999999996</v>
      </c>
      <c r="D969">
        <f>+VLOOKUP($A969,[8]Worksheet!$A:$C,2,0)</f>
        <v>114.27200000000001</v>
      </c>
      <c r="E969">
        <f>+VLOOKUP($A969,[9]Worksheet!$A:$C,2,0)</f>
        <v>111.333</v>
      </c>
      <c r="F969">
        <f>+VLOOKUP($A969,[10]Worksheet!$A:$C,2,0)</f>
        <v>121.268</v>
      </c>
    </row>
    <row r="970" spans="1:6" x14ac:dyDescent="0.25">
      <c r="A970" s="2">
        <v>41137</v>
      </c>
      <c r="B970">
        <f>+VLOOKUP($A970,[6]Worksheet!$A:$C,2,0)</f>
        <v>128.21799999999999</v>
      </c>
      <c r="C970">
        <f>+VLOOKUP($A970,[7]Worksheet!$A:$C,2,0)</f>
        <v>99.049000000000007</v>
      </c>
      <c r="D970">
        <f>+VLOOKUP($A970,[8]Worksheet!$A:$C,2,0)</f>
        <v>114.223</v>
      </c>
      <c r="E970">
        <f>+VLOOKUP($A970,[9]Worksheet!$A:$C,2,0)</f>
        <v>112.498</v>
      </c>
      <c r="F970">
        <f>+VLOOKUP($A970,[10]Worksheet!$A:$C,2,0)</f>
        <v>123.729</v>
      </c>
    </row>
    <row r="971" spans="1:6" x14ac:dyDescent="0.25">
      <c r="A971" s="2">
        <v>41138</v>
      </c>
      <c r="B971">
        <f>+VLOOKUP($A971,[6]Worksheet!$A:$C,2,0)</f>
        <v>129.16300000000001</v>
      </c>
      <c r="C971">
        <f>+VLOOKUP($A971,[7]Worksheet!$A:$C,2,0)</f>
        <v>98.753</v>
      </c>
      <c r="D971">
        <f>+VLOOKUP($A971,[8]Worksheet!$A:$C,2,0)</f>
        <v>114.833</v>
      </c>
      <c r="E971">
        <f>+VLOOKUP($A971,[9]Worksheet!$A:$C,2,0)</f>
        <v>112.498</v>
      </c>
      <c r="F971">
        <f>+VLOOKUP($A971,[10]Worksheet!$A:$C,2,0)</f>
        <v>121.08</v>
      </c>
    </row>
    <row r="972" spans="1:6" x14ac:dyDescent="0.25">
      <c r="A972" s="2">
        <v>41141</v>
      </c>
      <c r="B972">
        <f>+VLOOKUP($A972,[6]Worksheet!$A:$C,2,0)</f>
        <v>128.16999999999999</v>
      </c>
      <c r="C972">
        <f>+VLOOKUP($A972,[7]Worksheet!$A:$C,2,0)</f>
        <v>97.337999999999994</v>
      </c>
      <c r="D972">
        <f>+VLOOKUP($A972,[8]Worksheet!$A:$C,2,0)</f>
        <v>113.678</v>
      </c>
      <c r="E972">
        <f>+VLOOKUP($A972,[9]Worksheet!$A:$C,2,0)</f>
        <v>112.503</v>
      </c>
      <c r="F972">
        <f>+VLOOKUP($A972,[10]Worksheet!$A:$C,2,0)</f>
        <v>119.782</v>
      </c>
    </row>
    <row r="973" spans="1:6" x14ac:dyDescent="0.25">
      <c r="A973" s="2">
        <v>41142</v>
      </c>
      <c r="B973">
        <f>+VLOOKUP($A973,[6]Worksheet!$A:$C,2,0)</f>
        <v>127.503</v>
      </c>
      <c r="C973">
        <f>+VLOOKUP($A973,[7]Worksheet!$A:$C,2,0)</f>
        <v>97.174999999999997</v>
      </c>
      <c r="D973">
        <f>+VLOOKUP($A973,[8]Worksheet!$A:$C,2,0)</f>
        <v>112.348</v>
      </c>
      <c r="E973">
        <f>+VLOOKUP($A973,[9]Worksheet!$A:$C,2,0)</f>
        <v>108.843</v>
      </c>
      <c r="F973">
        <f>+VLOOKUP($A973,[10]Worksheet!$A:$C,2,0)</f>
        <v>119.255</v>
      </c>
    </row>
    <row r="974" spans="1:6" x14ac:dyDescent="0.25">
      <c r="A974" s="3">
        <v>41143</v>
      </c>
      <c r="B974">
        <f>+VLOOKUP($A974,[6]Worksheet!$A:$C,2,0)</f>
        <v>126.928</v>
      </c>
      <c r="C974">
        <f>+VLOOKUP($A974,[7]Worksheet!$A:$C,2,0)</f>
        <v>93.843000000000004</v>
      </c>
      <c r="D974">
        <f>+VLOOKUP($A974,[8]Worksheet!$A:$C,2,0)</f>
        <v>111.42100000000001</v>
      </c>
      <c r="E974">
        <f>+VLOOKUP($A974,[9]Worksheet!$A:$C,2,0)</f>
        <v>107.83</v>
      </c>
      <c r="F974">
        <f>+VLOOKUP($A974,[10]Worksheet!$A:$C,2,0)</f>
        <v>117.337</v>
      </c>
    </row>
    <row r="975" spans="1:6" x14ac:dyDescent="0.25">
      <c r="A975" s="2">
        <v>41144</v>
      </c>
      <c r="B975">
        <f>+VLOOKUP($A975,[6]Worksheet!$A:$C,2,0)</f>
        <v>128.33000000000001</v>
      </c>
      <c r="C975">
        <f>+VLOOKUP($A975,[7]Worksheet!$A:$C,2,0)</f>
        <v>94.168000000000006</v>
      </c>
      <c r="D975">
        <f>+VLOOKUP($A975,[8]Worksheet!$A:$C,2,0)</f>
        <v>113.49299999999999</v>
      </c>
      <c r="E975">
        <f>+VLOOKUP($A975,[9]Worksheet!$A:$C,2,0)</f>
        <v>109.328</v>
      </c>
      <c r="F975">
        <f>+VLOOKUP($A975,[10]Worksheet!$A:$C,2,0)</f>
        <v>117.172</v>
      </c>
    </row>
    <row r="976" spans="1:6" x14ac:dyDescent="0.25">
      <c r="A976" s="2">
        <v>41145</v>
      </c>
      <c r="B976">
        <f>+VLOOKUP($A976,[6]Worksheet!$A:$C,2,0)</f>
        <v>130.18899999999999</v>
      </c>
      <c r="C976">
        <f>+VLOOKUP($A976,[7]Worksheet!$A:$C,2,0)</f>
        <v>96.216999999999999</v>
      </c>
      <c r="D976">
        <f>+VLOOKUP($A976,[8]Worksheet!$A:$C,2,0)</f>
        <v>115.16500000000001</v>
      </c>
      <c r="E976">
        <f>+VLOOKUP($A976,[9]Worksheet!$A:$C,2,0)</f>
        <v>110.854</v>
      </c>
      <c r="F976">
        <f>+VLOOKUP($A976,[10]Worksheet!$A:$C,2,0)</f>
        <v>122.86</v>
      </c>
    </row>
    <row r="977" spans="1:6" x14ac:dyDescent="0.25">
      <c r="A977" s="2">
        <v>41148</v>
      </c>
      <c r="B977">
        <f>+VLOOKUP($A977,[6]Worksheet!$A:$C,2,0)</f>
        <v>127.84399999999999</v>
      </c>
      <c r="C977">
        <f>+VLOOKUP($A977,[7]Worksheet!$A:$C,2,0)</f>
        <v>92.055999999999997</v>
      </c>
      <c r="D977">
        <f>+VLOOKUP($A977,[8]Worksheet!$A:$C,2,0)</f>
        <v>112.274</v>
      </c>
      <c r="E977">
        <f>+VLOOKUP($A977,[9]Worksheet!$A:$C,2,0)</f>
        <v>109.26900000000001</v>
      </c>
      <c r="F977">
        <f>+VLOOKUP($A977,[10]Worksheet!$A:$C,2,0)</f>
        <v>116.55</v>
      </c>
    </row>
    <row r="978" spans="1:6" x14ac:dyDescent="0.25">
      <c r="A978" s="2">
        <v>41149</v>
      </c>
      <c r="B978">
        <f>+VLOOKUP($A978,[6]Worksheet!$A:$C,2,0)</f>
        <v>129.167</v>
      </c>
      <c r="C978">
        <f>+VLOOKUP($A978,[7]Worksheet!$A:$C,2,0)</f>
        <v>94.994</v>
      </c>
      <c r="D978">
        <f>+VLOOKUP($A978,[8]Worksheet!$A:$C,2,0)</f>
        <v>113.81699999999999</v>
      </c>
      <c r="E978">
        <f>+VLOOKUP($A978,[9]Worksheet!$A:$C,2,0)</f>
        <v>110.173</v>
      </c>
      <c r="F978">
        <f>+VLOOKUP($A978,[10]Worksheet!$A:$C,2,0)</f>
        <v>122.658</v>
      </c>
    </row>
    <row r="979" spans="1:6" x14ac:dyDescent="0.25">
      <c r="A979" s="2">
        <v>41150</v>
      </c>
      <c r="B979">
        <f>+VLOOKUP($A979,[6]Worksheet!$A:$C,2,0)</f>
        <v>130.833</v>
      </c>
      <c r="C979">
        <f>+VLOOKUP($A979,[7]Worksheet!$A:$C,2,0)</f>
        <v>95.334999999999994</v>
      </c>
      <c r="D979">
        <f>+VLOOKUP($A979,[8]Worksheet!$A:$C,2,0)</f>
        <v>114.83799999999999</v>
      </c>
      <c r="E979">
        <f>+VLOOKUP($A979,[9]Worksheet!$A:$C,2,0)</f>
        <v>110.949</v>
      </c>
      <c r="F979">
        <f>+VLOOKUP($A979,[10]Worksheet!$A:$C,2,0)</f>
        <v>122.998</v>
      </c>
    </row>
    <row r="980" spans="1:6" x14ac:dyDescent="0.25">
      <c r="A980" s="2">
        <v>41151</v>
      </c>
      <c r="B980">
        <f>+VLOOKUP($A980,[6]Worksheet!$A:$C,2,0)</f>
        <v>132.33000000000001</v>
      </c>
      <c r="C980">
        <f>+VLOOKUP($A980,[7]Worksheet!$A:$C,2,0)</f>
        <v>94.162999999999997</v>
      </c>
      <c r="D980">
        <f>+VLOOKUP($A980,[8]Worksheet!$A:$C,2,0)</f>
        <v>115.663</v>
      </c>
      <c r="E980">
        <f>+VLOOKUP($A980,[9]Worksheet!$A:$C,2,0)</f>
        <v>111.83</v>
      </c>
      <c r="F980">
        <f>+VLOOKUP($A980,[10]Worksheet!$A:$C,2,0)</f>
        <v>121.146</v>
      </c>
    </row>
    <row r="981" spans="1:6" x14ac:dyDescent="0.25">
      <c r="A981" s="3">
        <v>41152</v>
      </c>
      <c r="B981">
        <f>+VLOOKUP($A981,[6]Worksheet!$A:$C,2,0)</f>
        <v>131.01900000000001</v>
      </c>
      <c r="C981">
        <f>+VLOOKUP($A981,[7]Worksheet!$A:$C,2,0)</f>
        <v>95.197999999999993</v>
      </c>
      <c r="D981">
        <f>+VLOOKUP($A981,[8]Worksheet!$A:$C,2,0)</f>
        <v>114.86499999999999</v>
      </c>
      <c r="E981">
        <f>+VLOOKUP($A981,[9]Worksheet!$A:$C,2,0)</f>
        <v>111.178</v>
      </c>
      <c r="F981">
        <f>+VLOOKUP($A981,[10]Worksheet!$A:$C,2,0)</f>
        <v>121.809</v>
      </c>
    </row>
    <row r="982" spans="1:6" x14ac:dyDescent="0.25">
      <c r="A982" s="2">
        <v>41156</v>
      </c>
      <c r="B982">
        <f>+VLOOKUP($A982,[6]Worksheet!$A:$C,2,0)</f>
        <v>128.25299999999999</v>
      </c>
      <c r="C982">
        <f>+VLOOKUP($A982,[7]Worksheet!$A:$C,2,0)</f>
        <v>91.257000000000005</v>
      </c>
      <c r="D982">
        <f>+VLOOKUP($A982,[8]Worksheet!$A:$C,2,0)</f>
        <v>111.75700000000001</v>
      </c>
      <c r="E982">
        <f>+VLOOKUP($A982,[9]Worksheet!$A:$C,2,0)</f>
        <v>108.17</v>
      </c>
      <c r="F982">
        <f>+VLOOKUP($A982,[10]Worksheet!$A:$C,2,0)</f>
        <v>119.005</v>
      </c>
    </row>
    <row r="983" spans="1:6" x14ac:dyDescent="0.25">
      <c r="A983" s="2">
        <v>41157</v>
      </c>
      <c r="B983">
        <f>+VLOOKUP($A983,[6]Worksheet!$A:$C,2,0)</f>
        <v>126.053</v>
      </c>
      <c r="C983">
        <f>+VLOOKUP($A983,[7]Worksheet!$A:$C,2,0)</f>
        <v>90.879000000000005</v>
      </c>
      <c r="D983">
        <f>+VLOOKUP($A983,[8]Worksheet!$A:$C,2,0)</f>
        <v>110.05800000000001</v>
      </c>
      <c r="E983">
        <f>+VLOOKUP($A983,[9]Worksheet!$A:$C,2,0)</f>
        <v>105.714</v>
      </c>
      <c r="F983">
        <f>+VLOOKUP($A983,[10]Worksheet!$A:$C,2,0)</f>
        <v>117.724</v>
      </c>
    </row>
    <row r="984" spans="1:6" x14ac:dyDescent="0.25">
      <c r="A984" s="2">
        <v>41158</v>
      </c>
      <c r="B984">
        <f>+VLOOKUP($A984,[6]Worksheet!$A:$C,2,0)</f>
        <v>121.35299999999999</v>
      </c>
      <c r="C984">
        <f>+VLOOKUP($A984,[7]Worksheet!$A:$C,2,0)</f>
        <v>89.516000000000005</v>
      </c>
      <c r="D984">
        <f>+VLOOKUP($A984,[8]Worksheet!$A:$C,2,0)</f>
        <v>108.953</v>
      </c>
      <c r="E984">
        <f>+VLOOKUP($A984,[9]Worksheet!$A:$C,2,0)</f>
        <v>102.66800000000001</v>
      </c>
      <c r="F984">
        <f>+VLOOKUP($A984,[10]Worksheet!$A:$C,2,0)</f>
        <v>115.751</v>
      </c>
    </row>
    <row r="985" spans="1:6" x14ac:dyDescent="0.25">
      <c r="A985" s="2">
        <v>41159</v>
      </c>
      <c r="B985">
        <f>+VLOOKUP($A985,[6]Worksheet!$A:$C,2,0)</f>
        <v>120.55800000000001</v>
      </c>
      <c r="C985">
        <f>+VLOOKUP($A985,[7]Worksheet!$A:$C,2,0)</f>
        <v>85.546000000000006</v>
      </c>
      <c r="D985">
        <f>+VLOOKUP($A985,[8]Worksheet!$A:$C,2,0)</f>
        <v>105.063</v>
      </c>
      <c r="E985">
        <f>+VLOOKUP($A985,[9]Worksheet!$A:$C,2,0)</f>
        <v>100.134</v>
      </c>
      <c r="F985">
        <f>+VLOOKUP($A985,[10]Worksheet!$A:$C,2,0)</f>
        <v>112.23</v>
      </c>
    </row>
    <row r="986" spans="1:6" x14ac:dyDescent="0.25">
      <c r="A986" s="2">
        <v>41162</v>
      </c>
      <c r="B986">
        <f>+VLOOKUP($A986,[6]Worksheet!$A:$C,2,0)</f>
        <v>119.745</v>
      </c>
      <c r="C986">
        <f>+VLOOKUP($A986,[7]Worksheet!$A:$C,2,0)</f>
        <v>84.134</v>
      </c>
      <c r="D986">
        <f>+VLOOKUP($A986,[8]Worksheet!$A:$C,2,0)</f>
        <v>105.301</v>
      </c>
      <c r="E986">
        <f>+VLOOKUP($A986,[9]Worksheet!$A:$C,2,0)</f>
        <v>100.158</v>
      </c>
      <c r="F986">
        <f>+VLOOKUP($A986,[10]Worksheet!$A:$C,2,0)</f>
        <v>111.54600000000001</v>
      </c>
    </row>
    <row r="987" spans="1:6" x14ac:dyDescent="0.25">
      <c r="A987" s="2">
        <v>41163</v>
      </c>
      <c r="B987">
        <f>+VLOOKUP($A987,[6]Worksheet!$A:$C,2,0)</f>
        <v>117.848</v>
      </c>
      <c r="C987">
        <f>+VLOOKUP($A987,[7]Worksheet!$A:$C,2,0)</f>
        <v>81.844999999999999</v>
      </c>
      <c r="D987">
        <f>+VLOOKUP($A987,[8]Worksheet!$A:$C,2,0)</f>
        <v>103.114</v>
      </c>
      <c r="E987">
        <f>+VLOOKUP($A987,[9]Worksheet!$A:$C,2,0)</f>
        <v>97.673000000000002</v>
      </c>
      <c r="F987">
        <f>+VLOOKUP($A987,[10]Worksheet!$A:$C,2,0)</f>
        <v>109.173</v>
      </c>
    </row>
    <row r="988" spans="1:6" x14ac:dyDescent="0.25">
      <c r="A988" s="2">
        <v>41164</v>
      </c>
      <c r="B988">
        <f>+VLOOKUP($A988,[6]Worksheet!$A:$C,2,0)</f>
        <v>114.345</v>
      </c>
      <c r="C988">
        <f>+VLOOKUP($A988,[7]Worksheet!$A:$C,2,0)</f>
        <v>80.004999999999995</v>
      </c>
      <c r="D988">
        <f>+VLOOKUP($A988,[8]Worksheet!$A:$C,2,0)</f>
        <v>99.84</v>
      </c>
      <c r="E988">
        <f>+VLOOKUP($A988,[9]Worksheet!$A:$C,2,0)</f>
        <v>95.753</v>
      </c>
      <c r="F988">
        <f>+VLOOKUP($A988,[10]Worksheet!$A:$C,2,0)</f>
        <v>105.18300000000001</v>
      </c>
    </row>
    <row r="989" spans="1:6" x14ac:dyDescent="0.25">
      <c r="A989" s="3">
        <v>41165</v>
      </c>
      <c r="B989">
        <f>+VLOOKUP($A989,[6]Worksheet!$A:$C,2,0)</f>
        <v>110.625</v>
      </c>
      <c r="C989">
        <f>+VLOOKUP($A989,[7]Worksheet!$A:$C,2,0)</f>
        <v>78.375</v>
      </c>
      <c r="D989">
        <f>+VLOOKUP($A989,[8]Worksheet!$A:$C,2,0)</f>
        <v>98.75</v>
      </c>
      <c r="E989">
        <f>+VLOOKUP($A989,[9]Worksheet!$A:$C,2,0)</f>
        <v>92.998000000000005</v>
      </c>
      <c r="F989">
        <f>+VLOOKUP($A989,[10]Worksheet!$A:$C,2,0)</f>
        <v>103.875</v>
      </c>
    </row>
    <row r="990" spans="1:6" x14ac:dyDescent="0.25">
      <c r="A990" s="2">
        <v>41166</v>
      </c>
      <c r="B990">
        <f>+VLOOKUP($A990,[6]Worksheet!$A:$C,2,0)</f>
        <v>102.163</v>
      </c>
      <c r="C990">
        <f>+VLOOKUP($A990,[7]Worksheet!$A:$C,2,0)</f>
        <v>79.332999999999998</v>
      </c>
      <c r="D990">
        <f>+VLOOKUP($A990,[8]Worksheet!$A:$C,2,0)</f>
        <v>89.55</v>
      </c>
      <c r="E990">
        <f>+VLOOKUP($A990,[9]Worksheet!$A:$C,2,0)</f>
        <v>87.52</v>
      </c>
      <c r="F990">
        <f>+VLOOKUP($A990,[10]Worksheet!$A:$C,2,0)</f>
        <v>97.204999999999998</v>
      </c>
    </row>
    <row r="991" spans="1:6" x14ac:dyDescent="0.25">
      <c r="A991" s="2">
        <v>41169</v>
      </c>
      <c r="B991">
        <f>+VLOOKUP($A991,[6]Worksheet!$A:$C,2,0)</f>
        <v>100.16800000000001</v>
      </c>
      <c r="C991">
        <f>+VLOOKUP($A991,[7]Worksheet!$A:$C,2,0)</f>
        <v>74.646000000000001</v>
      </c>
      <c r="D991">
        <f>+VLOOKUP($A991,[8]Worksheet!$A:$C,2,0)</f>
        <v>90.388999999999996</v>
      </c>
      <c r="E991">
        <f>+VLOOKUP($A991,[9]Worksheet!$A:$C,2,0)</f>
        <v>86.168000000000006</v>
      </c>
      <c r="F991">
        <f>+VLOOKUP($A991,[10]Worksheet!$A:$C,2,0)</f>
        <v>94.331999999999994</v>
      </c>
    </row>
    <row r="992" spans="1:6" x14ac:dyDescent="0.25">
      <c r="A992" s="2">
        <v>41170</v>
      </c>
      <c r="B992">
        <f>+VLOOKUP($A992,[6]Worksheet!$A:$C,2,0)</f>
        <v>100.833</v>
      </c>
      <c r="C992">
        <f>+VLOOKUP($A992,[7]Worksheet!$A:$C,2,0)</f>
        <v>74.94</v>
      </c>
      <c r="D992">
        <f>+VLOOKUP($A992,[8]Worksheet!$A:$C,2,0)</f>
        <v>91.832999999999998</v>
      </c>
      <c r="E992">
        <f>+VLOOKUP($A992,[9]Worksheet!$A:$C,2,0)</f>
        <v>87.915000000000006</v>
      </c>
      <c r="F992">
        <f>+VLOOKUP($A992,[10]Worksheet!$A:$C,2,0)</f>
        <v>95.01</v>
      </c>
    </row>
    <row r="993" spans="1:6" x14ac:dyDescent="0.25">
      <c r="A993" s="2">
        <v>41171</v>
      </c>
      <c r="B993">
        <f>+VLOOKUP($A993,[6]Worksheet!$A:$C,2,0)</f>
        <v>101.5</v>
      </c>
      <c r="C993">
        <f>+VLOOKUP($A993,[7]Worksheet!$A:$C,2,0)</f>
        <v>75.012</v>
      </c>
      <c r="D993">
        <f>+VLOOKUP($A993,[8]Worksheet!$A:$C,2,0)</f>
        <v>92.828000000000003</v>
      </c>
      <c r="E993">
        <f>+VLOOKUP($A993,[9]Worksheet!$A:$C,2,0)</f>
        <v>89.662999999999997</v>
      </c>
      <c r="F993">
        <f>+VLOOKUP($A993,[10]Worksheet!$A:$C,2,0)</f>
        <v>97.685000000000002</v>
      </c>
    </row>
    <row r="994" spans="1:6" x14ac:dyDescent="0.25">
      <c r="A994" s="2">
        <v>41172</v>
      </c>
      <c r="B994">
        <f>+VLOOKUP($A994,[6]Worksheet!$A:$C,2,0)</f>
        <v>103.328</v>
      </c>
      <c r="C994">
        <f>+VLOOKUP($A994,[7]Worksheet!$A:$C,2,0)</f>
        <v>75.828000000000003</v>
      </c>
      <c r="D994">
        <f>+VLOOKUP($A994,[8]Worksheet!$A:$C,2,0)</f>
        <v>94.498000000000005</v>
      </c>
      <c r="E994">
        <f>+VLOOKUP($A994,[9]Worksheet!$A:$C,2,0)</f>
        <v>90.988</v>
      </c>
      <c r="F994">
        <f>+VLOOKUP($A994,[10]Worksheet!$A:$C,2,0)</f>
        <v>99.504999999999995</v>
      </c>
    </row>
    <row r="995" spans="1:6" x14ac:dyDescent="0.25">
      <c r="A995" s="2">
        <v>41173</v>
      </c>
      <c r="B995">
        <f>+VLOOKUP($A995,[6]Worksheet!$A:$C,2,0)</f>
        <v>105.003</v>
      </c>
      <c r="C995">
        <f>+VLOOKUP($A995,[7]Worksheet!$A:$C,2,0)</f>
        <v>76.162999999999997</v>
      </c>
      <c r="D995">
        <f>+VLOOKUP($A995,[8]Worksheet!$A:$C,2,0)</f>
        <v>96.007000000000005</v>
      </c>
      <c r="E995">
        <f>+VLOOKUP($A995,[9]Worksheet!$A:$C,2,0)</f>
        <v>92.887</v>
      </c>
      <c r="F995">
        <f>+VLOOKUP($A995,[10]Worksheet!$A:$C,2,0)</f>
        <v>100.19</v>
      </c>
    </row>
    <row r="996" spans="1:6" x14ac:dyDescent="0.25">
      <c r="A996" s="2">
        <v>41176</v>
      </c>
      <c r="B996">
        <f>+VLOOKUP($A996,[6]Worksheet!$A:$C,2,0)</f>
        <v>107.736</v>
      </c>
      <c r="C996">
        <f>+VLOOKUP($A996,[7]Worksheet!$A:$C,2,0)</f>
        <v>78.808000000000007</v>
      </c>
      <c r="D996">
        <f>+VLOOKUP($A996,[8]Worksheet!$A:$C,2,0)</f>
        <v>98.075999999999993</v>
      </c>
      <c r="E996">
        <f>+VLOOKUP($A996,[9]Worksheet!$A:$C,2,0)</f>
        <v>95.328000000000003</v>
      </c>
      <c r="F996">
        <f>+VLOOKUP($A996,[10]Worksheet!$A:$C,2,0)</f>
        <v>103.32299999999999</v>
      </c>
    </row>
    <row r="997" spans="1:6" x14ac:dyDescent="0.25">
      <c r="A997" s="2">
        <v>41177</v>
      </c>
      <c r="B997">
        <f>+VLOOKUP($A997,[6]Worksheet!$A:$C,2,0)</f>
        <v>111.625</v>
      </c>
      <c r="C997">
        <f>+VLOOKUP($A997,[7]Worksheet!$A:$C,2,0)</f>
        <v>83.596999999999994</v>
      </c>
      <c r="D997">
        <f>+VLOOKUP($A997,[8]Worksheet!$A:$C,2,0)</f>
        <v>103.363</v>
      </c>
      <c r="E997">
        <f>+VLOOKUP($A997,[9]Worksheet!$A:$C,2,0)</f>
        <v>101.89700000000001</v>
      </c>
      <c r="F997">
        <f>+VLOOKUP($A997,[10]Worksheet!$A:$C,2,0)</f>
        <v>104.30500000000001</v>
      </c>
    </row>
    <row r="998" spans="1:6" x14ac:dyDescent="0.25">
      <c r="A998" s="2">
        <v>41178</v>
      </c>
      <c r="B998">
        <f>+VLOOKUP($A998,[6]Worksheet!$A:$C,2,0)</f>
        <v>114.352</v>
      </c>
      <c r="C998">
        <f>+VLOOKUP($A998,[7]Worksheet!$A:$C,2,0)</f>
        <v>84.466999999999999</v>
      </c>
      <c r="D998">
        <f>+VLOOKUP($A998,[8]Worksheet!$A:$C,2,0)</f>
        <v>104.089</v>
      </c>
      <c r="E998">
        <f>+VLOOKUP($A998,[9]Worksheet!$A:$C,2,0)</f>
        <v>103.81699999999999</v>
      </c>
      <c r="F998">
        <f>+VLOOKUP($A998,[10]Worksheet!$A:$C,2,0)</f>
        <v>107.556</v>
      </c>
    </row>
    <row r="999" spans="1:6" x14ac:dyDescent="0.25">
      <c r="A999" s="2">
        <v>41179</v>
      </c>
      <c r="B999">
        <f>+VLOOKUP($A999,[6]Worksheet!$A:$C,2,0)</f>
        <v>113.468</v>
      </c>
      <c r="C999">
        <f>+VLOOKUP($A999,[7]Worksheet!$A:$C,2,0)</f>
        <v>83.625</v>
      </c>
      <c r="D999">
        <f>+VLOOKUP($A999,[8]Worksheet!$A:$C,2,0)</f>
        <v>103.938</v>
      </c>
      <c r="E999">
        <f>+VLOOKUP($A999,[9]Worksheet!$A:$C,2,0)</f>
        <v>102.003</v>
      </c>
      <c r="F999">
        <f>+VLOOKUP($A999,[10]Worksheet!$A:$C,2,0)</f>
        <v>106.229</v>
      </c>
    </row>
    <row r="1000" spans="1:6" x14ac:dyDescent="0.25">
      <c r="A1000" s="2">
        <v>41180</v>
      </c>
      <c r="B1000">
        <f>+VLOOKUP($A1000,[6]Worksheet!$A:$C,2,0)</f>
        <v>112.825</v>
      </c>
      <c r="C1000">
        <f>+VLOOKUP($A1000,[7]Worksheet!$A:$C,2,0)</f>
        <v>84.49</v>
      </c>
      <c r="D1000">
        <f>+VLOOKUP($A1000,[8]Worksheet!$A:$C,2,0)</f>
        <v>103.985</v>
      </c>
      <c r="E1000">
        <f>+VLOOKUP($A1000,[9]Worksheet!$A:$C,2,0)</f>
        <v>101.825</v>
      </c>
      <c r="F1000">
        <f>+VLOOKUP($A1000,[10]Worksheet!$A:$C,2,0)</f>
        <v>106.33</v>
      </c>
    </row>
    <row r="1001" spans="1:6" x14ac:dyDescent="0.25">
      <c r="A1001" s="2">
        <v>41183</v>
      </c>
      <c r="B1001">
        <f>+VLOOKUP($A1001,[6]Worksheet!$A:$C,2,0)</f>
        <v>113.083</v>
      </c>
      <c r="C1001">
        <f>+VLOOKUP($A1001,[7]Worksheet!$A:$C,2,0)</f>
        <v>84.378</v>
      </c>
      <c r="D1001">
        <f>+VLOOKUP($A1001,[8]Worksheet!$A:$C,2,0)</f>
        <v>104.785</v>
      </c>
      <c r="E1001">
        <f>+VLOOKUP($A1001,[9]Worksheet!$A:$C,2,0)</f>
        <v>103.08</v>
      </c>
      <c r="F1001">
        <f>+VLOOKUP($A1001,[10]Worksheet!$A:$C,2,0)</f>
        <v>106.5</v>
      </c>
    </row>
    <row r="1002" spans="1:6" x14ac:dyDescent="0.25">
      <c r="A1002" s="2">
        <v>41184</v>
      </c>
      <c r="B1002">
        <f>+VLOOKUP($A1002,[6]Worksheet!$A:$C,2,0)</f>
        <v>114.99299999999999</v>
      </c>
      <c r="C1002">
        <f>+VLOOKUP($A1002,[7]Worksheet!$A:$C,2,0)</f>
        <v>84.948999999999998</v>
      </c>
      <c r="D1002">
        <f>+VLOOKUP($A1002,[8]Worksheet!$A:$C,2,0)</f>
        <v>105.453</v>
      </c>
      <c r="E1002">
        <f>+VLOOKUP($A1002,[9]Worksheet!$A:$C,2,0)</f>
        <v>105.003</v>
      </c>
      <c r="F1002">
        <f>+VLOOKUP($A1002,[10]Worksheet!$A:$C,2,0)</f>
        <v>108.33</v>
      </c>
    </row>
    <row r="1003" spans="1:6" x14ac:dyDescent="0.25">
      <c r="A1003" s="2">
        <v>41185</v>
      </c>
      <c r="B1003">
        <f>+VLOOKUP($A1003,[6]Worksheet!$A:$C,2,0)</f>
        <v>114.25</v>
      </c>
      <c r="C1003">
        <f>+VLOOKUP($A1003,[7]Worksheet!$A:$C,2,0)</f>
        <v>85.34</v>
      </c>
      <c r="D1003">
        <f>+VLOOKUP($A1003,[8]Worksheet!$A:$C,2,0)</f>
        <v>104.782</v>
      </c>
      <c r="E1003">
        <f>+VLOOKUP($A1003,[9]Worksheet!$A:$C,2,0)</f>
        <v>102.875</v>
      </c>
      <c r="F1003">
        <f>+VLOOKUP($A1003,[10]Worksheet!$A:$C,2,0)</f>
        <v>107.5</v>
      </c>
    </row>
    <row r="1004" spans="1:6" x14ac:dyDescent="0.25">
      <c r="A1004" s="2">
        <v>41186</v>
      </c>
      <c r="B1004">
        <f>+VLOOKUP($A1004,[6]Worksheet!$A:$C,2,0)</f>
        <v>112.583</v>
      </c>
      <c r="C1004">
        <f>+VLOOKUP($A1004,[7]Worksheet!$A:$C,2,0)</f>
        <v>82.87</v>
      </c>
      <c r="D1004">
        <f>+VLOOKUP($A1004,[8]Worksheet!$A:$C,2,0)</f>
        <v>103.83799999999999</v>
      </c>
      <c r="E1004">
        <f>+VLOOKUP($A1004,[9]Worksheet!$A:$C,2,0)</f>
        <v>101.66800000000001</v>
      </c>
      <c r="F1004">
        <f>+VLOOKUP($A1004,[10]Worksheet!$A:$C,2,0)</f>
        <v>107.495</v>
      </c>
    </row>
    <row r="1005" spans="1:6" x14ac:dyDescent="0.25">
      <c r="A1005" s="2">
        <v>41187</v>
      </c>
      <c r="B1005">
        <f>+VLOOKUP($A1005,[6]Worksheet!$A:$C,2,0)</f>
        <v>111.651</v>
      </c>
      <c r="C1005">
        <f>+VLOOKUP($A1005,[7]Worksheet!$A:$C,2,0)</f>
        <v>83.064999999999998</v>
      </c>
      <c r="D1005">
        <f>+VLOOKUP($A1005,[8]Worksheet!$A:$C,2,0)</f>
        <v>102.428</v>
      </c>
      <c r="E1005">
        <f>+VLOOKUP($A1005,[9]Worksheet!$A:$C,2,0)</f>
        <v>100.44799999999999</v>
      </c>
      <c r="F1005">
        <f>+VLOOKUP($A1005,[10]Worksheet!$A:$C,2,0)</f>
        <v>105.931</v>
      </c>
    </row>
    <row r="1006" spans="1:6" x14ac:dyDescent="0.25">
      <c r="A1006" s="2">
        <v>41191</v>
      </c>
      <c r="B1006">
        <f>+VLOOKUP($A1006,[6]Worksheet!$A:$C,2,0)</f>
        <v>113.818</v>
      </c>
      <c r="C1006">
        <f>+VLOOKUP($A1006,[7]Worksheet!$A:$C,2,0)</f>
        <v>82.332999999999998</v>
      </c>
      <c r="D1006">
        <f>+VLOOKUP($A1006,[8]Worksheet!$A:$C,2,0)</f>
        <v>104.65300000000001</v>
      </c>
      <c r="E1006">
        <f>+VLOOKUP($A1006,[9]Worksheet!$A:$C,2,0)</f>
        <v>103.65300000000001</v>
      </c>
      <c r="F1006">
        <f>+VLOOKUP($A1006,[10]Worksheet!$A:$C,2,0)</f>
        <v>108.99</v>
      </c>
    </row>
    <row r="1007" spans="1:6" x14ac:dyDescent="0.25">
      <c r="A1007" s="2">
        <v>41192</v>
      </c>
      <c r="B1007">
        <f>+VLOOKUP($A1007,[6]Worksheet!$A:$C,2,0)</f>
        <v>114.44799999999999</v>
      </c>
      <c r="C1007">
        <f>+VLOOKUP($A1007,[7]Worksheet!$A:$C,2,0)</f>
        <v>84.492999999999995</v>
      </c>
      <c r="D1007">
        <f>+VLOOKUP($A1007,[8]Worksheet!$A:$C,2,0)</f>
        <v>106.163</v>
      </c>
      <c r="E1007">
        <f>+VLOOKUP($A1007,[9]Worksheet!$A:$C,2,0)</f>
        <v>104.124</v>
      </c>
      <c r="F1007">
        <f>+VLOOKUP($A1007,[10]Worksheet!$A:$C,2,0)</f>
        <v>108.845</v>
      </c>
    </row>
    <row r="1008" spans="1:6" x14ac:dyDescent="0.25">
      <c r="A1008" s="2">
        <v>41193</v>
      </c>
      <c r="B1008">
        <f>+VLOOKUP($A1008,[6]Worksheet!$A:$C,2,0)</f>
        <v>113.67</v>
      </c>
      <c r="C1008">
        <f>+VLOOKUP($A1008,[7]Worksheet!$A:$C,2,0)</f>
        <v>85.25</v>
      </c>
      <c r="D1008">
        <f>+VLOOKUP($A1008,[8]Worksheet!$A:$C,2,0)</f>
        <v>105.663</v>
      </c>
      <c r="E1008">
        <f>+VLOOKUP($A1008,[9]Worksheet!$A:$C,2,0)</f>
        <v>103.503</v>
      </c>
      <c r="F1008">
        <f>+VLOOKUP($A1008,[10]Worksheet!$A:$C,2,0)</f>
        <v>106.19</v>
      </c>
    </row>
    <row r="1009" spans="1:6" x14ac:dyDescent="0.25">
      <c r="A1009" s="2">
        <v>41194</v>
      </c>
      <c r="B1009">
        <f>+VLOOKUP($A1009,[6]Worksheet!$A:$C,2,0)</f>
        <v>111.503</v>
      </c>
      <c r="C1009">
        <f>+VLOOKUP($A1009,[7]Worksheet!$A:$C,2,0)</f>
        <v>82.188000000000002</v>
      </c>
      <c r="D1009">
        <f>+VLOOKUP($A1009,[8]Worksheet!$A:$C,2,0)</f>
        <v>103.673</v>
      </c>
      <c r="E1009">
        <f>+VLOOKUP($A1009,[9]Worksheet!$A:$C,2,0)</f>
        <v>102.333</v>
      </c>
      <c r="F1009">
        <f>+VLOOKUP($A1009,[10]Worksheet!$A:$C,2,0)</f>
        <v>105.598</v>
      </c>
    </row>
    <row r="1010" spans="1:6" x14ac:dyDescent="0.25">
      <c r="A1010" s="2">
        <v>41197</v>
      </c>
      <c r="B1010">
        <f>+VLOOKUP($A1010,[6]Worksheet!$A:$C,2,0)</f>
        <v>111</v>
      </c>
      <c r="C1010">
        <f>+VLOOKUP($A1010,[7]Worksheet!$A:$C,2,0)</f>
        <v>83.007000000000005</v>
      </c>
      <c r="D1010">
        <f>+VLOOKUP($A1010,[8]Worksheet!$A:$C,2,0)</f>
        <v>103.125</v>
      </c>
      <c r="E1010">
        <f>+VLOOKUP($A1010,[9]Worksheet!$A:$C,2,0)</f>
        <v>101</v>
      </c>
      <c r="F1010">
        <f>+VLOOKUP($A1010,[10]Worksheet!$A:$C,2,0)</f>
        <v>105.175</v>
      </c>
    </row>
    <row r="1011" spans="1:6" x14ac:dyDescent="0.25">
      <c r="A1011" s="2">
        <v>41198</v>
      </c>
      <c r="B1011">
        <f>+VLOOKUP($A1011,[6]Worksheet!$A:$C,2,0)</f>
        <v>110.608</v>
      </c>
      <c r="C1011">
        <f>+VLOOKUP($A1011,[7]Worksheet!$A:$C,2,0)</f>
        <v>82.177999999999997</v>
      </c>
      <c r="D1011">
        <f>+VLOOKUP($A1011,[8]Worksheet!$A:$C,2,0)</f>
        <v>101.66800000000001</v>
      </c>
      <c r="E1011">
        <f>+VLOOKUP($A1011,[9]Worksheet!$A:$C,2,0)</f>
        <v>98.897999999999996</v>
      </c>
      <c r="F1011">
        <f>+VLOOKUP($A1011,[10]Worksheet!$A:$C,2,0)</f>
        <v>103.84</v>
      </c>
    </row>
    <row r="1012" spans="1:6" x14ac:dyDescent="0.25">
      <c r="A1012" s="2">
        <v>41199</v>
      </c>
      <c r="B1012">
        <f>+VLOOKUP($A1012,[6]Worksheet!$A:$C,2,0)</f>
        <v>109.003</v>
      </c>
      <c r="C1012">
        <f>+VLOOKUP($A1012,[7]Worksheet!$A:$C,2,0)</f>
        <v>80.347999999999999</v>
      </c>
      <c r="D1012">
        <f>+VLOOKUP($A1012,[8]Worksheet!$A:$C,2,0)</f>
        <v>100.83499999999999</v>
      </c>
      <c r="E1012">
        <f>+VLOOKUP($A1012,[9]Worksheet!$A:$C,2,0)</f>
        <v>99</v>
      </c>
      <c r="F1012">
        <f>+VLOOKUP($A1012,[10]Worksheet!$A:$C,2,0)</f>
        <v>102.675</v>
      </c>
    </row>
    <row r="1013" spans="1:6" x14ac:dyDescent="0.25">
      <c r="A1013" s="2">
        <v>41200</v>
      </c>
      <c r="B1013">
        <f>+VLOOKUP($A1013,[6]Worksheet!$A:$C,2,0)</f>
        <v>108.5</v>
      </c>
      <c r="C1013">
        <f>+VLOOKUP($A1013,[7]Worksheet!$A:$C,2,0)</f>
        <v>80.334999999999994</v>
      </c>
      <c r="D1013">
        <f>+VLOOKUP($A1013,[8]Worksheet!$A:$C,2,0)</f>
        <v>99.337999999999994</v>
      </c>
      <c r="E1013">
        <f>+VLOOKUP($A1013,[9]Worksheet!$A:$C,2,0)</f>
        <v>97.563000000000002</v>
      </c>
      <c r="F1013">
        <f>+VLOOKUP($A1013,[10]Worksheet!$A:$C,2,0)</f>
        <v>102.66500000000001</v>
      </c>
    </row>
    <row r="1014" spans="1:6" x14ac:dyDescent="0.25">
      <c r="A1014" s="2">
        <v>41201</v>
      </c>
      <c r="B1014">
        <f>+VLOOKUP($A1014,[6]Worksheet!$A:$C,2,0)</f>
        <v>111.163</v>
      </c>
      <c r="C1014">
        <f>+VLOOKUP($A1014,[7]Worksheet!$A:$C,2,0)</f>
        <v>82.343000000000004</v>
      </c>
      <c r="D1014">
        <f>+VLOOKUP($A1014,[8]Worksheet!$A:$C,2,0)</f>
        <v>102.17</v>
      </c>
      <c r="E1014">
        <f>+VLOOKUP($A1014,[9]Worksheet!$A:$C,2,0)</f>
        <v>100.5</v>
      </c>
      <c r="F1014">
        <f>+VLOOKUP($A1014,[10]Worksheet!$A:$C,2,0)</f>
        <v>104.199</v>
      </c>
    </row>
    <row r="1015" spans="1:6" x14ac:dyDescent="0.25">
      <c r="A1015" s="2">
        <v>41204</v>
      </c>
      <c r="B1015">
        <f>+VLOOKUP($A1015,[6]Worksheet!$A:$C,2,0)</f>
        <v>108.93899999999999</v>
      </c>
      <c r="C1015">
        <f>+VLOOKUP($A1015,[7]Worksheet!$A:$C,2,0)</f>
        <v>81.834999999999994</v>
      </c>
      <c r="D1015">
        <f>+VLOOKUP($A1015,[8]Worksheet!$A:$C,2,0)</f>
        <v>101.5</v>
      </c>
      <c r="E1015">
        <f>+VLOOKUP($A1015,[9]Worksheet!$A:$C,2,0)</f>
        <v>99.875</v>
      </c>
      <c r="F1015">
        <f>+VLOOKUP($A1015,[10]Worksheet!$A:$C,2,0)</f>
        <v>103.25</v>
      </c>
    </row>
    <row r="1016" spans="1:6" x14ac:dyDescent="0.25">
      <c r="A1016" s="2">
        <v>41205</v>
      </c>
      <c r="B1016">
        <f>+VLOOKUP($A1016,[6]Worksheet!$A:$C,2,0)</f>
        <v>111.127</v>
      </c>
      <c r="C1016">
        <f>+VLOOKUP($A1016,[7]Worksheet!$A:$C,2,0)</f>
        <v>81.680000000000007</v>
      </c>
      <c r="D1016">
        <f>+VLOOKUP($A1016,[8]Worksheet!$A:$C,2,0)</f>
        <v>102.624</v>
      </c>
      <c r="E1016">
        <f>+VLOOKUP($A1016,[9]Worksheet!$A:$C,2,0)</f>
        <v>101.22199999999999</v>
      </c>
      <c r="F1016">
        <f>+VLOOKUP($A1016,[10]Worksheet!$A:$C,2,0)</f>
        <v>105.70099999999999</v>
      </c>
    </row>
    <row r="1017" spans="1:6" x14ac:dyDescent="0.25">
      <c r="A1017" s="2">
        <v>41206</v>
      </c>
      <c r="B1017">
        <f>+VLOOKUP($A1017,[6]Worksheet!$A:$C,2,0)</f>
        <v>109.5</v>
      </c>
      <c r="C1017">
        <f>+VLOOKUP($A1017,[7]Worksheet!$A:$C,2,0)</f>
        <v>80.811000000000007</v>
      </c>
      <c r="D1017">
        <f>+VLOOKUP($A1017,[8]Worksheet!$A:$C,2,0)</f>
        <v>101.947</v>
      </c>
      <c r="E1017">
        <f>+VLOOKUP($A1017,[9]Worksheet!$A:$C,2,0)</f>
        <v>100.53700000000001</v>
      </c>
      <c r="F1017">
        <f>+VLOOKUP($A1017,[10]Worksheet!$A:$C,2,0)</f>
        <v>104.937</v>
      </c>
    </row>
    <row r="1018" spans="1:6" x14ac:dyDescent="0.25">
      <c r="A1018" s="2">
        <v>41207</v>
      </c>
      <c r="B1018">
        <f>+VLOOKUP($A1018,[6]Worksheet!$A:$C,2,0)</f>
        <v>107.83799999999999</v>
      </c>
      <c r="C1018">
        <f>+VLOOKUP($A1018,[7]Worksheet!$A:$C,2,0)</f>
        <v>78.852999999999994</v>
      </c>
      <c r="D1018">
        <f>+VLOOKUP($A1018,[8]Worksheet!$A:$C,2,0)</f>
        <v>99.674999999999997</v>
      </c>
      <c r="E1018">
        <f>+VLOOKUP($A1018,[9]Worksheet!$A:$C,2,0)</f>
        <v>99.5</v>
      </c>
      <c r="F1018">
        <f>+VLOOKUP($A1018,[10]Worksheet!$A:$C,2,0)</f>
        <v>102.843</v>
      </c>
    </row>
    <row r="1019" spans="1:6" x14ac:dyDescent="0.25">
      <c r="A1019" s="2">
        <v>41208</v>
      </c>
      <c r="B1019">
        <f>+VLOOKUP($A1019,[6]Worksheet!$A:$C,2,0)</f>
        <v>108.66</v>
      </c>
      <c r="C1019">
        <f>+VLOOKUP($A1019,[7]Worksheet!$A:$C,2,0)</f>
        <v>81.174999999999997</v>
      </c>
      <c r="D1019">
        <f>+VLOOKUP($A1019,[8]Worksheet!$A:$C,2,0)</f>
        <v>100.495</v>
      </c>
      <c r="E1019">
        <f>+VLOOKUP($A1019,[9]Worksheet!$A:$C,2,0)</f>
        <v>99.334999999999994</v>
      </c>
      <c r="F1019">
        <f>+VLOOKUP($A1019,[10]Worksheet!$A:$C,2,0)</f>
        <v>100.49299999999999</v>
      </c>
    </row>
    <row r="1020" spans="1:6" x14ac:dyDescent="0.25">
      <c r="A1020" s="2">
        <v>41211</v>
      </c>
      <c r="B1020">
        <f>+VLOOKUP($A1020,[6]Worksheet!$A:$C,2,0)</f>
        <v>111.453</v>
      </c>
      <c r="C1020">
        <f>+VLOOKUP($A1020,[7]Worksheet!$A:$C,2,0)</f>
        <v>81.766999999999996</v>
      </c>
      <c r="D1020">
        <f>+VLOOKUP($A1020,[8]Worksheet!$A:$C,2,0)</f>
        <v>101.876</v>
      </c>
      <c r="E1020">
        <f>+VLOOKUP($A1020,[9]Worksheet!$A:$C,2,0)</f>
        <v>101.53400000000001</v>
      </c>
      <c r="F1020">
        <f>+VLOOKUP($A1020,[10]Worksheet!$A:$C,2,0)</f>
        <v>103.746</v>
      </c>
    </row>
    <row r="1021" spans="1:6" x14ac:dyDescent="0.25">
      <c r="A1021" s="2">
        <v>41213</v>
      </c>
      <c r="B1021">
        <f>+VLOOKUP($A1021,[6]Worksheet!$A:$C,2,0)</f>
        <v>112.32299999999999</v>
      </c>
      <c r="C1021">
        <f>+VLOOKUP($A1021,[7]Worksheet!$A:$C,2,0)</f>
        <v>81.352999999999994</v>
      </c>
      <c r="D1021">
        <f>+VLOOKUP($A1021,[8]Worksheet!$A:$C,2,0)</f>
        <v>103.163</v>
      </c>
      <c r="E1021">
        <f>+VLOOKUP($A1021,[9]Worksheet!$A:$C,2,0)</f>
        <v>101.33799999999999</v>
      </c>
      <c r="F1021">
        <f>+VLOOKUP($A1021,[10]Worksheet!$A:$C,2,0)</f>
        <v>104.04600000000001</v>
      </c>
    </row>
    <row r="1022" spans="1:6" x14ac:dyDescent="0.25">
      <c r="A1022" s="2">
        <v>41214</v>
      </c>
      <c r="B1022">
        <f>+VLOOKUP($A1022,[6]Worksheet!$A:$C,2,0)</f>
        <v>110.40900000000001</v>
      </c>
      <c r="C1022">
        <f>+VLOOKUP($A1022,[7]Worksheet!$A:$C,2,0)</f>
        <v>81.346999999999994</v>
      </c>
      <c r="D1022">
        <f>+VLOOKUP($A1022,[8]Worksheet!$A:$C,2,0)</f>
        <v>101.273</v>
      </c>
      <c r="E1022">
        <f>+VLOOKUP($A1022,[9]Worksheet!$A:$C,2,0)</f>
        <v>100.773</v>
      </c>
      <c r="F1022">
        <f>+VLOOKUP($A1022,[10]Worksheet!$A:$C,2,0)</f>
        <v>100.687</v>
      </c>
    </row>
    <row r="1023" spans="1:6" x14ac:dyDescent="0.25">
      <c r="A1023" s="2">
        <v>41215</v>
      </c>
      <c r="B1023">
        <f>+VLOOKUP($A1023,[6]Worksheet!$A:$C,2,0)</f>
        <v>108.39</v>
      </c>
      <c r="C1023">
        <f>+VLOOKUP($A1023,[7]Worksheet!$A:$C,2,0)</f>
        <v>79.355999999999995</v>
      </c>
      <c r="D1023">
        <f>+VLOOKUP($A1023,[8]Worksheet!$A:$C,2,0)</f>
        <v>100.111</v>
      </c>
      <c r="E1023">
        <f>+VLOOKUP($A1023,[9]Worksheet!$A:$C,2,0)</f>
        <v>100.41800000000001</v>
      </c>
      <c r="F1023">
        <f>+VLOOKUP($A1023,[10]Worksheet!$A:$C,2,0)</f>
        <v>100.76600000000001</v>
      </c>
    </row>
    <row r="1024" spans="1:6" x14ac:dyDescent="0.25">
      <c r="A1024" s="2">
        <v>41218</v>
      </c>
      <c r="B1024">
        <f>+VLOOKUP($A1024,[6]Worksheet!$A:$C,2,0)</f>
        <v>106.998</v>
      </c>
      <c r="C1024">
        <f>+VLOOKUP($A1024,[7]Worksheet!$A:$C,2,0)</f>
        <v>78.503</v>
      </c>
      <c r="D1024">
        <f>+VLOOKUP($A1024,[8]Worksheet!$A:$C,2,0)</f>
        <v>100.00700000000001</v>
      </c>
      <c r="E1024">
        <f>+VLOOKUP($A1024,[9]Worksheet!$A:$C,2,0)</f>
        <v>99.337999999999994</v>
      </c>
      <c r="F1024">
        <f>+VLOOKUP($A1024,[10]Worksheet!$A:$C,2,0)</f>
        <v>102.345</v>
      </c>
    </row>
    <row r="1025" spans="1:6" x14ac:dyDescent="0.25">
      <c r="A1025" s="2">
        <v>41219</v>
      </c>
      <c r="B1025">
        <f>+VLOOKUP($A1025,[6]Worksheet!$A:$C,2,0)</f>
        <v>102.173</v>
      </c>
      <c r="C1025">
        <f>+VLOOKUP($A1025,[7]Worksheet!$A:$C,2,0)</f>
        <v>77.677999999999997</v>
      </c>
      <c r="D1025">
        <f>+VLOOKUP($A1025,[8]Worksheet!$A:$C,2,0)</f>
        <v>97.847999999999999</v>
      </c>
      <c r="E1025">
        <f>+VLOOKUP($A1025,[9]Worksheet!$A:$C,2,0)</f>
        <v>97.5</v>
      </c>
      <c r="F1025">
        <f>+VLOOKUP($A1025,[10]Worksheet!$A:$C,2,0)</f>
        <v>100.35</v>
      </c>
    </row>
    <row r="1026" spans="1:6" x14ac:dyDescent="0.25">
      <c r="A1026" s="2">
        <v>41220</v>
      </c>
      <c r="B1026">
        <f>+VLOOKUP($A1026,[6]Worksheet!$A:$C,2,0)</f>
        <v>100.251</v>
      </c>
      <c r="C1026">
        <f>+VLOOKUP($A1026,[7]Worksheet!$A:$C,2,0)</f>
        <v>76</v>
      </c>
      <c r="D1026">
        <f>+VLOOKUP($A1026,[8]Worksheet!$A:$C,2,0)</f>
        <v>98.686000000000007</v>
      </c>
      <c r="E1026">
        <f>+VLOOKUP($A1026,[9]Worksheet!$A:$C,2,0)</f>
        <v>97.415000000000006</v>
      </c>
      <c r="F1026">
        <f>+VLOOKUP($A1026,[10]Worksheet!$A:$C,2,0)</f>
        <v>97.528000000000006</v>
      </c>
    </row>
    <row r="1027" spans="1:6" x14ac:dyDescent="0.25">
      <c r="A1027" s="2">
        <v>41221</v>
      </c>
      <c r="B1027">
        <f>+VLOOKUP($A1027,[6]Worksheet!$A:$C,2,0)</f>
        <v>102.663</v>
      </c>
      <c r="C1027">
        <f>+VLOOKUP($A1027,[7]Worksheet!$A:$C,2,0)</f>
        <v>78.503</v>
      </c>
      <c r="D1027">
        <f>+VLOOKUP($A1027,[8]Worksheet!$A:$C,2,0)</f>
        <v>99.162999999999997</v>
      </c>
      <c r="E1027">
        <f>+VLOOKUP($A1027,[9]Worksheet!$A:$C,2,0)</f>
        <v>99.658000000000001</v>
      </c>
      <c r="F1027">
        <f>+VLOOKUP($A1027,[10]Worksheet!$A:$C,2,0)</f>
        <v>98.248000000000005</v>
      </c>
    </row>
    <row r="1028" spans="1:6" x14ac:dyDescent="0.25">
      <c r="A1028" s="2">
        <v>41222</v>
      </c>
      <c r="B1028">
        <f>+VLOOKUP($A1028,[6]Worksheet!$A:$C,2,0)</f>
        <v>103.50700000000001</v>
      </c>
      <c r="C1028">
        <f>+VLOOKUP($A1028,[7]Worksheet!$A:$C,2,0)</f>
        <v>79.343000000000004</v>
      </c>
      <c r="D1028">
        <f>+VLOOKUP($A1028,[8]Worksheet!$A:$C,2,0)</f>
        <v>98.832999999999998</v>
      </c>
      <c r="E1028">
        <f>+VLOOKUP($A1028,[9]Worksheet!$A:$C,2,0)</f>
        <v>100.66500000000001</v>
      </c>
      <c r="F1028">
        <f>+VLOOKUP($A1028,[10]Worksheet!$A:$C,2,0)</f>
        <v>101.33499999999999</v>
      </c>
    </row>
    <row r="1029" spans="1:6" x14ac:dyDescent="0.25">
      <c r="A1029" s="2">
        <v>41226</v>
      </c>
      <c r="B1029">
        <f>+VLOOKUP($A1029,[6]Worksheet!$A:$C,2,0)</f>
        <v>102.625</v>
      </c>
      <c r="C1029">
        <f>+VLOOKUP($A1029,[7]Worksheet!$A:$C,2,0)</f>
        <v>77.177999999999997</v>
      </c>
      <c r="D1029">
        <f>+VLOOKUP($A1029,[8]Worksheet!$A:$C,2,0)</f>
        <v>99.921000000000006</v>
      </c>
      <c r="E1029">
        <f>+VLOOKUP($A1029,[9]Worksheet!$A:$C,2,0)</f>
        <v>98.625</v>
      </c>
      <c r="F1029">
        <f>+VLOOKUP($A1029,[10]Worksheet!$A:$C,2,0)</f>
        <v>100.5</v>
      </c>
    </row>
    <row r="1030" spans="1:6" x14ac:dyDescent="0.25">
      <c r="A1030" s="2">
        <v>41227</v>
      </c>
      <c r="B1030">
        <f>+VLOOKUP($A1030,[6]Worksheet!$A:$C,2,0)</f>
        <v>104.333</v>
      </c>
      <c r="C1030">
        <f>+VLOOKUP($A1030,[7]Worksheet!$A:$C,2,0)</f>
        <v>78.162999999999997</v>
      </c>
      <c r="D1030">
        <f>+VLOOKUP($A1030,[8]Worksheet!$A:$C,2,0)</f>
        <v>101.667</v>
      </c>
      <c r="E1030">
        <f>+VLOOKUP($A1030,[9]Worksheet!$A:$C,2,0)</f>
        <v>100.667</v>
      </c>
      <c r="F1030">
        <f>+VLOOKUP($A1030,[10]Worksheet!$A:$C,2,0)</f>
        <v>102</v>
      </c>
    </row>
    <row r="1031" spans="1:6" x14ac:dyDescent="0.25">
      <c r="A1031" s="2">
        <v>41228</v>
      </c>
      <c r="B1031">
        <f>+VLOOKUP($A1031,[6]Worksheet!$A:$C,2,0)</f>
        <v>107.70099999999999</v>
      </c>
      <c r="C1031">
        <f>+VLOOKUP($A1031,[7]Worksheet!$A:$C,2,0)</f>
        <v>79.168000000000006</v>
      </c>
      <c r="D1031">
        <f>+VLOOKUP($A1031,[8]Worksheet!$A:$C,2,0)</f>
        <v>104.27200000000001</v>
      </c>
      <c r="E1031">
        <f>+VLOOKUP($A1031,[9]Worksheet!$A:$C,2,0)</f>
        <v>104</v>
      </c>
      <c r="F1031">
        <f>+VLOOKUP($A1031,[10]Worksheet!$A:$C,2,0)</f>
        <v>103.333</v>
      </c>
    </row>
    <row r="1032" spans="1:6" x14ac:dyDescent="0.25">
      <c r="A1032" s="2">
        <v>41229</v>
      </c>
      <c r="B1032">
        <f>+VLOOKUP($A1032,[6]Worksheet!$A:$C,2,0)</f>
        <v>108.09</v>
      </c>
      <c r="C1032">
        <f>+VLOOKUP($A1032,[7]Worksheet!$A:$C,2,0)</f>
        <v>80.498000000000005</v>
      </c>
      <c r="D1032">
        <f>+VLOOKUP($A1032,[8]Worksheet!$A:$C,2,0)</f>
        <v>105.173</v>
      </c>
      <c r="E1032">
        <f>+VLOOKUP($A1032,[9]Worksheet!$A:$C,2,0)</f>
        <v>104.675</v>
      </c>
      <c r="F1032">
        <f>+VLOOKUP($A1032,[10]Worksheet!$A:$C,2,0)</f>
        <v>105.00700000000001</v>
      </c>
    </row>
    <row r="1033" spans="1:6" x14ac:dyDescent="0.25">
      <c r="A1033" s="2">
        <v>41232</v>
      </c>
      <c r="B1033">
        <f>+VLOOKUP($A1033,[6]Worksheet!$A:$C,2,0)</f>
        <v>104.625</v>
      </c>
      <c r="C1033">
        <f>+VLOOKUP($A1033,[7]Worksheet!$A:$C,2,0)</f>
        <v>77.858000000000004</v>
      </c>
      <c r="D1033">
        <f>+VLOOKUP($A1033,[8]Worksheet!$A:$C,2,0)</f>
        <v>101.75</v>
      </c>
      <c r="E1033">
        <f>+VLOOKUP($A1033,[9]Worksheet!$A:$C,2,0)</f>
        <v>101.125</v>
      </c>
      <c r="F1033">
        <f>+VLOOKUP($A1033,[10]Worksheet!$A:$C,2,0)</f>
        <v>102.25</v>
      </c>
    </row>
    <row r="1034" spans="1:6" x14ac:dyDescent="0.25">
      <c r="A1034" s="2">
        <v>41233</v>
      </c>
      <c r="B1034">
        <f>+VLOOKUP($A1034,[6]Worksheet!$A:$C,2,0)</f>
        <v>103.813</v>
      </c>
      <c r="C1034">
        <f>+VLOOKUP($A1034,[7]Worksheet!$A:$C,2,0)</f>
        <v>77.168000000000006</v>
      </c>
      <c r="D1034">
        <f>+VLOOKUP($A1034,[8]Worksheet!$A:$C,2,0)</f>
        <v>100</v>
      </c>
      <c r="E1034">
        <f>+VLOOKUP($A1034,[9]Worksheet!$A:$C,2,0)</f>
        <v>100.25</v>
      </c>
      <c r="F1034">
        <f>+VLOOKUP($A1034,[10]Worksheet!$A:$C,2,0)</f>
        <v>101</v>
      </c>
    </row>
    <row r="1035" spans="1:6" x14ac:dyDescent="0.25">
      <c r="A1035" s="2">
        <v>41234</v>
      </c>
      <c r="B1035">
        <f>+VLOOKUP($A1035,[6]Worksheet!$A:$C,2,0)</f>
        <v>104.667</v>
      </c>
      <c r="C1035">
        <f>+VLOOKUP($A1035,[7]Worksheet!$A:$C,2,0)</f>
        <v>76.837999999999994</v>
      </c>
      <c r="D1035">
        <f>+VLOOKUP($A1035,[8]Worksheet!$A:$C,2,0)</f>
        <v>101.333</v>
      </c>
      <c r="E1035">
        <f>+VLOOKUP($A1035,[9]Worksheet!$A:$C,2,0)</f>
        <v>101</v>
      </c>
      <c r="F1035">
        <f>+VLOOKUP($A1035,[10]Worksheet!$A:$C,2,0)</f>
        <v>102</v>
      </c>
    </row>
    <row r="1036" spans="1:6" x14ac:dyDescent="0.25">
      <c r="A1036" s="2">
        <v>41236</v>
      </c>
      <c r="B1036">
        <f>+VLOOKUP($A1036,[6]Worksheet!$A:$C,2,0)</f>
        <v>103.846</v>
      </c>
      <c r="C1036">
        <f>+VLOOKUP($A1036,[7]Worksheet!$A:$C,2,0)</f>
        <v>78.197000000000003</v>
      </c>
      <c r="D1036">
        <f>+VLOOKUP($A1036,[8]Worksheet!$A:$C,2,0)</f>
        <v>100.169</v>
      </c>
      <c r="E1036">
        <f>+VLOOKUP($A1036,[9]Worksheet!$A:$C,2,0)</f>
        <v>100.80500000000001</v>
      </c>
      <c r="F1036">
        <f>+VLOOKUP($A1036,[10]Worksheet!$A:$C,2,0)</f>
        <v>100.169</v>
      </c>
    </row>
    <row r="1037" spans="1:6" x14ac:dyDescent="0.25">
      <c r="A1037" s="2">
        <v>41239</v>
      </c>
      <c r="B1037">
        <f>+VLOOKUP($A1037,[6]Worksheet!$A:$C,2,0)</f>
        <v>105.663</v>
      </c>
      <c r="C1037">
        <f>+VLOOKUP($A1037,[7]Worksheet!$A:$C,2,0)</f>
        <v>78.847999999999999</v>
      </c>
      <c r="D1037">
        <f>+VLOOKUP($A1037,[8]Worksheet!$A:$C,2,0)</f>
        <v>101.998</v>
      </c>
      <c r="E1037">
        <f>+VLOOKUP($A1037,[9]Worksheet!$A:$C,2,0)</f>
        <v>102.16800000000001</v>
      </c>
      <c r="F1037">
        <f>+VLOOKUP($A1037,[10]Worksheet!$A:$C,2,0)</f>
        <v>102.49299999999999</v>
      </c>
    </row>
    <row r="1038" spans="1:6" x14ac:dyDescent="0.25">
      <c r="A1038" s="2">
        <v>41240</v>
      </c>
      <c r="B1038">
        <f>+VLOOKUP($A1038,[6]Worksheet!$A:$C,2,0)</f>
        <v>106.916</v>
      </c>
      <c r="C1038">
        <f>+VLOOKUP($A1038,[7]Worksheet!$A:$C,2,0)</f>
        <v>79.003</v>
      </c>
      <c r="D1038">
        <f>+VLOOKUP($A1038,[8]Worksheet!$A:$C,2,0)</f>
        <v>102.673</v>
      </c>
      <c r="E1038">
        <f>+VLOOKUP($A1038,[9]Worksheet!$A:$C,2,0)</f>
        <v>102.746</v>
      </c>
      <c r="F1038">
        <f>+VLOOKUP($A1038,[10]Worksheet!$A:$C,2,0)</f>
        <v>101.845</v>
      </c>
    </row>
    <row r="1039" spans="1:6" x14ac:dyDescent="0.25">
      <c r="A1039" s="2">
        <v>41241</v>
      </c>
      <c r="B1039">
        <f>+VLOOKUP($A1039,[6]Worksheet!$A:$C,2,0)</f>
        <v>107.83499999999999</v>
      </c>
      <c r="C1039">
        <f>+VLOOKUP($A1039,[7]Worksheet!$A:$C,2,0)</f>
        <v>78.75</v>
      </c>
      <c r="D1039">
        <f>+VLOOKUP($A1039,[8]Worksheet!$A:$C,2,0)</f>
        <v>101.67</v>
      </c>
      <c r="E1039">
        <f>+VLOOKUP($A1039,[9]Worksheet!$A:$C,2,0)</f>
        <v>102.91800000000001</v>
      </c>
      <c r="F1039">
        <f>+VLOOKUP($A1039,[10]Worksheet!$A:$C,2,0)</f>
        <v>102.005</v>
      </c>
    </row>
    <row r="1040" spans="1:6" x14ac:dyDescent="0.25">
      <c r="A1040" s="2">
        <v>41242</v>
      </c>
      <c r="B1040">
        <f>+VLOOKUP($A1040,[6]Worksheet!$A:$C,2,0)</f>
        <v>106.673</v>
      </c>
      <c r="C1040">
        <f>+VLOOKUP($A1040,[7]Worksheet!$A:$C,2,0)</f>
        <v>77.513000000000005</v>
      </c>
      <c r="D1040">
        <f>+VLOOKUP($A1040,[8]Worksheet!$A:$C,2,0)</f>
        <v>99.843000000000004</v>
      </c>
      <c r="E1040">
        <f>+VLOOKUP($A1040,[9]Worksheet!$A:$C,2,0)</f>
        <v>100.343</v>
      </c>
      <c r="F1040">
        <f>+VLOOKUP($A1040,[10]Worksheet!$A:$C,2,0)</f>
        <v>99.01</v>
      </c>
    </row>
    <row r="1041" spans="1:6" x14ac:dyDescent="0.25">
      <c r="A1041" s="2">
        <v>41243</v>
      </c>
      <c r="B1041">
        <f>+VLOOKUP($A1041,[6]Worksheet!$A:$C,2,0)</f>
        <v>110.815</v>
      </c>
      <c r="C1041">
        <f>+VLOOKUP($A1041,[7]Worksheet!$A:$C,2,0)</f>
        <v>77.828000000000003</v>
      </c>
      <c r="D1041">
        <f>+VLOOKUP($A1041,[8]Worksheet!$A:$C,2,0)</f>
        <v>101.075</v>
      </c>
      <c r="E1041">
        <f>+VLOOKUP($A1041,[9]Worksheet!$A:$C,2,0)</f>
        <v>101.333</v>
      </c>
      <c r="F1041">
        <f>+VLOOKUP($A1041,[10]Worksheet!$A:$C,2,0)</f>
        <v>100.366</v>
      </c>
    </row>
    <row r="1042" spans="1:6" x14ac:dyDescent="0.25">
      <c r="A1042" s="2">
        <v>41246</v>
      </c>
      <c r="B1042">
        <f>+VLOOKUP($A1042,[6]Worksheet!$A:$C,2,0)</f>
        <v>110.67</v>
      </c>
      <c r="C1042">
        <f>+VLOOKUP($A1042,[7]Worksheet!$A:$C,2,0)</f>
        <v>76.673000000000002</v>
      </c>
      <c r="D1042">
        <f>+VLOOKUP($A1042,[8]Worksheet!$A:$C,2,0)</f>
        <v>99.832999999999998</v>
      </c>
      <c r="E1042">
        <f>+VLOOKUP($A1042,[9]Worksheet!$A:$C,2,0)</f>
        <v>98.183000000000007</v>
      </c>
      <c r="F1042">
        <f>+VLOOKUP($A1042,[10]Worksheet!$A:$C,2,0)</f>
        <v>99</v>
      </c>
    </row>
    <row r="1043" spans="1:6" x14ac:dyDescent="0.25">
      <c r="A1043" s="2">
        <v>41247</v>
      </c>
      <c r="B1043">
        <f>+VLOOKUP($A1043,[6]Worksheet!$A:$C,2,0)</f>
        <v>109.437</v>
      </c>
      <c r="C1043">
        <f>+VLOOKUP($A1043,[7]Worksheet!$A:$C,2,0)</f>
        <v>77.337999999999994</v>
      </c>
      <c r="D1043">
        <f>+VLOOKUP($A1043,[8]Worksheet!$A:$C,2,0)</f>
        <v>99.25</v>
      </c>
      <c r="E1043">
        <f>+VLOOKUP($A1043,[9]Worksheet!$A:$C,2,0)</f>
        <v>98.42</v>
      </c>
      <c r="F1043">
        <f>+VLOOKUP($A1043,[10]Worksheet!$A:$C,2,0)</f>
        <v>97.665000000000006</v>
      </c>
    </row>
    <row r="1044" spans="1:6" x14ac:dyDescent="0.25">
      <c r="A1044" s="2">
        <v>41248</v>
      </c>
      <c r="B1044">
        <f>+VLOOKUP($A1044,[6]Worksheet!$A:$C,2,0)</f>
        <v>108.175</v>
      </c>
      <c r="C1044">
        <f>+VLOOKUP($A1044,[7]Worksheet!$A:$C,2,0)</f>
        <v>75.837999999999994</v>
      </c>
      <c r="D1044">
        <f>+VLOOKUP($A1044,[8]Worksheet!$A:$C,2,0)</f>
        <v>97.513000000000005</v>
      </c>
      <c r="E1044">
        <f>+VLOOKUP($A1044,[9]Worksheet!$A:$C,2,0)</f>
        <v>97.332999999999998</v>
      </c>
      <c r="F1044">
        <f>+VLOOKUP($A1044,[10]Worksheet!$A:$C,2,0)</f>
        <v>96.344999999999999</v>
      </c>
    </row>
    <row r="1045" spans="1:6" x14ac:dyDescent="0.25">
      <c r="A1045" s="2">
        <v>41249</v>
      </c>
      <c r="B1045">
        <f>+VLOOKUP($A1045,[6]Worksheet!$A:$C,2,0)</f>
        <v>107.173</v>
      </c>
      <c r="C1045">
        <f>+VLOOKUP($A1045,[7]Worksheet!$A:$C,2,0)</f>
        <v>74.5</v>
      </c>
      <c r="D1045">
        <f>+VLOOKUP($A1045,[8]Worksheet!$A:$C,2,0)</f>
        <v>97.173000000000002</v>
      </c>
      <c r="E1045">
        <f>+VLOOKUP($A1045,[9]Worksheet!$A:$C,2,0)</f>
        <v>96.503</v>
      </c>
      <c r="F1045">
        <f>+VLOOKUP($A1045,[10]Worksheet!$A:$C,2,0)</f>
        <v>96.503</v>
      </c>
    </row>
    <row r="1046" spans="1:6" x14ac:dyDescent="0.25">
      <c r="A1046" s="2">
        <v>41250</v>
      </c>
      <c r="B1046">
        <f>+VLOOKUP($A1046,[6]Worksheet!$A:$C,2,0)</f>
        <v>108.116</v>
      </c>
      <c r="C1046">
        <f>+VLOOKUP($A1046,[7]Worksheet!$A:$C,2,0)</f>
        <v>73.998000000000005</v>
      </c>
      <c r="D1046">
        <f>+VLOOKUP($A1046,[8]Worksheet!$A:$C,2,0)</f>
        <v>99.875</v>
      </c>
      <c r="E1046">
        <f>+VLOOKUP($A1046,[9]Worksheet!$A:$C,2,0)</f>
        <v>97.875</v>
      </c>
      <c r="F1046">
        <f>+VLOOKUP($A1046,[10]Worksheet!$A:$C,2,0)</f>
        <v>98.5</v>
      </c>
    </row>
    <row r="1047" spans="1:6" x14ac:dyDescent="0.25">
      <c r="A1047" s="2">
        <v>41253</v>
      </c>
      <c r="B1047">
        <f>+VLOOKUP($A1047,[6]Worksheet!$A:$C,2,0)</f>
        <v>111.32299999999999</v>
      </c>
      <c r="C1047">
        <f>+VLOOKUP($A1047,[7]Worksheet!$A:$C,2,0)</f>
        <v>73.337000000000003</v>
      </c>
      <c r="D1047">
        <f>+VLOOKUP($A1047,[8]Worksheet!$A:$C,2,0)</f>
        <v>99.125</v>
      </c>
      <c r="E1047">
        <f>+VLOOKUP($A1047,[9]Worksheet!$A:$C,2,0)</f>
        <v>98.625</v>
      </c>
      <c r="F1047">
        <f>+VLOOKUP($A1047,[10]Worksheet!$A:$C,2,0)</f>
        <v>98.75</v>
      </c>
    </row>
    <row r="1048" spans="1:6" x14ac:dyDescent="0.25">
      <c r="A1048" s="2">
        <v>41254</v>
      </c>
      <c r="B1048">
        <f>+VLOOKUP($A1048,[6]Worksheet!$A:$C,2,0)</f>
        <v>109.17</v>
      </c>
      <c r="C1048">
        <f>+VLOOKUP($A1048,[7]Worksheet!$A:$C,2,0)</f>
        <v>74.441000000000003</v>
      </c>
      <c r="D1048">
        <f>+VLOOKUP($A1048,[8]Worksheet!$A:$C,2,0)</f>
        <v>96.08</v>
      </c>
      <c r="E1048">
        <f>+VLOOKUP($A1048,[9]Worksheet!$A:$C,2,0)</f>
        <v>95.92</v>
      </c>
      <c r="F1048">
        <f>+VLOOKUP($A1048,[10]Worksheet!$A:$C,2,0)</f>
        <v>96.203999999999994</v>
      </c>
    </row>
    <row r="1049" spans="1:6" x14ac:dyDescent="0.25">
      <c r="A1049" s="2">
        <v>41255</v>
      </c>
      <c r="B1049">
        <f>+VLOOKUP($A1049,[6]Worksheet!$A:$C,2,0)</f>
        <v>107.76300000000001</v>
      </c>
      <c r="C1049">
        <f>+VLOOKUP($A1049,[7]Worksheet!$A:$C,2,0)</f>
        <v>73.174999999999997</v>
      </c>
      <c r="D1049">
        <f>+VLOOKUP($A1049,[8]Worksheet!$A:$C,2,0)</f>
        <v>94.906000000000006</v>
      </c>
      <c r="E1049">
        <f>+VLOOKUP($A1049,[9]Worksheet!$A:$C,2,0)</f>
        <v>94.212000000000003</v>
      </c>
      <c r="F1049">
        <f>+VLOOKUP($A1049,[10]Worksheet!$A:$C,2,0)</f>
        <v>95.53</v>
      </c>
    </row>
    <row r="1050" spans="1:6" x14ac:dyDescent="0.25">
      <c r="A1050" s="2">
        <v>41256</v>
      </c>
      <c r="B1050">
        <f>+VLOOKUP($A1050,[6]Worksheet!$A:$C,2,0)</f>
        <v>107.67</v>
      </c>
      <c r="C1050">
        <f>+VLOOKUP($A1050,[7]Worksheet!$A:$C,2,0)</f>
        <v>72.34</v>
      </c>
      <c r="D1050">
        <f>+VLOOKUP($A1050,[8]Worksheet!$A:$C,2,0)</f>
        <v>94.745000000000005</v>
      </c>
      <c r="E1050">
        <f>+VLOOKUP($A1050,[9]Worksheet!$A:$C,2,0)</f>
        <v>94.546000000000006</v>
      </c>
      <c r="F1050">
        <f>+VLOOKUP($A1050,[10]Worksheet!$A:$C,2,0)</f>
        <v>95.162999999999997</v>
      </c>
    </row>
    <row r="1051" spans="1:6" x14ac:dyDescent="0.25">
      <c r="A1051" s="2">
        <v>41257</v>
      </c>
      <c r="B1051">
        <f>+VLOOKUP($A1051,[6]Worksheet!$A:$C,2,0)</f>
        <v>107.83799999999999</v>
      </c>
      <c r="C1051">
        <f>+VLOOKUP($A1051,[7]Worksheet!$A:$C,2,0)</f>
        <v>73.661000000000001</v>
      </c>
      <c r="D1051">
        <f>+VLOOKUP($A1051,[8]Worksheet!$A:$C,2,0)</f>
        <v>95.125</v>
      </c>
      <c r="E1051">
        <f>+VLOOKUP($A1051,[9]Worksheet!$A:$C,2,0)</f>
        <v>94.631</v>
      </c>
      <c r="F1051">
        <f>+VLOOKUP($A1051,[10]Worksheet!$A:$C,2,0)</f>
        <v>94.33</v>
      </c>
    </row>
    <row r="1052" spans="1:6" x14ac:dyDescent="0.25">
      <c r="A1052" s="2">
        <v>41260</v>
      </c>
      <c r="B1052">
        <f>+VLOOKUP($A1052,[6]Worksheet!$A:$C,2,0)</f>
        <v>104.937</v>
      </c>
      <c r="C1052">
        <f>+VLOOKUP($A1052,[7]Worksheet!$A:$C,2,0)</f>
        <v>74.658000000000001</v>
      </c>
      <c r="D1052">
        <f>+VLOOKUP($A1052,[8]Worksheet!$A:$C,2,0)</f>
        <v>94.893000000000001</v>
      </c>
      <c r="E1052">
        <f>+VLOOKUP($A1052,[9]Worksheet!$A:$C,2,0)</f>
        <v>94.042000000000002</v>
      </c>
      <c r="F1052">
        <f>+VLOOKUP($A1052,[10]Worksheet!$A:$C,2,0)</f>
        <v>94.685000000000002</v>
      </c>
    </row>
    <row r="1053" spans="1:6" x14ac:dyDescent="0.25">
      <c r="A1053" s="2">
        <v>41261</v>
      </c>
      <c r="B1053">
        <f>+VLOOKUP($A1053,[6]Worksheet!$A:$C,2,0)</f>
        <v>102.50700000000001</v>
      </c>
      <c r="C1053">
        <f>+VLOOKUP($A1053,[7]Worksheet!$A:$C,2,0)</f>
        <v>70.013000000000005</v>
      </c>
      <c r="D1053">
        <f>+VLOOKUP($A1053,[8]Worksheet!$A:$C,2,0)</f>
        <v>90.837999999999994</v>
      </c>
      <c r="E1053">
        <f>+VLOOKUP($A1053,[9]Worksheet!$A:$C,2,0)</f>
        <v>90.673000000000002</v>
      </c>
      <c r="F1053">
        <f>+VLOOKUP($A1053,[10]Worksheet!$A:$C,2,0)</f>
        <v>89.34</v>
      </c>
    </row>
    <row r="1054" spans="1:6" x14ac:dyDescent="0.25">
      <c r="A1054" s="2">
        <v>41262</v>
      </c>
      <c r="B1054">
        <f>+VLOOKUP($A1054,[6]Worksheet!$A:$C,2,0)</f>
        <v>100.995</v>
      </c>
      <c r="C1054">
        <f>+VLOOKUP($A1054,[7]Worksheet!$A:$C,2,0)</f>
        <v>66.852999999999994</v>
      </c>
      <c r="D1054">
        <f>+VLOOKUP($A1054,[8]Worksheet!$A:$C,2,0)</f>
        <v>88.177999999999997</v>
      </c>
      <c r="E1054">
        <f>+VLOOKUP($A1054,[9]Worksheet!$A:$C,2,0)</f>
        <v>88.677999999999997</v>
      </c>
      <c r="F1054">
        <f>+VLOOKUP($A1054,[10]Worksheet!$A:$C,2,0)</f>
        <v>87.35</v>
      </c>
    </row>
    <row r="1055" spans="1:6" x14ac:dyDescent="0.25">
      <c r="A1055" s="2">
        <v>41263</v>
      </c>
      <c r="B1055">
        <f>+VLOOKUP($A1055,[6]Worksheet!$A:$C,2,0)</f>
        <v>103.26300000000001</v>
      </c>
      <c r="C1055">
        <f>+VLOOKUP($A1055,[7]Worksheet!$A:$C,2,0)</f>
        <v>69.340999999999994</v>
      </c>
      <c r="D1055">
        <f>+VLOOKUP($A1055,[8]Worksheet!$A:$C,2,0)</f>
        <v>91.763000000000005</v>
      </c>
      <c r="E1055">
        <f>+VLOOKUP($A1055,[9]Worksheet!$A:$C,2,0)</f>
        <v>92.16</v>
      </c>
      <c r="F1055">
        <f>+VLOOKUP($A1055,[10]Worksheet!$A:$C,2,0)</f>
        <v>91.268000000000001</v>
      </c>
    </row>
    <row r="1056" spans="1:6" x14ac:dyDescent="0.25">
      <c r="A1056" s="2">
        <v>41264</v>
      </c>
      <c r="B1056">
        <f>+VLOOKUP($A1056,[6]Worksheet!$A:$C,2,0)</f>
        <v>107.55200000000001</v>
      </c>
      <c r="C1056">
        <f>+VLOOKUP($A1056,[7]Worksheet!$A:$C,2,0)</f>
        <v>72.004999999999995</v>
      </c>
      <c r="D1056">
        <f>+VLOOKUP($A1056,[8]Worksheet!$A:$C,2,0)</f>
        <v>95.662999999999997</v>
      </c>
      <c r="E1056">
        <f>+VLOOKUP($A1056,[9]Worksheet!$A:$C,2,0)</f>
        <v>96.328000000000003</v>
      </c>
      <c r="F1056">
        <f>+VLOOKUP($A1056,[10]Worksheet!$A:$C,2,0)</f>
        <v>95.161000000000001</v>
      </c>
    </row>
    <row r="1057" spans="1:6" x14ac:dyDescent="0.25">
      <c r="A1057" s="2">
        <v>41267</v>
      </c>
      <c r="B1057">
        <f>+VLOOKUP($A1057,[6]Worksheet!$A:$C,2,0)</f>
        <v>108.93300000000001</v>
      </c>
      <c r="C1057">
        <f>+VLOOKUP($A1057,[7]Worksheet!$A:$C,2,0)</f>
        <v>72.611000000000004</v>
      </c>
      <c r="D1057">
        <f>+VLOOKUP($A1057,[8]Worksheet!$A:$C,2,0)</f>
        <v>96.438000000000002</v>
      </c>
      <c r="E1057">
        <f>+VLOOKUP($A1057,[9]Worksheet!$A:$C,2,0)</f>
        <v>97.003</v>
      </c>
      <c r="F1057">
        <f>+VLOOKUP($A1057,[10]Worksheet!$A:$C,2,0)</f>
        <v>96.272999999999996</v>
      </c>
    </row>
    <row r="1058" spans="1:6" x14ac:dyDescent="0.25">
      <c r="A1058" s="2">
        <v>41269</v>
      </c>
      <c r="B1058">
        <f>+VLOOKUP($A1058,[6]Worksheet!$A:$C,2,0)</f>
        <v>108.556</v>
      </c>
      <c r="C1058">
        <f>+VLOOKUP($A1058,[7]Worksheet!$A:$C,2,0)</f>
        <v>73.102000000000004</v>
      </c>
      <c r="D1058">
        <f>+VLOOKUP($A1058,[8]Worksheet!$A:$C,2,0)</f>
        <v>96.460999999999999</v>
      </c>
      <c r="E1058">
        <f>+VLOOKUP($A1058,[9]Worksheet!$A:$C,2,0)</f>
        <v>97.287999999999997</v>
      </c>
      <c r="F1058">
        <f>+VLOOKUP($A1058,[10]Worksheet!$A:$C,2,0)</f>
        <v>96.108000000000004</v>
      </c>
    </row>
    <row r="1059" spans="1:6" x14ac:dyDescent="0.25">
      <c r="A1059" s="2">
        <v>41270</v>
      </c>
      <c r="B1059">
        <f>+VLOOKUP($A1059,[6]Worksheet!$A:$C,2,0)</f>
        <v>108.43600000000001</v>
      </c>
      <c r="C1059">
        <f>+VLOOKUP($A1059,[7]Worksheet!$A:$C,2,0)</f>
        <v>73.296999999999997</v>
      </c>
      <c r="D1059">
        <f>+VLOOKUP($A1059,[8]Worksheet!$A:$C,2,0)</f>
        <v>96.600999999999999</v>
      </c>
      <c r="E1059">
        <f>+VLOOKUP($A1059,[9]Worksheet!$A:$C,2,0)</f>
        <v>97.153000000000006</v>
      </c>
      <c r="F1059">
        <f>+VLOOKUP($A1059,[10]Worksheet!$A:$C,2,0)</f>
        <v>95.771000000000001</v>
      </c>
    </row>
    <row r="1060" spans="1:6" x14ac:dyDescent="0.25">
      <c r="A1060" s="2">
        <v>41271</v>
      </c>
      <c r="B1060">
        <f>+VLOOKUP($A1060,[6]Worksheet!$A:$C,2,0)</f>
        <v>109.31399999999999</v>
      </c>
      <c r="C1060">
        <f>+VLOOKUP($A1060,[7]Worksheet!$A:$C,2,0)</f>
        <v>72.602999999999994</v>
      </c>
      <c r="D1060">
        <f>+VLOOKUP($A1060,[8]Worksheet!$A:$C,2,0)</f>
        <v>97.153999999999996</v>
      </c>
      <c r="E1060">
        <f>+VLOOKUP($A1060,[9]Worksheet!$A:$C,2,0)</f>
        <v>98.29</v>
      </c>
      <c r="F1060">
        <f>+VLOOKUP($A1060,[10]Worksheet!$A:$C,2,0)</f>
        <v>97.438000000000002</v>
      </c>
    </row>
    <row r="1061" spans="1:6" x14ac:dyDescent="0.25">
      <c r="A1061" s="2">
        <v>41274</v>
      </c>
      <c r="B1061">
        <f>+VLOOKUP($A1061,[6]Worksheet!$A:$C,2,0)</f>
        <v>108.449</v>
      </c>
      <c r="C1061">
        <f>+VLOOKUP($A1061,[7]Worksheet!$A:$C,2,0)</f>
        <v>72.478999999999999</v>
      </c>
      <c r="D1061">
        <f>+VLOOKUP($A1061,[8]Worksheet!$A:$C,2,0)</f>
        <v>96.21</v>
      </c>
      <c r="E1061">
        <f>+VLOOKUP($A1061,[9]Worksheet!$A:$C,2,0)</f>
        <v>97.817999999999998</v>
      </c>
      <c r="F1061">
        <f>+VLOOKUP($A1061,[10]Worksheet!$A:$C,2,0)</f>
        <v>97.337999999999994</v>
      </c>
    </row>
    <row r="1062" spans="1:6" x14ac:dyDescent="0.25">
      <c r="A1062" s="2">
        <v>41276</v>
      </c>
      <c r="B1062">
        <f>+VLOOKUP($A1062,[6]Worksheet!$A:$C,2,0)</f>
        <v>102.92400000000001</v>
      </c>
      <c r="C1062">
        <f>+VLOOKUP($A1062,[7]Worksheet!$A:$C,2,0)</f>
        <v>70.128</v>
      </c>
      <c r="D1062">
        <f>+VLOOKUP($A1062,[8]Worksheet!$A:$C,2,0)</f>
        <v>91.25</v>
      </c>
      <c r="E1062">
        <f>+VLOOKUP($A1062,[9]Worksheet!$A:$C,2,0)</f>
        <v>92.221999999999994</v>
      </c>
      <c r="F1062">
        <f>+VLOOKUP($A1062,[10]Worksheet!$A:$C,2,0)</f>
        <v>91.042000000000002</v>
      </c>
    </row>
    <row r="1063" spans="1:6" x14ac:dyDescent="0.25">
      <c r="A1063" s="2">
        <v>41277</v>
      </c>
      <c r="B1063">
        <f>+VLOOKUP($A1063,[6]Worksheet!$A:$C,2,0)</f>
        <v>102.503</v>
      </c>
      <c r="C1063">
        <f>+VLOOKUP($A1063,[7]Worksheet!$A:$C,2,0)</f>
        <v>67.004999999999995</v>
      </c>
      <c r="D1063">
        <f>+VLOOKUP($A1063,[8]Worksheet!$A:$C,2,0)</f>
        <v>90.503</v>
      </c>
      <c r="E1063">
        <f>+VLOOKUP($A1063,[9]Worksheet!$A:$C,2,0)</f>
        <v>91.668000000000006</v>
      </c>
      <c r="F1063">
        <f>+VLOOKUP($A1063,[10]Worksheet!$A:$C,2,0)</f>
        <v>91.162999999999997</v>
      </c>
    </row>
    <row r="1064" spans="1:6" x14ac:dyDescent="0.25">
      <c r="A1064" s="2">
        <v>41278</v>
      </c>
      <c r="B1064">
        <f>+VLOOKUP($A1064,[6]Worksheet!$A:$C,2,0)</f>
        <v>102.003</v>
      </c>
      <c r="C1064">
        <f>+VLOOKUP($A1064,[7]Worksheet!$A:$C,2,0)</f>
        <v>66.832999999999998</v>
      </c>
      <c r="D1064">
        <f>+VLOOKUP($A1064,[8]Worksheet!$A:$C,2,0)</f>
        <v>90.334999999999994</v>
      </c>
      <c r="E1064">
        <f>+VLOOKUP($A1064,[9]Worksheet!$A:$C,2,0)</f>
        <v>91</v>
      </c>
      <c r="F1064">
        <f>+VLOOKUP($A1064,[10]Worksheet!$A:$C,2,0)</f>
        <v>90.334999999999994</v>
      </c>
    </row>
    <row r="1065" spans="1:6" x14ac:dyDescent="0.25">
      <c r="A1065" s="2">
        <v>41281</v>
      </c>
      <c r="B1065">
        <f>+VLOOKUP($A1065,[6]Worksheet!$A:$C,2,0)</f>
        <v>103.342</v>
      </c>
      <c r="C1065">
        <f>+VLOOKUP($A1065,[7]Worksheet!$A:$C,2,0)</f>
        <v>68.501999999999995</v>
      </c>
      <c r="D1065">
        <f>+VLOOKUP($A1065,[8]Worksheet!$A:$C,2,0)</f>
        <v>92.132000000000005</v>
      </c>
      <c r="E1065">
        <f>+VLOOKUP($A1065,[9]Worksheet!$A:$C,2,0)</f>
        <v>92.064999999999998</v>
      </c>
      <c r="F1065">
        <f>+VLOOKUP($A1065,[10]Worksheet!$A:$C,2,0)</f>
        <v>91.831000000000003</v>
      </c>
    </row>
    <row r="1066" spans="1:6" x14ac:dyDescent="0.25">
      <c r="A1066" s="2">
        <v>41282</v>
      </c>
      <c r="B1066">
        <f>+VLOOKUP($A1066,[6]Worksheet!$A:$C,2,0)</f>
        <v>105.5</v>
      </c>
      <c r="C1066">
        <f>+VLOOKUP($A1066,[7]Worksheet!$A:$C,2,0)</f>
        <v>69.658000000000001</v>
      </c>
      <c r="D1066">
        <f>+VLOOKUP($A1066,[8]Worksheet!$A:$C,2,0)</f>
        <v>94.653000000000006</v>
      </c>
      <c r="E1066">
        <f>+VLOOKUP($A1066,[9]Worksheet!$A:$C,2,0)</f>
        <v>93.125</v>
      </c>
      <c r="F1066">
        <f>+VLOOKUP($A1066,[10]Worksheet!$A:$C,2,0)</f>
        <v>94.32</v>
      </c>
    </row>
    <row r="1067" spans="1:6" x14ac:dyDescent="0.25">
      <c r="A1067" s="2">
        <v>41283</v>
      </c>
      <c r="B1067">
        <f>+VLOOKUP($A1067,[6]Worksheet!$A:$C,2,0)</f>
        <v>107.43600000000001</v>
      </c>
      <c r="C1067">
        <f>+VLOOKUP($A1067,[7]Worksheet!$A:$C,2,0)</f>
        <v>68.332999999999998</v>
      </c>
      <c r="D1067">
        <f>+VLOOKUP($A1067,[8]Worksheet!$A:$C,2,0)</f>
        <v>94.078999999999994</v>
      </c>
      <c r="E1067">
        <f>+VLOOKUP($A1067,[9]Worksheet!$A:$C,2,0)</f>
        <v>94.504999999999995</v>
      </c>
      <c r="F1067">
        <f>+VLOOKUP($A1067,[10]Worksheet!$A:$C,2,0)</f>
        <v>94.34</v>
      </c>
    </row>
    <row r="1068" spans="1:6" x14ac:dyDescent="0.25">
      <c r="A1068" s="2">
        <v>41284</v>
      </c>
      <c r="B1068">
        <f>+VLOOKUP($A1068,[6]Worksheet!$A:$C,2,0)</f>
        <v>110.163</v>
      </c>
      <c r="C1068">
        <f>+VLOOKUP($A1068,[7]Worksheet!$A:$C,2,0)</f>
        <v>69.162999999999997</v>
      </c>
      <c r="D1068">
        <f>+VLOOKUP($A1068,[8]Worksheet!$A:$C,2,0)</f>
        <v>96.003</v>
      </c>
      <c r="E1068">
        <f>+VLOOKUP($A1068,[9]Worksheet!$A:$C,2,0)</f>
        <v>95.382999999999996</v>
      </c>
      <c r="F1068">
        <f>+VLOOKUP($A1068,[10]Worksheet!$A:$C,2,0)</f>
        <v>94.686999999999998</v>
      </c>
    </row>
    <row r="1069" spans="1:6" x14ac:dyDescent="0.25">
      <c r="A1069" s="2">
        <v>41285</v>
      </c>
      <c r="B1069">
        <f>+VLOOKUP($A1069,[6]Worksheet!$A:$C,2,0)</f>
        <v>112.3</v>
      </c>
      <c r="C1069">
        <f>+VLOOKUP($A1069,[7]Worksheet!$A:$C,2,0)</f>
        <v>69.795000000000002</v>
      </c>
      <c r="D1069">
        <f>+VLOOKUP($A1069,[8]Worksheet!$A:$C,2,0)</f>
        <v>96.33</v>
      </c>
      <c r="E1069">
        <f>+VLOOKUP($A1069,[9]Worksheet!$A:$C,2,0)</f>
        <v>96.694999999999993</v>
      </c>
      <c r="F1069">
        <f>+VLOOKUP($A1069,[10]Worksheet!$A:$C,2,0)</f>
        <v>94.572999999999993</v>
      </c>
    </row>
    <row r="1070" spans="1:6" x14ac:dyDescent="0.25">
      <c r="A1070" s="2">
        <v>41288</v>
      </c>
      <c r="B1070">
        <f>+VLOOKUP($A1070,[6]Worksheet!$A:$C,2,0)</f>
        <v>112.503</v>
      </c>
      <c r="C1070">
        <f>+VLOOKUP($A1070,[7]Worksheet!$A:$C,2,0)</f>
        <v>69.900000000000006</v>
      </c>
      <c r="D1070">
        <f>+VLOOKUP($A1070,[8]Worksheet!$A:$C,2,0)</f>
        <v>95</v>
      </c>
      <c r="E1070">
        <f>+VLOOKUP($A1070,[9]Worksheet!$A:$C,2,0)</f>
        <v>96.332999999999998</v>
      </c>
      <c r="F1070">
        <f>+VLOOKUP($A1070,[10]Worksheet!$A:$C,2,0)</f>
        <v>94.667000000000002</v>
      </c>
    </row>
    <row r="1071" spans="1:6" x14ac:dyDescent="0.25">
      <c r="A1071" s="2">
        <v>41289</v>
      </c>
      <c r="B1071">
        <f>+VLOOKUP($A1071,[6]Worksheet!$A:$C,2,0)</f>
        <v>112.66500000000001</v>
      </c>
      <c r="C1071">
        <f>+VLOOKUP($A1071,[7]Worksheet!$A:$C,2,0)</f>
        <v>71.317999999999998</v>
      </c>
      <c r="D1071">
        <f>+VLOOKUP($A1071,[8]Worksheet!$A:$C,2,0)</f>
        <v>96.75</v>
      </c>
      <c r="E1071">
        <f>+VLOOKUP($A1071,[9]Worksheet!$A:$C,2,0)</f>
        <v>95.875</v>
      </c>
      <c r="F1071">
        <f>+VLOOKUP($A1071,[10]Worksheet!$A:$C,2,0)</f>
        <v>94.5</v>
      </c>
    </row>
    <row r="1072" spans="1:6" x14ac:dyDescent="0.25">
      <c r="A1072" s="2">
        <v>41290</v>
      </c>
      <c r="B1072">
        <f>+VLOOKUP($A1072,[6]Worksheet!$A:$C,2,0)</f>
        <v>111.503</v>
      </c>
      <c r="C1072">
        <f>+VLOOKUP($A1072,[7]Worksheet!$A:$C,2,0)</f>
        <v>69.498000000000005</v>
      </c>
      <c r="D1072">
        <f>+VLOOKUP($A1072,[8]Worksheet!$A:$C,2,0)</f>
        <v>95.173000000000002</v>
      </c>
      <c r="E1072">
        <f>+VLOOKUP($A1072,[9]Worksheet!$A:$C,2,0)</f>
        <v>95.287999999999997</v>
      </c>
      <c r="F1072">
        <f>+VLOOKUP($A1072,[10]Worksheet!$A:$C,2,0)</f>
        <v>93.34</v>
      </c>
    </row>
    <row r="1073" spans="1:6" x14ac:dyDescent="0.25">
      <c r="A1073" s="2">
        <v>41291</v>
      </c>
      <c r="B1073">
        <f>+VLOOKUP($A1073,[6]Worksheet!$A:$C,2,0)</f>
        <v>108.83799999999999</v>
      </c>
      <c r="C1073">
        <f>+VLOOKUP($A1073,[7]Worksheet!$A:$C,2,0)</f>
        <v>67.673000000000002</v>
      </c>
      <c r="D1073">
        <f>+VLOOKUP($A1073,[8]Worksheet!$A:$C,2,0)</f>
        <v>93.625</v>
      </c>
      <c r="E1073">
        <f>+VLOOKUP($A1073,[9]Worksheet!$A:$C,2,0)</f>
        <v>92.302000000000007</v>
      </c>
      <c r="F1073">
        <f>+VLOOKUP($A1073,[10]Worksheet!$A:$C,2,0)</f>
        <v>91</v>
      </c>
    </row>
    <row r="1074" spans="1:6" x14ac:dyDescent="0.25">
      <c r="A1074" s="2">
        <v>41292</v>
      </c>
      <c r="B1074">
        <f>+VLOOKUP($A1074,[6]Worksheet!$A:$C,2,0)</f>
        <v>108.696</v>
      </c>
      <c r="C1074">
        <f>+VLOOKUP($A1074,[7]Worksheet!$A:$C,2,0)</f>
        <v>67.569000000000003</v>
      </c>
      <c r="D1074">
        <f>+VLOOKUP($A1074,[8]Worksheet!$A:$C,2,0)</f>
        <v>92.843999999999994</v>
      </c>
      <c r="E1074">
        <f>+VLOOKUP($A1074,[9]Worksheet!$A:$C,2,0)</f>
        <v>93</v>
      </c>
      <c r="F1074">
        <f>+VLOOKUP($A1074,[10]Worksheet!$A:$C,2,0)</f>
        <v>91.525999999999996</v>
      </c>
    </row>
    <row r="1075" spans="1:6" x14ac:dyDescent="0.25">
      <c r="A1075" s="2">
        <v>41296</v>
      </c>
      <c r="B1075">
        <f>+VLOOKUP($A1075,[6]Worksheet!$A:$C,2,0)</f>
        <v>108.26600000000001</v>
      </c>
      <c r="C1075">
        <f>+VLOOKUP($A1075,[7]Worksheet!$A:$C,2,0)</f>
        <v>67.837999999999994</v>
      </c>
      <c r="D1075">
        <f>+VLOOKUP($A1075,[8]Worksheet!$A:$C,2,0)</f>
        <v>92.165000000000006</v>
      </c>
      <c r="E1075">
        <f>+VLOOKUP($A1075,[9]Worksheet!$A:$C,2,0)</f>
        <v>92.665000000000006</v>
      </c>
      <c r="F1075">
        <f>+VLOOKUP($A1075,[10]Worksheet!$A:$C,2,0)</f>
        <v>91.665000000000006</v>
      </c>
    </row>
    <row r="1076" spans="1:6" x14ac:dyDescent="0.25">
      <c r="A1076" s="2">
        <v>41297</v>
      </c>
      <c r="B1076">
        <f>+VLOOKUP($A1076,[6]Worksheet!$A:$C,2,0)</f>
        <v>107.598</v>
      </c>
      <c r="C1076">
        <f>+VLOOKUP($A1076,[7]Worksheet!$A:$C,2,0)</f>
        <v>67.498000000000005</v>
      </c>
      <c r="D1076">
        <f>+VLOOKUP($A1076,[8]Worksheet!$A:$C,2,0)</f>
        <v>92</v>
      </c>
      <c r="E1076">
        <f>+VLOOKUP($A1076,[9]Worksheet!$A:$C,2,0)</f>
        <v>92.334999999999994</v>
      </c>
      <c r="F1076">
        <f>+VLOOKUP($A1076,[10]Worksheet!$A:$C,2,0)</f>
        <v>91.165000000000006</v>
      </c>
    </row>
    <row r="1077" spans="1:6" x14ac:dyDescent="0.25">
      <c r="A1077" s="2">
        <v>41298</v>
      </c>
      <c r="B1077">
        <f>+VLOOKUP($A1077,[6]Worksheet!$A:$C,2,0)</f>
        <v>107.33499999999999</v>
      </c>
      <c r="C1077">
        <f>+VLOOKUP($A1077,[7]Worksheet!$A:$C,2,0)</f>
        <v>68.503</v>
      </c>
      <c r="D1077">
        <f>+VLOOKUP($A1077,[8]Worksheet!$A:$C,2,0)</f>
        <v>91.561999999999998</v>
      </c>
      <c r="E1077">
        <f>+VLOOKUP($A1077,[9]Worksheet!$A:$C,2,0)</f>
        <v>91.707999999999998</v>
      </c>
      <c r="F1077">
        <f>+VLOOKUP($A1077,[10]Worksheet!$A:$C,2,0)</f>
        <v>90.35</v>
      </c>
    </row>
    <row r="1078" spans="1:6" x14ac:dyDescent="0.25">
      <c r="A1078" s="2">
        <v>41299</v>
      </c>
      <c r="B1078">
        <f>+VLOOKUP($A1078,[6]Worksheet!$A:$C,2,0)</f>
        <v>107.598</v>
      </c>
      <c r="C1078">
        <f>+VLOOKUP($A1078,[7]Worksheet!$A:$C,2,0)</f>
        <v>67.111000000000004</v>
      </c>
      <c r="D1078">
        <f>+VLOOKUP($A1078,[8]Worksheet!$A:$C,2,0)</f>
        <v>90.111000000000004</v>
      </c>
      <c r="E1078">
        <f>+VLOOKUP($A1078,[9]Worksheet!$A:$C,2,0)</f>
        <v>91.602999999999994</v>
      </c>
      <c r="F1078">
        <f>+VLOOKUP($A1078,[10]Worksheet!$A:$C,2,0)</f>
        <v>89.278000000000006</v>
      </c>
    </row>
    <row r="1079" spans="1:6" x14ac:dyDescent="0.25">
      <c r="A1079" s="2">
        <v>41302</v>
      </c>
      <c r="B1079">
        <f>+VLOOKUP($A1079,[6]Worksheet!$A:$C,2,0)</f>
        <v>108.526</v>
      </c>
      <c r="C1079">
        <f>+VLOOKUP($A1079,[7]Worksheet!$A:$C,2,0)</f>
        <v>69.204999999999998</v>
      </c>
      <c r="D1079">
        <f>+VLOOKUP($A1079,[8]Worksheet!$A:$C,2,0)</f>
        <v>92.393000000000001</v>
      </c>
      <c r="E1079">
        <f>+VLOOKUP($A1079,[9]Worksheet!$A:$C,2,0)</f>
        <v>92.885000000000005</v>
      </c>
      <c r="F1079">
        <f>+VLOOKUP($A1079,[10]Worksheet!$A:$C,2,0)</f>
        <v>91.251999999999995</v>
      </c>
    </row>
    <row r="1080" spans="1:6" x14ac:dyDescent="0.25">
      <c r="A1080" s="2">
        <v>41303</v>
      </c>
      <c r="B1080">
        <f>+VLOOKUP($A1080,[6]Worksheet!$A:$C,2,0)</f>
        <v>109.096</v>
      </c>
      <c r="C1080">
        <f>+VLOOKUP($A1080,[7]Worksheet!$A:$C,2,0)</f>
        <v>67.183999999999997</v>
      </c>
      <c r="D1080">
        <f>+VLOOKUP($A1080,[8]Worksheet!$A:$C,2,0)</f>
        <v>92.617999999999995</v>
      </c>
      <c r="E1080">
        <f>+VLOOKUP($A1080,[9]Worksheet!$A:$C,2,0)</f>
        <v>92.728999999999999</v>
      </c>
      <c r="F1080">
        <f>+VLOOKUP($A1080,[10]Worksheet!$A:$C,2,0)</f>
        <v>91.334999999999994</v>
      </c>
    </row>
    <row r="1081" spans="1:6" x14ac:dyDescent="0.25">
      <c r="A1081" s="2">
        <v>41304</v>
      </c>
      <c r="B1081">
        <f>+VLOOKUP($A1081,[6]Worksheet!$A:$C,2,0)</f>
        <v>113.75</v>
      </c>
      <c r="C1081">
        <f>+VLOOKUP($A1081,[7]Worksheet!$A:$C,2,0)</f>
        <v>68.832999999999998</v>
      </c>
      <c r="D1081">
        <f>+VLOOKUP($A1081,[8]Worksheet!$A:$C,2,0)</f>
        <v>96.832999999999998</v>
      </c>
      <c r="E1081">
        <f>+VLOOKUP($A1081,[9]Worksheet!$A:$C,2,0)</f>
        <v>97.415999999999997</v>
      </c>
      <c r="F1081">
        <f>+VLOOKUP($A1081,[10]Worksheet!$A:$C,2,0)</f>
        <v>94.625</v>
      </c>
    </row>
    <row r="1082" spans="1:6" x14ac:dyDescent="0.25">
      <c r="A1082" s="2">
        <v>41305</v>
      </c>
      <c r="B1082">
        <f>+VLOOKUP($A1082,[6]Worksheet!$A:$C,2,0)</f>
        <v>116.33799999999999</v>
      </c>
      <c r="C1082">
        <f>+VLOOKUP($A1082,[7]Worksheet!$A:$C,2,0)</f>
        <v>68.834999999999994</v>
      </c>
      <c r="D1082">
        <f>+VLOOKUP($A1082,[8]Worksheet!$A:$C,2,0)</f>
        <v>95.844999999999999</v>
      </c>
      <c r="E1082">
        <f>+VLOOKUP($A1082,[9]Worksheet!$A:$C,2,0)</f>
        <v>98.25</v>
      </c>
      <c r="F1082">
        <f>+VLOOKUP($A1082,[10]Worksheet!$A:$C,2,0)</f>
        <v>94.51</v>
      </c>
    </row>
    <row r="1083" spans="1:6" x14ac:dyDescent="0.25">
      <c r="A1083" s="2">
        <v>41306</v>
      </c>
      <c r="B1083">
        <f>+VLOOKUP($A1083,[6]Worksheet!$A:$C,2,0)</f>
        <v>117.428</v>
      </c>
      <c r="C1083">
        <f>+VLOOKUP($A1083,[7]Worksheet!$A:$C,2,0)</f>
        <v>69.771000000000001</v>
      </c>
      <c r="D1083">
        <f>+VLOOKUP($A1083,[8]Worksheet!$A:$C,2,0)</f>
        <v>97.096000000000004</v>
      </c>
      <c r="E1083">
        <f>+VLOOKUP($A1083,[9]Worksheet!$A:$C,2,0)</f>
        <v>98.332999999999998</v>
      </c>
      <c r="F1083">
        <f>+VLOOKUP($A1083,[10]Worksheet!$A:$C,2,0)</f>
        <v>95.695999999999998</v>
      </c>
    </row>
    <row r="1084" spans="1:6" x14ac:dyDescent="0.25">
      <c r="A1084" s="2">
        <v>41309</v>
      </c>
      <c r="B1084">
        <f>+VLOOKUP($A1084,[6]Worksheet!$A:$C,2,0)</f>
        <v>119.181</v>
      </c>
      <c r="C1084">
        <f>+VLOOKUP($A1084,[7]Worksheet!$A:$C,2,0)</f>
        <v>70.563000000000002</v>
      </c>
      <c r="D1084">
        <f>+VLOOKUP($A1084,[8]Worksheet!$A:$C,2,0)</f>
        <v>97.927999999999997</v>
      </c>
      <c r="E1084">
        <f>+VLOOKUP($A1084,[9]Worksheet!$A:$C,2,0)</f>
        <v>99.662999999999997</v>
      </c>
      <c r="F1084">
        <f>+VLOOKUP($A1084,[10]Worksheet!$A:$C,2,0)</f>
        <v>95.352999999999994</v>
      </c>
    </row>
    <row r="1085" spans="1:6" x14ac:dyDescent="0.25">
      <c r="A1085" s="2">
        <v>41310</v>
      </c>
      <c r="B1085">
        <f>+VLOOKUP($A1085,[6]Worksheet!$A:$C,2,0)</f>
        <v>119.375</v>
      </c>
      <c r="C1085">
        <f>+VLOOKUP($A1085,[7]Worksheet!$A:$C,2,0)</f>
        <v>71.337999999999994</v>
      </c>
      <c r="D1085">
        <f>+VLOOKUP($A1085,[8]Worksheet!$A:$C,2,0)</f>
        <v>98.375</v>
      </c>
      <c r="E1085">
        <f>+VLOOKUP($A1085,[9]Worksheet!$A:$C,2,0)</f>
        <v>99.5</v>
      </c>
      <c r="F1085">
        <f>+VLOOKUP($A1085,[10]Worksheet!$A:$C,2,0)</f>
        <v>96.5</v>
      </c>
    </row>
    <row r="1086" spans="1:6" x14ac:dyDescent="0.25">
      <c r="A1086" s="2">
        <v>41311</v>
      </c>
      <c r="B1086">
        <f>+VLOOKUP($A1086,[6]Worksheet!$A:$C,2,0)</f>
        <v>118.96599999999999</v>
      </c>
      <c r="C1086">
        <f>+VLOOKUP($A1086,[7]Worksheet!$A:$C,2,0)</f>
        <v>70.021000000000001</v>
      </c>
      <c r="D1086">
        <f>+VLOOKUP($A1086,[8]Worksheet!$A:$C,2,0)</f>
        <v>98.007000000000005</v>
      </c>
      <c r="E1086">
        <f>+VLOOKUP($A1086,[9]Worksheet!$A:$C,2,0)</f>
        <v>99.67</v>
      </c>
      <c r="F1086">
        <f>+VLOOKUP($A1086,[10]Worksheet!$A:$C,2,0)</f>
        <v>95.942999999999998</v>
      </c>
    </row>
    <row r="1087" spans="1:6" x14ac:dyDescent="0.25">
      <c r="A1087" s="2">
        <v>41312</v>
      </c>
      <c r="B1087">
        <f>+VLOOKUP($A1087,[6]Worksheet!$A:$C,2,0)</f>
        <v>119.301</v>
      </c>
      <c r="C1087">
        <f>+VLOOKUP($A1087,[7]Worksheet!$A:$C,2,0)</f>
        <v>69.173000000000002</v>
      </c>
      <c r="D1087">
        <f>+VLOOKUP($A1087,[8]Worksheet!$A:$C,2,0)</f>
        <v>97.421999999999997</v>
      </c>
      <c r="E1087">
        <f>+VLOOKUP($A1087,[9]Worksheet!$A:$C,2,0)</f>
        <v>99.231999999999999</v>
      </c>
      <c r="F1087">
        <f>+VLOOKUP($A1087,[10]Worksheet!$A:$C,2,0)</f>
        <v>96.543000000000006</v>
      </c>
    </row>
    <row r="1088" spans="1:6" x14ac:dyDescent="0.25">
      <c r="A1088" s="2">
        <v>41313</v>
      </c>
      <c r="B1088">
        <f>+VLOOKUP($A1088,[6]Worksheet!$A:$C,2,0)</f>
        <v>118.711</v>
      </c>
      <c r="C1088">
        <f>+VLOOKUP($A1088,[7]Worksheet!$A:$C,2,0)</f>
        <v>69.207999999999998</v>
      </c>
      <c r="D1088">
        <f>+VLOOKUP($A1088,[8]Worksheet!$A:$C,2,0)</f>
        <v>97.403999999999996</v>
      </c>
      <c r="E1088">
        <f>+VLOOKUP($A1088,[9]Worksheet!$A:$C,2,0)</f>
        <v>99.334999999999994</v>
      </c>
      <c r="F1088">
        <f>+VLOOKUP($A1088,[10]Worksheet!$A:$C,2,0)</f>
        <v>95.67</v>
      </c>
    </row>
    <row r="1089" spans="1:6" x14ac:dyDescent="0.25">
      <c r="A1089" s="2">
        <v>41316</v>
      </c>
      <c r="B1089">
        <f>+VLOOKUP($A1089,[6]Worksheet!$A:$C,2,0)</f>
        <v>118.66500000000001</v>
      </c>
      <c r="C1089">
        <f>+VLOOKUP($A1089,[7]Worksheet!$A:$C,2,0)</f>
        <v>70.668000000000006</v>
      </c>
      <c r="D1089">
        <f>+VLOOKUP($A1089,[8]Worksheet!$A:$C,2,0)</f>
        <v>98.99</v>
      </c>
      <c r="E1089">
        <f>+VLOOKUP($A1089,[9]Worksheet!$A:$C,2,0)</f>
        <v>98.668000000000006</v>
      </c>
      <c r="F1089">
        <f>+VLOOKUP($A1089,[10]Worksheet!$A:$C,2,0)</f>
        <v>95.834999999999994</v>
      </c>
    </row>
    <row r="1090" spans="1:6" x14ac:dyDescent="0.25">
      <c r="A1090" s="2">
        <v>41317</v>
      </c>
      <c r="B1090">
        <f>+VLOOKUP($A1090,[6]Worksheet!$A:$C,2,0)</f>
        <v>119.16800000000001</v>
      </c>
      <c r="C1090">
        <f>+VLOOKUP($A1090,[7]Worksheet!$A:$C,2,0)</f>
        <v>70.177999999999997</v>
      </c>
      <c r="D1090">
        <f>+VLOOKUP($A1090,[8]Worksheet!$A:$C,2,0)</f>
        <v>97.498000000000005</v>
      </c>
      <c r="E1090">
        <f>+VLOOKUP($A1090,[9]Worksheet!$A:$C,2,0)</f>
        <v>98.832999999999998</v>
      </c>
      <c r="F1090">
        <f>+VLOOKUP($A1090,[10]Worksheet!$A:$C,2,0)</f>
        <v>95.665000000000006</v>
      </c>
    </row>
    <row r="1091" spans="1:6" x14ac:dyDescent="0.25">
      <c r="A1091" s="2">
        <v>41318</v>
      </c>
      <c r="B1091">
        <f>+VLOOKUP($A1091,[6]Worksheet!$A:$C,2,0)</f>
        <v>120</v>
      </c>
      <c r="C1091">
        <f>+VLOOKUP($A1091,[7]Worksheet!$A:$C,2,0)</f>
        <v>68.442999999999998</v>
      </c>
      <c r="D1091">
        <f>+VLOOKUP($A1091,[8]Worksheet!$A:$C,2,0)</f>
        <v>98.004999999999995</v>
      </c>
      <c r="E1091">
        <f>+VLOOKUP($A1091,[9]Worksheet!$A:$C,2,0)</f>
        <v>99.168000000000006</v>
      </c>
      <c r="F1091">
        <f>+VLOOKUP($A1091,[10]Worksheet!$A:$C,2,0)</f>
        <v>96.34</v>
      </c>
    </row>
    <row r="1092" spans="1:6" x14ac:dyDescent="0.25">
      <c r="A1092" s="2">
        <v>41319</v>
      </c>
      <c r="B1092">
        <f>+VLOOKUP($A1092,[6]Worksheet!$A:$C,2,0)</f>
        <v>120</v>
      </c>
      <c r="C1092">
        <f>+VLOOKUP($A1092,[7]Worksheet!$A:$C,2,0)</f>
        <v>69.498000000000005</v>
      </c>
      <c r="D1092">
        <f>+VLOOKUP($A1092,[8]Worksheet!$A:$C,2,0)</f>
        <v>97.665000000000006</v>
      </c>
      <c r="E1092">
        <f>+VLOOKUP($A1092,[9]Worksheet!$A:$C,2,0)</f>
        <v>99.100999999999999</v>
      </c>
      <c r="F1092">
        <f>+VLOOKUP($A1092,[10]Worksheet!$A:$C,2,0)</f>
        <v>96.168000000000006</v>
      </c>
    </row>
    <row r="1093" spans="1:6" x14ac:dyDescent="0.25">
      <c r="A1093" s="2">
        <v>41320</v>
      </c>
      <c r="B1093">
        <f>+VLOOKUP($A1093,[6]Worksheet!$A:$C,2,0)</f>
        <v>120.80200000000001</v>
      </c>
      <c r="C1093">
        <f>+VLOOKUP($A1093,[7]Worksheet!$A:$C,2,0)</f>
        <v>69.602999999999994</v>
      </c>
      <c r="D1093">
        <f>+VLOOKUP($A1093,[8]Worksheet!$A:$C,2,0)</f>
        <v>98.067999999999998</v>
      </c>
      <c r="E1093">
        <f>+VLOOKUP($A1093,[9]Worksheet!$A:$C,2,0)</f>
        <v>99.271000000000001</v>
      </c>
      <c r="F1093">
        <f>+VLOOKUP($A1093,[10]Worksheet!$A:$C,2,0)</f>
        <v>96.436000000000007</v>
      </c>
    </row>
    <row r="1094" spans="1:6" x14ac:dyDescent="0.25">
      <c r="A1094" s="2">
        <v>41324</v>
      </c>
      <c r="B1094">
        <f>+VLOOKUP($A1094,[6]Worksheet!$A:$C,2,0)</f>
        <v>121.64</v>
      </c>
      <c r="C1094">
        <f>+VLOOKUP($A1094,[7]Worksheet!$A:$C,2,0)</f>
        <v>69.17</v>
      </c>
      <c r="D1094">
        <f>+VLOOKUP($A1094,[8]Worksheet!$A:$C,2,0)</f>
        <v>96.432000000000002</v>
      </c>
      <c r="E1094">
        <f>+VLOOKUP($A1094,[9]Worksheet!$A:$C,2,0)</f>
        <v>99.231999999999999</v>
      </c>
      <c r="F1094">
        <f>+VLOOKUP($A1094,[10]Worksheet!$A:$C,2,0)</f>
        <v>96.933000000000007</v>
      </c>
    </row>
    <row r="1095" spans="1:6" x14ac:dyDescent="0.25">
      <c r="A1095" s="2">
        <v>41325</v>
      </c>
      <c r="B1095">
        <f>+VLOOKUP($A1095,[6]Worksheet!$A:$C,2,0)</f>
        <v>125.66</v>
      </c>
      <c r="C1095">
        <f>+VLOOKUP($A1095,[7]Worksheet!$A:$C,2,0)</f>
        <v>69.271000000000001</v>
      </c>
      <c r="D1095">
        <f>+VLOOKUP($A1095,[8]Worksheet!$A:$C,2,0)</f>
        <v>99.423000000000002</v>
      </c>
      <c r="E1095">
        <f>+VLOOKUP($A1095,[9]Worksheet!$A:$C,2,0)</f>
        <v>101.745</v>
      </c>
      <c r="F1095">
        <f>+VLOOKUP($A1095,[10]Worksheet!$A:$C,2,0)</f>
        <v>98.587999999999994</v>
      </c>
    </row>
    <row r="1096" spans="1:6" x14ac:dyDescent="0.25">
      <c r="A1096" s="2">
        <v>41326</v>
      </c>
      <c r="B1096">
        <f>+VLOOKUP($A1096,[6]Worksheet!$A:$C,2,0)</f>
        <v>126.991</v>
      </c>
      <c r="C1096">
        <f>+VLOOKUP($A1096,[7]Worksheet!$A:$C,2,0)</f>
        <v>69.260000000000005</v>
      </c>
      <c r="D1096">
        <f>+VLOOKUP($A1096,[8]Worksheet!$A:$C,2,0)</f>
        <v>100.498</v>
      </c>
      <c r="E1096">
        <f>+VLOOKUP($A1096,[9]Worksheet!$A:$C,2,0)</f>
        <v>102.327</v>
      </c>
      <c r="F1096">
        <f>+VLOOKUP($A1096,[10]Worksheet!$A:$C,2,0)</f>
        <v>99.658000000000001</v>
      </c>
    </row>
    <row r="1097" spans="1:6" x14ac:dyDescent="0.25">
      <c r="A1097" s="2">
        <v>41327</v>
      </c>
      <c r="B1097">
        <f>+VLOOKUP($A1097,[6]Worksheet!$A:$C,2,0)</f>
        <v>126.377</v>
      </c>
      <c r="C1097">
        <f>+VLOOKUP($A1097,[7]Worksheet!$A:$C,2,0)</f>
        <v>70.23</v>
      </c>
      <c r="D1097">
        <f>+VLOOKUP($A1097,[8]Worksheet!$A:$C,2,0)</f>
        <v>100.087</v>
      </c>
      <c r="E1097">
        <f>+VLOOKUP($A1097,[9]Worksheet!$A:$C,2,0)</f>
        <v>101.07299999999999</v>
      </c>
      <c r="F1097">
        <f>+VLOOKUP($A1097,[10]Worksheet!$A:$C,2,0)</f>
        <v>98.174999999999997</v>
      </c>
    </row>
    <row r="1098" spans="1:6" x14ac:dyDescent="0.25">
      <c r="A1098" s="2">
        <v>41330</v>
      </c>
      <c r="B1098">
        <f>+VLOOKUP($A1098,[6]Worksheet!$A:$C,2,0)</f>
        <v>127.995</v>
      </c>
      <c r="C1098">
        <f>+VLOOKUP($A1098,[7]Worksheet!$A:$C,2,0)</f>
        <v>69.507999999999996</v>
      </c>
      <c r="D1098">
        <f>+VLOOKUP($A1098,[8]Worksheet!$A:$C,2,0)</f>
        <v>100.59</v>
      </c>
      <c r="E1098">
        <f>+VLOOKUP($A1098,[9]Worksheet!$A:$C,2,0)</f>
        <v>103.741</v>
      </c>
      <c r="F1098">
        <f>+VLOOKUP($A1098,[10]Worksheet!$A:$C,2,0)</f>
        <v>99.209000000000003</v>
      </c>
    </row>
    <row r="1099" spans="1:6" x14ac:dyDescent="0.25">
      <c r="A1099" s="2">
        <v>41331</v>
      </c>
      <c r="B1099">
        <f>+VLOOKUP($A1099,[6]Worksheet!$A:$C,2,0)</f>
        <v>129.66499999999999</v>
      </c>
      <c r="C1099">
        <f>+VLOOKUP($A1099,[7]Worksheet!$A:$C,2,0)</f>
        <v>72.007000000000005</v>
      </c>
      <c r="D1099">
        <f>+VLOOKUP($A1099,[8]Worksheet!$A:$C,2,0)</f>
        <v>102.66500000000001</v>
      </c>
      <c r="E1099">
        <f>+VLOOKUP($A1099,[9]Worksheet!$A:$C,2,0)</f>
        <v>104.328</v>
      </c>
      <c r="F1099">
        <f>+VLOOKUP($A1099,[10]Worksheet!$A:$C,2,0)</f>
        <v>101.33</v>
      </c>
    </row>
    <row r="1100" spans="1:6" x14ac:dyDescent="0.25">
      <c r="A1100" s="2">
        <v>41332</v>
      </c>
      <c r="B1100">
        <f>+VLOOKUP($A1100,[6]Worksheet!$A:$C,2,0)</f>
        <v>129.50299999999999</v>
      </c>
      <c r="C1100">
        <f>+VLOOKUP($A1100,[7]Worksheet!$A:$C,2,0)</f>
        <v>67.875</v>
      </c>
      <c r="D1100">
        <f>+VLOOKUP($A1100,[8]Worksheet!$A:$C,2,0)</f>
        <v>99.052999999999997</v>
      </c>
      <c r="E1100">
        <f>+VLOOKUP($A1100,[9]Worksheet!$A:$C,2,0)</f>
        <v>102.688</v>
      </c>
      <c r="F1100">
        <f>+VLOOKUP($A1100,[10]Worksheet!$A:$C,2,0)</f>
        <v>98.417000000000002</v>
      </c>
    </row>
    <row r="1101" spans="1:6" x14ac:dyDescent="0.25">
      <c r="A1101" s="2">
        <v>41333</v>
      </c>
      <c r="B1101">
        <f>+VLOOKUP($A1101,[6]Worksheet!$A:$C,2,0)</f>
        <v>131.16300000000001</v>
      </c>
      <c r="C1101">
        <f>+VLOOKUP($A1101,[7]Worksheet!$A:$C,2,0)</f>
        <v>70.153000000000006</v>
      </c>
      <c r="D1101">
        <f>+VLOOKUP($A1101,[8]Worksheet!$A:$C,2,0)</f>
        <v>98.847999999999999</v>
      </c>
      <c r="E1101">
        <f>+VLOOKUP($A1101,[9]Worksheet!$A:$C,2,0)</f>
        <v>102.343</v>
      </c>
      <c r="F1101">
        <f>+VLOOKUP($A1101,[10]Worksheet!$A:$C,2,0)</f>
        <v>99.015000000000001</v>
      </c>
    </row>
    <row r="1102" spans="1:6" x14ac:dyDescent="0.25">
      <c r="A1102" s="2">
        <v>41334</v>
      </c>
      <c r="B1102">
        <f>+VLOOKUP($A1102,[6]Worksheet!$A:$C,2,0)</f>
        <v>133.79400000000001</v>
      </c>
      <c r="C1102">
        <f>+VLOOKUP($A1102,[7]Worksheet!$A:$C,2,0)</f>
        <v>68.954999999999998</v>
      </c>
      <c r="D1102">
        <f>+VLOOKUP($A1102,[8]Worksheet!$A:$C,2,0)</f>
        <v>100.33499999999999</v>
      </c>
      <c r="E1102">
        <f>+VLOOKUP($A1102,[9]Worksheet!$A:$C,2,0)</f>
        <v>102.884</v>
      </c>
      <c r="F1102">
        <f>+VLOOKUP($A1102,[10]Worksheet!$A:$C,2,0)</f>
        <v>99.653999999999996</v>
      </c>
    </row>
    <row r="1103" spans="1:6" x14ac:dyDescent="0.25">
      <c r="A1103" s="2">
        <v>41337</v>
      </c>
      <c r="B1103">
        <f>+VLOOKUP($A1103,[6]Worksheet!$A:$C,2,0)</f>
        <v>133.16499999999999</v>
      </c>
      <c r="C1103">
        <f>+VLOOKUP($A1103,[7]Worksheet!$A:$C,2,0)</f>
        <v>68.337999999999994</v>
      </c>
      <c r="D1103">
        <f>+VLOOKUP($A1103,[8]Worksheet!$A:$C,2,0)</f>
        <v>98.674999999999997</v>
      </c>
      <c r="E1103">
        <f>+VLOOKUP($A1103,[9]Worksheet!$A:$C,2,0)</f>
        <v>102.998</v>
      </c>
      <c r="F1103">
        <f>+VLOOKUP($A1103,[10]Worksheet!$A:$C,2,0)</f>
        <v>99.344999999999999</v>
      </c>
    </row>
    <row r="1104" spans="1:6" x14ac:dyDescent="0.25">
      <c r="A1104" s="2">
        <v>41338</v>
      </c>
      <c r="B1104">
        <f>+VLOOKUP($A1104,[6]Worksheet!$A:$C,2,0)</f>
        <v>129.50700000000001</v>
      </c>
      <c r="C1104">
        <f>+VLOOKUP($A1104,[7]Worksheet!$A:$C,2,0)</f>
        <v>69.492999999999995</v>
      </c>
      <c r="D1104">
        <f>+VLOOKUP($A1104,[8]Worksheet!$A:$C,2,0)</f>
        <v>97.513000000000005</v>
      </c>
      <c r="E1104">
        <f>+VLOOKUP($A1104,[9]Worksheet!$A:$C,2,0)</f>
        <v>99.507000000000005</v>
      </c>
      <c r="F1104">
        <f>+VLOOKUP($A1104,[10]Worksheet!$A:$C,2,0)</f>
        <v>96.35</v>
      </c>
    </row>
    <row r="1105" spans="1:6" x14ac:dyDescent="0.25">
      <c r="A1105" s="2">
        <v>41339</v>
      </c>
      <c r="B1105">
        <f>+VLOOKUP($A1105,[6]Worksheet!$A:$C,2,0)</f>
        <v>125.5</v>
      </c>
      <c r="C1105">
        <f>+VLOOKUP($A1105,[7]Worksheet!$A:$C,2,0)</f>
        <v>67.173000000000002</v>
      </c>
      <c r="D1105">
        <f>+VLOOKUP($A1105,[8]Worksheet!$A:$C,2,0)</f>
        <v>96.674999999999997</v>
      </c>
      <c r="E1105">
        <f>+VLOOKUP($A1105,[9]Worksheet!$A:$C,2,0)</f>
        <v>97.837999999999994</v>
      </c>
      <c r="F1105">
        <f>+VLOOKUP($A1105,[10]Worksheet!$A:$C,2,0)</f>
        <v>95.344999999999999</v>
      </c>
    </row>
    <row r="1106" spans="1:6" x14ac:dyDescent="0.25">
      <c r="A1106" s="2">
        <v>41340</v>
      </c>
      <c r="B1106">
        <f>+VLOOKUP($A1106,[6]Worksheet!$A:$C,2,0)</f>
        <v>125.063</v>
      </c>
      <c r="C1106">
        <f>+VLOOKUP($A1106,[7]Worksheet!$A:$C,2,0)</f>
        <v>64.847999999999999</v>
      </c>
      <c r="D1106">
        <f>+VLOOKUP($A1106,[8]Worksheet!$A:$C,2,0)</f>
        <v>95.54</v>
      </c>
      <c r="E1106">
        <f>+VLOOKUP($A1106,[9]Worksheet!$A:$C,2,0)</f>
        <v>96.174999999999997</v>
      </c>
      <c r="F1106">
        <f>+VLOOKUP($A1106,[10]Worksheet!$A:$C,2,0)</f>
        <v>94.518000000000001</v>
      </c>
    </row>
    <row r="1107" spans="1:6" x14ac:dyDescent="0.25">
      <c r="A1107" s="2">
        <v>41341</v>
      </c>
      <c r="B1107">
        <f>+VLOOKUP($A1107,[6]Worksheet!$A:$C,2,0)</f>
        <v>121.67</v>
      </c>
      <c r="C1107">
        <f>+VLOOKUP($A1107,[7]Worksheet!$A:$C,2,0)</f>
        <v>64.668000000000006</v>
      </c>
      <c r="D1107">
        <f>+VLOOKUP($A1107,[8]Worksheet!$A:$C,2,0)</f>
        <v>94.155000000000001</v>
      </c>
      <c r="E1107">
        <f>+VLOOKUP($A1107,[9]Worksheet!$A:$C,2,0)</f>
        <v>94.165000000000006</v>
      </c>
      <c r="F1107">
        <f>+VLOOKUP($A1107,[10]Worksheet!$A:$C,2,0)</f>
        <v>94.49</v>
      </c>
    </row>
    <row r="1108" spans="1:6" x14ac:dyDescent="0.25">
      <c r="A1108" s="2">
        <v>41344</v>
      </c>
      <c r="B1108">
        <f>+VLOOKUP($A1108,[6]Worksheet!$A:$C,2,0)</f>
        <v>121</v>
      </c>
      <c r="C1108">
        <f>+VLOOKUP($A1108,[7]Worksheet!$A:$C,2,0)</f>
        <v>62.093000000000004</v>
      </c>
      <c r="D1108">
        <f>+VLOOKUP($A1108,[8]Worksheet!$A:$C,2,0)</f>
        <v>90.263000000000005</v>
      </c>
      <c r="E1108">
        <f>+VLOOKUP($A1108,[9]Worksheet!$A:$C,2,0)</f>
        <v>91.424999999999997</v>
      </c>
      <c r="F1108">
        <f>+VLOOKUP($A1108,[10]Worksheet!$A:$C,2,0)</f>
        <v>90.433000000000007</v>
      </c>
    </row>
    <row r="1109" spans="1:6" x14ac:dyDescent="0.25">
      <c r="A1109" s="2">
        <v>41345</v>
      </c>
      <c r="B1109">
        <f>+VLOOKUP($A1109,[6]Worksheet!$A:$C,2,0)</f>
        <v>122.24299999999999</v>
      </c>
      <c r="C1109">
        <f>+VLOOKUP($A1109,[7]Worksheet!$A:$C,2,0)</f>
        <v>63.164999999999999</v>
      </c>
      <c r="D1109">
        <f>+VLOOKUP($A1109,[8]Worksheet!$A:$C,2,0)</f>
        <v>90</v>
      </c>
      <c r="E1109">
        <f>+VLOOKUP($A1109,[9]Worksheet!$A:$C,2,0)</f>
        <v>89.117999999999995</v>
      </c>
      <c r="F1109">
        <f>+VLOOKUP($A1109,[10]Worksheet!$A:$C,2,0)</f>
        <v>89.34</v>
      </c>
    </row>
    <row r="1110" spans="1:6" x14ac:dyDescent="0.25">
      <c r="A1110" s="2">
        <v>41346</v>
      </c>
      <c r="B1110">
        <f>+VLOOKUP($A1110,[6]Worksheet!$A:$C,2,0)</f>
        <v>123.495</v>
      </c>
      <c r="C1110">
        <f>+VLOOKUP($A1110,[7]Worksheet!$A:$C,2,0)</f>
        <v>64.5</v>
      </c>
      <c r="D1110">
        <f>+VLOOKUP($A1110,[8]Worksheet!$A:$C,2,0)</f>
        <v>89.257000000000005</v>
      </c>
      <c r="E1110">
        <f>+VLOOKUP($A1110,[9]Worksheet!$A:$C,2,0)</f>
        <v>90.165000000000006</v>
      </c>
      <c r="F1110">
        <f>+VLOOKUP($A1110,[10]Worksheet!$A:$C,2,0)</f>
        <v>89.67</v>
      </c>
    </row>
    <row r="1111" spans="1:6" x14ac:dyDescent="0.25">
      <c r="A1111" s="2">
        <v>41347</v>
      </c>
      <c r="B1111">
        <f>+VLOOKUP($A1111,[6]Worksheet!$A:$C,2,0)</f>
        <v>127.66</v>
      </c>
      <c r="C1111">
        <f>+VLOOKUP($A1111,[7]Worksheet!$A:$C,2,0)</f>
        <v>64.828000000000003</v>
      </c>
      <c r="D1111">
        <f>+VLOOKUP($A1111,[8]Worksheet!$A:$C,2,0)</f>
        <v>90.01</v>
      </c>
      <c r="E1111">
        <f>+VLOOKUP($A1111,[9]Worksheet!$A:$C,2,0)</f>
        <v>90.173000000000002</v>
      </c>
      <c r="F1111">
        <f>+VLOOKUP($A1111,[10]Worksheet!$A:$C,2,0)</f>
        <v>89.625</v>
      </c>
    </row>
    <row r="1112" spans="1:6" x14ac:dyDescent="0.25">
      <c r="A1112" s="2">
        <v>41348</v>
      </c>
      <c r="B1112">
        <f>+VLOOKUP($A1112,[6]Worksheet!$A:$C,2,0)</f>
        <v>129.55099999999999</v>
      </c>
      <c r="C1112">
        <f>+VLOOKUP($A1112,[7]Worksheet!$A:$C,2,0)</f>
        <v>64.174999999999997</v>
      </c>
      <c r="D1112">
        <f>+VLOOKUP($A1112,[8]Worksheet!$A:$C,2,0)</f>
        <v>90.617999999999995</v>
      </c>
      <c r="E1112">
        <f>+VLOOKUP($A1112,[9]Worksheet!$A:$C,2,0)</f>
        <v>89.78</v>
      </c>
      <c r="F1112">
        <f>+VLOOKUP($A1112,[10]Worksheet!$A:$C,2,0)</f>
        <v>90.200999999999993</v>
      </c>
    </row>
    <row r="1113" spans="1:6" x14ac:dyDescent="0.25">
      <c r="A1113" s="2">
        <v>41351</v>
      </c>
      <c r="B1113">
        <f>+VLOOKUP($A1113,[6]Worksheet!$A:$C,2,0)</f>
        <v>130</v>
      </c>
      <c r="C1113">
        <f>+VLOOKUP($A1113,[7]Worksheet!$A:$C,2,0)</f>
        <v>64.003</v>
      </c>
      <c r="D1113">
        <f>+VLOOKUP($A1113,[8]Worksheet!$A:$C,2,0)</f>
        <v>91.67</v>
      </c>
      <c r="E1113">
        <f>+VLOOKUP($A1113,[9]Worksheet!$A:$C,2,0)</f>
        <v>90.875</v>
      </c>
      <c r="F1113">
        <f>+VLOOKUP($A1113,[10]Worksheet!$A:$C,2,0)</f>
        <v>91.343000000000004</v>
      </c>
    </row>
    <row r="1114" spans="1:6" x14ac:dyDescent="0.25">
      <c r="A1114" s="2">
        <v>41352</v>
      </c>
      <c r="B1114">
        <f>+VLOOKUP($A1114,[6]Worksheet!$A:$C,2,0)</f>
        <v>130.995</v>
      </c>
      <c r="C1114">
        <f>+VLOOKUP($A1114,[7]Worksheet!$A:$C,2,0)</f>
        <v>62.009</v>
      </c>
      <c r="D1114">
        <f>+VLOOKUP($A1114,[8]Worksheet!$A:$C,2,0)</f>
        <v>90.518000000000001</v>
      </c>
      <c r="E1114">
        <f>+VLOOKUP($A1114,[9]Worksheet!$A:$C,2,0)</f>
        <v>90.67</v>
      </c>
      <c r="F1114">
        <f>+VLOOKUP($A1114,[10]Worksheet!$A:$C,2,0)</f>
        <v>91.25</v>
      </c>
    </row>
    <row r="1115" spans="1:6" x14ac:dyDescent="0.25">
      <c r="A1115" s="3">
        <v>41353</v>
      </c>
      <c r="B1115">
        <f>+VLOOKUP($A1115,[6]Worksheet!$A:$C,2,0)</f>
        <v>131.833</v>
      </c>
      <c r="C1115">
        <f>+VLOOKUP($A1115,[7]Worksheet!$A:$C,2,0)</f>
        <v>64.658000000000001</v>
      </c>
      <c r="D1115">
        <f>+VLOOKUP($A1115,[8]Worksheet!$A:$C,2,0)</f>
        <v>92.668000000000006</v>
      </c>
      <c r="E1115">
        <f>+VLOOKUP($A1115,[9]Worksheet!$A:$C,2,0)</f>
        <v>91.332999999999998</v>
      </c>
      <c r="F1115">
        <f>+VLOOKUP($A1115,[10]Worksheet!$A:$C,2,0)</f>
        <v>91.83</v>
      </c>
    </row>
    <row r="1116" spans="1:6" x14ac:dyDescent="0.25">
      <c r="A1116" s="2">
        <v>41354</v>
      </c>
      <c r="B1116">
        <f>+VLOOKUP($A1116,[6]Worksheet!$A:$C,2,0)</f>
        <v>136.99</v>
      </c>
      <c r="C1116">
        <f>+VLOOKUP($A1116,[7]Worksheet!$A:$C,2,0)</f>
        <v>64.400000000000006</v>
      </c>
      <c r="D1116">
        <f>+VLOOKUP($A1116,[8]Worksheet!$A:$C,2,0)</f>
        <v>91.751000000000005</v>
      </c>
      <c r="E1116">
        <f>+VLOOKUP($A1116,[9]Worksheet!$A:$C,2,0)</f>
        <v>93.495000000000005</v>
      </c>
      <c r="F1116">
        <f>+VLOOKUP($A1116,[10]Worksheet!$A:$C,2,0)</f>
        <v>93.516000000000005</v>
      </c>
    </row>
    <row r="1117" spans="1:6" x14ac:dyDescent="0.25">
      <c r="A1117" s="2">
        <v>41355</v>
      </c>
      <c r="B1117">
        <f>+VLOOKUP($A1117,[6]Worksheet!$A:$C,2,0)</f>
        <v>138.99</v>
      </c>
      <c r="C1117">
        <f>+VLOOKUP($A1117,[7]Worksheet!$A:$C,2,0)</f>
        <v>64.093000000000004</v>
      </c>
      <c r="D1117">
        <f>+VLOOKUP($A1117,[8]Worksheet!$A:$C,2,0)</f>
        <v>95.578000000000003</v>
      </c>
      <c r="E1117">
        <f>+VLOOKUP($A1117,[9]Worksheet!$A:$C,2,0)</f>
        <v>94.665000000000006</v>
      </c>
      <c r="F1117">
        <f>+VLOOKUP($A1117,[10]Worksheet!$A:$C,2,0)</f>
        <v>95</v>
      </c>
    </row>
    <row r="1118" spans="1:6" x14ac:dyDescent="0.25">
      <c r="A1118" s="2">
        <v>41358</v>
      </c>
      <c r="B1118">
        <f>+VLOOKUP($A1118,[6]Worksheet!$A:$C,2,0)</f>
        <v>137.375</v>
      </c>
      <c r="C1118">
        <f>+VLOOKUP($A1118,[7]Worksheet!$A:$C,2,0)</f>
        <v>64.503</v>
      </c>
      <c r="D1118">
        <f>+VLOOKUP($A1118,[8]Worksheet!$A:$C,2,0)</f>
        <v>95.375</v>
      </c>
      <c r="E1118">
        <f>+VLOOKUP($A1118,[9]Worksheet!$A:$C,2,0)</f>
        <v>93.875</v>
      </c>
      <c r="F1118">
        <f>+VLOOKUP($A1118,[10]Worksheet!$A:$C,2,0)</f>
        <v>94.25</v>
      </c>
    </row>
    <row r="1119" spans="1:6" x14ac:dyDescent="0.25">
      <c r="A1119" s="2">
        <v>41359</v>
      </c>
      <c r="B1119">
        <f>+VLOOKUP($A1119,[6]Worksheet!$A:$C,2,0)</f>
        <v>137.375</v>
      </c>
      <c r="C1119">
        <f>+VLOOKUP($A1119,[7]Worksheet!$A:$C,2,0)</f>
        <v>65.257000000000005</v>
      </c>
      <c r="D1119">
        <f>+VLOOKUP($A1119,[8]Worksheet!$A:$C,2,0)</f>
        <v>96.5</v>
      </c>
      <c r="E1119">
        <f>+VLOOKUP($A1119,[9]Worksheet!$A:$C,2,0)</f>
        <v>95.5</v>
      </c>
      <c r="F1119">
        <f>+VLOOKUP($A1119,[10]Worksheet!$A:$C,2,0)</f>
        <v>95.563000000000002</v>
      </c>
    </row>
    <row r="1120" spans="1:6" x14ac:dyDescent="0.25">
      <c r="A1120" s="2">
        <v>41360</v>
      </c>
      <c r="B1120">
        <f>+VLOOKUP($A1120,[6]Worksheet!$A:$C,2,0)</f>
        <v>139</v>
      </c>
      <c r="C1120">
        <f>+VLOOKUP($A1120,[7]Worksheet!$A:$C,2,0)</f>
        <v>66.09</v>
      </c>
      <c r="D1120">
        <f>+VLOOKUP($A1120,[8]Worksheet!$A:$C,2,0)</f>
        <v>100.251</v>
      </c>
      <c r="E1120">
        <f>+VLOOKUP($A1120,[9]Worksheet!$A:$C,2,0)</f>
        <v>98.3</v>
      </c>
      <c r="F1120">
        <f>+VLOOKUP($A1120,[10]Worksheet!$A:$C,2,0)</f>
        <v>98.087999999999994</v>
      </c>
    </row>
    <row r="1121" spans="1:6" x14ac:dyDescent="0.25">
      <c r="A1121" s="2">
        <v>41361</v>
      </c>
      <c r="B1121">
        <f>+VLOOKUP($A1121,[6]Worksheet!$A:$C,2,0)</f>
        <v>137.75299999999999</v>
      </c>
      <c r="C1121">
        <f>+VLOOKUP($A1121,[7]Worksheet!$A:$C,2,0)</f>
        <v>65.864999999999995</v>
      </c>
      <c r="D1121">
        <f>+VLOOKUP($A1121,[8]Worksheet!$A:$C,2,0)</f>
        <v>98.853999999999999</v>
      </c>
      <c r="E1121">
        <f>+VLOOKUP($A1121,[9]Worksheet!$A:$C,2,0)</f>
        <v>97.835999999999999</v>
      </c>
      <c r="F1121">
        <f>+VLOOKUP($A1121,[10]Worksheet!$A:$C,2,0)</f>
        <v>98.173000000000002</v>
      </c>
    </row>
    <row r="1122" spans="1:6" x14ac:dyDescent="0.25">
      <c r="A1122" s="2">
        <v>41365</v>
      </c>
      <c r="B1122">
        <f>+VLOOKUP($A1122,[6]Worksheet!$A:$C,2,0)</f>
        <v>138.47</v>
      </c>
      <c r="C1122">
        <f>+VLOOKUP($A1122,[7]Worksheet!$A:$C,2,0)</f>
        <v>66.278000000000006</v>
      </c>
      <c r="D1122">
        <f>+VLOOKUP($A1122,[8]Worksheet!$A:$C,2,0)</f>
        <v>99.465999999999994</v>
      </c>
      <c r="E1122">
        <f>+VLOOKUP($A1122,[9]Worksheet!$A:$C,2,0)</f>
        <v>98.353999999999999</v>
      </c>
      <c r="F1122">
        <f>+VLOOKUP($A1122,[10]Worksheet!$A:$C,2,0)</f>
        <v>98.781000000000006</v>
      </c>
    </row>
    <row r="1123" spans="1:6" x14ac:dyDescent="0.25">
      <c r="A1123" s="2">
        <v>41366</v>
      </c>
      <c r="B1123">
        <f>+VLOOKUP($A1123,[6]Worksheet!$A:$C,2,0)</f>
        <v>138.76</v>
      </c>
      <c r="C1123">
        <f>+VLOOKUP($A1123,[7]Worksheet!$A:$C,2,0)</f>
        <v>66.001000000000005</v>
      </c>
      <c r="D1123">
        <f>+VLOOKUP($A1123,[8]Worksheet!$A:$C,2,0)</f>
        <v>101.465</v>
      </c>
      <c r="E1123">
        <f>+VLOOKUP($A1123,[9]Worksheet!$A:$C,2,0)</f>
        <v>98.313000000000002</v>
      </c>
      <c r="F1123">
        <f>+VLOOKUP($A1123,[10]Worksheet!$A:$C,2,0)</f>
        <v>99.43</v>
      </c>
    </row>
    <row r="1124" spans="1:6" x14ac:dyDescent="0.25">
      <c r="A1124" s="2">
        <v>41367</v>
      </c>
      <c r="B1124">
        <f>+VLOOKUP($A1124,[6]Worksheet!$A:$C,2,0)</f>
        <v>135.87299999999999</v>
      </c>
      <c r="C1124">
        <f>+VLOOKUP($A1124,[7]Worksheet!$A:$C,2,0)</f>
        <v>67.593999999999994</v>
      </c>
      <c r="D1124">
        <f>+VLOOKUP($A1124,[8]Worksheet!$A:$C,2,0)</f>
        <v>99.224000000000004</v>
      </c>
      <c r="E1124">
        <f>+VLOOKUP($A1124,[9]Worksheet!$A:$C,2,0)</f>
        <v>98.828000000000003</v>
      </c>
      <c r="F1124">
        <f>+VLOOKUP($A1124,[10]Worksheet!$A:$C,2,0)</f>
        <v>100.429</v>
      </c>
    </row>
    <row r="1125" spans="1:6" x14ac:dyDescent="0.25">
      <c r="A1125" s="2">
        <v>41368</v>
      </c>
      <c r="B1125">
        <f>+VLOOKUP($A1125,[6]Worksheet!$A:$C,2,0)</f>
        <v>133.59</v>
      </c>
      <c r="C1125">
        <f>+VLOOKUP($A1125,[7]Worksheet!$A:$C,2,0)</f>
        <v>65.504999999999995</v>
      </c>
      <c r="D1125">
        <f>+VLOOKUP($A1125,[8]Worksheet!$A:$C,2,0)</f>
        <v>98.665000000000006</v>
      </c>
      <c r="E1125">
        <f>+VLOOKUP($A1125,[9]Worksheet!$A:$C,2,0)</f>
        <v>95.677999999999997</v>
      </c>
      <c r="F1125">
        <f>+VLOOKUP($A1125,[10]Worksheet!$A:$C,2,0)</f>
        <v>98.674999999999997</v>
      </c>
    </row>
    <row r="1126" spans="1:6" x14ac:dyDescent="0.25">
      <c r="A1126" s="2">
        <v>41369</v>
      </c>
      <c r="B1126">
        <f>+VLOOKUP($A1126,[6]Worksheet!$A:$C,2,0)</f>
        <v>130.173</v>
      </c>
      <c r="C1126">
        <f>+VLOOKUP($A1126,[7]Worksheet!$A:$C,2,0)</f>
        <v>65.004999999999995</v>
      </c>
      <c r="D1126">
        <f>+VLOOKUP($A1126,[8]Worksheet!$A:$C,2,0)</f>
        <v>99.98</v>
      </c>
      <c r="E1126">
        <f>+VLOOKUP($A1126,[9]Worksheet!$A:$C,2,0)</f>
        <v>94.587999999999994</v>
      </c>
      <c r="F1126">
        <f>+VLOOKUP($A1126,[10]Worksheet!$A:$C,2,0)</f>
        <v>99.66</v>
      </c>
    </row>
    <row r="1127" spans="1:6" x14ac:dyDescent="0.25">
      <c r="A1127" s="2">
        <v>41372</v>
      </c>
      <c r="B1127">
        <f>+VLOOKUP($A1127,[6]Worksheet!$A:$C,2,0)</f>
        <v>125.75</v>
      </c>
      <c r="C1127">
        <f>+VLOOKUP($A1127,[7]Worksheet!$A:$C,2,0)</f>
        <v>65.427999999999997</v>
      </c>
      <c r="D1127">
        <f>+VLOOKUP($A1127,[8]Worksheet!$A:$C,2,0)</f>
        <v>96.625</v>
      </c>
      <c r="E1127">
        <f>+VLOOKUP($A1127,[9]Worksheet!$A:$C,2,0)</f>
        <v>91.75</v>
      </c>
      <c r="F1127">
        <f>+VLOOKUP($A1127,[10]Worksheet!$A:$C,2,0)</f>
        <v>96.125</v>
      </c>
    </row>
    <row r="1128" spans="1:6" x14ac:dyDescent="0.25">
      <c r="A1128" s="2">
        <v>41373</v>
      </c>
      <c r="B1128">
        <f>+VLOOKUP($A1128,[6]Worksheet!$A:$C,2,0)</f>
        <v>124.163</v>
      </c>
      <c r="C1128">
        <f>+VLOOKUP($A1128,[7]Worksheet!$A:$C,2,0)</f>
        <v>65.5</v>
      </c>
      <c r="D1128">
        <f>+VLOOKUP($A1128,[8]Worksheet!$A:$C,2,0)</f>
        <v>93.564999999999998</v>
      </c>
      <c r="E1128">
        <f>+VLOOKUP($A1128,[9]Worksheet!$A:$C,2,0)</f>
        <v>90.168000000000006</v>
      </c>
      <c r="F1128">
        <f>+VLOOKUP($A1128,[10]Worksheet!$A:$C,2,0)</f>
        <v>92.84</v>
      </c>
    </row>
    <row r="1129" spans="1:6" x14ac:dyDescent="0.25">
      <c r="A1129" s="2">
        <v>41374</v>
      </c>
      <c r="B1129">
        <f>+VLOOKUP($A1129,[6]Worksheet!$A:$C,2,0)</f>
        <v>119.01</v>
      </c>
      <c r="C1129">
        <f>+VLOOKUP($A1129,[7]Worksheet!$A:$C,2,0)</f>
        <v>62.674999999999997</v>
      </c>
      <c r="D1129">
        <f>+VLOOKUP($A1129,[8]Worksheet!$A:$C,2,0)</f>
        <v>88.173000000000002</v>
      </c>
      <c r="E1129">
        <f>+VLOOKUP($A1129,[9]Worksheet!$A:$C,2,0)</f>
        <v>86.34</v>
      </c>
      <c r="F1129">
        <f>+VLOOKUP($A1129,[10]Worksheet!$A:$C,2,0)</f>
        <v>89.337999999999994</v>
      </c>
    </row>
    <row r="1130" spans="1:6" x14ac:dyDescent="0.25">
      <c r="A1130" s="2">
        <v>41375</v>
      </c>
      <c r="B1130">
        <f>+VLOOKUP($A1130,[6]Worksheet!$A:$C,2,0)</f>
        <v>114.42</v>
      </c>
      <c r="C1130">
        <f>+VLOOKUP($A1130,[7]Worksheet!$A:$C,2,0)</f>
        <v>63.674999999999997</v>
      </c>
      <c r="D1130">
        <f>+VLOOKUP($A1130,[8]Worksheet!$A:$C,2,0)</f>
        <v>85</v>
      </c>
      <c r="E1130">
        <f>+VLOOKUP($A1130,[9]Worksheet!$A:$C,2,0)</f>
        <v>83.674999999999997</v>
      </c>
      <c r="F1130">
        <f>+VLOOKUP($A1130,[10]Worksheet!$A:$C,2,0)</f>
        <v>85.344999999999999</v>
      </c>
    </row>
    <row r="1131" spans="1:6" x14ac:dyDescent="0.25">
      <c r="A1131" s="2">
        <v>41376</v>
      </c>
      <c r="B1131">
        <f>+VLOOKUP($A1131,[6]Worksheet!$A:$C,2,0)</f>
        <v>114.66800000000001</v>
      </c>
      <c r="C1131">
        <f>+VLOOKUP($A1131,[7]Worksheet!$A:$C,2,0)</f>
        <v>63.66</v>
      </c>
      <c r="D1131">
        <f>+VLOOKUP($A1131,[8]Worksheet!$A:$C,2,0)</f>
        <v>85.125</v>
      </c>
      <c r="E1131">
        <f>+VLOOKUP($A1131,[9]Worksheet!$A:$C,2,0)</f>
        <v>83.888000000000005</v>
      </c>
      <c r="F1131">
        <f>+VLOOKUP($A1131,[10]Worksheet!$A:$C,2,0)</f>
        <v>85.5</v>
      </c>
    </row>
    <row r="1132" spans="1:6" x14ac:dyDescent="0.25">
      <c r="A1132" s="2">
        <v>41379</v>
      </c>
      <c r="B1132">
        <f>+VLOOKUP($A1132,[6]Worksheet!$A:$C,2,0)</f>
        <v>117.75</v>
      </c>
      <c r="C1132">
        <f>+VLOOKUP($A1132,[7]Worksheet!$A:$C,2,0)</f>
        <v>63</v>
      </c>
      <c r="D1132">
        <f>+VLOOKUP($A1132,[8]Worksheet!$A:$C,2,0)</f>
        <v>87.188000000000002</v>
      </c>
      <c r="E1132">
        <f>+VLOOKUP($A1132,[9]Worksheet!$A:$C,2,0)</f>
        <v>86</v>
      </c>
      <c r="F1132">
        <f>+VLOOKUP($A1132,[10]Worksheet!$A:$C,2,0)</f>
        <v>87.625</v>
      </c>
    </row>
    <row r="1133" spans="1:6" x14ac:dyDescent="0.25">
      <c r="A1133" s="2">
        <v>41380</v>
      </c>
      <c r="B1133">
        <f>+VLOOKUP($A1133,[6]Worksheet!$A:$C,2,0)</f>
        <v>118.29900000000001</v>
      </c>
      <c r="C1133">
        <f>+VLOOKUP($A1133,[7]Worksheet!$A:$C,2,0)</f>
        <v>64.747</v>
      </c>
      <c r="D1133">
        <f>+VLOOKUP($A1133,[8]Worksheet!$A:$C,2,0)</f>
        <v>88.543000000000006</v>
      </c>
      <c r="E1133">
        <f>+VLOOKUP($A1133,[9]Worksheet!$A:$C,2,0)</f>
        <v>87.19</v>
      </c>
      <c r="F1133">
        <f>+VLOOKUP($A1133,[10]Worksheet!$A:$C,2,0)</f>
        <v>89.844999999999999</v>
      </c>
    </row>
    <row r="1134" spans="1:6" x14ac:dyDescent="0.25">
      <c r="A1134" s="2">
        <v>41381</v>
      </c>
      <c r="B1134">
        <f>+VLOOKUP($A1134,[6]Worksheet!$A:$C,2,0)</f>
        <v>117.875</v>
      </c>
      <c r="C1134">
        <f>+VLOOKUP($A1134,[7]Worksheet!$A:$C,2,0)</f>
        <v>63.923000000000002</v>
      </c>
      <c r="D1134">
        <f>+VLOOKUP($A1134,[8]Worksheet!$A:$C,2,0)</f>
        <v>88.375</v>
      </c>
      <c r="E1134">
        <f>+VLOOKUP($A1134,[9]Worksheet!$A:$C,2,0)</f>
        <v>87.875</v>
      </c>
      <c r="F1134">
        <f>+VLOOKUP($A1134,[10]Worksheet!$A:$C,2,0)</f>
        <v>89.375</v>
      </c>
    </row>
    <row r="1135" spans="1:6" x14ac:dyDescent="0.25">
      <c r="A1135" s="2">
        <v>41382</v>
      </c>
      <c r="B1135">
        <f>+VLOOKUP($A1135,[6]Worksheet!$A:$C,2,0)</f>
        <v>119.643</v>
      </c>
      <c r="C1135">
        <f>+VLOOKUP($A1135,[7]Worksheet!$A:$C,2,0)</f>
        <v>67.754999999999995</v>
      </c>
      <c r="D1135">
        <f>+VLOOKUP($A1135,[8]Worksheet!$A:$C,2,0)</f>
        <v>92.548000000000002</v>
      </c>
      <c r="E1135">
        <f>+VLOOKUP($A1135,[9]Worksheet!$A:$C,2,0)</f>
        <v>90.864000000000004</v>
      </c>
      <c r="F1135">
        <f>+VLOOKUP($A1135,[10]Worksheet!$A:$C,2,0)</f>
        <v>93.173000000000002</v>
      </c>
    </row>
    <row r="1136" spans="1:6" x14ac:dyDescent="0.25">
      <c r="A1136" s="2">
        <v>41383</v>
      </c>
      <c r="B1136">
        <f>+VLOOKUP($A1136,[6]Worksheet!$A:$C,2,0)</f>
        <v>121.27800000000001</v>
      </c>
      <c r="C1136">
        <f>+VLOOKUP($A1136,[7]Worksheet!$A:$C,2,0)</f>
        <v>68.828999999999994</v>
      </c>
      <c r="D1136">
        <f>+VLOOKUP($A1136,[8]Worksheet!$A:$C,2,0)</f>
        <v>92.108000000000004</v>
      </c>
      <c r="E1136">
        <f>+VLOOKUP($A1136,[9]Worksheet!$A:$C,2,0)</f>
        <v>91.391000000000005</v>
      </c>
      <c r="F1136">
        <f>+VLOOKUP($A1136,[10]Worksheet!$A:$C,2,0)</f>
        <v>92.677999999999997</v>
      </c>
    </row>
    <row r="1137" spans="1:6" x14ac:dyDescent="0.25">
      <c r="A1137" s="2">
        <v>41386</v>
      </c>
      <c r="B1137">
        <f>+VLOOKUP($A1137,[6]Worksheet!$A:$C,2,0)</f>
        <v>119.01</v>
      </c>
      <c r="C1137">
        <f>+VLOOKUP($A1137,[7]Worksheet!$A:$C,2,0)</f>
        <v>68.015000000000001</v>
      </c>
      <c r="D1137">
        <f>+VLOOKUP($A1137,[8]Worksheet!$A:$C,2,0)</f>
        <v>89.843000000000004</v>
      </c>
      <c r="E1137">
        <f>+VLOOKUP($A1137,[9]Worksheet!$A:$C,2,0)</f>
        <v>90.995000000000005</v>
      </c>
      <c r="F1137">
        <f>+VLOOKUP($A1137,[10]Worksheet!$A:$C,2,0)</f>
        <v>90.858000000000004</v>
      </c>
    </row>
    <row r="1138" spans="1:6" x14ac:dyDescent="0.25">
      <c r="A1138" s="2">
        <v>41387</v>
      </c>
      <c r="B1138">
        <f>+VLOOKUP($A1138,[6]Worksheet!$A:$C,2,0)</f>
        <v>118.343</v>
      </c>
      <c r="C1138">
        <f>+VLOOKUP($A1138,[7]Worksheet!$A:$C,2,0)</f>
        <v>68.504999999999995</v>
      </c>
      <c r="D1138">
        <f>+VLOOKUP($A1138,[8]Worksheet!$A:$C,2,0)</f>
        <v>88.513000000000005</v>
      </c>
      <c r="E1138">
        <f>+VLOOKUP($A1138,[9]Worksheet!$A:$C,2,0)</f>
        <v>88.51</v>
      </c>
      <c r="F1138">
        <f>+VLOOKUP($A1138,[10]Worksheet!$A:$C,2,0)</f>
        <v>90.188000000000002</v>
      </c>
    </row>
    <row r="1139" spans="1:6" x14ac:dyDescent="0.25">
      <c r="A1139" s="2">
        <v>41388</v>
      </c>
      <c r="B1139">
        <f>+VLOOKUP($A1139,[6]Worksheet!$A:$C,2,0)</f>
        <v>116.923</v>
      </c>
      <c r="C1139">
        <f>+VLOOKUP($A1139,[7]Worksheet!$A:$C,2,0)</f>
        <v>67.347999999999999</v>
      </c>
      <c r="D1139">
        <f>+VLOOKUP($A1139,[8]Worksheet!$A:$C,2,0)</f>
        <v>88.177999999999997</v>
      </c>
      <c r="E1139">
        <f>+VLOOKUP($A1139,[9]Worksheet!$A:$C,2,0)</f>
        <v>86.674999999999997</v>
      </c>
      <c r="F1139">
        <f>+VLOOKUP($A1139,[10]Worksheet!$A:$C,2,0)</f>
        <v>88.188000000000002</v>
      </c>
    </row>
    <row r="1140" spans="1:6" x14ac:dyDescent="0.25">
      <c r="A1140" s="2">
        <v>41389</v>
      </c>
      <c r="B1140">
        <f>+VLOOKUP($A1140,[6]Worksheet!$A:$C,2,0)</f>
        <v>115.503</v>
      </c>
      <c r="C1140">
        <f>+VLOOKUP($A1140,[7]Worksheet!$A:$C,2,0)</f>
        <v>67.766000000000005</v>
      </c>
      <c r="D1140">
        <f>+VLOOKUP($A1140,[8]Worksheet!$A:$C,2,0)</f>
        <v>86.665000000000006</v>
      </c>
      <c r="E1140">
        <f>+VLOOKUP($A1140,[9]Worksheet!$A:$C,2,0)</f>
        <v>85.768000000000001</v>
      </c>
      <c r="F1140">
        <f>+VLOOKUP($A1140,[10]Worksheet!$A:$C,2,0)</f>
        <v>87.605999999999995</v>
      </c>
    </row>
    <row r="1141" spans="1:6" x14ac:dyDescent="0.25">
      <c r="A1141" s="2">
        <v>41390</v>
      </c>
      <c r="B1141">
        <f>+VLOOKUP($A1141,[6]Worksheet!$A:$C,2,0)</f>
        <v>114.503</v>
      </c>
      <c r="C1141">
        <f>+VLOOKUP($A1141,[7]Worksheet!$A:$C,2,0)</f>
        <v>66.879000000000005</v>
      </c>
      <c r="D1141">
        <f>+VLOOKUP($A1141,[8]Worksheet!$A:$C,2,0)</f>
        <v>85.832999999999998</v>
      </c>
      <c r="E1141">
        <f>+VLOOKUP($A1141,[9]Worksheet!$A:$C,2,0)</f>
        <v>85.352000000000004</v>
      </c>
      <c r="F1141">
        <f>+VLOOKUP($A1141,[10]Worksheet!$A:$C,2,0)</f>
        <v>87.052999999999997</v>
      </c>
    </row>
    <row r="1142" spans="1:6" x14ac:dyDescent="0.25">
      <c r="A1142" s="2">
        <v>41393</v>
      </c>
      <c r="B1142">
        <f>+VLOOKUP($A1142,[6]Worksheet!$A:$C,2,0)</f>
        <v>112.5</v>
      </c>
      <c r="C1142">
        <f>+VLOOKUP($A1142,[7]Worksheet!$A:$C,2,0)</f>
        <v>66.125</v>
      </c>
      <c r="D1142">
        <f>+VLOOKUP($A1142,[8]Worksheet!$A:$C,2,0)</f>
        <v>84.75</v>
      </c>
      <c r="E1142">
        <f>+VLOOKUP($A1142,[9]Worksheet!$A:$C,2,0)</f>
        <v>84.125</v>
      </c>
      <c r="F1142">
        <f>+VLOOKUP($A1142,[10]Worksheet!$A:$C,2,0)</f>
        <v>85.625</v>
      </c>
    </row>
    <row r="1143" spans="1:6" x14ac:dyDescent="0.25">
      <c r="A1143" s="2">
        <v>41394</v>
      </c>
      <c r="B1143">
        <f>+VLOOKUP($A1143,[6]Worksheet!$A:$C,2,0)</f>
        <v>109.01</v>
      </c>
      <c r="C1143">
        <f>+VLOOKUP($A1143,[7]Worksheet!$A:$C,2,0)</f>
        <v>64.061999999999998</v>
      </c>
      <c r="D1143">
        <f>+VLOOKUP($A1143,[8]Worksheet!$A:$C,2,0)</f>
        <v>81.677999999999997</v>
      </c>
      <c r="E1143">
        <f>+VLOOKUP($A1143,[9]Worksheet!$A:$C,2,0)</f>
        <v>82.382999999999996</v>
      </c>
      <c r="F1143">
        <f>+VLOOKUP($A1143,[10]Worksheet!$A:$C,2,0)</f>
        <v>83.515000000000001</v>
      </c>
    </row>
    <row r="1144" spans="1:6" x14ac:dyDescent="0.25">
      <c r="A1144" s="3">
        <v>41395</v>
      </c>
      <c r="B1144">
        <f>+VLOOKUP($A1144,[6]Worksheet!$A:$C,2,0)</f>
        <v>109.995</v>
      </c>
      <c r="C1144">
        <f>+VLOOKUP($A1144,[7]Worksheet!$A:$C,2,0)</f>
        <v>65.998000000000005</v>
      </c>
      <c r="D1144">
        <f>+VLOOKUP($A1144,[8]Worksheet!$A:$C,2,0)</f>
        <v>81.343000000000004</v>
      </c>
      <c r="E1144">
        <f>+VLOOKUP($A1144,[9]Worksheet!$A:$C,2,0)</f>
        <v>82.004999999999995</v>
      </c>
      <c r="F1144">
        <f>+VLOOKUP($A1144,[10]Worksheet!$A:$C,2,0)</f>
        <v>87.658000000000001</v>
      </c>
    </row>
    <row r="1145" spans="1:6" x14ac:dyDescent="0.25">
      <c r="A1145" s="2">
        <v>41396</v>
      </c>
      <c r="B1145">
        <f>+VLOOKUP($A1145,[6]Worksheet!$A:$C,2,0)</f>
        <v>106.01</v>
      </c>
      <c r="C1145">
        <f>+VLOOKUP($A1145,[7]Worksheet!$A:$C,2,0)</f>
        <v>63.69</v>
      </c>
      <c r="D1145">
        <f>+VLOOKUP($A1145,[8]Worksheet!$A:$C,2,0)</f>
        <v>78.680000000000007</v>
      </c>
      <c r="E1145">
        <f>+VLOOKUP($A1145,[9]Worksheet!$A:$C,2,0)</f>
        <v>80.004999999999995</v>
      </c>
      <c r="F1145">
        <f>+VLOOKUP($A1145,[10]Worksheet!$A:$C,2,0)</f>
        <v>86.507000000000005</v>
      </c>
    </row>
    <row r="1146" spans="1:6" x14ac:dyDescent="0.25">
      <c r="A1146" s="2">
        <v>41397</v>
      </c>
      <c r="B1146">
        <f>+VLOOKUP($A1146,[6]Worksheet!$A:$C,2,0)</f>
        <v>105.879</v>
      </c>
      <c r="C1146">
        <f>+VLOOKUP($A1146,[7]Worksheet!$A:$C,2,0)</f>
        <v>62.322000000000003</v>
      </c>
      <c r="D1146">
        <f>+VLOOKUP($A1146,[8]Worksheet!$A:$C,2,0)</f>
        <v>77.894000000000005</v>
      </c>
      <c r="E1146">
        <f>+VLOOKUP($A1146,[9]Worksheet!$A:$C,2,0)</f>
        <v>78.03</v>
      </c>
      <c r="F1146">
        <f>+VLOOKUP($A1146,[10]Worksheet!$A:$C,2,0)</f>
        <v>85.055999999999997</v>
      </c>
    </row>
    <row r="1147" spans="1:6" x14ac:dyDescent="0.25">
      <c r="A1147" s="2">
        <v>41400</v>
      </c>
      <c r="B1147">
        <f>+VLOOKUP($A1147,[6]Worksheet!$A:$C,2,0)</f>
        <v>106.498</v>
      </c>
      <c r="C1147">
        <f>+VLOOKUP($A1147,[7]Worksheet!$A:$C,2,0)</f>
        <v>63.923000000000002</v>
      </c>
      <c r="D1147">
        <f>+VLOOKUP($A1147,[8]Worksheet!$A:$C,2,0)</f>
        <v>76.828000000000003</v>
      </c>
      <c r="E1147">
        <f>+VLOOKUP($A1147,[9]Worksheet!$A:$C,2,0)</f>
        <v>76.498000000000005</v>
      </c>
      <c r="F1147">
        <f>+VLOOKUP($A1147,[10]Worksheet!$A:$C,2,0)</f>
        <v>82.503</v>
      </c>
    </row>
    <row r="1148" spans="1:6" x14ac:dyDescent="0.25">
      <c r="A1148" s="2">
        <v>41401</v>
      </c>
      <c r="B1148">
        <f>+VLOOKUP($A1148,[6]Worksheet!$A:$C,2,0)</f>
        <v>106.66500000000001</v>
      </c>
      <c r="C1148">
        <f>+VLOOKUP($A1148,[7]Worksheet!$A:$C,2,0)</f>
        <v>64.84</v>
      </c>
      <c r="D1148">
        <f>+VLOOKUP($A1148,[8]Worksheet!$A:$C,2,0)</f>
        <v>76.25</v>
      </c>
      <c r="E1148">
        <f>+VLOOKUP($A1148,[9]Worksheet!$A:$C,2,0)</f>
        <v>76.334999999999994</v>
      </c>
      <c r="F1148">
        <f>+VLOOKUP($A1148,[10]Worksheet!$A:$C,2,0)</f>
        <v>83.337999999999994</v>
      </c>
    </row>
    <row r="1149" spans="1:6" x14ac:dyDescent="0.25">
      <c r="A1149" s="2">
        <v>41402</v>
      </c>
      <c r="B1149">
        <f>+VLOOKUP($A1149,[6]Worksheet!$A:$C,2,0)</f>
        <v>108.75</v>
      </c>
      <c r="C1149">
        <f>+VLOOKUP($A1149,[7]Worksheet!$A:$C,2,0)</f>
        <v>64.995000000000005</v>
      </c>
      <c r="D1149">
        <f>+VLOOKUP($A1149,[8]Worksheet!$A:$C,2,0)</f>
        <v>75.625</v>
      </c>
      <c r="E1149">
        <f>+VLOOKUP($A1149,[9]Worksheet!$A:$C,2,0)</f>
        <v>74.834999999999994</v>
      </c>
      <c r="F1149">
        <f>+VLOOKUP($A1149,[10]Worksheet!$A:$C,2,0)</f>
        <v>84.25</v>
      </c>
    </row>
    <row r="1150" spans="1:6" x14ac:dyDescent="0.25">
      <c r="A1150" s="2">
        <v>41403</v>
      </c>
      <c r="B1150">
        <f>+VLOOKUP($A1150,[6]Worksheet!$A:$C,2,0)</f>
        <v>109.16800000000001</v>
      </c>
      <c r="C1150">
        <f>+VLOOKUP($A1150,[7]Worksheet!$A:$C,2,0)</f>
        <v>63.68</v>
      </c>
      <c r="D1150">
        <f>+VLOOKUP($A1150,[8]Worksheet!$A:$C,2,0)</f>
        <v>75.5</v>
      </c>
      <c r="E1150">
        <f>+VLOOKUP($A1150,[9]Worksheet!$A:$C,2,0)</f>
        <v>74.013000000000005</v>
      </c>
      <c r="F1150">
        <f>+VLOOKUP($A1150,[10]Worksheet!$A:$C,2,0)</f>
        <v>84.674999999999997</v>
      </c>
    </row>
    <row r="1151" spans="1:6" x14ac:dyDescent="0.25">
      <c r="A1151" s="2">
        <v>41404</v>
      </c>
      <c r="B1151">
        <f>+VLOOKUP($A1151,[6]Worksheet!$A:$C,2,0)</f>
        <v>110.66500000000001</v>
      </c>
      <c r="C1151">
        <f>+VLOOKUP($A1151,[7]Worksheet!$A:$C,2,0)</f>
        <v>65.998000000000005</v>
      </c>
      <c r="D1151">
        <f>+VLOOKUP($A1151,[8]Worksheet!$A:$C,2,0)</f>
        <v>75.825000000000003</v>
      </c>
      <c r="E1151">
        <f>+VLOOKUP($A1151,[9]Worksheet!$A:$C,2,0)</f>
        <v>74.832999999999998</v>
      </c>
      <c r="F1151">
        <f>+VLOOKUP($A1151,[10]Worksheet!$A:$C,2,0)</f>
        <v>86.16</v>
      </c>
    </row>
    <row r="1152" spans="1:6" x14ac:dyDescent="0.25">
      <c r="A1152" s="2">
        <v>41407</v>
      </c>
      <c r="B1152">
        <f>+VLOOKUP($A1152,[6]Worksheet!$A:$C,2,0)</f>
        <v>114.16500000000001</v>
      </c>
      <c r="C1152">
        <f>+VLOOKUP($A1152,[7]Worksheet!$A:$C,2,0)</f>
        <v>66.015000000000001</v>
      </c>
      <c r="D1152">
        <f>+VLOOKUP($A1152,[8]Worksheet!$A:$C,2,0)</f>
        <v>75.697000000000003</v>
      </c>
      <c r="E1152">
        <f>+VLOOKUP($A1152,[9]Worksheet!$A:$C,2,0)</f>
        <v>75.834999999999994</v>
      </c>
      <c r="F1152">
        <f>+VLOOKUP($A1152,[10]Worksheet!$A:$C,2,0)</f>
        <v>87.02</v>
      </c>
    </row>
    <row r="1153" spans="1:6" x14ac:dyDescent="0.25">
      <c r="A1153" s="2">
        <v>41408</v>
      </c>
      <c r="B1153">
        <f>+VLOOKUP($A1153,[6]Worksheet!$A:$C,2,0)</f>
        <v>117.75</v>
      </c>
      <c r="C1153">
        <f>+VLOOKUP($A1153,[7]Worksheet!$A:$C,2,0)</f>
        <v>66.84</v>
      </c>
      <c r="D1153">
        <f>+VLOOKUP($A1153,[8]Worksheet!$A:$C,2,0)</f>
        <v>77.77</v>
      </c>
      <c r="E1153">
        <f>+VLOOKUP($A1153,[9]Worksheet!$A:$C,2,0)</f>
        <v>77.75</v>
      </c>
      <c r="F1153">
        <f>+VLOOKUP($A1153,[10]Worksheet!$A:$C,2,0)</f>
        <v>89.375</v>
      </c>
    </row>
    <row r="1154" spans="1:6" x14ac:dyDescent="0.25">
      <c r="A1154" s="2">
        <v>41409</v>
      </c>
      <c r="B1154">
        <f>+VLOOKUP($A1154,[6]Worksheet!$A:$C,2,0)</f>
        <v>119.633</v>
      </c>
      <c r="C1154">
        <f>+VLOOKUP($A1154,[7]Worksheet!$A:$C,2,0)</f>
        <v>67.430000000000007</v>
      </c>
      <c r="D1154">
        <f>+VLOOKUP($A1154,[8]Worksheet!$A:$C,2,0)</f>
        <v>79.027000000000001</v>
      </c>
      <c r="E1154">
        <f>+VLOOKUP($A1154,[9]Worksheet!$A:$C,2,0)</f>
        <v>78.331000000000003</v>
      </c>
      <c r="F1154">
        <f>+VLOOKUP($A1154,[10]Worksheet!$A:$C,2,0)</f>
        <v>90.346000000000004</v>
      </c>
    </row>
    <row r="1155" spans="1:6" x14ac:dyDescent="0.25">
      <c r="A1155" s="2">
        <v>41410</v>
      </c>
      <c r="B1155">
        <f>+VLOOKUP($A1155,[6]Worksheet!$A:$C,2,0)</f>
        <v>124.32299999999999</v>
      </c>
      <c r="C1155">
        <f>+VLOOKUP($A1155,[7]Worksheet!$A:$C,2,0)</f>
        <v>67.606999999999999</v>
      </c>
      <c r="D1155">
        <f>+VLOOKUP($A1155,[8]Worksheet!$A:$C,2,0)</f>
        <v>81.775000000000006</v>
      </c>
      <c r="E1155">
        <f>+VLOOKUP($A1155,[9]Worksheet!$A:$C,2,0)</f>
        <v>82.426000000000002</v>
      </c>
      <c r="F1155">
        <f>+VLOOKUP($A1155,[10]Worksheet!$A:$C,2,0)</f>
        <v>91.847999999999999</v>
      </c>
    </row>
    <row r="1156" spans="1:6" x14ac:dyDescent="0.25">
      <c r="A1156" s="2">
        <v>41411</v>
      </c>
      <c r="B1156">
        <f>+VLOOKUP($A1156,[6]Worksheet!$A:$C,2,0)</f>
        <v>127.125</v>
      </c>
      <c r="C1156">
        <f>+VLOOKUP($A1156,[7]Worksheet!$A:$C,2,0)</f>
        <v>70.147000000000006</v>
      </c>
      <c r="D1156">
        <f>+VLOOKUP($A1156,[8]Worksheet!$A:$C,2,0)</f>
        <v>84.328000000000003</v>
      </c>
      <c r="E1156">
        <f>+VLOOKUP($A1156,[9]Worksheet!$A:$C,2,0)</f>
        <v>84.495000000000005</v>
      </c>
      <c r="F1156">
        <f>+VLOOKUP($A1156,[10]Worksheet!$A:$C,2,0)</f>
        <v>94.944999999999993</v>
      </c>
    </row>
    <row r="1157" spans="1:6" x14ac:dyDescent="0.25">
      <c r="A1157" s="2">
        <v>41414</v>
      </c>
      <c r="B1157">
        <f>+VLOOKUP($A1157,[6]Worksheet!$A:$C,2,0)</f>
        <v>130.32</v>
      </c>
      <c r="C1157">
        <f>+VLOOKUP($A1157,[7]Worksheet!$A:$C,2,0)</f>
        <v>71.941999999999993</v>
      </c>
      <c r="D1157">
        <f>+VLOOKUP($A1157,[8]Worksheet!$A:$C,2,0)</f>
        <v>87.817999999999998</v>
      </c>
      <c r="E1157">
        <f>+VLOOKUP($A1157,[9]Worksheet!$A:$C,2,0)</f>
        <v>86.825000000000003</v>
      </c>
      <c r="F1157">
        <f>+VLOOKUP($A1157,[10]Worksheet!$A:$C,2,0)</f>
        <v>97</v>
      </c>
    </row>
    <row r="1158" spans="1:6" x14ac:dyDescent="0.25">
      <c r="A1158" s="2">
        <v>41415</v>
      </c>
      <c r="B1158">
        <f>+VLOOKUP($A1158,[6]Worksheet!$A:$C,2,0)</f>
        <v>129.833</v>
      </c>
      <c r="C1158">
        <f>+VLOOKUP($A1158,[7]Worksheet!$A:$C,2,0)</f>
        <v>71.67</v>
      </c>
      <c r="D1158">
        <f>+VLOOKUP($A1158,[8]Worksheet!$A:$C,2,0)</f>
        <v>87.492999999999995</v>
      </c>
      <c r="E1158">
        <f>+VLOOKUP($A1158,[9]Worksheet!$A:$C,2,0)</f>
        <v>85.498000000000005</v>
      </c>
      <c r="F1158">
        <f>+VLOOKUP($A1158,[10]Worksheet!$A:$C,2,0)</f>
        <v>96.837999999999994</v>
      </c>
    </row>
    <row r="1159" spans="1:6" x14ac:dyDescent="0.25">
      <c r="A1159" s="3">
        <v>41416</v>
      </c>
      <c r="B1159">
        <f>+VLOOKUP($A1159,[6]Worksheet!$A:$C,2,0)</f>
        <v>129.66999999999999</v>
      </c>
      <c r="C1159">
        <f>+VLOOKUP($A1159,[7]Worksheet!$A:$C,2,0)</f>
        <v>72.98</v>
      </c>
      <c r="D1159">
        <f>+VLOOKUP($A1159,[8]Worksheet!$A:$C,2,0)</f>
        <v>88.662999999999997</v>
      </c>
      <c r="E1159">
        <f>+VLOOKUP($A1159,[9]Worksheet!$A:$C,2,0)</f>
        <v>87</v>
      </c>
      <c r="F1159">
        <f>+VLOOKUP($A1159,[10]Worksheet!$A:$C,2,0)</f>
        <v>96.843000000000004</v>
      </c>
    </row>
    <row r="1160" spans="1:6" x14ac:dyDescent="0.25">
      <c r="A1160" s="2">
        <v>41417</v>
      </c>
      <c r="B1160">
        <f>+VLOOKUP($A1160,[6]Worksheet!$A:$C,2,0)</f>
        <v>131.99</v>
      </c>
      <c r="C1160">
        <f>+VLOOKUP($A1160,[7]Worksheet!$A:$C,2,0)</f>
        <v>74.484999999999999</v>
      </c>
      <c r="D1160">
        <f>+VLOOKUP($A1160,[8]Worksheet!$A:$C,2,0)</f>
        <v>91.99</v>
      </c>
      <c r="E1160">
        <f>+VLOOKUP($A1160,[9]Worksheet!$A:$C,2,0)</f>
        <v>89.822999999999993</v>
      </c>
      <c r="F1160">
        <f>+VLOOKUP($A1160,[10]Worksheet!$A:$C,2,0)</f>
        <v>99.503</v>
      </c>
    </row>
    <row r="1161" spans="1:6" x14ac:dyDescent="0.25">
      <c r="A1161" s="2">
        <v>41418</v>
      </c>
      <c r="B1161">
        <f>+VLOOKUP($A1161,[6]Worksheet!$A:$C,2,0)</f>
        <v>133.01499999999999</v>
      </c>
      <c r="C1161">
        <f>+VLOOKUP($A1161,[7]Worksheet!$A:$C,2,0)</f>
        <v>74.552999999999997</v>
      </c>
      <c r="D1161">
        <f>+VLOOKUP($A1161,[8]Worksheet!$A:$C,2,0)</f>
        <v>93.524000000000001</v>
      </c>
      <c r="E1161">
        <f>+VLOOKUP($A1161,[9]Worksheet!$A:$C,2,0)</f>
        <v>91.552000000000007</v>
      </c>
      <c r="F1161">
        <f>+VLOOKUP($A1161,[10]Worksheet!$A:$C,2,0)</f>
        <v>101.313</v>
      </c>
    </row>
    <row r="1162" spans="1:6" x14ac:dyDescent="0.25">
      <c r="A1162" s="2">
        <v>41422</v>
      </c>
      <c r="B1162">
        <f>+VLOOKUP($A1162,[6]Worksheet!$A:$C,2,0)</f>
        <v>136.89699999999999</v>
      </c>
      <c r="C1162">
        <f>+VLOOKUP($A1162,[7]Worksheet!$A:$C,2,0)</f>
        <v>72.855000000000004</v>
      </c>
      <c r="D1162">
        <f>+VLOOKUP($A1162,[8]Worksheet!$A:$C,2,0)</f>
        <v>96.438999999999993</v>
      </c>
      <c r="E1162">
        <f>+VLOOKUP($A1162,[9]Worksheet!$A:$C,2,0)</f>
        <v>94.33</v>
      </c>
      <c r="F1162">
        <f>+VLOOKUP($A1162,[10]Worksheet!$A:$C,2,0)</f>
        <v>101.663</v>
      </c>
    </row>
    <row r="1163" spans="1:6" x14ac:dyDescent="0.25">
      <c r="A1163" s="2">
        <v>41423</v>
      </c>
      <c r="B1163">
        <f>+VLOOKUP($A1163,[6]Worksheet!$A:$C,2,0)</f>
        <v>142.19200000000001</v>
      </c>
      <c r="C1163">
        <f>+VLOOKUP($A1163,[7]Worksheet!$A:$C,2,0)</f>
        <v>76.284999999999997</v>
      </c>
      <c r="D1163">
        <f>+VLOOKUP($A1163,[8]Worksheet!$A:$C,2,0)</f>
        <v>101.413</v>
      </c>
      <c r="E1163">
        <f>+VLOOKUP($A1163,[9]Worksheet!$A:$C,2,0)</f>
        <v>97.218999999999994</v>
      </c>
      <c r="F1163">
        <f>+VLOOKUP($A1163,[10]Worksheet!$A:$C,2,0)</f>
        <v>104.05200000000001</v>
      </c>
    </row>
    <row r="1164" spans="1:6" x14ac:dyDescent="0.25">
      <c r="A1164" s="2">
        <v>41424</v>
      </c>
      <c r="B1164">
        <f>+VLOOKUP($A1164,[6]Worksheet!$A:$C,2,0)</f>
        <v>142</v>
      </c>
      <c r="C1164">
        <f>+VLOOKUP($A1164,[7]Worksheet!$A:$C,2,0)</f>
        <v>75.834999999999994</v>
      </c>
      <c r="D1164">
        <f>+VLOOKUP($A1164,[8]Worksheet!$A:$C,2,0)</f>
        <v>101.995</v>
      </c>
      <c r="E1164">
        <f>+VLOOKUP($A1164,[9]Worksheet!$A:$C,2,0)</f>
        <v>97.834999999999994</v>
      </c>
      <c r="F1164">
        <f>+VLOOKUP($A1164,[10]Worksheet!$A:$C,2,0)</f>
        <v>105.175</v>
      </c>
    </row>
    <row r="1165" spans="1:6" x14ac:dyDescent="0.25">
      <c r="A1165" s="2">
        <v>41425</v>
      </c>
      <c r="B1165">
        <f>+VLOOKUP($A1165,[6]Worksheet!$A:$C,2,0)</f>
        <v>146.98500000000001</v>
      </c>
      <c r="C1165">
        <f>+VLOOKUP($A1165,[7]Worksheet!$A:$C,2,0)</f>
        <v>77.489999999999995</v>
      </c>
      <c r="D1165">
        <f>+VLOOKUP($A1165,[8]Worksheet!$A:$C,2,0)</f>
        <v>106.473</v>
      </c>
      <c r="E1165">
        <f>+VLOOKUP($A1165,[9]Worksheet!$A:$C,2,0)</f>
        <v>102.818</v>
      </c>
      <c r="F1165">
        <f>+VLOOKUP($A1165,[10]Worksheet!$A:$C,2,0)</f>
        <v>110.15</v>
      </c>
    </row>
    <row r="1166" spans="1:6" x14ac:dyDescent="0.25">
      <c r="A1166" s="2">
        <v>41428</v>
      </c>
      <c r="B1166">
        <f>+VLOOKUP($A1166,[6]Worksheet!$A:$C,2,0)</f>
        <v>147.17500000000001</v>
      </c>
      <c r="C1166">
        <f>+VLOOKUP($A1166,[7]Worksheet!$A:$C,2,0)</f>
        <v>78.471999999999994</v>
      </c>
      <c r="D1166">
        <f>+VLOOKUP($A1166,[8]Worksheet!$A:$C,2,0)</f>
        <v>105.95099999999999</v>
      </c>
      <c r="E1166">
        <f>+VLOOKUP($A1166,[9]Worksheet!$A:$C,2,0)</f>
        <v>102.91200000000001</v>
      </c>
      <c r="F1166">
        <f>+VLOOKUP($A1166,[10]Worksheet!$A:$C,2,0)</f>
        <v>110.589</v>
      </c>
    </row>
    <row r="1167" spans="1:6" x14ac:dyDescent="0.25">
      <c r="A1167" s="2">
        <v>41429</v>
      </c>
      <c r="B1167">
        <f>+VLOOKUP($A1167,[6]Worksheet!$A:$C,2,0)</f>
        <v>149.92500000000001</v>
      </c>
      <c r="C1167">
        <f>+VLOOKUP($A1167,[7]Worksheet!$A:$C,2,0)</f>
        <v>81.471000000000004</v>
      </c>
      <c r="D1167">
        <f>+VLOOKUP($A1167,[8]Worksheet!$A:$C,2,0)</f>
        <v>110.346</v>
      </c>
      <c r="E1167">
        <f>+VLOOKUP($A1167,[9]Worksheet!$A:$C,2,0)</f>
        <v>106.066</v>
      </c>
      <c r="F1167">
        <f>+VLOOKUP($A1167,[10]Worksheet!$A:$C,2,0)</f>
        <v>114.32</v>
      </c>
    </row>
    <row r="1168" spans="1:6" x14ac:dyDescent="0.25">
      <c r="A1168" s="2">
        <v>41430</v>
      </c>
      <c r="B1168">
        <f>+VLOOKUP($A1168,[6]Worksheet!$A:$C,2,0)</f>
        <v>152.74</v>
      </c>
      <c r="C1168">
        <f>+VLOOKUP($A1168,[7]Worksheet!$A:$C,2,0)</f>
        <v>86.793000000000006</v>
      </c>
      <c r="D1168">
        <f>+VLOOKUP($A1168,[8]Worksheet!$A:$C,2,0)</f>
        <v>117.806</v>
      </c>
      <c r="E1168">
        <f>+VLOOKUP($A1168,[9]Worksheet!$A:$C,2,0)</f>
        <v>112.601</v>
      </c>
      <c r="F1168">
        <f>+VLOOKUP($A1168,[10]Worksheet!$A:$C,2,0)</f>
        <v>121.774</v>
      </c>
    </row>
    <row r="1169" spans="1:6" x14ac:dyDescent="0.25">
      <c r="A1169" s="2">
        <v>41431</v>
      </c>
      <c r="B1169">
        <f>+VLOOKUP($A1169,[6]Worksheet!$A:$C,2,0)</f>
        <v>155.827</v>
      </c>
      <c r="C1169">
        <f>+VLOOKUP($A1169,[7]Worksheet!$A:$C,2,0)</f>
        <v>88.01</v>
      </c>
      <c r="D1169">
        <f>+VLOOKUP($A1169,[8]Worksheet!$A:$C,2,0)</f>
        <v>122.818</v>
      </c>
      <c r="E1169">
        <f>+VLOOKUP($A1169,[9]Worksheet!$A:$C,2,0)</f>
        <v>118.498</v>
      </c>
      <c r="F1169">
        <f>+VLOOKUP($A1169,[10]Worksheet!$A:$C,2,0)</f>
        <v>126.14700000000001</v>
      </c>
    </row>
    <row r="1170" spans="1:6" x14ac:dyDescent="0.25">
      <c r="A1170" s="2">
        <v>41432</v>
      </c>
      <c r="B1170">
        <f>+VLOOKUP($A1170,[6]Worksheet!$A:$C,2,0)</f>
        <v>159.49299999999999</v>
      </c>
      <c r="C1170">
        <f>+VLOOKUP($A1170,[7]Worksheet!$A:$C,2,0)</f>
        <v>91.99</v>
      </c>
      <c r="D1170">
        <f>+VLOOKUP($A1170,[8]Worksheet!$A:$C,2,0)</f>
        <v>124.75</v>
      </c>
      <c r="E1170">
        <f>+VLOOKUP($A1170,[9]Worksheet!$A:$C,2,0)</f>
        <v>118.625</v>
      </c>
      <c r="F1170">
        <f>+VLOOKUP($A1170,[10]Worksheet!$A:$C,2,0)</f>
        <v>127.75</v>
      </c>
    </row>
    <row r="1171" spans="1:6" x14ac:dyDescent="0.25">
      <c r="A1171" s="2">
        <v>41435</v>
      </c>
      <c r="B1171">
        <f>+VLOOKUP($A1171,[6]Worksheet!$A:$C,2,0)</f>
        <v>168.25</v>
      </c>
      <c r="C1171">
        <f>+VLOOKUP($A1171,[7]Worksheet!$A:$C,2,0)</f>
        <v>96.875</v>
      </c>
      <c r="D1171">
        <f>+VLOOKUP($A1171,[8]Worksheet!$A:$C,2,0)</f>
        <v>132.125</v>
      </c>
      <c r="E1171">
        <f>+VLOOKUP($A1171,[9]Worksheet!$A:$C,2,0)</f>
        <v>125.143</v>
      </c>
      <c r="F1171">
        <f>+VLOOKUP($A1171,[10]Worksheet!$A:$C,2,0)</f>
        <v>137.25</v>
      </c>
    </row>
    <row r="1172" spans="1:6" x14ac:dyDescent="0.25">
      <c r="A1172" s="2">
        <v>41436</v>
      </c>
      <c r="B1172">
        <f>+VLOOKUP($A1172,[6]Worksheet!$A:$C,2,0)</f>
        <v>176.74799999999999</v>
      </c>
      <c r="C1172">
        <f>+VLOOKUP($A1172,[7]Worksheet!$A:$C,2,0)</f>
        <v>101.824</v>
      </c>
      <c r="D1172">
        <f>+VLOOKUP($A1172,[8]Worksheet!$A:$C,2,0)</f>
        <v>140.91900000000001</v>
      </c>
      <c r="E1172">
        <f>+VLOOKUP($A1172,[9]Worksheet!$A:$C,2,0)</f>
        <v>136.38900000000001</v>
      </c>
      <c r="F1172">
        <f>+VLOOKUP($A1172,[10]Worksheet!$A:$C,2,0)</f>
        <v>145.89400000000001</v>
      </c>
    </row>
    <row r="1173" spans="1:6" x14ac:dyDescent="0.25">
      <c r="A1173" s="2">
        <v>41437</v>
      </c>
      <c r="B1173">
        <f>+VLOOKUP($A1173,[6]Worksheet!$A:$C,2,0)</f>
        <v>174.982</v>
      </c>
      <c r="C1173">
        <f>+VLOOKUP($A1173,[7]Worksheet!$A:$C,2,0)</f>
        <v>101.834</v>
      </c>
      <c r="D1173">
        <f>+VLOOKUP($A1173,[8]Worksheet!$A:$C,2,0)</f>
        <v>140.041</v>
      </c>
      <c r="E1173">
        <f>+VLOOKUP($A1173,[9]Worksheet!$A:$C,2,0)</f>
        <v>135.173</v>
      </c>
      <c r="F1173">
        <f>+VLOOKUP($A1173,[10]Worksheet!$A:$C,2,0)</f>
        <v>144.333</v>
      </c>
    </row>
    <row r="1174" spans="1:6" x14ac:dyDescent="0.25">
      <c r="A1174" s="2">
        <v>41438</v>
      </c>
      <c r="B1174">
        <f>+VLOOKUP($A1174,[6]Worksheet!$A:$C,2,0)</f>
        <v>154.21</v>
      </c>
      <c r="C1174">
        <f>+VLOOKUP($A1174,[7]Worksheet!$A:$C,2,0)</f>
        <v>87.495000000000005</v>
      </c>
      <c r="D1174">
        <f>+VLOOKUP($A1174,[8]Worksheet!$A:$C,2,0)</f>
        <v>121.53</v>
      </c>
      <c r="E1174">
        <f>+VLOOKUP($A1174,[9]Worksheet!$A:$C,2,0)</f>
        <v>117.705</v>
      </c>
      <c r="F1174">
        <f>+VLOOKUP($A1174,[10]Worksheet!$A:$C,2,0)</f>
        <v>126.86</v>
      </c>
    </row>
    <row r="1175" spans="1:6" x14ac:dyDescent="0.25">
      <c r="A1175" s="2">
        <v>41439</v>
      </c>
      <c r="B1175">
        <f>+VLOOKUP($A1175,[6]Worksheet!$A:$C,2,0)</f>
        <v>150.815</v>
      </c>
      <c r="C1175">
        <f>+VLOOKUP($A1175,[7]Worksheet!$A:$C,2,0)</f>
        <v>87.83</v>
      </c>
      <c r="D1175">
        <f>+VLOOKUP($A1175,[8]Worksheet!$A:$C,2,0)</f>
        <v>120.47</v>
      </c>
      <c r="E1175">
        <f>+VLOOKUP($A1175,[9]Worksheet!$A:$C,2,0)</f>
        <v>115.645</v>
      </c>
      <c r="F1175">
        <f>+VLOOKUP($A1175,[10]Worksheet!$A:$C,2,0)</f>
        <v>124.432</v>
      </c>
    </row>
    <row r="1176" spans="1:6" x14ac:dyDescent="0.25">
      <c r="A1176" s="2">
        <v>41442</v>
      </c>
      <c r="B1176">
        <f>+VLOOKUP($A1176,[6]Worksheet!$A:$C,2,0)</f>
        <v>161.625</v>
      </c>
      <c r="C1176">
        <f>+VLOOKUP($A1176,[7]Worksheet!$A:$C,2,0)</f>
        <v>92.125</v>
      </c>
      <c r="D1176">
        <f>+VLOOKUP($A1176,[8]Worksheet!$A:$C,2,0)</f>
        <v>130.125</v>
      </c>
      <c r="E1176">
        <f>+VLOOKUP($A1176,[9]Worksheet!$A:$C,2,0)</f>
        <v>127.29300000000001</v>
      </c>
      <c r="F1176">
        <f>+VLOOKUP($A1176,[10]Worksheet!$A:$C,2,0)</f>
        <v>135.625</v>
      </c>
    </row>
    <row r="1177" spans="1:6" x14ac:dyDescent="0.25">
      <c r="A1177" s="2">
        <v>41443</v>
      </c>
      <c r="B1177">
        <f>+VLOOKUP($A1177,[6]Worksheet!$A:$C,2,0)</f>
        <v>165.322</v>
      </c>
      <c r="C1177">
        <f>+VLOOKUP($A1177,[7]Worksheet!$A:$C,2,0)</f>
        <v>94.165000000000006</v>
      </c>
      <c r="D1177">
        <f>+VLOOKUP($A1177,[8]Worksheet!$A:$C,2,0)</f>
        <v>131.47300000000001</v>
      </c>
      <c r="E1177">
        <f>+VLOOKUP($A1177,[9]Worksheet!$A:$C,2,0)</f>
        <v>126.158</v>
      </c>
      <c r="F1177">
        <f>+VLOOKUP($A1177,[10]Worksheet!$A:$C,2,0)</f>
        <v>135.65299999999999</v>
      </c>
    </row>
    <row r="1178" spans="1:6" x14ac:dyDescent="0.25">
      <c r="A1178" s="3">
        <v>41444</v>
      </c>
      <c r="B1178">
        <f>+VLOOKUP($A1178,[6]Worksheet!$A:$C,2,0)</f>
        <v>187.012</v>
      </c>
      <c r="C1178">
        <f>+VLOOKUP($A1178,[7]Worksheet!$A:$C,2,0)</f>
        <v>106.161</v>
      </c>
      <c r="D1178">
        <f>+VLOOKUP($A1178,[8]Worksheet!$A:$C,2,0)</f>
        <v>142.239</v>
      </c>
      <c r="E1178">
        <f>+VLOOKUP($A1178,[9]Worksheet!$A:$C,2,0)</f>
        <v>137.94800000000001</v>
      </c>
      <c r="F1178">
        <f>+VLOOKUP($A1178,[10]Worksheet!$A:$C,2,0)</f>
        <v>145.85900000000001</v>
      </c>
    </row>
    <row r="1179" spans="1:6" x14ac:dyDescent="0.25">
      <c r="A1179" s="2">
        <v>41445</v>
      </c>
      <c r="B1179">
        <f>+VLOOKUP($A1179,[6]Worksheet!$A:$C,2,0)</f>
        <v>201.995</v>
      </c>
      <c r="C1179">
        <f>+VLOOKUP($A1179,[7]Worksheet!$A:$C,2,0)</f>
        <v>111.422</v>
      </c>
      <c r="D1179">
        <f>+VLOOKUP($A1179,[8]Worksheet!$A:$C,2,0)</f>
        <v>168.714</v>
      </c>
      <c r="E1179">
        <f>+VLOOKUP($A1179,[9]Worksheet!$A:$C,2,0)</f>
        <v>164.92400000000001</v>
      </c>
      <c r="F1179">
        <f>+VLOOKUP($A1179,[10]Worksheet!$A:$C,2,0)</f>
        <v>163.714</v>
      </c>
    </row>
    <row r="1180" spans="1:6" x14ac:dyDescent="0.25">
      <c r="A1180" s="2">
        <v>41446</v>
      </c>
      <c r="B1180">
        <f>+VLOOKUP($A1180,[6]Worksheet!$A:$C,2,0)</f>
        <v>210.5</v>
      </c>
      <c r="C1180">
        <f>+VLOOKUP($A1180,[7]Worksheet!$A:$C,2,0)</f>
        <v>113.634</v>
      </c>
      <c r="D1180">
        <f>+VLOOKUP($A1180,[8]Worksheet!$A:$C,2,0)</f>
        <v>169.386</v>
      </c>
      <c r="E1180">
        <f>+VLOOKUP($A1180,[9]Worksheet!$A:$C,2,0)</f>
        <v>161.05600000000001</v>
      </c>
      <c r="F1180">
        <f>+VLOOKUP($A1180,[10]Worksheet!$A:$C,2,0)</f>
        <v>173.27600000000001</v>
      </c>
    </row>
    <row r="1181" spans="1:6" x14ac:dyDescent="0.25">
      <c r="A1181" s="2">
        <v>41449</v>
      </c>
      <c r="B1181">
        <f>+VLOOKUP($A1181,[6]Worksheet!$A:$C,2,0)</f>
        <v>206.02</v>
      </c>
      <c r="C1181">
        <f>+VLOOKUP($A1181,[7]Worksheet!$A:$C,2,0)</f>
        <v>112.02</v>
      </c>
      <c r="D1181">
        <f>+VLOOKUP($A1181,[8]Worksheet!$A:$C,2,0)</f>
        <v>164.36500000000001</v>
      </c>
      <c r="E1181">
        <f>+VLOOKUP($A1181,[9]Worksheet!$A:$C,2,0)</f>
        <v>157.35</v>
      </c>
      <c r="F1181">
        <f>+VLOOKUP($A1181,[10]Worksheet!$A:$C,2,0)</f>
        <v>169.7</v>
      </c>
    </row>
    <row r="1182" spans="1:6" x14ac:dyDescent="0.25">
      <c r="A1182" s="2">
        <v>41450</v>
      </c>
      <c r="B1182">
        <f>+VLOOKUP($A1182,[6]Worksheet!$A:$C,2,0)</f>
        <v>197.83500000000001</v>
      </c>
      <c r="C1182">
        <f>+VLOOKUP($A1182,[7]Worksheet!$A:$C,2,0)</f>
        <v>108.015</v>
      </c>
      <c r="D1182">
        <f>+VLOOKUP($A1182,[8]Worksheet!$A:$C,2,0)</f>
        <v>156.685</v>
      </c>
      <c r="E1182">
        <f>+VLOOKUP($A1182,[9]Worksheet!$A:$C,2,0)</f>
        <v>149.995</v>
      </c>
      <c r="F1182">
        <f>+VLOOKUP($A1182,[10]Worksheet!$A:$C,2,0)</f>
        <v>160.35</v>
      </c>
    </row>
    <row r="1183" spans="1:6" x14ac:dyDescent="0.25">
      <c r="A1183" s="2">
        <v>41451</v>
      </c>
      <c r="B1183">
        <f>+VLOOKUP($A1183,[6]Worksheet!$A:$C,2,0)</f>
        <v>189.83</v>
      </c>
      <c r="C1183">
        <f>+VLOOKUP($A1183,[7]Worksheet!$A:$C,2,0)</f>
        <v>104.651</v>
      </c>
      <c r="D1183">
        <f>+VLOOKUP($A1183,[8]Worksheet!$A:$C,2,0)</f>
        <v>148.98500000000001</v>
      </c>
      <c r="E1183">
        <f>+VLOOKUP($A1183,[9]Worksheet!$A:$C,2,0)</f>
        <v>140.858</v>
      </c>
      <c r="F1183">
        <f>+VLOOKUP($A1183,[10]Worksheet!$A:$C,2,0)</f>
        <v>154.32499999999999</v>
      </c>
    </row>
    <row r="1184" spans="1:6" x14ac:dyDescent="0.25">
      <c r="A1184" s="2">
        <v>41452</v>
      </c>
      <c r="B1184">
        <f>+VLOOKUP($A1184,[6]Worksheet!$A:$C,2,0)</f>
        <v>183.75</v>
      </c>
      <c r="C1184">
        <f>+VLOOKUP($A1184,[7]Worksheet!$A:$C,2,0)</f>
        <v>98.67</v>
      </c>
      <c r="D1184">
        <f>+VLOOKUP($A1184,[8]Worksheet!$A:$C,2,0)</f>
        <v>140.83500000000001</v>
      </c>
      <c r="E1184">
        <f>+VLOOKUP($A1184,[9]Worksheet!$A:$C,2,0)</f>
        <v>130.5</v>
      </c>
      <c r="F1184">
        <f>+VLOOKUP($A1184,[10]Worksheet!$A:$C,2,0)</f>
        <v>144.01499999999999</v>
      </c>
    </row>
    <row r="1185" spans="1:6" x14ac:dyDescent="0.25">
      <c r="A1185" s="2">
        <v>41453</v>
      </c>
      <c r="B1185">
        <f>+VLOOKUP($A1185,[6]Worksheet!$A:$C,2,0)</f>
        <v>184.995</v>
      </c>
      <c r="C1185">
        <f>+VLOOKUP($A1185,[7]Worksheet!$A:$C,2,0)</f>
        <v>98.653000000000006</v>
      </c>
      <c r="D1185">
        <f>+VLOOKUP($A1185,[8]Worksheet!$A:$C,2,0)</f>
        <v>140.995</v>
      </c>
      <c r="E1185">
        <f>+VLOOKUP($A1185,[9]Worksheet!$A:$C,2,0)</f>
        <v>131.16300000000001</v>
      </c>
      <c r="F1185">
        <f>+VLOOKUP($A1185,[10]Worksheet!$A:$C,2,0)</f>
        <v>143.852</v>
      </c>
    </row>
    <row r="1186" spans="1:6" x14ac:dyDescent="0.25">
      <c r="A1186" s="2">
        <v>41456</v>
      </c>
      <c r="B1186">
        <f>+VLOOKUP($A1186,[6]Worksheet!$A:$C,2,0)</f>
        <v>187.047</v>
      </c>
      <c r="C1186">
        <f>+VLOOKUP($A1186,[7]Worksheet!$A:$C,2,0)</f>
        <v>97.25</v>
      </c>
      <c r="D1186">
        <f>+VLOOKUP($A1186,[8]Worksheet!$A:$C,2,0)</f>
        <v>140.86099999999999</v>
      </c>
      <c r="E1186">
        <f>+VLOOKUP($A1186,[9]Worksheet!$A:$C,2,0)</f>
        <v>131.00800000000001</v>
      </c>
      <c r="F1186">
        <f>+VLOOKUP($A1186,[10]Worksheet!$A:$C,2,0)</f>
        <v>144.959</v>
      </c>
    </row>
    <row r="1187" spans="1:6" x14ac:dyDescent="0.25">
      <c r="A1187" s="2">
        <v>41457</v>
      </c>
      <c r="B1187">
        <f>+VLOOKUP($A1187,[6]Worksheet!$A:$C,2,0)</f>
        <v>191.32</v>
      </c>
      <c r="C1187">
        <f>+VLOOKUP($A1187,[7]Worksheet!$A:$C,2,0)</f>
        <v>98.674999999999997</v>
      </c>
      <c r="D1187">
        <f>+VLOOKUP($A1187,[8]Worksheet!$A:$C,2,0)</f>
        <v>141.99</v>
      </c>
      <c r="E1187">
        <f>+VLOOKUP($A1187,[9]Worksheet!$A:$C,2,0)</f>
        <v>132.82499999999999</v>
      </c>
      <c r="F1187">
        <f>+VLOOKUP($A1187,[10]Worksheet!$A:$C,2,0)</f>
        <v>144.995</v>
      </c>
    </row>
    <row r="1188" spans="1:6" x14ac:dyDescent="0.25">
      <c r="A1188" s="2">
        <v>41458</v>
      </c>
      <c r="B1188">
        <f>+VLOOKUP($A1188,[6]Worksheet!$A:$C,2,0)</f>
        <v>201.54300000000001</v>
      </c>
      <c r="C1188">
        <f>+VLOOKUP($A1188,[7]Worksheet!$A:$C,2,0)</f>
        <v>106.994</v>
      </c>
      <c r="D1188">
        <f>+VLOOKUP($A1188,[8]Worksheet!$A:$C,2,0)</f>
        <v>148.708</v>
      </c>
      <c r="E1188">
        <f>+VLOOKUP($A1188,[9]Worksheet!$A:$C,2,0)</f>
        <v>139.62899999999999</v>
      </c>
      <c r="F1188">
        <f>+VLOOKUP($A1188,[10]Worksheet!$A:$C,2,0)</f>
        <v>153.11199999999999</v>
      </c>
    </row>
    <row r="1189" spans="1:6" x14ac:dyDescent="0.25">
      <c r="A1189" s="2">
        <v>41460</v>
      </c>
      <c r="B1189">
        <f>+VLOOKUP($A1189,[6]Worksheet!$A:$C,2,0)</f>
        <v>209.97499999999999</v>
      </c>
      <c r="C1189">
        <f>+VLOOKUP($A1189,[7]Worksheet!$A:$C,2,0)</f>
        <v>105.992</v>
      </c>
      <c r="D1189">
        <f>+VLOOKUP($A1189,[8]Worksheet!$A:$C,2,0)</f>
        <v>155.25399999999999</v>
      </c>
      <c r="E1189">
        <f>+VLOOKUP($A1189,[9]Worksheet!$A:$C,2,0)</f>
        <v>146.81800000000001</v>
      </c>
      <c r="F1189">
        <f>+VLOOKUP($A1189,[10]Worksheet!$A:$C,2,0)</f>
        <v>161.87799999999999</v>
      </c>
    </row>
    <row r="1190" spans="1:6" x14ac:dyDescent="0.25">
      <c r="A1190" s="2">
        <v>41463</v>
      </c>
      <c r="B1190">
        <f>+VLOOKUP($A1190,[6]Worksheet!$A:$C,2,0)</f>
        <v>209.34899999999999</v>
      </c>
      <c r="C1190">
        <f>+VLOOKUP($A1190,[7]Worksheet!$A:$C,2,0)</f>
        <v>104.35599999999999</v>
      </c>
      <c r="D1190">
        <f>+VLOOKUP($A1190,[8]Worksheet!$A:$C,2,0)</f>
        <v>155.602</v>
      </c>
      <c r="E1190">
        <f>+VLOOKUP($A1190,[9]Worksheet!$A:$C,2,0)</f>
        <v>146.392</v>
      </c>
      <c r="F1190">
        <f>+VLOOKUP($A1190,[10]Worksheet!$A:$C,2,0)</f>
        <v>160.24199999999999</v>
      </c>
    </row>
    <row r="1191" spans="1:6" x14ac:dyDescent="0.25">
      <c r="A1191" s="2">
        <v>41464</v>
      </c>
      <c r="B1191">
        <f>+VLOOKUP($A1191,[6]Worksheet!$A:$C,2,0)</f>
        <v>201.023</v>
      </c>
      <c r="C1191">
        <f>+VLOOKUP($A1191,[7]Worksheet!$A:$C,2,0)</f>
        <v>100.664</v>
      </c>
      <c r="D1191">
        <f>+VLOOKUP($A1191,[8]Worksheet!$A:$C,2,0)</f>
        <v>148.58799999999999</v>
      </c>
      <c r="E1191">
        <f>+VLOOKUP($A1191,[9]Worksheet!$A:$C,2,0)</f>
        <v>138.34800000000001</v>
      </c>
      <c r="F1191">
        <f>+VLOOKUP($A1191,[10]Worksheet!$A:$C,2,0)</f>
        <v>152.22399999999999</v>
      </c>
    </row>
    <row r="1192" spans="1:6" x14ac:dyDescent="0.25">
      <c r="A1192" s="2">
        <v>41465</v>
      </c>
      <c r="B1192">
        <f>+VLOOKUP($A1192,[6]Worksheet!$A:$C,2,0)</f>
        <v>198.345</v>
      </c>
      <c r="C1192">
        <f>+VLOOKUP($A1192,[7]Worksheet!$A:$C,2,0)</f>
        <v>98.518000000000001</v>
      </c>
      <c r="D1192">
        <f>+VLOOKUP($A1192,[8]Worksheet!$A:$C,2,0)</f>
        <v>146.68</v>
      </c>
      <c r="E1192">
        <f>+VLOOKUP($A1192,[9]Worksheet!$A:$C,2,0)</f>
        <v>136.173</v>
      </c>
      <c r="F1192">
        <f>+VLOOKUP($A1192,[10]Worksheet!$A:$C,2,0)</f>
        <v>150.178</v>
      </c>
    </row>
    <row r="1193" spans="1:6" x14ac:dyDescent="0.25">
      <c r="A1193" s="3">
        <v>41466</v>
      </c>
      <c r="B1193">
        <f>+VLOOKUP($A1193,[6]Worksheet!$A:$C,2,0)</f>
        <v>192.5</v>
      </c>
      <c r="C1193">
        <f>+VLOOKUP($A1193,[7]Worksheet!$A:$C,2,0)</f>
        <v>94.519000000000005</v>
      </c>
      <c r="D1193">
        <f>+VLOOKUP($A1193,[8]Worksheet!$A:$C,2,0)</f>
        <v>139.417</v>
      </c>
      <c r="E1193">
        <f>+VLOOKUP($A1193,[9]Worksheet!$A:$C,2,0)</f>
        <v>129.36600000000001</v>
      </c>
      <c r="F1193">
        <f>+VLOOKUP($A1193,[10]Worksheet!$A:$C,2,0)</f>
        <v>142.21799999999999</v>
      </c>
    </row>
    <row r="1194" spans="1:6" x14ac:dyDescent="0.25">
      <c r="A1194" s="2">
        <v>41467</v>
      </c>
      <c r="B1194">
        <f>+VLOOKUP($A1194,[6]Worksheet!$A:$C,2,0)</f>
        <v>187.19499999999999</v>
      </c>
      <c r="C1194">
        <f>+VLOOKUP($A1194,[7]Worksheet!$A:$C,2,0)</f>
        <v>92.864000000000004</v>
      </c>
      <c r="D1194">
        <f>+VLOOKUP($A1194,[8]Worksheet!$A:$C,2,0)</f>
        <v>135.83199999999999</v>
      </c>
      <c r="E1194">
        <f>+VLOOKUP($A1194,[9]Worksheet!$A:$C,2,0)</f>
        <v>125.944</v>
      </c>
      <c r="F1194">
        <f>+VLOOKUP($A1194,[10]Worksheet!$A:$C,2,0)</f>
        <v>138.78700000000001</v>
      </c>
    </row>
    <row r="1195" spans="1:6" x14ac:dyDescent="0.25">
      <c r="A1195" s="2">
        <v>41470</v>
      </c>
      <c r="B1195">
        <f>+VLOOKUP($A1195,[6]Worksheet!$A:$C,2,0)</f>
        <v>176.685</v>
      </c>
      <c r="C1195">
        <f>+VLOOKUP($A1195,[7]Worksheet!$A:$C,2,0)</f>
        <v>88</v>
      </c>
      <c r="D1195">
        <f>+VLOOKUP($A1195,[8]Worksheet!$A:$C,2,0)</f>
        <v>124.85</v>
      </c>
      <c r="E1195">
        <f>+VLOOKUP($A1195,[9]Worksheet!$A:$C,2,0)</f>
        <v>118.343</v>
      </c>
      <c r="F1195">
        <f>+VLOOKUP($A1195,[10]Worksheet!$A:$C,2,0)</f>
        <v>131.35</v>
      </c>
    </row>
    <row r="1196" spans="1:6" x14ac:dyDescent="0.25">
      <c r="A1196" s="2">
        <v>41471</v>
      </c>
      <c r="B1196">
        <f>+VLOOKUP($A1196,[6]Worksheet!$A:$C,2,0)</f>
        <v>174.285</v>
      </c>
      <c r="C1196">
        <f>+VLOOKUP($A1196,[7]Worksheet!$A:$C,2,0)</f>
        <v>86.225999999999999</v>
      </c>
      <c r="D1196">
        <f>+VLOOKUP($A1196,[8]Worksheet!$A:$C,2,0)</f>
        <v>125.26</v>
      </c>
      <c r="E1196">
        <f>+VLOOKUP($A1196,[9]Worksheet!$A:$C,2,0)</f>
        <v>117.5</v>
      </c>
      <c r="F1196">
        <f>+VLOOKUP($A1196,[10]Worksheet!$A:$C,2,0)</f>
        <v>128.75</v>
      </c>
    </row>
    <row r="1197" spans="1:6" x14ac:dyDescent="0.25">
      <c r="A1197" s="2">
        <v>41472</v>
      </c>
      <c r="B1197">
        <f>+VLOOKUP($A1197,[6]Worksheet!$A:$C,2,0)</f>
        <v>169.774</v>
      </c>
      <c r="C1197">
        <f>+VLOOKUP($A1197,[7]Worksheet!$A:$C,2,0)</f>
        <v>86.665000000000006</v>
      </c>
      <c r="D1197">
        <f>+VLOOKUP($A1197,[8]Worksheet!$A:$C,2,0)</f>
        <v>122.121</v>
      </c>
      <c r="E1197">
        <f>+VLOOKUP($A1197,[9]Worksheet!$A:$C,2,0)</f>
        <v>114.833</v>
      </c>
      <c r="F1197">
        <f>+VLOOKUP($A1197,[10]Worksheet!$A:$C,2,0)</f>
        <v>129.09700000000001</v>
      </c>
    </row>
    <row r="1198" spans="1:6" x14ac:dyDescent="0.25">
      <c r="A1198" s="2">
        <v>41473</v>
      </c>
      <c r="B1198">
        <f>+VLOOKUP($A1198,[6]Worksheet!$A:$C,2,0)</f>
        <v>164.83</v>
      </c>
      <c r="C1198">
        <f>+VLOOKUP($A1198,[7]Worksheet!$A:$C,2,0)</f>
        <v>85.094999999999999</v>
      </c>
      <c r="D1198">
        <f>+VLOOKUP($A1198,[8]Worksheet!$A:$C,2,0)</f>
        <v>117.361</v>
      </c>
      <c r="E1198">
        <f>+VLOOKUP($A1198,[9]Worksheet!$A:$C,2,0)</f>
        <v>111.833</v>
      </c>
      <c r="F1198">
        <f>+VLOOKUP($A1198,[10]Worksheet!$A:$C,2,0)</f>
        <v>123.59</v>
      </c>
    </row>
    <row r="1199" spans="1:6" x14ac:dyDescent="0.25">
      <c r="A1199" s="2">
        <v>41474</v>
      </c>
      <c r="B1199">
        <f>+VLOOKUP($A1199,[6]Worksheet!$A:$C,2,0)</f>
        <v>165.85400000000001</v>
      </c>
      <c r="C1199">
        <f>+VLOOKUP($A1199,[7]Worksheet!$A:$C,2,0)</f>
        <v>84.849000000000004</v>
      </c>
      <c r="D1199">
        <f>+VLOOKUP($A1199,[8]Worksheet!$A:$C,2,0)</f>
        <v>119.21299999999999</v>
      </c>
      <c r="E1199">
        <f>+VLOOKUP($A1199,[9]Worksheet!$A:$C,2,0)</f>
        <v>112.169</v>
      </c>
      <c r="F1199">
        <f>+VLOOKUP($A1199,[10]Worksheet!$A:$C,2,0)</f>
        <v>123.79900000000001</v>
      </c>
    </row>
    <row r="1200" spans="1:6" x14ac:dyDescent="0.25">
      <c r="A1200" s="2">
        <v>41477</v>
      </c>
      <c r="B1200">
        <f>+VLOOKUP($A1200,[6]Worksheet!$A:$C,2,0)</f>
        <v>165.00299999999999</v>
      </c>
      <c r="C1200">
        <f>+VLOOKUP($A1200,[7]Worksheet!$A:$C,2,0)</f>
        <v>88.68</v>
      </c>
      <c r="D1200">
        <f>+VLOOKUP($A1200,[8]Worksheet!$A:$C,2,0)</f>
        <v>117.66500000000001</v>
      </c>
      <c r="E1200">
        <f>+VLOOKUP($A1200,[9]Worksheet!$A:$C,2,0)</f>
        <v>110.83799999999999</v>
      </c>
      <c r="F1200">
        <f>+VLOOKUP($A1200,[10]Worksheet!$A:$C,2,0)</f>
        <v>125.01</v>
      </c>
    </row>
    <row r="1201" spans="1:6" x14ac:dyDescent="0.25">
      <c r="A1201" s="2">
        <v>41478</v>
      </c>
      <c r="B1201">
        <f>+VLOOKUP($A1201,[6]Worksheet!$A:$C,2,0)</f>
        <v>166.249</v>
      </c>
      <c r="C1201">
        <f>+VLOOKUP($A1201,[7]Worksheet!$A:$C,2,0)</f>
        <v>85.18</v>
      </c>
      <c r="D1201">
        <f>+VLOOKUP($A1201,[8]Worksheet!$A:$C,2,0)</f>
        <v>118.75</v>
      </c>
      <c r="E1201">
        <f>+VLOOKUP($A1201,[9]Worksheet!$A:$C,2,0)</f>
        <v>112</v>
      </c>
      <c r="F1201">
        <f>+VLOOKUP($A1201,[10]Worksheet!$A:$C,2,0)</f>
        <v>125.5</v>
      </c>
    </row>
    <row r="1202" spans="1:6" x14ac:dyDescent="0.25">
      <c r="A1202" s="2">
        <v>41479</v>
      </c>
      <c r="B1202">
        <f>+VLOOKUP($A1202,[6]Worksheet!$A:$C,2,0)</f>
        <v>175.75</v>
      </c>
      <c r="C1202">
        <f>+VLOOKUP($A1202,[7]Worksheet!$A:$C,2,0)</f>
        <v>92.173000000000002</v>
      </c>
      <c r="D1202">
        <f>+VLOOKUP($A1202,[8]Worksheet!$A:$C,2,0)</f>
        <v>124.143</v>
      </c>
      <c r="E1202">
        <f>+VLOOKUP($A1202,[9]Worksheet!$A:$C,2,0)</f>
        <v>119.14700000000001</v>
      </c>
      <c r="F1202">
        <f>+VLOOKUP($A1202,[10]Worksheet!$A:$C,2,0)</f>
        <v>131.64500000000001</v>
      </c>
    </row>
    <row r="1203" spans="1:6" x14ac:dyDescent="0.25">
      <c r="A1203" s="2">
        <v>41480</v>
      </c>
      <c r="B1203">
        <f>+VLOOKUP($A1203,[6]Worksheet!$A:$C,2,0)</f>
        <v>178.333</v>
      </c>
      <c r="C1203">
        <f>+VLOOKUP($A1203,[7]Worksheet!$A:$C,2,0)</f>
        <v>90.015000000000001</v>
      </c>
      <c r="D1203">
        <f>+VLOOKUP($A1203,[8]Worksheet!$A:$C,2,0)</f>
        <v>126.34</v>
      </c>
      <c r="E1203">
        <f>+VLOOKUP($A1203,[9]Worksheet!$A:$C,2,0)</f>
        <v>119.66500000000001</v>
      </c>
      <c r="F1203">
        <f>+VLOOKUP($A1203,[10]Worksheet!$A:$C,2,0)</f>
        <v>133.52000000000001</v>
      </c>
    </row>
    <row r="1204" spans="1:6" x14ac:dyDescent="0.25">
      <c r="A1204" s="2">
        <v>41481</v>
      </c>
      <c r="B1204">
        <f>+VLOOKUP($A1204,[6]Worksheet!$A:$C,2,0)</f>
        <v>183.072</v>
      </c>
      <c r="C1204">
        <f>+VLOOKUP($A1204,[7]Worksheet!$A:$C,2,0)</f>
        <v>92.34</v>
      </c>
      <c r="D1204">
        <f>+VLOOKUP($A1204,[8]Worksheet!$A:$C,2,0)</f>
        <v>127.837</v>
      </c>
      <c r="E1204">
        <f>+VLOOKUP($A1204,[9]Worksheet!$A:$C,2,0)</f>
        <v>123.629</v>
      </c>
      <c r="F1204">
        <f>+VLOOKUP($A1204,[10]Worksheet!$A:$C,2,0)</f>
        <v>137.66499999999999</v>
      </c>
    </row>
    <row r="1205" spans="1:6" x14ac:dyDescent="0.25">
      <c r="A1205" s="2">
        <v>41484</v>
      </c>
      <c r="B1205">
        <f>+VLOOKUP($A1205,[6]Worksheet!$A:$C,2,0)</f>
        <v>190.1</v>
      </c>
      <c r="C1205">
        <f>+VLOOKUP($A1205,[7]Worksheet!$A:$C,2,0)</f>
        <v>95.99</v>
      </c>
      <c r="D1205">
        <f>+VLOOKUP($A1205,[8]Worksheet!$A:$C,2,0)</f>
        <v>133.40299999999999</v>
      </c>
      <c r="E1205">
        <f>+VLOOKUP($A1205,[9]Worksheet!$A:$C,2,0)</f>
        <v>129.25</v>
      </c>
      <c r="F1205">
        <f>+VLOOKUP($A1205,[10]Worksheet!$A:$C,2,0)</f>
        <v>139.381</v>
      </c>
    </row>
    <row r="1206" spans="1:6" x14ac:dyDescent="0.25">
      <c r="A1206" s="2">
        <v>41485</v>
      </c>
      <c r="B1206">
        <f>+VLOOKUP($A1206,[6]Worksheet!$A:$C,2,0)</f>
        <v>189.79400000000001</v>
      </c>
      <c r="C1206">
        <f>+VLOOKUP($A1206,[7]Worksheet!$A:$C,2,0)</f>
        <v>94.492000000000004</v>
      </c>
      <c r="D1206">
        <f>+VLOOKUP($A1206,[8]Worksheet!$A:$C,2,0)</f>
        <v>134.20599999999999</v>
      </c>
      <c r="E1206">
        <f>+VLOOKUP($A1206,[9]Worksheet!$A:$C,2,0)</f>
        <v>128.499</v>
      </c>
      <c r="F1206">
        <f>+VLOOKUP($A1206,[10]Worksheet!$A:$C,2,0)</f>
        <v>139.34100000000001</v>
      </c>
    </row>
    <row r="1207" spans="1:6" x14ac:dyDescent="0.25">
      <c r="A1207" s="2">
        <v>41486</v>
      </c>
      <c r="B1207">
        <f>+VLOOKUP($A1207,[6]Worksheet!$A:$C,2,0)</f>
        <v>188.167</v>
      </c>
      <c r="C1207">
        <f>+VLOOKUP($A1207,[7]Worksheet!$A:$C,2,0)</f>
        <v>94.837000000000003</v>
      </c>
      <c r="D1207">
        <f>+VLOOKUP($A1207,[8]Worksheet!$A:$C,2,0)</f>
        <v>132.495</v>
      </c>
      <c r="E1207">
        <f>+VLOOKUP($A1207,[9]Worksheet!$A:$C,2,0)</f>
        <v>128.327</v>
      </c>
      <c r="F1207">
        <f>+VLOOKUP($A1207,[10]Worksheet!$A:$C,2,0)</f>
        <v>140.505</v>
      </c>
    </row>
    <row r="1208" spans="1:6" x14ac:dyDescent="0.25">
      <c r="A1208" s="2">
        <v>41487</v>
      </c>
      <c r="B1208">
        <f>+VLOOKUP($A1208,[6]Worksheet!$A:$C,2,0)</f>
        <v>186.774</v>
      </c>
      <c r="C1208">
        <f>+VLOOKUP($A1208,[7]Worksheet!$A:$C,2,0)</f>
        <v>94.5</v>
      </c>
      <c r="D1208">
        <f>+VLOOKUP($A1208,[8]Worksheet!$A:$C,2,0)</f>
        <v>130.375</v>
      </c>
      <c r="E1208">
        <f>+VLOOKUP($A1208,[9]Worksheet!$A:$C,2,0)</f>
        <v>125.902</v>
      </c>
      <c r="F1208">
        <f>+VLOOKUP($A1208,[10]Worksheet!$A:$C,2,0)</f>
        <v>138.625</v>
      </c>
    </row>
    <row r="1209" spans="1:6" x14ac:dyDescent="0.25">
      <c r="A1209" s="2">
        <v>41488</v>
      </c>
      <c r="B1209">
        <f>+VLOOKUP($A1209,[6]Worksheet!$A:$C,2,0)</f>
        <v>181.28800000000001</v>
      </c>
      <c r="C1209">
        <f>+VLOOKUP($A1209,[7]Worksheet!$A:$C,2,0)</f>
        <v>92.015000000000001</v>
      </c>
      <c r="D1209">
        <f>+VLOOKUP($A1209,[8]Worksheet!$A:$C,2,0)</f>
        <v>126.675</v>
      </c>
      <c r="E1209">
        <f>+VLOOKUP($A1209,[9]Worksheet!$A:$C,2,0)</f>
        <v>122.45699999999999</v>
      </c>
      <c r="F1209">
        <f>+VLOOKUP($A1209,[10]Worksheet!$A:$C,2,0)</f>
        <v>134.33799999999999</v>
      </c>
    </row>
    <row r="1210" spans="1:6" x14ac:dyDescent="0.25">
      <c r="A1210" s="2">
        <v>41491</v>
      </c>
      <c r="B1210">
        <f>+VLOOKUP($A1210,[6]Worksheet!$A:$C,2,0)</f>
        <v>181.696</v>
      </c>
      <c r="C1210">
        <f>+VLOOKUP($A1210,[7]Worksheet!$A:$C,2,0)</f>
        <v>91.34</v>
      </c>
      <c r="D1210">
        <f>+VLOOKUP($A1210,[8]Worksheet!$A:$C,2,0)</f>
        <v>125.66500000000001</v>
      </c>
      <c r="E1210">
        <f>+VLOOKUP($A1210,[9]Worksheet!$A:$C,2,0)</f>
        <v>122.49299999999999</v>
      </c>
      <c r="F1210">
        <f>+VLOOKUP($A1210,[10]Worksheet!$A:$C,2,0)</f>
        <v>133.66499999999999</v>
      </c>
    </row>
    <row r="1211" spans="1:6" x14ac:dyDescent="0.25">
      <c r="A1211" s="2">
        <v>41492</v>
      </c>
      <c r="B1211">
        <f>+VLOOKUP($A1211,[6]Worksheet!$A:$C,2,0)</f>
        <v>184.33799999999999</v>
      </c>
      <c r="C1211">
        <f>+VLOOKUP($A1211,[7]Worksheet!$A:$C,2,0)</f>
        <v>92.141999999999996</v>
      </c>
      <c r="D1211">
        <f>+VLOOKUP($A1211,[8]Worksheet!$A:$C,2,0)</f>
        <v>126.995</v>
      </c>
      <c r="E1211">
        <f>+VLOOKUP($A1211,[9]Worksheet!$A:$C,2,0)</f>
        <v>123.675</v>
      </c>
      <c r="F1211">
        <f>+VLOOKUP($A1211,[10]Worksheet!$A:$C,2,0)</f>
        <v>134.99100000000001</v>
      </c>
    </row>
    <row r="1212" spans="1:6" x14ac:dyDescent="0.25">
      <c r="A1212" s="2">
        <v>41493</v>
      </c>
      <c r="B1212">
        <f>+VLOOKUP($A1212,[6]Worksheet!$A:$C,2,0)</f>
        <v>188</v>
      </c>
      <c r="C1212">
        <f>+VLOOKUP($A1212,[7]Worksheet!$A:$C,2,0)</f>
        <v>94.5</v>
      </c>
      <c r="D1212">
        <f>+VLOOKUP($A1212,[8]Worksheet!$A:$C,2,0)</f>
        <v>130.15</v>
      </c>
      <c r="E1212">
        <f>+VLOOKUP($A1212,[9]Worksheet!$A:$C,2,0)</f>
        <v>125.33199999999999</v>
      </c>
      <c r="F1212">
        <f>+VLOOKUP($A1212,[10]Worksheet!$A:$C,2,0)</f>
        <v>136.828</v>
      </c>
    </row>
    <row r="1213" spans="1:6" x14ac:dyDescent="0.25">
      <c r="A1213" s="2">
        <v>41494</v>
      </c>
      <c r="B1213">
        <f>+VLOOKUP($A1213,[6]Worksheet!$A:$C,2,0)</f>
        <v>188.833</v>
      </c>
      <c r="C1213">
        <f>+VLOOKUP($A1213,[7]Worksheet!$A:$C,2,0)</f>
        <v>95.162999999999997</v>
      </c>
      <c r="D1213">
        <f>+VLOOKUP($A1213,[8]Worksheet!$A:$C,2,0)</f>
        <v>130.66999999999999</v>
      </c>
      <c r="E1213">
        <f>+VLOOKUP($A1213,[9]Worksheet!$A:$C,2,0)</f>
        <v>126.333</v>
      </c>
      <c r="F1213">
        <f>+VLOOKUP($A1213,[10]Worksheet!$A:$C,2,0)</f>
        <v>138.005</v>
      </c>
    </row>
    <row r="1214" spans="1:6" x14ac:dyDescent="0.25">
      <c r="A1214" s="2">
        <v>41495</v>
      </c>
      <c r="B1214">
        <f>+VLOOKUP($A1214,[6]Worksheet!$A:$C,2,0)</f>
        <v>186.029</v>
      </c>
      <c r="C1214">
        <f>+VLOOKUP($A1214,[7]Worksheet!$A:$C,2,0)</f>
        <v>92.847999999999999</v>
      </c>
      <c r="D1214">
        <f>+VLOOKUP($A1214,[8]Worksheet!$A:$C,2,0)</f>
        <v>126.729</v>
      </c>
      <c r="E1214">
        <f>+VLOOKUP($A1214,[9]Worksheet!$A:$C,2,0)</f>
        <v>122.06399999999999</v>
      </c>
      <c r="F1214">
        <f>+VLOOKUP($A1214,[10]Worksheet!$A:$C,2,0)</f>
        <v>135.941</v>
      </c>
    </row>
    <row r="1215" spans="1:6" x14ac:dyDescent="0.25">
      <c r="A1215" s="2">
        <v>41498</v>
      </c>
      <c r="B1215">
        <f>+VLOOKUP($A1215,[6]Worksheet!$A:$C,2,0)</f>
        <v>181.678</v>
      </c>
      <c r="C1215">
        <f>+VLOOKUP($A1215,[7]Worksheet!$A:$C,2,0)</f>
        <v>91.004999999999995</v>
      </c>
      <c r="D1215">
        <f>+VLOOKUP($A1215,[8]Worksheet!$A:$C,2,0)</f>
        <v>124</v>
      </c>
      <c r="E1215">
        <f>+VLOOKUP($A1215,[9]Worksheet!$A:$C,2,0)</f>
        <v>117.843</v>
      </c>
      <c r="F1215">
        <f>+VLOOKUP($A1215,[10]Worksheet!$A:$C,2,0)</f>
        <v>131.35</v>
      </c>
    </row>
    <row r="1216" spans="1:6" x14ac:dyDescent="0.25">
      <c r="A1216" s="2">
        <v>41499</v>
      </c>
      <c r="B1216">
        <f>+VLOOKUP($A1216,[6]Worksheet!$A:$C,2,0)</f>
        <v>177.17500000000001</v>
      </c>
      <c r="C1216">
        <f>+VLOOKUP($A1216,[7]Worksheet!$A:$C,2,0)</f>
        <v>89.51</v>
      </c>
      <c r="D1216">
        <f>+VLOOKUP($A1216,[8]Worksheet!$A:$C,2,0)</f>
        <v>117.675</v>
      </c>
      <c r="E1216">
        <f>+VLOOKUP($A1216,[9]Worksheet!$A:$C,2,0)</f>
        <v>114.00700000000001</v>
      </c>
      <c r="F1216">
        <f>+VLOOKUP($A1216,[10]Worksheet!$A:$C,2,0)</f>
        <v>126.85299999999999</v>
      </c>
    </row>
    <row r="1217" spans="1:6" x14ac:dyDescent="0.25">
      <c r="A1217" s="2">
        <v>41500</v>
      </c>
      <c r="B1217">
        <f>+VLOOKUP($A1217,[6]Worksheet!$A:$C,2,0)</f>
        <v>182.625</v>
      </c>
      <c r="C1217">
        <f>+VLOOKUP($A1217,[7]Worksheet!$A:$C,2,0)</f>
        <v>90.17</v>
      </c>
      <c r="D1217">
        <f>+VLOOKUP($A1217,[8]Worksheet!$A:$C,2,0)</f>
        <v>121.34</v>
      </c>
      <c r="E1217">
        <f>+VLOOKUP($A1217,[9]Worksheet!$A:$C,2,0)</f>
        <v>116.83799999999999</v>
      </c>
      <c r="F1217">
        <f>+VLOOKUP($A1217,[10]Worksheet!$A:$C,2,0)</f>
        <v>129.02000000000001</v>
      </c>
    </row>
    <row r="1218" spans="1:6" x14ac:dyDescent="0.25">
      <c r="A1218" s="2">
        <v>41501</v>
      </c>
      <c r="B1218">
        <f>+VLOOKUP($A1218,[6]Worksheet!$A:$C,2,0)</f>
        <v>192.25</v>
      </c>
      <c r="C1218">
        <f>+VLOOKUP($A1218,[7]Worksheet!$A:$C,2,0)</f>
        <v>93</v>
      </c>
      <c r="D1218">
        <f>+VLOOKUP($A1218,[8]Worksheet!$A:$C,2,0)</f>
        <v>128</v>
      </c>
      <c r="E1218">
        <f>+VLOOKUP($A1218,[9]Worksheet!$A:$C,2,0)</f>
        <v>123.15</v>
      </c>
      <c r="F1218">
        <f>+VLOOKUP($A1218,[10]Worksheet!$A:$C,2,0)</f>
        <v>135.82499999999999</v>
      </c>
    </row>
    <row r="1219" spans="1:6" x14ac:dyDescent="0.25">
      <c r="A1219" s="2">
        <v>41502</v>
      </c>
      <c r="B1219">
        <f>+VLOOKUP($A1219,[6]Worksheet!$A:$C,2,0)</f>
        <v>202.59</v>
      </c>
      <c r="C1219">
        <f>+VLOOKUP($A1219,[7]Worksheet!$A:$C,2,0)</f>
        <v>96.17</v>
      </c>
      <c r="D1219">
        <f>+VLOOKUP($A1219,[8]Worksheet!$A:$C,2,0)</f>
        <v>130.44200000000001</v>
      </c>
      <c r="E1219">
        <f>+VLOOKUP($A1219,[9]Worksheet!$A:$C,2,0)</f>
        <v>128.65</v>
      </c>
      <c r="F1219">
        <f>+VLOOKUP($A1219,[10]Worksheet!$A:$C,2,0)</f>
        <v>141.31</v>
      </c>
    </row>
    <row r="1220" spans="1:6" x14ac:dyDescent="0.25">
      <c r="A1220" s="2">
        <v>41505</v>
      </c>
      <c r="B1220">
        <f>+VLOOKUP($A1220,[6]Worksheet!$A:$C,2,0)</f>
        <v>209.00299999999999</v>
      </c>
      <c r="C1220">
        <f>+VLOOKUP($A1220,[7]Worksheet!$A:$C,2,0)</f>
        <v>102.325</v>
      </c>
      <c r="D1220">
        <f>+VLOOKUP($A1220,[8]Worksheet!$A:$C,2,0)</f>
        <v>137.84</v>
      </c>
      <c r="E1220">
        <f>+VLOOKUP($A1220,[9]Worksheet!$A:$C,2,0)</f>
        <v>131.667</v>
      </c>
      <c r="F1220">
        <f>+VLOOKUP($A1220,[10]Worksheet!$A:$C,2,0)</f>
        <v>151.995</v>
      </c>
    </row>
    <row r="1221" spans="1:6" x14ac:dyDescent="0.25">
      <c r="A1221" s="2">
        <v>41506</v>
      </c>
      <c r="B1221">
        <f>+VLOOKUP($A1221,[6]Worksheet!$A:$C,2,0)</f>
        <v>207.35400000000001</v>
      </c>
      <c r="C1221">
        <f>+VLOOKUP($A1221,[7]Worksheet!$A:$C,2,0)</f>
        <v>102.66500000000001</v>
      </c>
      <c r="D1221">
        <f>+VLOOKUP($A1221,[8]Worksheet!$A:$C,2,0)</f>
        <v>138</v>
      </c>
      <c r="E1221">
        <f>+VLOOKUP($A1221,[9]Worksheet!$A:$C,2,0)</f>
        <v>129.99799999999999</v>
      </c>
      <c r="F1221">
        <f>+VLOOKUP($A1221,[10]Worksheet!$A:$C,2,0)</f>
        <v>152.61600000000001</v>
      </c>
    </row>
    <row r="1222" spans="1:6" x14ac:dyDescent="0.25">
      <c r="A1222" s="2">
        <v>41507</v>
      </c>
      <c r="B1222">
        <f>+VLOOKUP($A1222,[6]Worksheet!$A:$C,2,0)</f>
        <v>215.14</v>
      </c>
      <c r="C1222">
        <f>+VLOOKUP($A1222,[7]Worksheet!$A:$C,2,0)</f>
        <v>102.34</v>
      </c>
      <c r="D1222">
        <f>+VLOOKUP($A1222,[8]Worksheet!$A:$C,2,0)</f>
        <v>144.48500000000001</v>
      </c>
      <c r="E1222">
        <f>+VLOOKUP($A1222,[9]Worksheet!$A:$C,2,0)</f>
        <v>135.31</v>
      </c>
      <c r="F1222">
        <f>+VLOOKUP($A1222,[10]Worksheet!$A:$C,2,0)</f>
        <v>158.98500000000001</v>
      </c>
    </row>
    <row r="1223" spans="1:6" x14ac:dyDescent="0.25">
      <c r="A1223" s="2">
        <v>41508</v>
      </c>
      <c r="B1223">
        <f>+VLOOKUP($A1223,[6]Worksheet!$A:$C,2,0)</f>
        <v>214.005</v>
      </c>
      <c r="C1223">
        <f>+VLOOKUP($A1223,[7]Worksheet!$A:$C,2,0)</f>
        <v>102.355</v>
      </c>
      <c r="D1223">
        <f>+VLOOKUP($A1223,[8]Worksheet!$A:$C,2,0)</f>
        <v>141.827</v>
      </c>
      <c r="E1223">
        <f>+VLOOKUP($A1223,[9]Worksheet!$A:$C,2,0)</f>
        <v>134.83000000000001</v>
      </c>
      <c r="F1223">
        <f>+VLOOKUP($A1223,[10]Worksheet!$A:$C,2,0)</f>
        <v>154.35499999999999</v>
      </c>
    </row>
    <row r="1224" spans="1:6" x14ac:dyDescent="0.25">
      <c r="A1224" s="2">
        <v>41509</v>
      </c>
      <c r="B1224">
        <f>+VLOOKUP($A1224,[6]Worksheet!$A:$C,2,0)</f>
        <v>200.35499999999999</v>
      </c>
      <c r="C1224">
        <f>+VLOOKUP($A1224,[7]Worksheet!$A:$C,2,0)</f>
        <v>99.018000000000001</v>
      </c>
      <c r="D1224">
        <f>+VLOOKUP($A1224,[8]Worksheet!$A:$C,2,0)</f>
        <v>130.625</v>
      </c>
      <c r="E1224">
        <f>+VLOOKUP($A1224,[9]Worksheet!$A:$C,2,0)</f>
        <v>125.015</v>
      </c>
      <c r="F1224">
        <f>+VLOOKUP($A1224,[10]Worksheet!$A:$C,2,0)</f>
        <v>145.96100000000001</v>
      </c>
    </row>
    <row r="1225" spans="1:6" x14ac:dyDescent="0.25">
      <c r="A1225" s="2">
        <v>41512</v>
      </c>
      <c r="B1225">
        <f>+VLOOKUP($A1225,[6]Worksheet!$A:$C,2,0)</f>
        <v>199.167</v>
      </c>
      <c r="C1225">
        <f>+VLOOKUP($A1225,[7]Worksheet!$A:$C,2,0)</f>
        <v>97.67</v>
      </c>
      <c r="D1225">
        <f>+VLOOKUP($A1225,[8]Worksheet!$A:$C,2,0)</f>
        <v>131.125</v>
      </c>
      <c r="E1225">
        <f>+VLOOKUP($A1225,[9]Worksheet!$A:$C,2,0)</f>
        <v>124.996</v>
      </c>
      <c r="F1225">
        <f>+VLOOKUP($A1225,[10]Worksheet!$A:$C,2,0)</f>
        <v>145.167</v>
      </c>
    </row>
    <row r="1226" spans="1:6" x14ac:dyDescent="0.25">
      <c r="A1226" s="2">
        <v>41513</v>
      </c>
      <c r="B1226">
        <f>+VLOOKUP($A1226,[6]Worksheet!$A:$C,2,0)</f>
        <v>205.161</v>
      </c>
      <c r="C1226">
        <f>+VLOOKUP($A1226,[7]Worksheet!$A:$C,2,0)</f>
        <v>100.5</v>
      </c>
      <c r="D1226">
        <f>+VLOOKUP($A1226,[8]Worksheet!$A:$C,2,0)</f>
        <v>136.333</v>
      </c>
      <c r="E1226">
        <f>+VLOOKUP($A1226,[9]Worksheet!$A:$C,2,0)</f>
        <v>128.828</v>
      </c>
      <c r="F1226">
        <f>+VLOOKUP($A1226,[10]Worksheet!$A:$C,2,0)</f>
        <v>149.48599999999999</v>
      </c>
    </row>
    <row r="1227" spans="1:6" x14ac:dyDescent="0.25">
      <c r="A1227" s="2">
        <v>41514</v>
      </c>
      <c r="B1227">
        <f>+VLOOKUP($A1227,[6]Worksheet!$A:$C,2,0)</f>
        <v>202.625</v>
      </c>
      <c r="C1227">
        <f>+VLOOKUP($A1227,[7]Worksheet!$A:$C,2,0)</f>
        <v>100.056</v>
      </c>
      <c r="D1227">
        <f>+VLOOKUP($A1227,[8]Worksheet!$A:$C,2,0)</f>
        <v>134.375</v>
      </c>
      <c r="E1227">
        <f>+VLOOKUP($A1227,[9]Worksheet!$A:$C,2,0)</f>
        <v>128.125</v>
      </c>
      <c r="F1227">
        <f>+VLOOKUP($A1227,[10]Worksheet!$A:$C,2,0)</f>
        <v>149.875</v>
      </c>
    </row>
    <row r="1228" spans="1:6" x14ac:dyDescent="0.25">
      <c r="A1228" s="2">
        <v>41515</v>
      </c>
      <c r="B1228">
        <f>+VLOOKUP($A1228,[6]Worksheet!$A:$C,2,0)</f>
        <v>203.66</v>
      </c>
      <c r="C1228">
        <f>+VLOOKUP($A1228,[7]Worksheet!$A:$C,2,0)</f>
        <v>101.65</v>
      </c>
      <c r="D1228">
        <f>+VLOOKUP($A1228,[8]Worksheet!$A:$C,2,0)</f>
        <v>135.98500000000001</v>
      </c>
      <c r="E1228">
        <f>+VLOOKUP($A1228,[9]Worksheet!$A:$C,2,0)</f>
        <v>128.99</v>
      </c>
      <c r="F1228">
        <f>+VLOOKUP($A1228,[10]Worksheet!$A:$C,2,0)</f>
        <v>149.983</v>
      </c>
    </row>
    <row r="1229" spans="1:6" x14ac:dyDescent="0.25">
      <c r="A1229" s="2">
        <v>41516</v>
      </c>
      <c r="B1229">
        <f>+VLOOKUP($A1229,[6]Worksheet!$A:$C,2,0)</f>
        <v>206.85499999999999</v>
      </c>
      <c r="C1229">
        <f>+VLOOKUP($A1229,[7]Worksheet!$A:$C,2,0)</f>
        <v>102</v>
      </c>
      <c r="D1229">
        <f>+VLOOKUP($A1229,[8]Worksheet!$A:$C,2,0)</f>
        <v>138.655</v>
      </c>
      <c r="E1229">
        <f>+VLOOKUP($A1229,[9]Worksheet!$A:$C,2,0)</f>
        <v>132.41</v>
      </c>
      <c r="F1229">
        <f>+VLOOKUP($A1229,[10]Worksheet!$A:$C,2,0)</f>
        <v>153.16</v>
      </c>
    </row>
    <row r="1230" spans="1:6" x14ac:dyDescent="0.25">
      <c r="A1230" s="2">
        <v>41520</v>
      </c>
      <c r="B1230">
        <f>+VLOOKUP($A1230,[6]Worksheet!$A:$C,2,0)</f>
        <v>206.75</v>
      </c>
      <c r="C1230">
        <f>+VLOOKUP($A1230,[7]Worksheet!$A:$C,2,0)</f>
        <v>102.65</v>
      </c>
      <c r="D1230">
        <f>+VLOOKUP($A1230,[8]Worksheet!$A:$C,2,0)</f>
        <v>139.75</v>
      </c>
      <c r="E1230">
        <f>+VLOOKUP($A1230,[9]Worksheet!$A:$C,2,0)</f>
        <v>132.375</v>
      </c>
      <c r="F1230">
        <f>+VLOOKUP($A1230,[10]Worksheet!$A:$C,2,0)</f>
        <v>154</v>
      </c>
    </row>
    <row r="1231" spans="1:6" x14ac:dyDescent="0.25">
      <c r="A1231" s="2">
        <v>41521</v>
      </c>
      <c r="B1231">
        <f>+VLOOKUP($A1231,[6]Worksheet!$A:$C,2,0)</f>
        <v>207.99700000000001</v>
      </c>
      <c r="C1231">
        <f>+VLOOKUP($A1231,[7]Worksheet!$A:$C,2,0)</f>
        <v>100</v>
      </c>
      <c r="D1231">
        <f>+VLOOKUP($A1231,[8]Worksheet!$A:$C,2,0)</f>
        <v>141.374</v>
      </c>
      <c r="E1231">
        <f>+VLOOKUP($A1231,[9]Worksheet!$A:$C,2,0)</f>
        <v>133.99700000000001</v>
      </c>
      <c r="F1231">
        <f>+VLOOKUP($A1231,[10]Worksheet!$A:$C,2,0)</f>
        <v>154.74</v>
      </c>
    </row>
    <row r="1232" spans="1:6" x14ac:dyDescent="0.25">
      <c r="A1232" s="2">
        <v>41522</v>
      </c>
      <c r="B1232">
        <f>+VLOOKUP($A1232,[6]Worksheet!$A:$C,2,0)</f>
        <v>206.512</v>
      </c>
      <c r="C1232">
        <f>+VLOOKUP($A1232,[7]Worksheet!$A:$C,2,0)</f>
        <v>99.35</v>
      </c>
      <c r="D1232">
        <f>+VLOOKUP($A1232,[8]Worksheet!$A:$C,2,0)</f>
        <v>139.34</v>
      </c>
      <c r="E1232">
        <f>+VLOOKUP($A1232,[9]Worksheet!$A:$C,2,0)</f>
        <v>131.34800000000001</v>
      </c>
      <c r="F1232">
        <f>+VLOOKUP($A1232,[10]Worksheet!$A:$C,2,0)</f>
        <v>153.185</v>
      </c>
    </row>
    <row r="1233" spans="1:6" x14ac:dyDescent="0.25">
      <c r="A1233" s="2">
        <v>41523</v>
      </c>
      <c r="B1233">
        <f>+VLOOKUP($A1233,[6]Worksheet!$A:$C,2,0)</f>
        <v>197.35</v>
      </c>
      <c r="C1233">
        <f>+VLOOKUP($A1233,[7]Worksheet!$A:$C,2,0)</f>
        <v>98.504999999999995</v>
      </c>
      <c r="D1233">
        <f>+VLOOKUP($A1233,[8]Worksheet!$A:$C,2,0)</f>
        <v>134.33500000000001</v>
      </c>
      <c r="E1233">
        <f>+VLOOKUP($A1233,[9]Worksheet!$A:$C,2,0)</f>
        <v>126.345</v>
      </c>
      <c r="F1233">
        <f>+VLOOKUP($A1233,[10]Worksheet!$A:$C,2,0)</f>
        <v>147.01</v>
      </c>
    </row>
    <row r="1234" spans="1:6" x14ac:dyDescent="0.25">
      <c r="A1234" s="2">
        <v>41526</v>
      </c>
      <c r="B1234">
        <f>+VLOOKUP($A1234,[6]Worksheet!$A:$C,2,0)</f>
        <v>190.17</v>
      </c>
      <c r="C1234">
        <f>+VLOOKUP($A1234,[7]Worksheet!$A:$C,2,0)</f>
        <v>95.665999999999997</v>
      </c>
      <c r="D1234">
        <f>+VLOOKUP($A1234,[8]Worksheet!$A:$C,2,0)</f>
        <v>129.655</v>
      </c>
      <c r="E1234">
        <f>+VLOOKUP($A1234,[9]Worksheet!$A:$C,2,0)</f>
        <v>122.328</v>
      </c>
      <c r="F1234">
        <f>+VLOOKUP($A1234,[10]Worksheet!$A:$C,2,0)</f>
        <v>143.33500000000001</v>
      </c>
    </row>
    <row r="1235" spans="1:6" x14ac:dyDescent="0.25">
      <c r="A1235" s="2">
        <v>41527</v>
      </c>
      <c r="B1235">
        <f>+VLOOKUP($A1235,[6]Worksheet!$A:$C,2,0)</f>
        <v>185.67</v>
      </c>
      <c r="C1235">
        <f>+VLOOKUP($A1235,[7]Worksheet!$A:$C,2,0)</f>
        <v>94.013000000000005</v>
      </c>
      <c r="D1235">
        <f>+VLOOKUP($A1235,[8]Worksheet!$A:$C,2,0)</f>
        <v>126.825</v>
      </c>
      <c r="E1235">
        <f>+VLOOKUP($A1235,[9]Worksheet!$A:$C,2,0)</f>
        <v>119.005</v>
      </c>
      <c r="F1235">
        <f>+VLOOKUP($A1235,[10]Worksheet!$A:$C,2,0)</f>
        <v>139.01</v>
      </c>
    </row>
    <row r="1236" spans="1:6" x14ac:dyDescent="0.25">
      <c r="A1236" s="2">
        <v>41528</v>
      </c>
      <c r="B1236">
        <f>+VLOOKUP($A1236,[6]Worksheet!$A:$C,2,0)</f>
        <v>179.35</v>
      </c>
      <c r="C1236">
        <f>+VLOOKUP($A1236,[7]Worksheet!$A:$C,2,0)</f>
        <v>91.5</v>
      </c>
      <c r="D1236">
        <f>+VLOOKUP($A1236,[8]Worksheet!$A:$C,2,0)</f>
        <v>123.003</v>
      </c>
      <c r="E1236">
        <f>+VLOOKUP($A1236,[9]Worksheet!$A:$C,2,0)</f>
        <v>115.51</v>
      </c>
      <c r="F1236">
        <f>+VLOOKUP($A1236,[10]Worksheet!$A:$C,2,0)</f>
        <v>135.51499999999999</v>
      </c>
    </row>
    <row r="1237" spans="1:6" x14ac:dyDescent="0.25">
      <c r="A1237" s="2">
        <v>41529</v>
      </c>
      <c r="B1237">
        <f>+VLOOKUP($A1237,[6]Worksheet!$A:$C,2,0)</f>
        <v>178.33</v>
      </c>
      <c r="C1237">
        <f>+VLOOKUP($A1237,[7]Worksheet!$A:$C,2,0)</f>
        <v>90.686000000000007</v>
      </c>
      <c r="D1237">
        <f>+VLOOKUP($A1237,[8]Worksheet!$A:$C,2,0)</f>
        <v>121.65900000000001</v>
      </c>
      <c r="E1237">
        <f>+VLOOKUP($A1237,[9]Worksheet!$A:$C,2,0)</f>
        <v>114.664</v>
      </c>
      <c r="F1237">
        <f>+VLOOKUP($A1237,[10]Worksheet!$A:$C,2,0)</f>
        <v>135.339</v>
      </c>
    </row>
    <row r="1238" spans="1:6" x14ac:dyDescent="0.25">
      <c r="A1238" s="2">
        <v>41530</v>
      </c>
      <c r="B1238">
        <f>+VLOOKUP($A1238,[6]Worksheet!$A:$C,2,0)</f>
        <v>174.01900000000001</v>
      </c>
      <c r="C1238">
        <f>+VLOOKUP($A1238,[7]Worksheet!$A:$C,2,0)</f>
        <v>91.840999999999994</v>
      </c>
      <c r="D1238">
        <f>+VLOOKUP($A1238,[8]Worksheet!$A:$C,2,0)</f>
        <v>121.114</v>
      </c>
      <c r="E1238">
        <f>+VLOOKUP($A1238,[9]Worksheet!$A:$C,2,0)</f>
        <v>113.514</v>
      </c>
      <c r="F1238">
        <f>+VLOOKUP($A1238,[10]Worksheet!$A:$C,2,0)</f>
        <v>135.84299999999999</v>
      </c>
    </row>
    <row r="1239" spans="1:6" x14ac:dyDescent="0.25">
      <c r="A1239" s="2">
        <v>41533</v>
      </c>
      <c r="B1239">
        <f>+VLOOKUP($A1239,[6]Worksheet!$A:$C,2,0)</f>
        <v>167.87299999999999</v>
      </c>
      <c r="C1239">
        <f>+VLOOKUP($A1239,[7]Worksheet!$A:$C,2,0)</f>
        <v>89.001000000000005</v>
      </c>
      <c r="D1239">
        <f>+VLOOKUP($A1239,[8]Worksheet!$A:$C,2,0)</f>
        <v>118.624</v>
      </c>
      <c r="E1239">
        <f>+VLOOKUP($A1239,[9]Worksheet!$A:$C,2,0)</f>
        <v>110.374</v>
      </c>
      <c r="F1239">
        <f>+VLOOKUP($A1239,[10]Worksheet!$A:$C,2,0)</f>
        <v>132.66800000000001</v>
      </c>
    </row>
    <row r="1240" spans="1:6" x14ac:dyDescent="0.25">
      <c r="A1240" s="2">
        <v>41534</v>
      </c>
      <c r="B1240">
        <f>+VLOOKUP($A1240,[6]Worksheet!$A:$C,2,0)</f>
        <v>164.83199999999999</v>
      </c>
      <c r="C1240">
        <f>+VLOOKUP($A1240,[7]Worksheet!$A:$C,2,0)</f>
        <v>86.84</v>
      </c>
      <c r="D1240">
        <f>+VLOOKUP($A1240,[8]Worksheet!$A:$C,2,0)</f>
        <v>112.994</v>
      </c>
      <c r="E1240">
        <f>+VLOOKUP($A1240,[9]Worksheet!$A:$C,2,0)</f>
        <v>107.004</v>
      </c>
      <c r="F1240">
        <f>+VLOOKUP($A1240,[10]Worksheet!$A:$C,2,0)</f>
        <v>129.333</v>
      </c>
    </row>
    <row r="1241" spans="1:6" x14ac:dyDescent="0.25">
      <c r="A1241" s="2">
        <v>41535</v>
      </c>
      <c r="B1241">
        <f>+VLOOKUP($A1241,[6]Worksheet!$A:$C,2,0)</f>
        <v>149.988</v>
      </c>
      <c r="C1241">
        <f>+VLOOKUP($A1241,[7]Worksheet!$A:$C,2,0)</f>
        <v>82.878</v>
      </c>
      <c r="D1241">
        <f>+VLOOKUP($A1241,[8]Worksheet!$A:$C,2,0)</f>
        <v>104.497</v>
      </c>
      <c r="E1241">
        <f>+VLOOKUP($A1241,[9]Worksheet!$A:$C,2,0)</f>
        <v>98.012</v>
      </c>
      <c r="F1241">
        <f>+VLOOKUP($A1241,[10]Worksheet!$A:$C,2,0)</f>
        <v>120.994</v>
      </c>
    </row>
    <row r="1242" spans="1:6" x14ac:dyDescent="0.25">
      <c r="A1242" s="2">
        <v>41536</v>
      </c>
      <c r="B1242">
        <f>+VLOOKUP($A1242,[6]Worksheet!$A:$C,2,0)</f>
        <v>149.125</v>
      </c>
      <c r="C1242">
        <f>+VLOOKUP($A1242,[7]Worksheet!$A:$C,2,0)</f>
        <v>82.5</v>
      </c>
      <c r="D1242">
        <f>+VLOOKUP($A1242,[8]Worksheet!$A:$C,2,0)</f>
        <v>107.375</v>
      </c>
      <c r="E1242">
        <f>+VLOOKUP($A1242,[9]Worksheet!$A:$C,2,0)</f>
        <v>97.625</v>
      </c>
      <c r="F1242">
        <f>+VLOOKUP($A1242,[10]Worksheet!$A:$C,2,0)</f>
        <v>122.625</v>
      </c>
    </row>
    <row r="1243" spans="1:6" x14ac:dyDescent="0.25">
      <c r="A1243" s="2">
        <v>41537</v>
      </c>
      <c r="B1243">
        <f>+VLOOKUP($A1243,[6]Worksheet!$A:$C,2,0)</f>
        <v>157.291</v>
      </c>
      <c r="C1243">
        <f>+VLOOKUP($A1243,[7]Worksheet!$A:$C,2,0)</f>
        <v>86.16</v>
      </c>
      <c r="D1243">
        <f>+VLOOKUP($A1243,[8]Worksheet!$A:$C,2,0)</f>
        <v>113.102</v>
      </c>
      <c r="E1243">
        <f>+VLOOKUP($A1243,[9]Worksheet!$A:$C,2,0)</f>
        <v>104.039</v>
      </c>
      <c r="F1243">
        <f>+VLOOKUP($A1243,[10]Worksheet!$A:$C,2,0)</f>
        <v>129.054</v>
      </c>
    </row>
    <row r="1244" spans="1:6" x14ac:dyDescent="0.25">
      <c r="A1244" s="2">
        <v>41540</v>
      </c>
      <c r="B1244">
        <f>+VLOOKUP($A1244,[6]Worksheet!$A:$C,2,0)</f>
        <v>161.33000000000001</v>
      </c>
      <c r="C1244">
        <f>+VLOOKUP($A1244,[7]Worksheet!$A:$C,2,0)</f>
        <v>86.674999999999997</v>
      </c>
      <c r="D1244">
        <f>+VLOOKUP($A1244,[8]Worksheet!$A:$C,2,0)</f>
        <v>117.33</v>
      </c>
      <c r="E1244">
        <f>+VLOOKUP($A1244,[9]Worksheet!$A:$C,2,0)</f>
        <v>104.357</v>
      </c>
      <c r="F1244">
        <f>+VLOOKUP($A1244,[10]Worksheet!$A:$C,2,0)</f>
        <v>133.33500000000001</v>
      </c>
    </row>
    <row r="1245" spans="1:6" x14ac:dyDescent="0.25">
      <c r="A1245" s="2">
        <v>41541</v>
      </c>
      <c r="B1245">
        <f>+VLOOKUP($A1245,[6]Worksheet!$A:$C,2,0)</f>
        <v>160.505</v>
      </c>
      <c r="C1245">
        <f>+VLOOKUP($A1245,[7]Worksheet!$A:$C,2,0)</f>
        <v>86.674999999999997</v>
      </c>
      <c r="D1245">
        <f>+VLOOKUP($A1245,[8]Worksheet!$A:$C,2,0)</f>
        <v>118.67</v>
      </c>
      <c r="E1245">
        <f>+VLOOKUP($A1245,[9]Worksheet!$A:$C,2,0)</f>
        <v>109.17</v>
      </c>
      <c r="F1245">
        <f>+VLOOKUP($A1245,[10]Worksheet!$A:$C,2,0)</f>
        <v>134.66999999999999</v>
      </c>
    </row>
    <row r="1246" spans="1:6" x14ac:dyDescent="0.25">
      <c r="A1246" s="2">
        <v>41542</v>
      </c>
      <c r="B1246">
        <f>+VLOOKUP($A1246,[6]Worksheet!$A:$C,2,0)</f>
        <v>161.5</v>
      </c>
      <c r="C1246">
        <f>+VLOOKUP($A1246,[7]Worksheet!$A:$C,2,0)</f>
        <v>84.855000000000004</v>
      </c>
      <c r="D1246">
        <f>+VLOOKUP($A1246,[8]Worksheet!$A:$C,2,0)</f>
        <v>121.16800000000001</v>
      </c>
      <c r="E1246">
        <f>+VLOOKUP($A1246,[9]Worksheet!$A:$C,2,0)</f>
        <v>110.83499999999999</v>
      </c>
      <c r="F1246">
        <f>+VLOOKUP($A1246,[10]Worksheet!$A:$C,2,0)</f>
        <v>136.833</v>
      </c>
    </row>
    <row r="1247" spans="1:6" x14ac:dyDescent="0.25">
      <c r="A1247" s="2">
        <v>41543</v>
      </c>
      <c r="B1247">
        <f>+VLOOKUP($A1247,[6]Worksheet!$A:$C,2,0)</f>
        <v>167.48</v>
      </c>
      <c r="C1247">
        <f>+VLOOKUP($A1247,[7]Worksheet!$A:$C,2,0)</f>
        <v>88.51</v>
      </c>
      <c r="D1247">
        <f>+VLOOKUP($A1247,[8]Worksheet!$A:$C,2,0)</f>
        <v>127.30500000000001</v>
      </c>
      <c r="E1247">
        <f>+VLOOKUP($A1247,[9]Worksheet!$A:$C,2,0)</f>
        <v>114.5</v>
      </c>
      <c r="F1247">
        <f>+VLOOKUP($A1247,[10]Worksheet!$A:$C,2,0)</f>
        <v>142.30000000000001</v>
      </c>
    </row>
    <row r="1248" spans="1:6" x14ac:dyDescent="0.25">
      <c r="A1248" s="2">
        <v>41544</v>
      </c>
      <c r="B1248">
        <f>+VLOOKUP($A1248,[6]Worksheet!$A:$C,2,0)</f>
        <v>174.15799999999999</v>
      </c>
      <c r="C1248">
        <f>+VLOOKUP($A1248,[7]Worksheet!$A:$C,2,0)</f>
        <v>91.66</v>
      </c>
      <c r="D1248">
        <f>+VLOOKUP($A1248,[8]Worksheet!$A:$C,2,0)</f>
        <v>132.304</v>
      </c>
      <c r="E1248">
        <f>+VLOOKUP($A1248,[9]Worksheet!$A:$C,2,0)</f>
        <v>121.31</v>
      </c>
      <c r="F1248">
        <f>+VLOOKUP($A1248,[10]Worksheet!$A:$C,2,0)</f>
        <v>146.46799999999999</v>
      </c>
    </row>
    <row r="1249" spans="1:6" x14ac:dyDescent="0.25">
      <c r="A1249" s="2">
        <v>41547</v>
      </c>
      <c r="B1249">
        <f>+VLOOKUP($A1249,[6]Worksheet!$A:$C,2,0)</f>
        <v>176</v>
      </c>
      <c r="C1249">
        <f>+VLOOKUP($A1249,[7]Worksheet!$A:$C,2,0)</f>
        <v>89.18</v>
      </c>
      <c r="D1249">
        <f>+VLOOKUP($A1249,[8]Worksheet!$A:$C,2,0)</f>
        <v>133.75</v>
      </c>
      <c r="E1249">
        <f>+VLOOKUP($A1249,[9]Worksheet!$A:$C,2,0)</f>
        <v>122.375</v>
      </c>
      <c r="F1249">
        <f>+VLOOKUP($A1249,[10]Worksheet!$A:$C,2,0)</f>
        <v>148.25</v>
      </c>
    </row>
    <row r="1250" spans="1:6" x14ac:dyDescent="0.25">
      <c r="A1250" s="2">
        <v>41548</v>
      </c>
      <c r="B1250">
        <f>+VLOOKUP($A1250,[6]Worksheet!$A:$C,2,0)</f>
        <v>171.09299999999999</v>
      </c>
      <c r="C1250">
        <f>+VLOOKUP($A1250,[7]Worksheet!$A:$C,2,0)</f>
        <v>89.155000000000001</v>
      </c>
      <c r="D1250">
        <f>+VLOOKUP($A1250,[8]Worksheet!$A:$C,2,0)</f>
        <v>132.505</v>
      </c>
      <c r="E1250">
        <f>+VLOOKUP($A1250,[9]Worksheet!$A:$C,2,0)</f>
        <v>120.16800000000001</v>
      </c>
      <c r="F1250">
        <f>+VLOOKUP($A1250,[10]Worksheet!$A:$C,2,0)</f>
        <v>144.16999999999999</v>
      </c>
    </row>
    <row r="1251" spans="1:6" x14ac:dyDescent="0.25">
      <c r="A1251" s="2">
        <v>41549</v>
      </c>
      <c r="B1251">
        <f>+VLOOKUP($A1251,[6]Worksheet!$A:$C,2,0)</f>
        <v>170.99</v>
      </c>
      <c r="C1251">
        <f>+VLOOKUP($A1251,[7]Worksheet!$A:$C,2,0)</f>
        <v>88.83</v>
      </c>
      <c r="D1251">
        <f>+VLOOKUP($A1251,[8]Worksheet!$A:$C,2,0)</f>
        <v>132.655</v>
      </c>
      <c r="E1251">
        <f>+VLOOKUP($A1251,[9]Worksheet!$A:$C,2,0)</f>
        <v>120.328</v>
      </c>
      <c r="F1251">
        <f>+VLOOKUP($A1251,[10]Worksheet!$A:$C,2,0)</f>
        <v>144.65</v>
      </c>
    </row>
    <row r="1252" spans="1:6" x14ac:dyDescent="0.25">
      <c r="A1252" s="2">
        <v>41550</v>
      </c>
      <c r="B1252">
        <f>+VLOOKUP($A1252,[6]Worksheet!$A:$C,2,0)</f>
        <v>171.33500000000001</v>
      </c>
      <c r="C1252">
        <f>+VLOOKUP($A1252,[7]Worksheet!$A:$C,2,0)</f>
        <v>88.674999999999997</v>
      </c>
      <c r="D1252">
        <f>+VLOOKUP($A1252,[8]Worksheet!$A:$C,2,0)</f>
        <v>131.673</v>
      </c>
      <c r="E1252">
        <f>+VLOOKUP($A1252,[9]Worksheet!$A:$C,2,0)</f>
        <v>120.33499999999999</v>
      </c>
      <c r="F1252">
        <f>+VLOOKUP($A1252,[10]Worksheet!$A:$C,2,0)</f>
        <v>144.34</v>
      </c>
    </row>
    <row r="1253" spans="1:6" x14ac:dyDescent="0.25">
      <c r="A1253" s="2">
        <v>41551</v>
      </c>
      <c r="B1253">
        <f>+VLOOKUP($A1253,[6]Worksheet!$A:$C,2,0)</f>
        <v>168.01499999999999</v>
      </c>
      <c r="C1253">
        <f>+VLOOKUP($A1253,[7]Worksheet!$A:$C,2,0)</f>
        <v>86.85</v>
      </c>
      <c r="D1253">
        <f>+VLOOKUP($A1253,[8]Worksheet!$A:$C,2,0)</f>
        <v>129.17500000000001</v>
      </c>
      <c r="E1253">
        <f>+VLOOKUP($A1253,[9]Worksheet!$A:$C,2,0)</f>
        <v>118.348</v>
      </c>
      <c r="F1253">
        <f>+VLOOKUP($A1253,[10]Worksheet!$A:$C,2,0)</f>
        <v>142.01499999999999</v>
      </c>
    </row>
    <row r="1254" spans="1:6" x14ac:dyDescent="0.25">
      <c r="A1254" s="2">
        <v>41554</v>
      </c>
      <c r="B1254">
        <f>+VLOOKUP($A1254,[6]Worksheet!$A:$C,2,0)</f>
        <v>164.505</v>
      </c>
      <c r="C1254">
        <f>+VLOOKUP($A1254,[7]Worksheet!$A:$C,2,0)</f>
        <v>84.685000000000002</v>
      </c>
      <c r="D1254">
        <f>+VLOOKUP($A1254,[8]Worksheet!$A:$C,2,0)</f>
        <v>126.85</v>
      </c>
      <c r="E1254">
        <f>+VLOOKUP($A1254,[9]Worksheet!$A:$C,2,0)</f>
        <v>115.33499999999999</v>
      </c>
      <c r="F1254">
        <f>+VLOOKUP($A1254,[10]Worksheet!$A:$C,2,0)</f>
        <v>139.34</v>
      </c>
    </row>
    <row r="1255" spans="1:6" x14ac:dyDescent="0.25">
      <c r="A1255" s="2">
        <v>41555</v>
      </c>
      <c r="B1255">
        <f>+VLOOKUP($A1255,[6]Worksheet!$A:$C,2,0)</f>
        <v>164.17</v>
      </c>
      <c r="C1255">
        <f>+VLOOKUP($A1255,[7]Worksheet!$A:$C,2,0)</f>
        <v>84.685000000000002</v>
      </c>
      <c r="D1255">
        <f>+VLOOKUP($A1255,[8]Worksheet!$A:$C,2,0)</f>
        <v>126.25</v>
      </c>
      <c r="E1255">
        <f>+VLOOKUP($A1255,[9]Worksheet!$A:$C,2,0)</f>
        <v>114.754</v>
      </c>
      <c r="F1255">
        <f>+VLOOKUP($A1255,[10]Worksheet!$A:$C,2,0)</f>
        <v>138.417</v>
      </c>
    </row>
    <row r="1256" spans="1:6" x14ac:dyDescent="0.25">
      <c r="A1256" s="2">
        <v>41556</v>
      </c>
      <c r="B1256">
        <f>+VLOOKUP($A1256,[6]Worksheet!$A:$C,2,0)</f>
        <v>164.495</v>
      </c>
      <c r="C1256">
        <f>+VLOOKUP($A1256,[7]Worksheet!$A:$C,2,0)</f>
        <v>86.825000000000003</v>
      </c>
      <c r="D1256">
        <f>+VLOOKUP($A1256,[8]Worksheet!$A:$C,2,0)</f>
        <v>128.47999999999999</v>
      </c>
      <c r="E1256">
        <f>+VLOOKUP($A1256,[9]Worksheet!$A:$C,2,0)</f>
        <v>115.825</v>
      </c>
      <c r="F1256">
        <f>+VLOOKUP($A1256,[10]Worksheet!$A:$C,2,0)</f>
        <v>138.488</v>
      </c>
    </row>
    <row r="1257" spans="1:6" x14ac:dyDescent="0.25">
      <c r="A1257" s="2">
        <v>41557</v>
      </c>
      <c r="B1257">
        <f>+VLOOKUP($A1257,[6]Worksheet!$A:$C,2,0)</f>
        <v>153.87299999999999</v>
      </c>
      <c r="C1257">
        <f>+VLOOKUP($A1257,[7]Worksheet!$A:$C,2,0)</f>
        <v>83.185000000000002</v>
      </c>
      <c r="D1257">
        <f>+VLOOKUP($A1257,[8]Worksheet!$A:$C,2,0)</f>
        <v>122.66500000000001</v>
      </c>
      <c r="E1257">
        <f>+VLOOKUP($A1257,[9]Worksheet!$A:$C,2,0)</f>
        <v>109.843</v>
      </c>
      <c r="F1257">
        <f>+VLOOKUP($A1257,[10]Worksheet!$A:$C,2,0)</f>
        <v>134.375</v>
      </c>
    </row>
    <row r="1258" spans="1:6" x14ac:dyDescent="0.25">
      <c r="A1258" s="2">
        <v>41558</v>
      </c>
      <c r="B1258">
        <f>+VLOOKUP($A1258,[6]Worksheet!$A:$C,2,0)</f>
        <v>149.67500000000001</v>
      </c>
      <c r="C1258">
        <f>+VLOOKUP($A1258,[7]Worksheet!$A:$C,2,0)</f>
        <v>84.03</v>
      </c>
      <c r="D1258">
        <f>+VLOOKUP($A1258,[8]Worksheet!$A:$C,2,0)</f>
        <v>121.36</v>
      </c>
      <c r="E1258">
        <f>+VLOOKUP($A1258,[9]Worksheet!$A:$C,2,0)</f>
        <v>107.22</v>
      </c>
      <c r="F1258">
        <f>+VLOOKUP($A1258,[10]Worksheet!$A:$C,2,0)</f>
        <v>132.09899999999999</v>
      </c>
    </row>
    <row r="1259" spans="1:6" x14ac:dyDescent="0.25">
      <c r="A1259" s="2">
        <v>41562</v>
      </c>
      <c r="B1259">
        <f>+VLOOKUP($A1259,[6]Worksheet!$A:$C,2,0)</f>
        <v>146.625</v>
      </c>
      <c r="C1259">
        <f>+VLOOKUP($A1259,[7]Worksheet!$A:$C,2,0)</f>
        <v>80.75</v>
      </c>
      <c r="D1259">
        <f>+VLOOKUP($A1259,[8]Worksheet!$A:$C,2,0)</f>
        <v>120.625</v>
      </c>
      <c r="E1259">
        <f>+VLOOKUP($A1259,[9]Worksheet!$A:$C,2,0)</f>
        <v>105</v>
      </c>
      <c r="F1259">
        <f>+VLOOKUP($A1259,[10]Worksheet!$A:$C,2,0)</f>
        <v>129</v>
      </c>
    </row>
    <row r="1260" spans="1:6" x14ac:dyDescent="0.25">
      <c r="A1260" s="2">
        <v>41563</v>
      </c>
      <c r="B1260">
        <f>+VLOOKUP($A1260,[6]Worksheet!$A:$C,2,0)</f>
        <v>145.82499999999999</v>
      </c>
      <c r="C1260">
        <f>+VLOOKUP($A1260,[7]Worksheet!$A:$C,2,0)</f>
        <v>82</v>
      </c>
      <c r="D1260">
        <f>+VLOOKUP($A1260,[8]Worksheet!$A:$C,2,0)</f>
        <v>119.318</v>
      </c>
      <c r="E1260">
        <f>+VLOOKUP($A1260,[9]Worksheet!$A:$C,2,0)</f>
        <v>104.49</v>
      </c>
      <c r="F1260">
        <f>+VLOOKUP($A1260,[10]Worksheet!$A:$C,2,0)</f>
        <v>126.845</v>
      </c>
    </row>
    <row r="1261" spans="1:6" x14ac:dyDescent="0.25">
      <c r="A1261" s="2">
        <v>41564</v>
      </c>
      <c r="B1261">
        <f>+VLOOKUP($A1261,[6]Worksheet!$A:$C,2,0)</f>
        <v>146.995</v>
      </c>
      <c r="C1261">
        <f>+VLOOKUP($A1261,[7]Worksheet!$A:$C,2,0)</f>
        <v>81.840999999999994</v>
      </c>
      <c r="D1261">
        <f>+VLOOKUP($A1261,[8]Worksheet!$A:$C,2,0)</f>
        <v>119.154</v>
      </c>
      <c r="E1261">
        <f>+VLOOKUP($A1261,[9]Worksheet!$A:$C,2,0)</f>
        <v>103.66500000000001</v>
      </c>
      <c r="F1261">
        <f>+VLOOKUP($A1261,[10]Worksheet!$A:$C,2,0)</f>
        <v>127.492</v>
      </c>
    </row>
    <row r="1262" spans="1:6" x14ac:dyDescent="0.25">
      <c r="A1262" s="2">
        <v>41565</v>
      </c>
      <c r="B1262">
        <f>+VLOOKUP($A1262,[6]Worksheet!$A:$C,2,0)</f>
        <v>149.505</v>
      </c>
      <c r="C1262">
        <f>+VLOOKUP($A1262,[7]Worksheet!$A:$C,2,0)</f>
        <v>80.525000000000006</v>
      </c>
      <c r="D1262">
        <f>+VLOOKUP($A1262,[8]Worksheet!$A:$C,2,0)</f>
        <v>118.998</v>
      </c>
      <c r="E1262">
        <f>+VLOOKUP($A1262,[9]Worksheet!$A:$C,2,0)</f>
        <v>102.845</v>
      </c>
      <c r="F1262">
        <f>+VLOOKUP($A1262,[10]Worksheet!$A:$C,2,0)</f>
        <v>127.85</v>
      </c>
    </row>
    <row r="1263" spans="1:6" x14ac:dyDescent="0.25">
      <c r="A1263" s="2">
        <v>41568</v>
      </c>
      <c r="B1263">
        <f>+VLOOKUP($A1263,[6]Worksheet!$A:$C,2,0)</f>
        <v>160.16499999999999</v>
      </c>
      <c r="C1263">
        <f>+VLOOKUP($A1263,[7]Worksheet!$A:$C,2,0)</f>
        <v>79.510000000000005</v>
      </c>
      <c r="D1263">
        <f>+VLOOKUP($A1263,[8]Worksheet!$A:$C,2,0)</f>
        <v>123.50700000000001</v>
      </c>
      <c r="E1263">
        <f>+VLOOKUP($A1263,[9]Worksheet!$A:$C,2,0)</f>
        <v>105.343</v>
      </c>
      <c r="F1263">
        <f>+VLOOKUP($A1263,[10]Worksheet!$A:$C,2,0)</f>
        <v>131.345</v>
      </c>
    </row>
    <row r="1264" spans="1:6" x14ac:dyDescent="0.25">
      <c r="A1264" s="2">
        <v>41569</v>
      </c>
      <c r="B1264">
        <f>+VLOOKUP($A1264,[6]Worksheet!$A:$C,2,0)</f>
        <v>157.17500000000001</v>
      </c>
      <c r="C1264">
        <f>+VLOOKUP($A1264,[7]Worksheet!$A:$C,2,0)</f>
        <v>81.694999999999993</v>
      </c>
      <c r="D1264">
        <f>+VLOOKUP($A1264,[8]Worksheet!$A:$C,2,0)</f>
        <v>120.505</v>
      </c>
      <c r="E1264">
        <f>+VLOOKUP($A1264,[9]Worksheet!$A:$C,2,0)</f>
        <v>103.18300000000001</v>
      </c>
      <c r="F1264">
        <f>+VLOOKUP($A1264,[10]Worksheet!$A:$C,2,0)</f>
        <v>128.35</v>
      </c>
    </row>
    <row r="1265" spans="1:6" x14ac:dyDescent="0.25">
      <c r="A1265" s="2">
        <v>41570</v>
      </c>
      <c r="B1265">
        <f>+VLOOKUP($A1265,[6]Worksheet!$A:$C,2,0)</f>
        <v>159.32499999999999</v>
      </c>
      <c r="C1265">
        <f>+VLOOKUP($A1265,[7]Worksheet!$A:$C,2,0)</f>
        <v>84.334999999999994</v>
      </c>
      <c r="D1265">
        <f>+VLOOKUP($A1265,[8]Worksheet!$A:$C,2,0)</f>
        <v>123.483</v>
      </c>
      <c r="E1265">
        <f>+VLOOKUP($A1265,[9]Worksheet!$A:$C,2,0)</f>
        <v>104.33</v>
      </c>
      <c r="F1265">
        <f>+VLOOKUP($A1265,[10]Worksheet!$A:$C,2,0)</f>
        <v>128.67500000000001</v>
      </c>
    </row>
    <row r="1266" spans="1:6" x14ac:dyDescent="0.25">
      <c r="A1266" s="2">
        <v>41571</v>
      </c>
      <c r="B1266">
        <f>+VLOOKUP($A1266,[6]Worksheet!$A:$C,2,0)</f>
        <v>162.15</v>
      </c>
      <c r="C1266">
        <f>+VLOOKUP($A1266,[7]Worksheet!$A:$C,2,0)</f>
        <v>84.665000000000006</v>
      </c>
      <c r="D1266">
        <f>+VLOOKUP($A1266,[8]Worksheet!$A:$C,2,0)</f>
        <v>125.315</v>
      </c>
      <c r="E1266">
        <f>+VLOOKUP($A1266,[9]Worksheet!$A:$C,2,0)</f>
        <v>105.988</v>
      </c>
      <c r="F1266">
        <f>+VLOOKUP($A1266,[10]Worksheet!$A:$C,2,0)</f>
        <v>132.82</v>
      </c>
    </row>
    <row r="1267" spans="1:6" x14ac:dyDescent="0.25">
      <c r="A1267" s="2">
        <v>41572</v>
      </c>
      <c r="B1267">
        <f>+VLOOKUP($A1267,[6]Worksheet!$A:$C,2,0)</f>
        <v>163.19999999999999</v>
      </c>
      <c r="C1267">
        <f>+VLOOKUP($A1267,[7]Worksheet!$A:$C,2,0)</f>
        <v>81.225999999999999</v>
      </c>
      <c r="D1267">
        <f>+VLOOKUP($A1267,[8]Worksheet!$A:$C,2,0)</f>
        <v>124.5</v>
      </c>
      <c r="E1267">
        <f>+VLOOKUP($A1267,[9]Worksheet!$A:$C,2,0)</f>
        <v>104.491</v>
      </c>
      <c r="F1267">
        <f>+VLOOKUP($A1267,[10]Worksheet!$A:$C,2,0)</f>
        <v>130.16999999999999</v>
      </c>
    </row>
    <row r="1268" spans="1:6" x14ac:dyDescent="0.25">
      <c r="A1268" s="2">
        <v>41575</v>
      </c>
      <c r="B1268">
        <f>+VLOOKUP($A1268,[6]Worksheet!$A:$C,2,0)</f>
        <v>163.995</v>
      </c>
      <c r="C1268">
        <f>+VLOOKUP($A1268,[7]Worksheet!$A:$C,2,0)</f>
        <v>81.495000000000005</v>
      </c>
      <c r="D1268">
        <f>+VLOOKUP($A1268,[8]Worksheet!$A:$C,2,0)</f>
        <v>124.49</v>
      </c>
      <c r="E1268">
        <f>+VLOOKUP($A1268,[9]Worksheet!$A:$C,2,0)</f>
        <v>102.991</v>
      </c>
      <c r="F1268">
        <f>+VLOOKUP($A1268,[10]Worksheet!$A:$C,2,0)</f>
        <v>130.16</v>
      </c>
    </row>
    <row r="1269" spans="1:6" x14ac:dyDescent="0.25">
      <c r="A1269" s="2">
        <v>41576</v>
      </c>
      <c r="B1269">
        <f>+VLOOKUP($A1269,[6]Worksheet!$A:$C,2,0)</f>
        <v>165.00200000000001</v>
      </c>
      <c r="C1269">
        <f>+VLOOKUP($A1269,[7]Worksheet!$A:$C,2,0)</f>
        <v>78.510000000000005</v>
      </c>
      <c r="D1269">
        <f>+VLOOKUP($A1269,[8]Worksheet!$A:$C,2,0)</f>
        <v>122.66</v>
      </c>
      <c r="E1269">
        <f>+VLOOKUP($A1269,[9]Worksheet!$A:$C,2,0)</f>
        <v>102.66500000000001</v>
      </c>
      <c r="F1269">
        <f>+VLOOKUP($A1269,[10]Worksheet!$A:$C,2,0)</f>
        <v>128.41900000000001</v>
      </c>
    </row>
    <row r="1270" spans="1:6" x14ac:dyDescent="0.25">
      <c r="A1270" s="3">
        <v>41577</v>
      </c>
      <c r="B1270">
        <f>+VLOOKUP($A1270,[6]Worksheet!$A:$C,2,0)</f>
        <v>165.66499999999999</v>
      </c>
      <c r="C1270">
        <f>+VLOOKUP($A1270,[7]Worksheet!$A:$C,2,0)</f>
        <v>80.17</v>
      </c>
      <c r="D1270">
        <f>+VLOOKUP($A1270,[8]Worksheet!$A:$C,2,0)</f>
        <v>123.505</v>
      </c>
      <c r="E1270">
        <f>+VLOOKUP($A1270,[9]Worksheet!$A:$C,2,0)</f>
        <v>102.67</v>
      </c>
      <c r="F1270">
        <f>+VLOOKUP($A1270,[10]Worksheet!$A:$C,2,0)</f>
        <v>128.16999999999999</v>
      </c>
    </row>
    <row r="1271" spans="1:6" x14ac:dyDescent="0.25">
      <c r="A1271" s="2">
        <v>41578</v>
      </c>
      <c r="B1271">
        <f>+VLOOKUP($A1271,[6]Worksheet!$A:$C,2,0)</f>
        <v>167.15</v>
      </c>
      <c r="C1271">
        <f>+VLOOKUP($A1271,[7]Worksheet!$A:$C,2,0)</f>
        <v>79.126000000000005</v>
      </c>
      <c r="D1271">
        <f>+VLOOKUP($A1271,[8]Worksheet!$A:$C,2,0)</f>
        <v>122.33499999999999</v>
      </c>
      <c r="E1271">
        <f>+VLOOKUP($A1271,[9]Worksheet!$A:$C,2,0)</f>
        <v>103.16500000000001</v>
      </c>
      <c r="F1271">
        <f>+VLOOKUP($A1271,[10]Worksheet!$A:$C,2,0)</f>
        <v>128.37200000000001</v>
      </c>
    </row>
    <row r="1272" spans="1:6" x14ac:dyDescent="0.25">
      <c r="A1272" s="2">
        <v>41579</v>
      </c>
      <c r="B1272">
        <f>+VLOOKUP($A1272,[6]Worksheet!$A:$C,2,0)</f>
        <v>178.983</v>
      </c>
      <c r="C1272">
        <f>+VLOOKUP($A1272,[7]Worksheet!$A:$C,2,0)</f>
        <v>81.834999999999994</v>
      </c>
      <c r="D1272">
        <f>+VLOOKUP($A1272,[8]Worksheet!$A:$C,2,0)</f>
        <v>127.248</v>
      </c>
      <c r="E1272">
        <f>+VLOOKUP($A1272,[9]Worksheet!$A:$C,2,0)</f>
        <v>107.66500000000001</v>
      </c>
      <c r="F1272">
        <f>+VLOOKUP($A1272,[10]Worksheet!$A:$C,2,0)</f>
        <v>132.005</v>
      </c>
    </row>
    <row r="1273" spans="1:6" x14ac:dyDescent="0.25">
      <c r="A1273" s="2">
        <v>41582</v>
      </c>
      <c r="B1273">
        <f>+VLOOKUP($A1273,[6]Worksheet!$A:$C,2,0)</f>
        <v>181.33500000000001</v>
      </c>
      <c r="C1273">
        <f>+VLOOKUP($A1273,[7]Worksheet!$A:$C,2,0)</f>
        <v>81.751999999999995</v>
      </c>
      <c r="D1273">
        <f>+VLOOKUP($A1273,[8]Worksheet!$A:$C,2,0)</f>
        <v>125.746</v>
      </c>
      <c r="E1273">
        <f>+VLOOKUP($A1273,[9]Worksheet!$A:$C,2,0)</f>
        <v>105.238</v>
      </c>
      <c r="F1273">
        <f>+VLOOKUP($A1273,[10]Worksheet!$A:$C,2,0)</f>
        <v>130.244</v>
      </c>
    </row>
    <row r="1274" spans="1:6" x14ac:dyDescent="0.25">
      <c r="A1274" s="2">
        <v>41583</v>
      </c>
      <c r="B1274">
        <f>+VLOOKUP($A1274,[6]Worksheet!$A:$C,2,0)</f>
        <v>186.98500000000001</v>
      </c>
      <c r="C1274">
        <f>+VLOOKUP($A1274,[7]Worksheet!$A:$C,2,0)</f>
        <v>83.334999999999994</v>
      </c>
      <c r="D1274">
        <f>+VLOOKUP($A1274,[8]Worksheet!$A:$C,2,0)</f>
        <v>129.15799999999999</v>
      </c>
      <c r="E1274">
        <f>+VLOOKUP($A1274,[9]Worksheet!$A:$C,2,0)</f>
        <v>108.495</v>
      </c>
      <c r="F1274">
        <f>+VLOOKUP($A1274,[10]Worksheet!$A:$C,2,0)</f>
        <v>134.33000000000001</v>
      </c>
    </row>
    <row r="1275" spans="1:6" x14ac:dyDescent="0.25">
      <c r="A1275" s="2">
        <v>41584</v>
      </c>
      <c r="B1275">
        <f>+VLOOKUP($A1275,[6]Worksheet!$A:$C,2,0)</f>
        <v>187.51</v>
      </c>
      <c r="C1275">
        <f>+VLOOKUP($A1275,[7]Worksheet!$A:$C,2,0)</f>
        <v>85.67</v>
      </c>
      <c r="D1275">
        <f>+VLOOKUP($A1275,[8]Worksheet!$A:$C,2,0)</f>
        <v>128.173</v>
      </c>
      <c r="E1275">
        <f>+VLOOKUP($A1275,[9]Worksheet!$A:$C,2,0)</f>
        <v>108.68</v>
      </c>
      <c r="F1275">
        <f>+VLOOKUP($A1275,[10]Worksheet!$A:$C,2,0)</f>
        <v>133.35</v>
      </c>
    </row>
    <row r="1276" spans="1:6" x14ac:dyDescent="0.25">
      <c r="A1276" s="2">
        <v>41585</v>
      </c>
      <c r="B1276">
        <f>+VLOOKUP($A1276,[6]Worksheet!$A:$C,2,0)</f>
        <v>191.655</v>
      </c>
      <c r="C1276">
        <f>+VLOOKUP($A1276,[7]Worksheet!$A:$C,2,0)</f>
        <v>87.49</v>
      </c>
      <c r="D1276">
        <f>+VLOOKUP($A1276,[8]Worksheet!$A:$C,2,0)</f>
        <v>128.155</v>
      </c>
      <c r="E1276">
        <f>+VLOOKUP($A1276,[9]Worksheet!$A:$C,2,0)</f>
        <v>107.16500000000001</v>
      </c>
      <c r="F1276">
        <f>+VLOOKUP($A1276,[10]Worksheet!$A:$C,2,0)</f>
        <v>133.66</v>
      </c>
    </row>
    <row r="1277" spans="1:6" x14ac:dyDescent="0.25">
      <c r="A1277" s="2">
        <v>41586</v>
      </c>
      <c r="B1277">
        <f>+VLOOKUP($A1277,[6]Worksheet!$A:$C,2,0)</f>
        <v>200.815</v>
      </c>
      <c r="C1277">
        <f>+VLOOKUP($A1277,[7]Worksheet!$A:$C,2,0)</f>
        <v>88.367999999999995</v>
      </c>
      <c r="D1277">
        <f>+VLOOKUP($A1277,[8]Worksheet!$A:$C,2,0)</f>
        <v>131.47200000000001</v>
      </c>
      <c r="E1277">
        <f>+VLOOKUP($A1277,[9]Worksheet!$A:$C,2,0)</f>
        <v>108.726</v>
      </c>
      <c r="F1277">
        <f>+VLOOKUP($A1277,[10]Worksheet!$A:$C,2,0)</f>
        <v>137.42699999999999</v>
      </c>
    </row>
    <row r="1278" spans="1:6" x14ac:dyDescent="0.25">
      <c r="A1278" s="2">
        <v>41590</v>
      </c>
      <c r="B1278">
        <f>+VLOOKUP($A1278,[6]Worksheet!$A:$C,2,0)</f>
        <v>206.82300000000001</v>
      </c>
      <c r="C1278">
        <f>+VLOOKUP($A1278,[7]Worksheet!$A:$C,2,0)</f>
        <v>92.486999999999995</v>
      </c>
      <c r="D1278">
        <f>+VLOOKUP($A1278,[8]Worksheet!$A:$C,2,0)</f>
        <v>134.649</v>
      </c>
      <c r="E1278">
        <f>+VLOOKUP($A1278,[9]Worksheet!$A:$C,2,0)</f>
        <v>110.989</v>
      </c>
      <c r="F1278">
        <f>+VLOOKUP($A1278,[10]Worksheet!$A:$C,2,0)</f>
        <v>140.16</v>
      </c>
    </row>
    <row r="1279" spans="1:6" x14ac:dyDescent="0.25">
      <c r="A1279" s="2">
        <v>41591</v>
      </c>
      <c r="B1279">
        <f>+VLOOKUP($A1279,[6]Worksheet!$A:$C,2,0)</f>
        <v>205.923</v>
      </c>
      <c r="C1279">
        <f>+VLOOKUP($A1279,[7]Worksheet!$A:$C,2,0)</f>
        <v>89.334999999999994</v>
      </c>
      <c r="D1279">
        <f>+VLOOKUP($A1279,[8]Worksheet!$A:$C,2,0)</f>
        <v>132.58500000000001</v>
      </c>
      <c r="E1279">
        <f>+VLOOKUP($A1279,[9]Worksheet!$A:$C,2,0)</f>
        <v>109.675</v>
      </c>
      <c r="F1279">
        <f>+VLOOKUP($A1279,[10]Worksheet!$A:$C,2,0)</f>
        <v>137.67500000000001</v>
      </c>
    </row>
    <row r="1280" spans="1:6" x14ac:dyDescent="0.25">
      <c r="A1280" s="2">
        <v>41592</v>
      </c>
      <c r="B1280">
        <f>+VLOOKUP($A1280,[6]Worksheet!$A:$C,2,0)</f>
        <v>200</v>
      </c>
      <c r="C1280">
        <f>+VLOOKUP($A1280,[7]Worksheet!$A:$C,2,0)</f>
        <v>86.685000000000002</v>
      </c>
      <c r="D1280">
        <f>+VLOOKUP($A1280,[8]Worksheet!$A:$C,2,0)</f>
        <v>129.49</v>
      </c>
      <c r="E1280">
        <f>+VLOOKUP($A1280,[9]Worksheet!$A:$C,2,0)</f>
        <v>106.998</v>
      </c>
      <c r="F1280">
        <f>+VLOOKUP($A1280,[10]Worksheet!$A:$C,2,0)</f>
        <v>135.505</v>
      </c>
    </row>
    <row r="1281" spans="1:6" x14ac:dyDescent="0.25">
      <c r="A1281" s="2">
        <v>41593</v>
      </c>
      <c r="B1281">
        <f>+VLOOKUP($A1281,[6]Worksheet!$A:$C,2,0)</f>
        <v>191.67500000000001</v>
      </c>
      <c r="C1281">
        <f>+VLOOKUP($A1281,[7]Worksheet!$A:$C,2,0)</f>
        <v>85.876000000000005</v>
      </c>
      <c r="D1281">
        <f>+VLOOKUP($A1281,[8]Worksheet!$A:$C,2,0)</f>
        <v>124.39400000000001</v>
      </c>
      <c r="E1281">
        <f>+VLOOKUP($A1281,[9]Worksheet!$A:$C,2,0)</f>
        <v>101.675</v>
      </c>
      <c r="F1281">
        <f>+VLOOKUP($A1281,[10]Worksheet!$A:$C,2,0)</f>
        <v>129.01499999999999</v>
      </c>
    </row>
    <row r="1282" spans="1:6" x14ac:dyDescent="0.25">
      <c r="A1282" s="2">
        <v>41596</v>
      </c>
      <c r="B1282">
        <f>+VLOOKUP($A1282,[6]Worksheet!$A:$C,2,0)</f>
        <v>186.32499999999999</v>
      </c>
      <c r="C1282">
        <f>+VLOOKUP($A1282,[7]Worksheet!$A:$C,2,0)</f>
        <v>79.513000000000005</v>
      </c>
      <c r="D1282">
        <f>+VLOOKUP($A1282,[8]Worksheet!$A:$C,2,0)</f>
        <v>119.97799999999999</v>
      </c>
      <c r="E1282">
        <f>+VLOOKUP($A1282,[9]Worksheet!$A:$C,2,0)</f>
        <v>95.49</v>
      </c>
      <c r="F1282">
        <f>+VLOOKUP($A1282,[10]Worksheet!$A:$C,2,0)</f>
        <v>123.64400000000001</v>
      </c>
    </row>
    <row r="1283" spans="1:6" x14ac:dyDescent="0.25">
      <c r="A1283" s="2">
        <v>41597</v>
      </c>
      <c r="B1283">
        <f>+VLOOKUP($A1283,[6]Worksheet!$A:$C,2,0)</f>
        <v>194.25</v>
      </c>
      <c r="C1283">
        <f>+VLOOKUP($A1283,[7]Worksheet!$A:$C,2,0)</f>
        <v>83.317999999999998</v>
      </c>
      <c r="D1283">
        <f>+VLOOKUP($A1283,[8]Worksheet!$A:$C,2,0)</f>
        <v>124.658</v>
      </c>
      <c r="E1283">
        <f>+VLOOKUP($A1283,[9]Worksheet!$A:$C,2,0)</f>
        <v>100.25</v>
      </c>
      <c r="F1283">
        <f>+VLOOKUP($A1283,[10]Worksheet!$A:$C,2,0)</f>
        <v>128.32499999999999</v>
      </c>
    </row>
    <row r="1284" spans="1:6" x14ac:dyDescent="0.25">
      <c r="A1284" s="2">
        <v>41598</v>
      </c>
      <c r="B1284">
        <f>+VLOOKUP($A1284,[6]Worksheet!$A:$C,2,0)</f>
        <v>199.67</v>
      </c>
      <c r="C1284">
        <f>+VLOOKUP($A1284,[7]Worksheet!$A:$C,2,0)</f>
        <v>81.179000000000002</v>
      </c>
      <c r="D1284">
        <f>+VLOOKUP($A1284,[8]Worksheet!$A:$C,2,0)</f>
        <v>129.334</v>
      </c>
      <c r="E1284">
        <f>+VLOOKUP($A1284,[9]Worksheet!$A:$C,2,0)</f>
        <v>104.84</v>
      </c>
      <c r="F1284">
        <f>+VLOOKUP($A1284,[10]Worksheet!$A:$C,2,0)</f>
        <v>133.49600000000001</v>
      </c>
    </row>
    <row r="1285" spans="1:6" x14ac:dyDescent="0.25">
      <c r="A1285" s="2">
        <v>41599</v>
      </c>
      <c r="B1285">
        <f>+VLOOKUP($A1285,[6]Worksheet!$A:$C,2,0)</f>
        <v>201.834</v>
      </c>
      <c r="C1285">
        <f>+VLOOKUP($A1285,[7]Worksheet!$A:$C,2,0)</f>
        <v>83.31</v>
      </c>
      <c r="D1285">
        <f>+VLOOKUP($A1285,[8]Worksheet!$A:$C,2,0)</f>
        <v>129.643</v>
      </c>
      <c r="E1285">
        <f>+VLOOKUP($A1285,[9]Worksheet!$A:$C,2,0)</f>
        <v>104.82</v>
      </c>
      <c r="F1285">
        <f>+VLOOKUP($A1285,[10]Worksheet!$A:$C,2,0)</f>
        <v>134.98099999999999</v>
      </c>
    </row>
    <row r="1286" spans="1:6" x14ac:dyDescent="0.25">
      <c r="A1286" s="2">
        <v>41600</v>
      </c>
      <c r="B1286">
        <f>+VLOOKUP($A1286,[6]Worksheet!$A:$C,2,0)</f>
        <v>197.827</v>
      </c>
      <c r="C1286">
        <f>+VLOOKUP($A1286,[7]Worksheet!$A:$C,2,0)</f>
        <v>83.488</v>
      </c>
      <c r="D1286">
        <f>+VLOOKUP($A1286,[8]Worksheet!$A:$C,2,0)</f>
        <v>126.333</v>
      </c>
      <c r="E1286">
        <f>+VLOOKUP($A1286,[9]Worksheet!$A:$C,2,0)</f>
        <v>100.833</v>
      </c>
      <c r="F1286">
        <f>+VLOOKUP($A1286,[10]Worksheet!$A:$C,2,0)</f>
        <v>135.15</v>
      </c>
    </row>
    <row r="1287" spans="1:6" x14ac:dyDescent="0.25">
      <c r="A1287" s="2">
        <v>41603</v>
      </c>
      <c r="B1287">
        <f>+VLOOKUP($A1287,[6]Worksheet!$A:$C,2,0)</f>
        <v>201.154</v>
      </c>
      <c r="C1287">
        <f>+VLOOKUP($A1287,[7]Worksheet!$A:$C,2,0)</f>
        <v>82.334999999999994</v>
      </c>
      <c r="D1287">
        <f>+VLOOKUP($A1287,[8]Worksheet!$A:$C,2,0)</f>
        <v>125.274</v>
      </c>
      <c r="E1287">
        <f>+VLOOKUP($A1287,[9]Worksheet!$A:$C,2,0)</f>
        <v>101.664</v>
      </c>
      <c r="F1287">
        <f>+VLOOKUP($A1287,[10]Worksheet!$A:$C,2,0)</f>
        <v>135.93199999999999</v>
      </c>
    </row>
    <row r="1288" spans="1:6" x14ac:dyDescent="0.25">
      <c r="A1288" s="2">
        <v>41604</v>
      </c>
      <c r="B1288">
        <f>+VLOOKUP($A1288,[6]Worksheet!$A:$C,2,0)</f>
        <v>202.667</v>
      </c>
      <c r="C1288">
        <f>+VLOOKUP($A1288,[7]Worksheet!$A:$C,2,0)</f>
        <v>82.831000000000003</v>
      </c>
      <c r="D1288">
        <f>+VLOOKUP($A1288,[8]Worksheet!$A:$C,2,0)</f>
        <v>126.50700000000001</v>
      </c>
      <c r="E1288">
        <f>+VLOOKUP($A1288,[9]Worksheet!$A:$C,2,0)</f>
        <v>102.16500000000001</v>
      </c>
      <c r="F1288">
        <f>+VLOOKUP($A1288,[10]Worksheet!$A:$C,2,0)</f>
        <v>135.33000000000001</v>
      </c>
    </row>
    <row r="1289" spans="1:6" x14ac:dyDescent="0.25">
      <c r="A1289" s="2">
        <v>41605</v>
      </c>
      <c r="B1289">
        <f>+VLOOKUP($A1289,[6]Worksheet!$A:$C,2,0)</f>
        <v>205.167</v>
      </c>
      <c r="C1289">
        <f>+VLOOKUP($A1289,[7]Worksheet!$A:$C,2,0)</f>
        <v>83.031000000000006</v>
      </c>
      <c r="D1289">
        <f>+VLOOKUP($A1289,[8]Worksheet!$A:$C,2,0)</f>
        <v>128.21899999999999</v>
      </c>
      <c r="E1289">
        <f>+VLOOKUP($A1289,[9]Worksheet!$A:$C,2,0)</f>
        <v>102.559</v>
      </c>
      <c r="F1289">
        <f>+VLOOKUP($A1289,[10]Worksheet!$A:$C,2,0)</f>
        <v>135.995</v>
      </c>
    </row>
    <row r="1290" spans="1:6" x14ac:dyDescent="0.25">
      <c r="A1290" s="2">
        <v>41607</v>
      </c>
      <c r="B1290" t="e">
        <f>+VLOOKUP($A1290,[6]Worksheet!$A:$C,2,0)</f>
        <v>#N/A</v>
      </c>
      <c r="C1290" t="e">
        <f>+VLOOKUP($A1290,[7]Worksheet!$A:$C,2,0)</f>
        <v>#N/A</v>
      </c>
      <c r="D1290" t="e">
        <f>+VLOOKUP($A1290,[8]Worksheet!$A:$C,2,0)</f>
        <v>#N/A</v>
      </c>
      <c r="E1290" t="e">
        <f>+VLOOKUP($A1290,[9]Worksheet!$A:$C,2,0)</f>
        <v>#N/A</v>
      </c>
      <c r="F1290" t="e">
        <f>+VLOOKUP($A1290,[10]Worksheet!$A:$C,2,0)</f>
        <v>#N/A</v>
      </c>
    </row>
    <row r="1291" spans="1:6" x14ac:dyDescent="0.25">
      <c r="A1291" s="2">
        <v>41610</v>
      </c>
      <c r="B1291">
        <f>+VLOOKUP($A1291,[6]Worksheet!$A:$C,2,0)</f>
        <v>214</v>
      </c>
      <c r="C1291">
        <f>+VLOOKUP($A1291,[7]Worksheet!$A:$C,2,0)</f>
        <v>84.177999999999997</v>
      </c>
      <c r="D1291">
        <f>+VLOOKUP($A1291,[8]Worksheet!$A:$C,2,0)</f>
        <v>129.505</v>
      </c>
      <c r="E1291">
        <f>+VLOOKUP($A1291,[9]Worksheet!$A:$C,2,0)</f>
        <v>104</v>
      </c>
      <c r="F1291">
        <f>+VLOOKUP($A1291,[10]Worksheet!$A:$C,2,0)</f>
        <v>140.5</v>
      </c>
    </row>
    <row r="1292" spans="1:6" x14ac:dyDescent="0.25">
      <c r="A1292" s="2">
        <v>41611</v>
      </c>
      <c r="B1292">
        <f>+VLOOKUP($A1292,[6]Worksheet!$A:$C,2,0)</f>
        <v>213.33500000000001</v>
      </c>
      <c r="C1292">
        <f>+VLOOKUP($A1292,[7]Worksheet!$A:$C,2,0)</f>
        <v>84.668000000000006</v>
      </c>
      <c r="D1292">
        <f>+VLOOKUP($A1292,[8]Worksheet!$A:$C,2,0)</f>
        <v>131.34</v>
      </c>
      <c r="E1292">
        <f>+VLOOKUP($A1292,[9]Worksheet!$A:$C,2,0)</f>
        <v>104.83799999999999</v>
      </c>
      <c r="F1292">
        <f>+VLOOKUP($A1292,[10]Worksheet!$A:$C,2,0)</f>
        <v>141</v>
      </c>
    </row>
    <row r="1293" spans="1:6" x14ac:dyDescent="0.25">
      <c r="A1293" s="2">
        <v>41612</v>
      </c>
      <c r="B1293">
        <f>+VLOOKUP($A1293,[6]Worksheet!$A:$C,2,0)</f>
        <v>214.75</v>
      </c>
      <c r="C1293">
        <f>+VLOOKUP($A1293,[7]Worksheet!$A:$C,2,0)</f>
        <v>86.158000000000001</v>
      </c>
      <c r="D1293">
        <f>+VLOOKUP($A1293,[8]Worksheet!$A:$C,2,0)</f>
        <v>131.93799999999999</v>
      </c>
      <c r="E1293">
        <f>+VLOOKUP($A1293,[9]Worksheet!$A:$C,2,0)</f>
        <v>105.875</v>
      </c>
      <c r="F1293">
        <f>+VLOOKUP($A1293,[10]Worksheet!$A:$C,2,0)</f>
        <v>142.25</v>
      </c>
    </row>
    <row r="1294" spans="1:6" x14ac:dyDescent="0.25">
      <c r="A1294" s="2">
        <v>41613</v>
      </c>
      <c r="B1294">
        <f>+VLOOKUP($A1294,[6]Worksheet!$A:$C,2,0)</f>
        <v>203.827</v>
      </c>
      <c r="C1294">
        <f>+VLOOKUP($A1294,[7]Worksheet!$A:$C,2,0)</f>
        <v>84.492999999999995</v>
      </c>
      <c r="D1294">
        <f>+VLOOKUP($A1294,[8]Worksheet!$A:$C,2,0)</f>
        <v>128.65799999999999</v>
      </c>
      <c r="E1294">
        <f>+VLOOKUP($A1294,[9]Worksheet!$A:$C,2,0)</f>
        <v>101.828</v>
      </c>
      <c r="F1294">
        <f>+VLOOKUP($A1294,[10]Worksheet!$A:$C,2,0)</f>
        <v>138.82499999999999</v>
      </c>
    </row>
    <row r="1295" spans="1:6" x14ac:dyDescent="0.25">
      <c r="A1295" s="2">
        <v>41614</v>
      </c>
      <c r="B1295">
        <f>+VLOOKUP($A1295,[6]Worksheet!$A:$C,2,0)</f>
        <v>192.56399999999999</v>
      </c>
      <c r="C1295">
        <f>+VLOOKUP($A1295,[7]Worksheet!$A:$C,2,0)</f>
        <v>81.061000000000007</v>
      </c>
      <c r="D1295">
        <f>+VLOOKUP($A1295,[8]Worksheet!$A:$C,2,0)</f>
        <v>122.163</v>
      </c>
      <c r="E1295">
        <f>+VLOOKUP($A1295,[9]Worksheet!$A:$C,2,0)</f>
        <v>93.75</v>
      </c>
      <c r="F1295">
        <f>+VLOOKUP($A1295,[10]Worksheet!$A:$C,2,0)</f>
        <v>132.167</v>
      </c>
    </row>
    <row r="1296" spans="1:6" x14ac:dyDescent="0.25">
      <c r="A1296" s="2">
        <v>41617</v>
      </c>
      <c r="B1296">
        <f>+VLOOKUP($A1296,[6]Worksheet!$A:$C,2,0)</f>
        <v>185.173</v>
      </c>
      <c r="C1296">
        <f>+VLOOKUP($A1296,[7]Worksheet!$A:$C,2,0)</f>
        <v>78.015000000000001</v>
      </c>
      <c r="D1296">
        <f>+VLOOKUP($A1296,[8]Worksheet!$A:$C,2,0)</f>
        <v>119.68</v>
      </c>
      <c r="E1296">
        <f>+VLOOKUP($A1296,[9]Worksheet!$A:$C,2,0)</f>
        <v>89.167000000000002</v>
      </c>
      <c r="F1296">
        <f>+VLOOKUP($A1296,[10]Worksheet!$A:$C,2,0)</f>
        <v>127.51</v>
      </c>
    </row>
    <row r="1297" spans="1:6" x14ac:dyDescent="0.25">
      <c r="A1297" s="2">
        <v>41618</v>
      </c>
      <c r="B1297">
        <f>+VLOOKUP($A1297,[6]Worksheet!$A:$C,2,0)</f>
        <v>184.5</v>
      </c>
      <c r="C1297">
        <f>+VLOOKUP($A1297,[7]Worksheet!$A:$C,2,0)</f>
        <v>79.165000000000006</v>
      </c>
      <c r="D1297">
        <f>+VLOOKUP($A1297,[8]Worksheet!$A:$C,2,0)</f>
        <v>119.16800000000001</v>
      </c>
      <c r="E1297">
        <f>+VLOOKUP($A1297,[9]Worksheet!$A:$C,2,0)</f>
        <v>91.668000000000006</v>
      </c>
      <c r="F1297">
        <f>+VLOOKUP($A1297,[10]Worksheet!$A:$C,2,0)</f>
        <v>131</v>
      </c>
    </row>
    <row r="1298" spans="1:6" x14ac:dyDescent="0.25">
      <c r="A1298" s="2">
        <v>41619</v>
      </c>
      <c r="B1298">
        <f>+VLOOKUP($A1298,[6]Worksheet!$A:$C,2,0)</f>
        <v>186.16900000000001</v>
      </c>
      <c r="C1298">
        <f>+VLOOKUP($A1298,[7]Worksheet!$A:$C,2,0)</f>
        <v>78.343999999999994</v>
      </c>
      <c r="D1298">
        <f>+VLOOKUP($A1298,[8]Worksheet!$A:$C,2,0)</f>
        <v>120.514</v>
      </c>
      <c r="E1298">
        <f>+VLOOKUP($A1298,[9]Worksheet!$A:$C,2,0)</f>
        <v>92.665000000000006</v>
      </c>
      <c r="F1298">
        <f>+VLOOKUP($A1298,[10]Worksheet!$A:$C,2,0)</f>
        <v>132.672</v>
      </c>
    </row>
    <row r="1299" spans="1:6" x14ac:dyDescent="0.25">
      <c r="A1299" s="2">
        <v>41620</v>
      </c>
      <c r="B1299">
        <f>+VLOOKUP($A1299,[6]Worksheet!$A:$C,2,0)</f>
        <v>181.667</v>
      </c>
      <c r="C1299">
        <f>+VLOOKUP($A1299,[7]Worksheet!$A:$C,2,0)</f>
        <v>80.492000000000004</v>
      </c>
      <c r="D1299">
        <f>+VLOOKUP($A1299,[8]Worksheet!$A:$C,2,0)</f>
        <v>121.02</v>
      </c>
      <c r="E1299">
        <f>+VLOOKUP($A1299,[9]Worksheet!$A:$C,2,0)</f>
        <v>87.820999999999998</v>
      </c>
      <c r="F1299">
        <f>+VLOOKUP($A1299,[10]Worksheet!$A:$C,2,0)</f>
        <v>133.01</v>
      </c>
    </row>
    <row r="1300" spans="1:6" x14ac:dyDescent="0.25">
      <c r="A1300" s="2">
        <v>41621</v>
      </c>
      <c r="B1300">
        <f>+VLOOKUP($A1300,[6]Worksheet!$A:$C,2,0)</f>
        <v>181.34299999999999</v>
      </c>
      <c r="C1300">
        <f>+VLOOKUP($A1300,[7]Worksheet!$A:$C,2,0)</f>
        <v>79.655000000000001</v>
      </c>
      <c r="D1300">
        <f>+VLOOKUP($A1300,[8]Worksheet!$A:$C,2,0)</f>
        <v>117.006</v>
      </c>
      <c r="E1300">
        <f>+VLOOKUP($A1300,[9]Worksheet!$A:$C,2,0)</f>
        <v>89.33</v>
      </c>
      <c r="F1300">
        <f>+VLOOKUP($A1300,[10]Worksheet!$A:$C,2,0)</f>
        <v>129.66999999999999</v>
      </c>
    </row>
    <row r="1301" spans="1:6" x14ac:dyDescent="0.25">
      <c r="A1301" s="2">
        <v>41624</v>
      </c>
      <c r="B1301">
        <f>+VLOOKUP($A1301,[6]Worksheet!$A:$C,2,0)</f>
        <v>181.005</v>
      </c>
      <c r="C1301">
        <f>+VLOOKUP($A1301,[7]Worksheet!$A:$C,2,0)</f>
        <v>77.501000000000005</v>
      </c>
      <c r="D1301">
        <f>+VLOOKUP($A1301,[8]Worksheet!$A:$C,2,0)</f>
        <v>116.175</v>
      </c>
      <c r="E1301">
        <f>+VLOOKUP($A1301,[9]Worksheet!$A:$C,2,0)</f>
        <v>88.674999999999997</v>
      </c>
      <c r="F1301">
        <f>+VLOOKUP($A1301,[10]Worksheet!$A:$C,2,0)</f>
        <v>128.01</v>
      </c>
    </row>
    <row r="1302" spans="1:6" x14ac:dyDescent="0.25">
      <c r="A1302" s="2">
        <v>41625</v>
      </c>
      <c r="B1302">
        <f>+VLOOKUP($A1302,[6]Worksheet!$A:$C,2,0)</f>
        <v>185.32499999999999</v>
      </c>
      <c r="C1302">
        <f>+VLOOKUP($A1302,[7]Worksheet!$A:$C,2,0)</f>
        <v>79.481999999999999</v>
      </c>
      <c r="D1302">
        <f>+VLOOKUP($A1302,[8]Worksheet!$A:$C,2,0)</f>
        <v>117.99</v>
      </c>
      <c r="E1302">
        <f>+VLOOKUP($A1302,[9]Worksheet!$A:$C,2,0)</f>
        <v>89.995000000000005</v>
      </c>
      <c r="F1302">
        <f>+VLOOKUP($A1302,[10]Worksheet!$A:$C,2,0)</f>
        <v>130.65</v>
      </c>
    </row>
    <row r="1303" spans="1:6" x14ac:dyDescent="0.25">
      <c r="A1303" s="3">
        <v>41626</v>
      </c>
      <c r="B1303">
        <f>+VLOOKUP($A1303,[6]Worksheet!$A:$C,2,0)</f>
        <v>176.833</v>
      </c>
      <c r="C1303">
        <f>+VLOOKUP($A1303,[7]Worksheet!$A:$C,2,0)</f>
        <v>79.323999999999998</v>
      </c>
      <c r="D1303">
        <f>+VLOOKUP($A1303,[8]Worksheet!$A:$C,2,0)</f>
        <v>113.999</v>
      </c>
      <c r="E1303">
        <f>+VLOOKUP($A1303,[9]Worksheet!$A:$C,2,0)</f>
        <v>86.832999999999998</v>
      </c>
      <c r="F1303">
        <f>+VLOOKUP($A1303,[10]Worksheet!$A:$C,2,0)</f>
        <v>126.331</v>
      </c>
    </row>
    <row r="1304" spans="1:6" x14ac:dyDescent="0.25">
      <c r="A1304" s="2">
        <v>41627</v>
      </c>
      <c r="B1304">
        <f>+VLOOKUP($A1304,[6]Worksheet!$A:$C,2,0)</f>
        <v>179.167</v>
      </c>
      <c r="C1304">
        <f>+VLOOKUP($A1304,[7]Worksheet!$A:$C,2,0)</f>
        <v>77.998000000000005</v>
      </c>
      <c r="D1304">
        <f>+VLOOKUP($A1304,[8]Worksheet!$A:$C,2,0)</f>
        <v>113.339</v>
      </c>
      <c r="E1304">
        <f>+VLOOKUP($A1304,[9]Worksheet!$A:$C,2,0)</f>
        <v>87.492000000000004</v>
      </c>
      <c r="F1304">
        <f>+VLOOKUP($A1304,[10]Worksheet!$A:$C,2,0)</f>
        <v>127.33199999999999</v>
      </c>
    </row>
    <row r="1305" spans="1:6" x14ac:dyDescent="0.25">
      <c r="A1305" s="2">
        <v>41628</v>
      </c>
      <c r="B1305">
        <f>+VLOOKUP($A1305,[6]Worksheet!$A:$C,2,0)</f>
        <v>186.333</v>
      </c>
      <c r="C1305">
        <f>+VLOOKUP($A1305,[7]Worksheet!$A:$C,2,0)</f>
        <v>82.344999999999999</v>
      </c>
      <c r="D1305">
        <f>+VLOOKUP($A1305,[8]Worksheet!$A:$C,2,0)</f>
        <v>122.256</v>
      </c>
      <c r="E1305">
        <f>+VLOOKUP($A1305,[9]Worksheet!$A:$C,2,0)</f>
        <v>89.825000000000003</v>
      </c>
      <c r="F1305">
        <f>+VLOOKUP($A1305,[10]Worksheet!$A:$C,2,0)</f>
        <v>134.80099999999999</v>
      </c>
    </row>
    <row r="1306" spans="1:6" x14ac:dyDescent="0.25">
      <c r="A1306" s="2">
        <v>41631</v>
      </c>
      <c r="B1306">
        <f>+VLOOKUP($A1306,[6]Worksheet!$A:$C,2,0)</f>
        <v>185.89099999999999</v>
      </c>
      <c r="C1306">
        <f>+VLOOKUP($A1306,[7]Worksheet!$A:$C,2,0)</f>
        <v>80.387</v>
      </c>
      <c r="D1306">
        <f>+VLOOKUP($A1306,[8]Worksheet!$A:$C,2,0)</f>
        <v>118.532</v>
      </c>
      <c r="E1306">
        <f>+VLOOKUP($A1306,[9]Worksheet!$A:$C,2,0)</f>
        <v>91</v>
      </c>
      <c r="F1306">
        <f>+VLOOKUP($A1306,[10]Worksheet!$A:$C,2,0)</f>
        <v>131.38999999999999</v>
      </c>
    </row>
    <row r="1307" spans="1:6" x14ac:dyDescent="0.25">
      <c r="A1307" s="2">
        <v>41632</v>
      </c>
      <c r="B1307">
        <f>+VLOOKUP($A1307,[6]Worksheet!$A:$C,2,0)</f>
        <v>185.67400000000001</v>
      </c>
      <c r="C1307">
        <f>+VLOOKUP($A1307,[7]Worksheet!$A:$C,2,0)</f>
        <v>80.177000000000007</v>
      </c>
      <c r="D1307">
        <f>+VLOOKUP($A1307,[8]Worksheet!$A:$C,2,0)</f>
        <v>118.503</v>
      </c>
      <c r="E1307">
        <f>+VLOOKUP($A1307,[9]Worksheet!$A:$C,2,0)</f>
        <v>91.055000000000007</v>
      </c>
      <c r="F1307">
        <f>+VLOOKUP($A1307,[10]Worksheet!$A:$C,2,0)</f>
        <v>131.66300000000001</v>
      </c>
    </row>
    <row r="1308" spans="1:6" x14ac:dyDescent="0.25">
      <c r="A1308" s="2">
        <v>41634</v>
      </c>
      <c r="B1308">
        <f>+VLOOKUP($A1308,[6]Worksheet!$A:$C,2,0)</f>
        <v>185.89400000000001</v>
      </c>
      <c r="C1308" t="e">
        <f>+VLOOKUP($A1308,[7]Worksheet!$A:$C,2,0)</f>
        <v>#N/A</v>
      </c>
      <c r="D1308">
        <f>+VLOOKUP($A1308,[8]Worksheet!$A:$C,2,0)</f>
        <v>118.294</v>
      </c>
      <c r="E1308">
        <f>+VLOOKUP($A1308,[9]Worksheet!$A:$C,2,0)</f>
        <v>91</v>
      </c>
      <c r="F1308">
        <f>+VLOOKUP($A1308,[10]Worksheet!$A:$C,2,0)</f>
        <v>132.33500000000001</v>
      </c>
    </row>
    <row r="1309" spans="1:6" x14ac:dyDescent="0.25">
      <c r="A1309" s="2">
        <v>41635</v>
      </c>
      <c r="B1309">
        <f>+VLOOKUP($A1309,[6]Worksheet!$A:$C,2,0)</f>
        <v>193</v>
      </c>
      <c r="C1309">
        <f>+VLOOKUP($A1309,[7]Worksheet!$A:$C,2,0)</f>
        <v>82.06</v>
      </c>
      <c r="D1309">
        <f>+VLOOKUP($A1309,[8]Worksheet!$A:$C,2,0)</f>
        <v>121.855</v>
      </c>
      <c r="E1309">
        <f>+VLOOKUP($A1309,[9]Worksheet!$A:$C,2,0)</f>
        <v>91.67</v>
      </c>
      <c r="F1309">
        <f>+VLOOKUP($A1309,[10]Worksheet!$A:$C,2,0)</f>
        <v>134.01</v>
      </c>
    </row>
    <row r="1310" spans="1:6" x14ac:dyDescent="0.25">
      <c r="A1310" s="2">
        <v>41638</v>
      </c>
      <c r="B1310">
        <f>+VLOOKUP($A1310,[6]Worksheet!$A:$C,2,0)</f>
        <v>193.809</v>
      </c>
      <c r="C1310">
        <f>+VLOOKUP($A1310,[7]Worksheet!$A:$C,2,0)</f>
        <v>81.346000000000004</v>
      </c>
      <c r="D1310">
        <f>+VLOOKUP($A1310,[8]Worksheet!$A:$C,2,0)</f>
        <v>120.33</v>
      </c>
      <c r="E1310">
        <f>+VLOOKUP($A1310,[9]Worksheet!$A:$C,2,0)</f>
        <v>91.832999999999998</v>
      </c>
      <c r="F1310">
        <f>+VLOOKUP($A1310,[10]Worksheet!$A:$C,2,0)</f>
        <v>133.32599999999999</v>
      </c>
    </row>
    <row r="1311" spans="1:6" x14ac:dyDescent="0.25">
      <c r="A1311" s="2">
        <v>41639</v>
      </c>
      <c r="B1311">
        <f>+VLOOKUP($A1311,[6]Worksheet!$A:$C,2,0)</f>
        <v>193.77099999999999</v>
      </c>
      <c r="C1311">
        <f>+VLOOKUP($A1311,[7]Worksheet!$A:$C,2,0)</f>
        <v>79.55</v>
      </c>
      <c r="D1311">
        <f>+VLOOKUP($A1311,[8]Worksheet!$A:$C,2,0)</f>
        <v>118.658</v>
      </c>
      <c r="E1311">
        <f>+VLOOKUP($A1311,[9]Worksheet!$A:$C,2,0)</f>
        <v>91.51</v>
      </c>
      <c r="F1311">
        <f>+VLOOKUP($A1311,[10]Worksheet!$A:$C,2,0)</f>
        <v>133.06700000000001</v>
      </c>
    </row>
    <row r="1312" spans="1:6" x14ac:dyDescent="0.25">
      <c r="A1312" s="2">
        <v>41641</v>
      </c>
      <c r="B1312">
        <f>+VLOOKUP($A1312,[6]Worksheet!$A:$C,2,0)</f>
        <v>195.673</v>
      </c>
      <c r="C1312">
        <f>+VLOOKUP($A1312,[7]Worksheet!$A:$C,2,0)</f>
        <v>80.619</v>
      </c>
      <c r="D1312">
        <f>+VLOOKUP($A1312,[8]Worksheet!$A:$C,2,0)</f>
        <v>121.694</v>
      </c>
      <c r="E1312">
        <f>+VLOOKUP($A1312,[9]Worksheet!$A:$C,2,0)</f>
        <v>95.168000000000006</v>
      </c>
      <c r="F1312">
        <f>+VLOOKUP($A1312,[10]Worksheet!$A:$C,2,0)</f>
        <v>135.64400000000001</v>
      </c>
    </row>
    <row r="1313" spans="1:6" x14ac:dyDescent="0.25">
      <c r="A1313" s="2">
        <v>41642</v>
      </c>
      <c r="B1313">
        <f>+VLOOKUP($A1313,[6]Worksheet!$A:$C,2,0)</f>
        <v>188.989</v>
      </c>
      <c r="C1313">
        <f>+VLOOKUP($A1313,[7]Worksheet!$A:$C,2,0)</f>
        <v>79.951999999999998</v>
      </c>
      <c r="D1313">
        <f>+VLOOKUP($A1313,[8]Worksheet!$A:$C,2,0)</f>
        <v>119.06</v>
      </c>
      <c r="E1313">
        <f>+VLOOKUP($A1313,[9]Worksheet!$A:$C,2,0)</f>
        <v>92.832999999999998</v>
      </c>
      <c r="F1313">
        <f>+VLOOKUP($A1313,[10]Worksheet!$A:$C,2,0)</f>
        <v>133.102</v>
      </c>
    </row>
    <row r="1314" spans="1:6" x14ac:dyDescent="0.25">
      <c r="A1314" s="2">
        <v>41645</v>
      </c>
      <c r="B1314">
        <f>+VLOOKUP($A1314,[6]Worksheet!$A:$C,2,0)</f>
        <v>187.005</v>
      </c>
      <c r="C1314">
        <f>+VLOOKUP($A1314,[7]Worksheet!$A:$C,2,0)</f>
        <v>81.67</v>
      </c>
      <c r="D1314">
        <f>+VLOOKUP($A1314,[8]Worksheet!$A:$C,2,0)</f>
        <v>121.18300000000001</v>
      </c>
      <c r="E1314">
        <f>+VLOOKUP($A1314,[9]Worksheet!$A:$C,2,0)</f>
        <v>95</v>
      </c>
      <c r="F1314">
        <f>+VLOOKUP($A1314,[10]Worksheet!$A:$C,2,0)</f>
        <v>134.67599999999999</v>
      </c>
    </row>
    <row r="1315" spans="1:6" x14ac:dyDescent="0.25">
      <c r="A1315" s="2">
        <v>41646</v>
      </c>
      <c r="B1315">
        <f>+VLOOKUP($A1315,[6]Worksheet!$A:$C,2,0)</f>
        <v>189.678</v>
      </c>
      <c r="C1315">
        <f>+VLOOKUP($A1315,[7]Worksheet!$A:$C,2,0)</f>
        <v>80.83</v>
      </c>
      <c r="D1315">
        <f>+VLOOKUP($A1315,[8]Worksheet!$A:$C,2,0)</f>
        <v>122.59699999999999</v>
      </c>
      <c r="E1315">
        <f>+VLOOKUP($A1315,[9]Worksheet!$A:$C,2,0)</f>
        <v>95.665000000000006</v>
      </c>
      <c r="F1315">
        <f>+VLOOKUP($A1315,[10]Worksheet!$A:$C,2,0)</f>
        <v>136.25299999999999</v>
      </c>
    </row>
    <row r="1316" spans="1:6" x14ac:dyDescent="0.25">
      <c r="A1316" s="2">
        <v>41647</v>
      </c>
      <c r="B1316">
        <f>+VLOOKUP($A1316,[6]Worksheet!$A:$C,2,0)</f>
        <v>195.334</v>
      </c>
      <c r="C1316">
        <f>+VLOOKUP($A1316,[7]Worksheet!$A:$C,2,0)</f>
        <v>81.825999999999993</v>
      </c>
      <c r="D1316">
        <f>+VLOOKUP($A1316,[8]Worksheet!$A:$C,2,0)</f>
        <v>125.173</v>
      </c>
      <c r="E1316">
        <f>+VLOOKUP($A1316,[9]Worksheet!$A:$C,2,0)</f>
        <v>98.665000000000006</v>
      </c>
      <c r="F1316">
        <f>+VLOOKUP($A1316,[10]Worksheet!$A:$C,2,0)</f>
        <v>136.99799999999999</v>
      </c>
    </row>
    <row r="1317" spans="1:6" x14ac:dyDescent="0.25">
      <c r="A1317" s="2">
        <v>41648</v>
      </c>
      <c r="B1317">
        <f>+VLOOKUP($A1317,[6]Worksheet!$A:$C,2,0)</f>
        <v>195.66499999999999</v>
      </c>
      <c r="C1317">
        <f>+VLOOKUP($A1317,[7]Worksheet!$A:$C,2,0)</f>
        <v>81.825999999999993</v>
      </c>
      <c r="D1317">
        <f>+VLOOKUP($A1317,[8]Worksheet!$A:$C,2,0)</f>
        <v>124.498</v>
      </c>
      <c r="E1317">
        <f>+VLOOKUP($A1317,[9]Worksheet!$A:$C,2,0)</f>
        <v>98.665000000000006</v>
      </c>
      <c r="F1317">
        <f>+VLOOKUP($A1317,[10]Worksheet!$A:$C,2,0)</f>
        <v>135</v>
      </c>
    </row>
    <row r="1318" spans="1:6" x14ac:dyDescent="0.25">
      <c r="A1318" s="2">
        <v>41649</v>
      </c>
      <c r="B1318">
        <f>+VLOOKUP($A1318,[6]Worksheet!$A:$C,2,0)</f>
        <v>194.33</v>
      </c>
      <c r="C1318">
        <f>+VLOOKUP($A1318,[7]Worksheet!$A:$C,2,0)</f>
        <v>80.665999999999997</v>
      </c>
      <c r="D1318">
        <f>+VLOOKUP($A1318,[8]Worksheet!$A:$C,2,0)</f>
        <v>124.49</v>
      </c>
      <c r="E1318">
        <f>+VLOOKUP($A1318,[9]Worksheet!$A:$C,2,0)</f>
        <v>97.665000000000006</v>
      </c>
      <c r="F1318">
        <f>+VLOOKUP($A1318,[10]Worksheet!$A:$C,2,0)</f>
        <v>134.99299999999999</v>
      </c>
    </row>
    <row r="1319" spans="1:6" x14ac:dyDescent="0.25">
      <c r="A1319" s="2">
        <v>41652</v>
      </c>
      <c r="B1319">
        <f>+VLOOKUP($A1319,[6]Worksheet!$A:$C,2,0)</f>
        <v>196.67099999999999</v>
      </c>
      <c r="C1319">
        <f>+VLOOKUP($A1319,[7]Worksheet!$A:$C,2,0)</f>
        <v>78.349999999999994</v>
      </c>
      <c r="D1319">
        <f>+VLOOKUP($A1319,[8]Worksheet!$A:$C,2,0)</f>
        <v>123.843</v>
      </c>
      <c r="E1319">
        <f>+VLOOKUP($A1319,[9]Worksheet!$A:$C,2,0)</f>
        <v>97.84</v>
      </c>
      <c r="F1319">
        <f>+VLOOKUP($A1319,[10]Worksheet!$A:$C,2,0)</f>
        <v>134.70099999999999</v>
      </c>
    </row>
    <row r="1320" spans="1:6" x14ac:dyDescent="0.25">
      <c r="A1320" s="2">
        <v>41653</v>
      </c>
      <c r="B1320">
        <f>+VLOOKUP($A1320,[6]Worksheet!$A:$C,2,0)</f>
        <v>197.50299999999999</v>
      </c>
      <c r="C1320">
        <f>+VLOOKUP($A1320,[7]Worksheet!$A:$C,2,0)</f>
        <v>80.984999999999999</v>
      </c>
      <c r="D1320">
        <f>+VLOOKUP($A1320,[8]Worksheet!$A:$C,2,0)</f>
        <v>123.08499999999999</v>
      </c>
      <c r="E1320">
        <f>+VLOOKUP($A1320,[9]Worksheet!$A:$C,2,0)</f>
        <v>97</v>
      </c>
      <c r="F1320">
        <f>+VLOOKUP($A1320,[10]Worksheet!$A:$C,2,0)</f>
        <v>133.66499999999999</v>
      </c>
    </row>
    <row r="1321" spans="1:6" x14ac:dyDescent="0.25">
      <c r="A1321" s="2">
        <v>41654</v>
      </c>
      <c r="B1321">
        <f>+VLOOKUP($A1321,[6]Worksheet!$A:$C,2,0)</f>
        <v>196</v>
      </c>
      <c r="C1321">
        <f>+VLOOKUP($A1321,[7]Worksheet!$A:$C,2,0)</f>
        <v>79.674999999999997</v>
      </c>
      <c r="D1321">
        <f>+VLOOKUP($A1321,[8]Worksheet!$A:$C,2,0)</f>
        <v>120.25700000000001</v>
      </c>
      <c r="E1321">
        <f>+VLOOKUP($A1321,[9]Worksheet!$A:$C,2,0)</f>
        <v>96.334999999999994</v>
      </c>
      <c r="F1321">
        <f>+VLOOKUP($A1321,[10]Worksheet!$A:$C,2,0)</f>
        <v>133.00800000000001</v>
      </c>
    </row>
    <row r="1322" spans="1:6" x14ac:dyDescent="0.25">
      <c r="A1322" s="2">
        <v>41655</v>
      </c>
      <c r="B1322">
        <f>+VLOOKUP($A1322,[6]Worksheet!$A:$C,2,0)</f>
        <v>198.50200000000001</v>
      </c>
      <c r="C1322">
        <f>+VLOOKUP($A1322,[7]Worksheet!$A:$C,2,0)</f>
        <v>77.34</v>
      </c>
      <c r="D1322">
        <f>+VLOOKUP($A1322,[8]Worksheet!$A:$C,2,0)</f>
        <v>119.005</v>
      </c>
      <c r="E1322">
        <f>+VLOOKUP($A1322,[9]Worksheet!$A:$C,2,0)</f>
        <v>96.834999999999994</v>
      </c>
      <c r="F1322">
        <f>+VLOOKUP($A1322,[10]Worksheet!$A:$C,2,0)</f>
        <v>130.333</v>
      </c>
    </row>
    <row r="1323" spans="1:6" x14ac:dyDescent="0.25">
      <c r="A1323" s="2">
        <v>41656</v>
      </c>
      <c r="B1323">
        <f>+VLOOKUP($A1323,[6]Worksheet!$A:$C,2,0)</f>
        <v>196.536</v>
      </c>
      <c r="C1323">
        <f>+VLOOKUP($A1323,[7]Worksheet!$A:$C,2,0)</f>
        <v>79.603999999999999</v>
      </c>
      <c r="D1323">
        <f>+VLOOKUP($A1323,[8]Worksheet!$A:$C,2,0)</f>
        <v>118.669</v>
      </c>
      <c r="E1323">
        <f>+VLOOKUP($A1323,[9]Worksheet!$A:$C,2,0)</f>
        <v>97.41</v>
      </c>
      <c r="F1323">
        <f>+VLOOKUP($A1323,[10]Worksheet!$A:$C,2,0)</f>
        <v>131.309</v>
      </c>
    </row>
    <row r="1324" spans="1:6" x14ac:dyDescent="0.25">
      <c r="A1324" s="2">
        <v>41660</v>
      </c>
      <c r="B1324">
        <f>+VLOOKUP($A1324,[6]Worksheet!$A:$C,2,0)</f>
        <v>193.995</v>
      </c>
      <c r="C1324">
        <f>+VLOOKUP($A1324,[7]Worksheet!$A:$C,2,0)</f>
        <v>78.974000000000004</v>
      </c>
      <c r="D1324">
        <f>+VLOOKUP($A1324,[8]Worksheet!$A:$C,2,0)</f>
        <v>117.843</v>
      </c>
      <c r="E1324">
        <f>+VLOOKUP($A1324,[9]Worksheet!$A:$C,2,0)</f>
        <v>96.995000000000005</v>
      </c>
      <c r="F1324">
        <f>+VLOOKUP($A1324,[10]Worksheet!$A:$C,2,0)</f>
        <v>129.65</v>
      </c>
    </row>
    <row r="1325" spans="1:6" x14ac:dyDescent="0.25">
      <c r="A1325" s="2">
        <v>41661</v>
      </c>
      <c r="B1325">
        <f>+VLOOKUP($A1325,[6]Worksheet!$A:$C,2,0)</f>
        <v>199.66</v>
      </c>
      <c r="C1325">
        <f>+VLOOKUP($A1325,[7]Worksheet!$A:$C,2,0)</f>
        <v>77.34</v>
      </c>
      <c r="D1325">
        <f>+VLOOKUP($A1325,[8]Worksheet!$A:$C,2,0)</f>
        <v>123.495</v>
      </c>
      <c r="E1325">
        <f>+VLOOKUP($A1325,[9]Worksheet!$A:$C,2,0)</f>
        <v>101.33</v>
      </c>
      <c r="F1325">
        <f>+VLOOKUP($A1325,[10]Worksheet!$A:$C,2,0)</f>
        <v>133.327</v>
      </c>
    </row>
    <row r="1326" spans="1:6" x14ac:dyDescent="0.25">
      <c r="A1326" s="2">
        <v>41662</v>
      </c>
      <c r="B1326">
        <f>+VLOOKUP($A1326,[6]Worksheet!$A:$C,2,0)</f>
        <v>204.5</v>
      </c>
      <c r="C1326">
        <f>+VLOOKUP($A1326,[7]Worksheet!$A:$C,2,0)</f>
        <v>80.155000000000001</v>
      </c>
      <c r="D1326">
        <f>+VLOOKUP($A1326,[8]Worksheet!$A:$C,2,0)</f>
        <v>129.827</v>
      </c>
      <c r="E1326">
        <f>+VLOOKUP($A1326,[9]Worksheet!$A:$C,2,0)</f>
        <v>106.66500000000001</v>
      </c>
      <c r="F1326">
        <f>+VLOOKUP($A1326,[10]Worksheet!$A:$C,2,0)</f>
        <v>138.33000000000001</v>
      </c>
    </row>
    <row r="1327" spans="1:6" x14ac:dyDescent="0.25">
      <c r="A1327" s="2">
        <v>41663</v>
      </c>
      <c r="B1327">
        <f>+VLOOKUP($A1327,[6]Worksheet!$A:$C,2,0)</f>
        <v>210.99799999999999</v>
      </c>
      <c r="C1327">
        <f>+VLOOKUP($A1327,[7]Worksheet!$A:$C,2,0)</f>
        <v>84.152000000000001</v>
      </c>
      <c r="D1327">
        <f>+VLOOKUP($A1327,[8]Worksheet!$A:$C,2,0)</f>
        <v>136.15299999999999</v>
      </c>
      <c r="E1327">
        <f>+VLOOKUP($A1327,[9]Worksheet!$A:$C,2,0)</f>
        <v>112.66</v>
      </c>
      <c r="F1327">
        <f>+VLOOKUP($A1327,[10]Worksheet!$A:$C,2,0)</f>
        <v>144.655</v>
      </c>
    </row>
    <row r="1328" spans="1:6" x14ac:dyDescent="0.25">
      <c r="A1328" s="2">
        <v>41666</v>
      </c>
      <c r="B1328">
        <f>+VLOOKUP($A1328,[6]Worksheet!$A:$C,2,0)</f>
        <v>210.33</v>
      </c>
      <c r="C1328">
        <f>+VLOOKUP($A1328,[7]Worksheet!$A:$C,2,0)</f>
        <v>84.325000000000003</v>
      </c>
      <c r="D1328">
        <f>+VLOOKUP($A1328,[8]Worksheet!$A:$C,2,0)</f>
        <v>131.17699999999999</v>
      </c>
      <c r="E1328">
        <f>+VLOOKUP($A1328,[9]Worksheet!$A:$C,2,0)</f>
        <v>110.01</v>
      </c>
      <c r="F1328">
        <f>+VLOOKUP($A1328,[10]Worksheet!$A:$C,2,0)</f>
        <v>141.35</v>
      </c>
    </row>
    <row r="1329" spans="1:6" x14ac:dyDescent="0.25">
      <c r="A1329" s="2">
        <v>41667</v>
      </c>
      <c r="B1329">
        <f>+VLOOKUP($A1329,[6]Worksheet!$A:$C,2,0)</f>
        <v>199.34</v>
      </c>
      <c r="C1329">
        <f>+VLOOKUP($A1329,[7]Worksheet!$A:$C,2,0)</f>
        <v>86.667000000000002</v>
      </c>
      <c r="D1329">
        <f>+VLOOKUP($A1329,[8]Worksheet!$A:$C,2,0)</f>
        <v>124.508</v>
      </c>
      <c r="E1329">
        <f>+VLOOKUP($A1329,[9]Worksheet!$A:$C,2,0)</f>
        <v>101.015</v>
      </c>
      <c r="F1329">
        <f>+VLOOKUP($A1329,[10]Worksheet!$A:$C,2,0)</f>
        <v>133.358</v>
      </c>
    </row>
    <row r="1330" spans="1:6" x14ac:dyDescent="0.25">
      <c r="A1330" s="2">
        <v>41668</v>
      </c>
      <c r="B1330">
        <f>+VLOOKUP($A1330,[6]Worksheet!$A:$C,2,0)</f>
        <v>208.32900000000001</v>
      </c>
      <c r="C1330">
        <f>+VLOOKUP($A1330,[7]Worksheet!$A:$C,2,0)</f>
        <v>88.007000000000005</v>
      </c>
      <c r="D1330">
        <f>+VLOOKUP($A1330,[8]Worksheet!$A:$C,2,0)</f>
        <v>132.827</v>
      </c>
      <c r="E1330">
        <f>+VLOOKUP($A1330,[9]Worksheet!$A:$C,2,0)</f>
        <v>109.16500000000001</v>
      </c>
      <c r="F1330">
        <f>+VLOOKUP($A1330,[10]Worksheet!$A:$C,2,0)</f>
        <v>140.995</v>
      </c>
    </row>
    <row r="1331" spans="1:6" x14ac:dyDescent="0.25">
      <c r="A1331" s="2">
        <v>41669</v>
      </c>
      <c r="B1331">
        <f>+VLOOKUP($A1331,[6]Worksheet!$A:$C,2,0)</f>
        <v>206.82900000000001</v>
      </c>
      <c r="C1331">
        <f>+VLOOKUP($A1331,[7]Worksheet!$A:$C,2,0)</f>
        <v>87.341999999999999</v>
      </c>
      <c r="D1331">
        <f>+VLOOKUP($A1331,[8]Worksheet!$A:$C,2,0)</f>
        <v>132.49299999999999</v>
      </c>
      <c r="E1331">
        <f>+VLOOKUP($A1331,[9]Worksheet!$A:$C,2,0)</f>
        <v>108.172</v>
      </c>
      <c r="F1331">
        <f>+VLOOKUP($A1331,[10]Worksheet!$A:$C,2,0)</f>
        <v>139.66999999999999</v>
      </c>
    </row>
    <row r="1332" spans="1:6" x14ac:dyDescent="0.25">
      <c r="A1332" s="2">
        <v>41670</v>
      </c>
      <c r="B1332">
        <f>+VLOOKUP($A1332,[6]Worksheet!$A:$C,2,0)</f>
        <v>205.68100000000001</v>
      </c>
      <c r="C1332">
        <f>+VLOOKUP($A1332,[7]Worksheet!$A:$C,2,0)</f>
        <v>86.352000000000004</v>
      </c>
      <c r="D1332">
        <f>+VLOOKUP($A1332,[8]Worksheet!$A:$C,2,0)</f>
        <v>130.84</v>
      </c>
      <c r="E1332">
        <f>+VLOOKUP($A1332,[9]Worksheet!$A:$C,2,0)</f>
        <v>107.67700000000001</v>
      </c>
      <c r="F1332">
        <f>+VLOOKUP($A1332,[10]Worksheet!$A:$C,2,0)</f>
        <v>140.01499999999999</v>
      </c>
    </row>
    <row r="1333" spans="1:6" x14ac:dyDescent="0.25">
      <c r="A1333" s="2">
        <v>41673</v>
      </c>
      <c r="B1333">
        <f>+VLOOKUP($A1333,[6]Worksheet!$A:$C,2,0)</f>
        <v>209.34</v>
      </c>
      <c r="C1333">
        <f>+VLOOKUP($A1333,[7]Worksheet!$A:$C,2,0)</f>
        <v>91.034999999999997</v>
      </c>
      <c r="D1333">
        <f>+VLOOKUP($A1333,[8]Worksheet!$A:$C,2,0)</f>
        <v>132.518</v>
      </c>
      <c r="E1333">
        <f>+VLOOKUP($A1333,[9]Worksheet!$A:$C,2,0)</f>
        <v>110.005</v>
      </c>
      <c r="F1333">
        <f>+VLOOKUP($A1333,[10]Worksheet!$A:$C,2,0)</f>
        <v>140.679</v>
      </c>
    </row>
    <row r="1334" spans="1:6" x14ac:dyDescent="0.25">
      <c r="A1334" s="2">
        <v>41674</v>
      </c>
      <c r="B1334">
        <f>+VLOOKUP($A1334,[6]Worksheet!$A:$C,2,0)</f>
        <v>198.75</v>
      </c>
      <c r="C1334">
        <f>+VLOOKUP($A1334,[7]Worksheet!$A:$C,2,0)</f>
        <v>91.665000000000006</v>
      </c>
      <c r="D1334">
        <f>+VLOOKUP($A1334,[8]Worksheet!$A:$C,2,0)</f>
        <v>129.822</v>
      </c>
      <c r="E1334">
        <f>+VLOOKUP($A1334,[9]Worksheet!$A:$C,2,0)</f>
        <v>103.625</v>
      </c>
      <c r="F1334">
        <f>+VLOOKUP($A1334,[10]Worksheet!$A:$C,2,0)</f>
        <v>135.345</v>
      </c>
    </row>
    <row r="1335" spans="1:6" x14ac:dyDescent="0.25">
      <c r="A1335" s="2">
        <v>41675</v>
      </c>
      <c r="B1335">
        <f>+VLOOKUP($A1335,[6]Worksheet!$A:$C,2,0)</f>
        <v>192.65899999999999</v>
      </c>
      <c r="C1335">
        <f>+VLOOKUP($A1335,[7]Worksheet!$A:$C,2,0)</f>
        <v>90.102000000000004</v>
      </c>
      <c r="D1335">
        <f>+VLOOKUP($A1335,[8]Worksheet!$A:$C,2,0)</f>
        <v>127.146</v>
      </c>
      <c r="E1335">
        <f>+VLOOKUP($A1335,[9]Worksheet!$A:$C,2,0)</f>
        <v>102.995</v>
      </c>
      <c r="F1335">
        <f>+VLOOKUP($A1335,[10]Worksheet!$A:$C,2,0)</f>
        <v>133.34399999999999</v>
      </c>
    </row>
    <row r="1336" spans="1:6" x14ac:dyDescent="0.25">
      <c r="A1336" s="2">
        <v>41676</v>
      </c>
      <c r="B1336">
        <f>+VLOOKUP($A1336,[6]Worksheet!$A:$C,2,0)</f>
        <v>186.077</v>
      </c>
      <c r="C1336">
        <f>+VLOOKUP($A1336,[7]Worksheet!$A:$C,2,0)</f>
        <v>89.555000000000007</v>
      </c>
      <c r="D1336">
        <f>+VLOOKUP($A1336,[8]Worksheet!$A:$C,2,0)</f>
        <v>122.098</v>
      </c>
      <c r="E1336">
        <f>+VLOOKUP($A1336,[9]Worksheet!$A:$C,2,0)</f>
        <v>96.488</v>
      </c>
      <c r="F1336">
        <f>+VLOOKUP($A1336,[10]Worksheet!$A:$C,2,0)</f>
        <v>127.997</v>
      </c>
    </row>
    <row r="1337" spans="1:6" x14ac:dyDescent="0.25">
      <c r="A1337" s="2">
        <v>41677</v>
      </c>
      <c r="B1337">
        <f>+VLOOKUP($A1337,[6]Worksheet!$A:$C,2,0)</f>
        <v>184.99</v>
      </c>
      <c r="C1337">
        <f>+VLOOKUP($A1337,[7]Worksheet!$A:$C,2,0)</f>
        <v>87.366</v>
      </c>
      <c r="D1337">
        <f>+VLOOKUP($A1337,[8]Worksheet!$A:$C,2,0)</f>
        <v>121.48099999999999</v>
      </c>
      <c r="E1337">
        <f>+VLOOKUP($A1337,[9]Worksheet!$A:$C,2,0)</f>
        <v>95.656999999999996</v>
      </c>
      <c r="F1337">
        <f>+VLOOKUP($A1337,[10]Worksheet!$A:$C,2,0)</f>
        <v>126.325</v>
      </c>
    </row>
    <row r="1338" spans="1:6" x14ac:dyDescent="0.25">
      <c r="A1338" s="2">
        <v>41680</v>
      </c>
      <c r="B1338">
        <f>+VLOOKUP($A1338,[6]Worksheet!$A:$C,2,0)</f>
        <v>190.155</v>
      </c>
      <c r="C1338">
        <f>+VLOOKUP($A1338,[7]Worksheet!$A:$C,2,0)</f>
        <v>88.314999999999998</v>
      </c>
      <c r="D1338">
        <f>+VLOOKUP($A1338,[8]Worksheet!$A:$C,2,0)</f>
        <v>123.34</v>
      </c>
      <c r="E1338">
        <f>+VLOOKUP($A1338,[9]Worksheet!$A:$C,2,0)</f>
        <v>98.492999999999995</v>
      </c>
      <c r="F1338">
        <f>+VLOOKUP($A1338,[10]Worksheet!$A:$C,2,0)</f>
        <v>129.02000000000001</v>
      </c>
    </row>
    <row r="1339" spans="1:6" x14ac:dyDescent="0.25">
      <c r="A1339" s="2">
        <v>41681</v>
      </c>
      <c r="B1339">
        <f>+VLOOKUP($A1339,[6]Worksheet!$A:$C,2,0)</f>
        <v>187.65899999999999</v>
      </c>
      <c r="C1339">
        <f>+VLOOKUP($A1339,[7]Worksheet!$A:$C,2,0)</f>
        <v>89.314999999999998</v>
      </c>
      <c r="D1339">
        <f>+VLOOKUP($A1339,[8]Worksheet!$A:$C,2,0)</f>
        <v>121.82299999999999</v>
      </c>
      <c r="E1339">
        <f>+VLOOKUP($A1339,[9]Worksheet!$A:$C,2,0)</f>
        <v>95.828000000000003</v>
      </c>
      <c r="F1339">
        <f>+VLOOKUP($A1339,[10]Worksheet!$A:$C,2,0)</f>
        <v>126.65</v>
      </c>
    </row>
    <row r="1340" spans="1:6" x14ac:dyDescent="0.25">
      <c r="A1340" s="2">
        <v>41682</v>
      </c>
      <c r="B1340">
        <f>+VLOOKUP($A1340,[6]Worksheet!$A:$C,2,0)</f>
        <v>191.01</v>
      </c>
      <c r="C1340">
        <f>+VLOOKUP($A1340,[7]Worksheet!$A:$C,2,0)</f>
        <v>85.506</v>
      </c>
      <c r="D1340">
        <f>+VLOOKUP($A1340,[8]Worksheet!$A:$C,2,0)</f>
        <v>120.35299999999999</v>
      </c>
      <c r="E1340">
        <f>+VLOOKUP($A1340,[9]Worksheet!$A:$C,2,0)</f>
        <v>95.837999999999994</v>
      </c>
      <c r="F1340">
        <f>+VLOOKUP($A1340,[10]Worksheet!$A:$C,2,0)</f>
        <v>125.345</v>
      </c>
    </row>
    <row r="1341" spans="1:6" x14ac:dyDescent="0.25">
      <c r="A1341" s="2">
        <v>41683</v>
      </c>
      <c r="B1341">
        <f>+VLOOKUP($A1341,[6]Worksheet!$A:$C,2,0)</f>
        <v>189.67</v>
      </c>
      <c r="C1341">
        <f>+VLOOKUP($A1341,[7]Worksheet!$A:$C,2,0)</f>
        <v>85.650999999999996</v>
      </c>
      <c r="D1341">
        <f>+VLOOKUP($A1341,[8]Worksheet!$A:$C,2,0)</f>
        <v>120.843</v>
      </c>
      <c r="E1341">
        <f>+VLOOKUP($A1341,[9]Worksheet!$A:$C,2,0)</f>
        <v>93.995000000000005</v>
      </c>
      <c r="F1341">
        <f>+VLOOKUP($A1341,[10]Worksheet!$A:$C,2,0)</f>
        <v>124.009</v>
      </c>
    </row>
    <row r="1342" spans="1:6" x14ac:dyDescent="0.25">
      <c r="A1342" s="2">
        <v>41684</v>
      </c>
      <c r="B1342">
        <f>+VLOOKUP($A1342,[6]Worksheet!$A:$C,2,0)</f>
        <v>186.33</v>
      </c>
      <c r="C1342">
        <f>+VLOOKUP($A1342,[7]Worksheet!$A:$C,2,0)</f>
        <v>83.665999999999997</v>
      </c>
      <c r="D1342">
        <f>+VLOOKUP($A1342,[8]Worksheet!$A:$C,2,0)</f>
        <v>121.82299999999999</v>
      </c>
      <c r="E1342">
        <f>+VLOOKUP($A1342,[9]Worksheet!$A:$C,2,0)</f>
        <v>92.33</v>
      </c>
      <c r="F1342">
        <f>+VLOOKUP($A1342,[10]Worksheet!$A:$C,2,0)</f>
        <v>124.65900000000001</v>
      </c>
    </row>
    <row r="1343" spans="1:6" x14ac:dyDescent="0.25">
      <c r="A1343" s="2">
        <v>41688</v>
      </c>
      <c r="B1343">
        <f>+VLOOKUP($A1343,[6]Worksheet!$A:$C,2,0)</f>
        <v>187.583</v>
      </c>
      <c r="C1343">
        <f>+VLOOKUP($A1343,[7]Worksheet!$A:$C,2,0)</f>
        <v>82.665000000000006</v>
      </c>
      <c r="D1343">
        <f>+VLOOKUP($A1343,[8]Worksheet!$A:$C,2,0)</f>
        <v>120.33</v>
      </c>
      <c r="E1343">
        <f>+VLOOKUP($A1343,[9]Worksheet!$A:$C,2,0)</f>
        <v>91</v>
      </c>
      <c r="F1343">
        <f>+VLOOKUP($A1343,[10]Worksheet!$A:$C,2,0)</f>
        <v>123.33499999999999</v>
      </c>
    </row>
    <row r="1344" spans="1:6" x14ac:dyDescent="0.25">
      <c r="A1344" s="2">
        <v>41689</v>
      </c>
      <c r="B1344">
        <f>+VLOOKUP($A1344,[6]Worksheet!$A:$C,2,0)</f>
        <v>187.833</v>
      </c>
      <c r="C1344">
        <f>+VLOOKUP($A1344,[7]Worksheet!$A:$C,2,0)</f>
        <v>81.847999999999999</v>
      </c>
      <c r="D1344">
        <f>+VLOOKUP($A1344,[8]Worksheet!$A:$C,2,0)</f>
        <v>121.82299999999999</v>
      </c>
      <c r="E1344">
        <f>+VLOOKUP($A1344,[9]Worksheet!$A:$C,2,0)</f>
        <v>92.492999999999995</v>
      </c>
      <c r="F1344">
        <f>+VLOOKUP($A1344,[10]Worksheet!$A:$C,2,0)</f>
        <v>125.82299999999999</v>
      </c>
    </row>
    <row r="1345" spans="1:6" x14ac:dyDescent="0.25">
      <c r="A1345" s="2">
        <v>41690</v>
      </c>
      <c r="B1345">
        <f>+VLOOKUP($A1345,[6]Worksheet!$A:$C,2,0)</f>
        <v>178.33500000000001</v>
      </c>
      <c r="C1345">
        <f>+VLOOKUP($A1345,[7]Worksheet!$A:$C,2,0)</f>
        <v>79.328999999999994</v>
      </c>
      <c r="D1345">
        <f>+VLOOKUP($A1345,[8]Worksheet!$A:$C,2,0)</f>
        <v>116.498</v>
      </c>
      <c r="E1345">
        <f>+VLOOKUP($A1345,[9]Worksheet!$A:$C,2,0)</f>
        <v>88.174999999999997</v>
      </c>
      <c r="F1345">
        <f>+VLOOKUP($A1345,[10]Worksheet!$A:$C,2,0)</f>
        <v>119.678</v>
      </c>
    </row>
    <row r="1346" spans="1:6" x14ac:dyDescent="0.25">
      <c r="A1346" s="2">
        <v>41691</v>
      </c>
      <c r="B1346">
        <f>+VLOOKUP($A1346,[6]Worksheet!$A:$C,2,0)</f>
        <v>179.98500000000001</v>
      </c>
      <c r="C1346">
        <f>+VLOOKUP($A1346,[7]Worksheet!$A:$C,2,0)</f>
        <v>79.665000000000006</v>
      </c>
      <c r="D1346">
        <f>+VLOOKUP($A1346,[8]Worksheet!$A:$C,2,0)</f>
        <v>119.483</v>
      </c>
      <c r="E1346">
        <f>+VLOOKUP($A1346,[9]Worksheet!$A:$C,2,0)</f>
        <v>88.995000000000005</v>
      </c>
      <c r="F1346">
        <f>+VLOOKUP($A1346,[10]Worksheet!$A:$C,2,0)</f>
        <v>122.655</v>
      </c>
    </row>
    <row r="1347" spans="1:6" x14ac:dyDescent="0.25">
      <c r="A1347" s="2">
        <v>41694</v>
      </c>
      <c r="B1347">
        <f>+VLOOKUP($A1347,[6]Worksheet!$A:$C,2,0)</f>
        <v>171.685</v>
      </c>
      <c r="C1347">
        <f>+VLOOKUP($A1347,[7]Worksheet!$A:$C,2,0)</f>
        <v>77.004999999999995</v>
      </c>
      <c r="D1347">
        <f>+VLOOKUP($A1347,[8]Worksheet!$A:$C,2,0)</f>
        <v>111.52800000000001</v>
      </c>
      <c r="E1347">
        <f>+VLOOKUP($A1347,[9]Worksheet!$A:$C,2,0)</f>
        <v>83.173000000000002</v>
      </c>
      <c r="F1347">
        <f>+VLOOKUP($A1347,[10]Worksheet!$A:$C,2,0)</f>
        <v>116.04</v>
      </c>
    </row>
    <row r="1348" spans="1:6" x14ac:dyDescent="0.25">
      <c r="A1348" s="2">
        <v>41695</v>
      </c>
      <c r="B1348">
        <f>+VLOOKUP($A1348,[6]Worksheet!$A:$C,2,0)</f>
        <v>170.66499999999999</v>
      </c>
      <c r="C1348">
        <f>+VLOOKUP($A1348,[7]Worksheet!$A:$C,2,0)</f>
        <v>75.015000000000001</v>
      </c>
      <c r="D1348">
        <f>+VLOOKUP($A1348,[8]Worksheet!$A:$C,2,0)</f>
        <v>109.01</v>
      </c>
      <c r="E1348">
        <f>+VLOOKUP($A1348,[9]Worksheet!$A:$C,2,0)</f>
        <v>85.67</v>
      </c>
      <c r="F1348">
        <f>+VLOOKUP($A1348,[10]Worksheet!$A:$C,2,0)</f>
        <v>114.35</v>
      </c>
    </row>
    <row r="1349" spans="1:6" x14ac:dyDescent="0.25">
      <c r="A1349" s="2">
        <v>41696</v>
      </c>
      <c r="B1349">
        <f>+VLOOKUP($A1349,[6]Worksheet!$A:$C,2,0)</f>
        <v>175.99700000000001</v>
      </c>
      <c r="C1349">
        <f>+VLOOKUP($A1349,[7]Worksheet!$A:$C,2,0)</f>
        <v>78.995000000000005</v>
      </c>
      <c r="D1349">
        <f>+VLOOKUP($A1349,[8]Worksheet!$A:$C,2,0)</f>
        <v>114.498</v>
      </c>
      <c r="E1349">
        <f>+VLOOKUP($A1349,[9]Worksheet!$A:$C,2,0)</f>
        <v>89.665000000000006</v>
      </c>
      <c r="F1349">
        <f>+VLOOKUP($A1349,[10]Worksheet!$A:$C,2,0)</f>
        <v>118.774</v>
      </c>
    </row>
    <row r="1350" spans="1:6" x14ac:dyDescent="0.25">
      <c r="A1350" s="2">
        <v>41697</v>
      </c>
      <c r="B1350">
        <f>+VLOOKUP($A1350,[6]Worksheet!$A:$C,2,0)</f>
        <v>172.68</v>
      </c>
      <c r="C1350">
        <f>+VLOOKUP($A1350,[7]Worksheet!$A:$C,2,0)</f>
        <v>78.495000000000005</v>
      </c>
      <c r="D1350">
        <f>+VLOOKUP($A1350,[8]Worksheet!$A:$C,2,0)</f>
        <v>113.678</v>
      </c>
      <c r="E1350">
        <f>+VLOOKUP($A1350,[9]Worksheet!$A:$C,2,0)</f>
        <v>89.34</v>
      </c>
      <c r="F1350">
        <f>+VLOOKUP($A1350,[10]Worksheet!$A:$C,2,0)</f>
        <v>118.685</v>
      </c>
    </row>
    <row r="1351" spans="1:6" x14ac:dyDescent="0.25">
      <c r="A1351" s="2">
        <v>41698</v>
      </c>
      <c r="B1351">
        <f>+VLOOKUP($A1351,[6]Worksheet!$A:$C,2,0)</f>
        <v>171.33500000000001</v>
      </c>
      <c r="C1351">
        <f>+VLOOKUP($A1351,[7]Worksheet!$A:$C,2,0)</f>
        <v>78.325000000000003</v>
      </c>
      <c r="D1351">
        <f>+VLOOKUP($A1351,[8]Worksheet!$A:$C,2,0)</f>
        <v>114.32</v>
      </c>
      <c r="E1351">
        <f>+VLOOKUP($A1351,[9]Worksheet!$A:$C,2,0)</f>
        <v>90.325000000000003</v>
      </c>
      <c r="F1351">
        <f>+VLOOKUP($A1351,[10]Worksheet!$A:$C,2,0)</f>
        <v>118.66500000000001</v>
      </c>
    </row>
    <row r="1352" spans="1:6" x14ac:dyDescent="0.25">
      <c r="A1352" s="2">
        <v>41701</v>
      </c>
      <c r="B1352">
        <f>+VLOOKUP($A1352,[6]Worksheet!$A:$C,2,0)</f>
        <v>174.32</v>
      </c>
      <c r="C1352">
        <f>+VLOOKUP($A1352,[7]Worksheet!$A:$C,2,0)</f>
        <v>78.33</v>
      </c>
      <c r="D1352">
        <f>+VLOOKUP($A1352,[8]Worksheet!$A:$C,2,0)</f>
        <v>116.97499999999999</v>
      </c>
      <c r="E1352">
        <f>+VLOOKUP($A1352,[9]Worksheet!$A:$C,2,0)</f>
        <v>91.655000000000001</v>
      </c>
      <c r="F1352">
        <f>+VLOOKUP($A1352,[10]Worksheet!$A:$C,2,0)</f>
        <v>121.32</v>
      </c>
    </row>
    <row r="1353" spans="1:6" x14ac:dyDescent="0.25">
      <c r="A1353" s="2">
        <v>41702</v>
      </c>
      <c r="B1353">
        <f>+VLOOKUP($A1353,[6]Worksheet!$A:$C,2,0)</f>
        <v>169.68</v>
      </c>
      <c r="C1353">
        <f>+VLOOKUP($A1353,[7]Worksheet!$A:$C,2,0)</f>
        <v>77</v>
      </c>
      <c r="D1353">
        <f>+VLOOKUP($A1353,[8]Worksheet!$A:$C,2,0)</f>
        <v>112.02</v>
      </c>
      <c r="E1353">
        <f>+VLOOKUP($A1353,[9]Worksheet!$A:$C,2,0)</f>
        <v>86.674999999999997</v>
      </c>
      <c r="F1353">
        <f>+VLOOKUP($A1353,[10]Worksheet!$A:$C,2,0)</f>
        <v>117.01</v>
      </c>
    </row>
    <row r="1354" spans="1:6" x14ac:dyDescent="0.25">
      <c r="A1354" s="2">
        <v>41703</v>
      </c>
      <c r="B1354">
        <f>+VLOOKUP($A1354,[6]Worksheet!$A:$C,2,0)</f>
        <v>164.00899999999999</v>
      </c>
      <c r="C1354">
        <f>+VLOOKUP($A1354,[7]Worksheet!$A:$C,2,0)</f>
        <v>74.674999999999997</v>
      </c>
      <c r="D1354">
        <f>+VLOOKUP($A1354,[8]Worksheet!$A:$C,2,0)</f>
        <v>110.995</v>
      </c>
      <c r="E1354">
        <f>+VLOOKUP($A1354,[9]Worksheet!$A:$C,2,0)</f>
        <v>86.665000000000006</v>
      </c>
      <c r="F1354">
        <f>+VLOOKUP($A1354,[10]Worksheet!$A:$C,2,0)</f>
        <v>113.34</v>
      </c>
    </row>
    <row r="1355" spans="1:6" x14ac:dyDescent="0.25">
      <c r="A1355" s="2">
        <v>41704</v>
      </c>
      <c r="B1355">
        <f>+VLOOKUP($A1355,[6]Worksheet!$A:$C,2,0)</f>
        <v>162.33000000000001</v>
      </c>
      <c r="C1355">
        <f>+VLOOKUP($A1355,[7]Worksheet!$A:$C,2,0)</f>
        <v>75.334999999999994</v>
      </c>
      <c r="D1355">
        <f>+VLOOKUP($A1355,[8]Worksheet!$A:$C,2,0)</f>
        <v>108.83799999999999</v>
      </c>
      <c r="E1355">
        <f>+VLOOKUP($A1355,[9]Worksheet!$A:$C,2,0)</f>
        <v>84.34</v>
      </c>
      <c r="F1355">
        <f>+VLOOKUP($A1355,[10]Worksheet!$A:$C,2,0)</f>
        <v>112.015</v>
      </c>
    </row>
    <row r="1356" spans="1:6" x14ac:dyDescent="0.25">
      <c r="A1356" s="2">
        <v>41705</v>
      </c>
      <c r="B1356">
        <f>+VLOOKUP($A1356,[6]Worksheet!$A:$C,2,0)</f>
        <v>168.97900000000001</v>
      </c>
      <c r="C1356">
        <f>+VLOOKUP($A1356,[7]Worksheet!$A:$C,2,0)</f>
        <v>75.334999999999994</v>
      </c>
      <c r="D1356">
        <f>+VLOOKUP($A1356,[8]Worksheet!$A:$C,2,0)</f>
        <v>108.66</v>
      </c>
      <c r="E1356">
        <f>+VLOOKUP($A1356,[9]Worksheet!$A:$C,2,0)</f>
        <v>85.33</v>
      </c>
      <c r="F1356">
        <f>+VLOOKUP($A1356,[10]Worksheet!$A:$C,2,0)</f>
        <v>112.34</v>
      </c>
    </row>
    <row r="1357" spans="1:6" x14ac:dyDescent="0.25">
      <c r="A1357" s="2">
        <v>41708</v>
      </c>
      <c r="B1357">
        <f>+VLOOKUP($A1357,[6]Worksheet!$A:$C,2,0)</f>
        <v>172.34</v>
      </c>
      <c r="C1357">
        <f>+VLOOKUP($A1357,[7]Worksheet!$A:$C,2,0)</f>
        <v>75.355000000000004</v>
      </c>
      <c r="D1357">
        <f>+VLOOKUP($A1357,[8]Worksheet!$A:$C,2,0)</f>
        <v>109.178</v>
      </c>
      <c r="E1357">
        <f>+VLOOKUP($A1357,[9]Worksheet!$A:$C,2,0)</f>
        <v>85.344999999999999</v>
      </c>
      <c r="F1357">
        <f>+VLOOKUP($A1357,[10]Worksheet!$A:$C,2,0)</f>
        <v>112.355</v>
      </c>
    </row>
    <row r="1358" spans="1:6" x14ac:dyDescent="0.25">
      <c r="A1358" s="2">
        <v>41709</v>
      </c>
      <c r="B1358">
        <f>+VLOOKUP($A1358,[6]Worksheet!$A:$C,2,0)</f>
        <v>179.99</v>
      </c>
      <c r="C1358">
        <f>+VLOOKUP($A1358,[7]Worksheet!$A:$C,2,0)</f>
        <v>79.995000000000005</v>
      </c>
      <c r="D1358">
        <f>+VLOOKUP($A1358,[8]Worksheet!$A:$C,2,0)</f>
        <v>112.16500000000001</v>
      </c>
      <c r="E1358">
        <f>+VLOOKUP($A1358,[9]Worksheet!$A:$C,2,0)</f>
        <v>88.665000000000006</v>
      </c>
      <c r="F1358">
        <f>+VLOOKUP($A1358,[10]Worksheet!$A:$C,2,0)</f>
        <v>116.675</v>
      </c>
    </row>
    <row r="1359" spans="1:6" x14ac:dyDescent="0.25">
      <c r="A1359" s="2">
        <v>41710</v>
      </c>
      <c r="B1359">
        <f>+VLOOKUP($A1359,[6]Worksheet!$A:$C,2,0)</f>
        <v>179.01</v>
      </c>
      <c r="C1359">
        <f>+VLOOKUP($A1359,[7]Worksheet!$A:$C,2,0)</f>
        <v>81.334999999999994</v>
      </c>
      <c r="D1359">
        <f>+VLOOKUP($A1359,[8]Worksheet!$A:$C,2,0)</f>
        <v>112.503</v>
      </c>
      <c r="E1359">
        <f>+VLOOKUP($A1359,[9]Worksheet!$A:$C,2,0)</f>
        <v>89.01</v>
      </c>
      <c r="F1359">
        <f>+VLOOKUP($A1359,[10]Worksheet!$A:$C,2,0)</f>
        <v>115.68</v>
      </c>
    </row>
    <row r="1360" spans="1:6" x14ac:dyDescent="0.25">
      <c r="A1360" s="2">
        <v>41711</v>
      </c>
      <c r="B1360">
        <f>+VLOOKUP($A1360,[6]Worksheet!$A:$C,2,0)</f>
        <v>179</v>
      </c>
      <c r="C1360">
        <f>+VLOOKUP($A1360,[7]Worksheet!$A:$C,2,0)</f>
        <v>82.015000000000001</v>
      </c>
      <c r="D1360">
        <f>+VLOOKUP($A1360,[8]Worksheet!$A:$C,2,0)</f>
        <v>114.01</v>
      </c>
      <c r="E1360">
        <f>+VLOOKUP($A1360,[9]Worksheet!$A:$C,2,0)</f>
        <v>89.177999999999997</v>
      </c>
      <c r="F1360">
        <f>+VLOOKUP($A1360,[10]Worksheet!$A:$C,2,0)</f>
        <v>117.02</v>
      </c>
    </row>
    <row r="1361" spans="1:6" x14ac:dyDescent="0.25">
      <c r="A1361" s="2">
        <v>41712</v>
      </c>
      <c r="B1361">
        <f>+VLOOKUP($A1361,[6]Worksheet!$A:$C,2,0)</f>
        <v>180.67</v>
      </c>
      <c r="C1361">
        <f>+VLOOKUP($A1361,[7]Worksheet!$A:$C,2,0)</f>
        <v>80.02</v>
      </c>
      <c r="D1361">
        <f>+VLOOKUP($A1361,[8]Worksheet!$A:$C,2,0)</f>
        <v>114.178</v>
      </c>
      <c r="E1361">
        <f>+VLOOKUP($A1361,[9]Worksheet!$A:$C,2,0)</f>
        <v>89.01</v>
      </c>
      <c r="F1361">
        <f>+VLOOKUP($A1361,[10]Worksheet!$A:$C,2,0)</f>
        <v>116.685</v>
      </c>
    </row>
    <row r="1362" spans="1:6" x14ac:dyDescent="0.25">
      <c r="A1362" s="2">
        <v>41715</v>
      </c>
      <c r="B1362">
        <f>+VLOOKUP($A1362,[6]Worksheet!$A:$C,2,0)</f>
        <v>177.68</v>
      </c>
      <c r="C1362">
        <f>+VLOOKUP($A1362,[7]Worksheet!$A:$C,2,0)</f>
        <v>79.674999999999997</v>
      </c>
      <c r="D1362">
        <f>+VLOOKUP($A1362,[8]Worksheet!$A:$C,2,0)</f>
        <v>113.675</v>
      </c>
      <c r="E1362">
        <f>+VLOOKUP($A1362,[9]Worksheet!$A:$C,2,0)</f>
        <v>88.01</v>
      </c>
      <c r="F1362">
        <f>+VLOOKUP($A1362,[10]Worksheet!$A:$C,2,0)</f>
        <v>116.015</v>
      </c>
    </row>
    <row r="1363" spans="1:6" x14ac:dyDescent="0.25">
      <c r="A1363" s="2">
        <v>41716</v>
      </c>
      <c r="B1363">
        <f>+VLOOKUP($A1363,[6]Worksheet!$A:$C,2,0)</f>
        <v>170.69</v>
      </c>
      <c r="C1363">
        <f>+VLOOKUP($A1363,[7]Worksheet!$A:$C,2,0)</f>
        <v>76.680000000000007</v>
      </c>
      <c r="D1363">
        <f>+VLOOKUP($A1363,[8]Worksheet!$A:$C,2,0)</f>
        <v>109.029</v>
      </c>
      <c r="E1363">
        <f>+VLOOKUP($A1363,[9]Worksheet!$A:$C,2,0)</f>
        <v>84.018000000000001</v>
      </c>
      <c r="F1363">
        <f>+VLOOKUP($A1363,[10]Worksheet!$A:$C,2,0)</f>
        <v>111.355</v>
      </c>
    </row>
    <row r="1364" spans="1:6" x14ac:dyDescent="0.25">
      <c r="A1364" s="2">
        <v>41717</v>
      </c>
      <c r="B1364">
        <f>+VLOOKUP($A1364,[6]Worksheet!$A:$C,2,0)</f>
        <v>173.30699999999999</v>
      </c>
      <c r="C1364">
        <f>+VLOOKUP($A1364,[7]Worksheet!$A:$C,2,0)</f>
        <v>78.334999999999994</v>
      </c>
      <c r="D1364">
        <f>+VLOOKUP($A1364,[8]Worksheet!$A:$C,2,0)</f>
        <v>109.342</v>
      </c>
      <c r="E1364">
        <f>+VLOOKUP($A1364,[9]Worksheet!$A:$C,2,0)</f>
        <v>86.661000000000001</v>
      </c>
      <c r="F1364">
        <f>+VLOOKUP($A1364,[10]Worksheet!$A:$C,2,0)</f>
        <v>113.018</v>
      </c>
    </row>
    <row r="1365" spans="1:6" x14ac:dyDescent="0.25">
      <c r="A1365" s="2">
        <v>41718</v>
      </c>
      <c r="B1365">
        <f>+VLOOKUP($A1365,[6]Worksheet!$A:$C,2,0)</f>
        <v>180</v>
      </c>
      <c r="C1365">
        <f>+VLOOKUP($A1365,[7]Worksheet!$A:$C,2,0)</f>
        <v>80.665000000000006</v>
      </c>
      <c r="D1365">
        <f>+VLOOKUP($A1365,[8]Worksheet!$A:$C,2,0)</f>
        <v>110</v>
      </c>
      <c r="E1365">
        <f>+VLOOKUP($A1365,[9]Worksheet!$A:$C,2,0)</f>
        <v>89.5</v>
      </c>
      <c r="F1365">
        <f>+VLOOKUP($A1365,[10]Worksheet!$A:$C,2,0)</f>
        <v>114.845</v>
      </c>
    </row>
    <row r="1366" spans="1:6" x14ac:dyDescent="0.25">
      <c r="A1366" s="2">
        <v>41719</v>
      </c>
      <c r="B1366">
        <f>+VLOOKUP($A1366,[6]Worksheet!$A:$C,2,0)</f>
        <v>180.833</v>
      </c>
      <c r="C1366">
        <f>+VLOOKUP($A1366,[7]Worksheet!$A:$C,2,0)</f>
        <v>82.174999999999997</v>
      </c>
      <c r="D1366">
        <f>+VLOOKUP($A1366,[8]Worksheet!$A:$C,2,0)</f>
        <v>112.66</v>
      </c>
      <c r="E1366">
        <f>+VLOOKUP($A1366,[9]Worksheet!$A:$C,2,0)</f>
        <v>90.168000000000006</v>
      </c>
      <c r="F1366">
        <f>+VLOOKUP($A1366,[10]Worksheet!$A:$C,2,0)</f>
        <v>117.343</v>
      </c>
    </row>
    <row r="1367" spans="1:6" x14ac:dyDescent="0.25">
      <c r="A1367" s="2">
        <v>41722</v>
      </c>
      <c r="B1367">
        <f>+VLOOKUP($A1367,[6]Worksheet!$A:$C,2,0)</f>
        <v>178.84299999999999</v>
      </c>
      <c r="C1367">
        <f>+VLOOKUP($A1367,[7]Worksheet!$A:$C,2,0)</f>
        <v>80.025000000000006</v>
      </c>
      <c r="D1367">
        <f>+VLOOKUP($A1367,[8]Worksheet!$A:$C,2,0)</f>
        <v>111</v>
      </c>
      <c r="E1367">
        <f>+VLOOKUP($A1367,[9]Worksheet!$A:$C,2,0)</f>
        <v>88.503</v>
      </c>
      <c r="F1367">
        <f>+VLOOKUP($A1367,[10]Worksheet!$A:$C,2,0)</f>
        <v>115.50700000000001</v>
      </c>
    </row>
    <row r="1368" spans="1:6" x14ac:dyDescent="0.25">
      <c r="A1368" s="2">
        <v>41723</v>
      </c>
      <c r="B1368">
        <f>+VLOOKUP($A1368,[6]Worksheet!$A:$C,2,0)</f>
        <v>174.18899999999999</v>
      </c>
      <c r="C1368">
        <f>+VLOOKUP($A1368,[7]Worksheet!$A:$C,2,0)</f>
        <v>78.680999999999997</v>
      </c>
      <c r="D1368">
        <f>+VLOOKUP($A1368,[8]Worksheet!$A:$C,2,0)</f>
        <v>109.66</v>
      </c>
      <c r="E1368">
        <f>+VLOOKUP($A1368,[9]Worksheet!$A:$C,2,0)</f>
        <v>86.177999999999997</v>
      </c>
      <c r="F1368">
        <f>+VLOOKUP($A1368,[10]Worksheet!$A:$C,2,0)</f>
        <v>114.504</v>
      </c>
    </row>
    <row r="1369" spans="1:6" x14ac:dyDescent="0.25">
      <c r="A1369" s="2">
        <v>41724</v>
      </c>
      <c r="B1369">
        <f>+VLOOKUP($A1369,[6]Worksheet!$A:$C,2,0)</f>
        <v>169.67599999999999</v>
      </c>
      <c r="C1369">
        <f>+VLOOKUP($A1369,[7]Worksheet!$A:$C,2,0)</f>
        <v>76.995000000000005</v>
      </c>
      <c r="D1369">
        <f>+VLOOKUP($A1369,[8]Worksheet!$A:$C,2,0)</f>
        <v>106.34</v>
      </c>
      <c r="E1369">
        <f>+VLOOKUP($A1369,[9]Worksheet!$A:$C,2,0)</f>
        <v>85.665000000000006</v>
      </c>
      <c r="F1369">
        <f>+VLOOKUP($A1369,[10]Worksheet!$A:$C,2,0)</f>
        <v>111.68</v>
      </c>
    </row>
    <row r="1370" spans="1:6" x14ac:dyDescent="0.25">
      <c r="A1370" s="2">
        <v>41725</v>
      </c>
      <c r="B1370">
        <f>+VLOOKUP($A1370,[6]Worksheet!$A:$C,2,0)</f>
        <v>165.66499999999999</v>
      </c>
      <c r="C1370">
        <f>+VLOOKUP($A1370,[7]Worksheet!$A:$C,2,0)</f>
        <v>77.995000000000005</v>
      </c>
      <c r="D1370">
        <f>+VLOOKUP($A1370,[8]Worksheet!$A:$C,2,0)</f>
        <v>105.82299999999999</v>
      </c>
      <c r="E1370">
        <f>+VLOOKUP($A1370,[9]Worksheet!$A:$C,2,0)</f>
        <v>84.665000000000006</v>
      </c>
      <c r="F1370">
        <f>+VLOOKUP($A1370,[10]Worksheet!$A:$C,2,0)</f>
        <v>110.325</v>
      </c>
    </row>
    <row r="1371" spans="1:6" x14ac:dyDescent="0.25">
      <c r="A1371" s="2">
        <v>41726</v>
      </c>
      <c r="B1371">
        <f>+VLOOKUP($A1371,[6]Worksheet!$A:$C,2,0)</f>
        <v>166.655</v>
      </c>
      <c r="C1371">
        <f>+VLOOKUP($A1371,[7]Worksheet!$A:$C,2,0)</f>
        <v>78.328000000000003</v>
      </c>
      <c r="D1371">
        <f>+VLOOKUP($A1371,[8]Worksheet!$A:$C,2,0)</f>
        <v>106.648</v>
      </c>
      <c r="E1371">
        <f>+VLOOKUP($A1371,[9]Worksheet!$A:$C,2,0)</f>
        <v>86.325000000000003</v>
      </c>
      <c r="F1371">
        <f>+VLOOKUP($A1371,[10]Worksheet!$A:$C,2,0)</f>
        <v>111.651</v>
      </c>
    </row>
    <row r="1372" spans="1:6" x14ac:dyDescent="0.25">
      <c r="A1372" s="2">
        <v>41729</v>
      </c>
      <c r="B1372">
        <f>+VLOOKUP($A1372,[6]Worksheet!$A:$C,2,0)</f>
        <v>169.66</v>
      </c>
      <c r="C1372">
        <f>+VLOOKUP($A1372,[7]Worksheet!$A:$C,2,0)</f>
        <v>78.33</v>
      </c>
      <c r="D1372">
        <f>+VLOOKUP($A1372,[8]Worksheet!$A:$C,2,0)</f>
        <v>108.325</v>
      </c>
      <c r="E1372">
        <f>+VLOOKUP($A1372,[9]Worksheet!$A:$C,2,0)</f>
        <v>87.498000000000005</v>
      </c>
      <c r="F1372">
        <f>+VLOOKUP($A1372,[10]Worksheet!$A:$C,2,0)</f>
        <v>112.173</v>
      </c>
    </row>
    <row r="1373" spans="1:6" x14ac:dyDescent="0.25">
      <c r="A1373" s="2">
        <v>41730</v>
      </c>
      <c r="B1373">
        <f>+VLOOKUP($A1373,[6]Worksheet!$A:$C,2,0)</f>
        <v>166.68</v>
      </c>
      <c r="C1373">
        <f>+VLOOKUP($A1373,[7]Worksheet!$A:$C,2,0)</f>
        <v>76.349999999999994</v>
      </c>
      <c r="D1373">
        <f>+VLOOKUP($A1373,[8]Worksheet!$A:$C,2,0)</f>
        <v>105.345</v>
      </c>
      <c r="E1373">
        <f>+VLOOKUP($A1373,[9]Worksheet!$A:$C,2,0)</f>
        <v>85.015000000000001</v>
      </c>
      <c r="F1373">
        <f>+VLOOKUP($A1373,[10]Worksheet!$A:$C,2,0)</f>
        <v>109.685</v>
      </c>
    </row>
    <row r="1374" spans="1:6" x14ac:dyDescent="0.25">
      <c r="A1374" s="2">
        <v>41731</v>
      </c>
      <c r="B1374">
        <f>+VLOOKUP($A1374,[6]Worksheet!$A:$C,2,0)</f>
        <v>167.33500000000001</v>
      </c>
      <c r="C1374">
        <f>+VLOOKUP($A1374,[7]Worksheet!$A:$C,2,0)</f>
        <v>77.015000000000001</v>
      </c>
      <c r="D1374">
        <f>+VLOOKUP($A1374,[8]Worksheet!$A:$C,2,0)</f>
        <v>103.845</v>
      </c>
      <c r="E1374">
        <f>+VLOOKUP($A1374,[9]Worksheet!$A:$C,2,0)</f>
        <v>84.674999999999997</v>
      </c>
      <c r="F1374">
        <f>+VLOOKUP($A1374,[10]Worksheet!$A:$C,2,0)</f>
        <v>109.185</v>
      </c>
    </row>
    <row r="1375" spans="1:6" x14ac:dyDescent="0.25">
      <c r="A1375" s="2">
        <v>41732</v>
      </c>
      <c r="B1375">
        <f>+VLOOKUP($A1375,[6]Worksheet!$A:$C,2,0)</f>
        <v>170.99</v>
      </c>
      <c r="C1375">
        <f>+VLOOKUP($A1375,[7]Worksheet!$A:$C,2,0)</f>
        <v>77.680000000000007</v>
      </c>
      <c r="D1375">
        <f>+VLOOKUP($A1375,[8]Worksheet!$A:$C,2,0)</f>
        <v>106.655</v>
      </c>
      <c r="E1375">
        <f>+VLOOKUP($A1375,[9]Worksheet!$A:$C,2,0)</f>
        <v>86.995000000000005</v>
      </c>
      <c r="F1375">
        <f>+VLOOKUP($A1375,[10]Worksheet!$A:$C,2,0)</f>
        <v>112.325</v>
      </c>
    </row>
    <row r="1376" spans="1:6" x14ac:dyDescent="0.25">
      <c r="A1376" s="2">
        <v>41733</v>
      </c>
      <c r="B1376">
        <f>+VLOOKUP($A1376,[6]Worksheet!$A:$C,2,0)</f>
        <v>165.67500000000001</v>
      </c>
      <c r="C1376">
        <f>+VLOOKUP($A1376,[7]Worksheet!$A:$C,2,0)</f>
        <v>77.34</v>
      </c>
      <c r="D1376">
        <f>+VLOOKUP($A1376,[8]Worksheet!$A:$C,2,0)</f>
        <v>103.505</v>
      </c>
      <c r="E1376">
        <f>+VLOOKUP($A1376,[9]Worksheet!$A:$C,2,0)</f>
        <v>84.67</v>
      </c>
      <c r="F1376">
        <f>+VLOOKUP($A1376,[10]Worksheet!$A:$C,2,0)</f>
        <v>109.67</v>
      </c>
    </row>
    <row r="1377" spans="1:6" x14ac:dyDescent="0.25">
      <c r="A1377" s="2">
        <v>41736</v>
      </c>
      <c r="B1377">
        <f>+VLOOKUP($A1377,[6]Worksheet!$A:$C,2,0)</f>
        <v>159.66999999999999</v>
      </c>
      <c r="C1377">
        <f>+VLOOKUP($A1377,[7]Worksheet!$A:$C,2,0)</f>
        <v>74</v>
      </c>
      <c r="D1377">
        <f>+VLOOKUP($A1377,[8]Worksheet!$A:$C,2,0)</f>
        <v>100.33</v>
      </c>
      <c r="E1377">
        <f>+VLOOKUP($A1377,[9]Worksheet!$A:$C,2,0)</f>
        <v>81</v>
      </c>
      <c r="F1377">
        <f>+VLOOKUP($A1377,[10]Worksheet!$A:$C,2,0)</f>
        <v>106.33499999999999</v>
      </c>
    </row>
    <row r="1378" spans="1:6" x14ac:dyDescent="0.25">
      <c r="A1378" s="2">
        <v>41737</v>
      </c>
      <c r="B1378">
        <f>+VLOOKUP($A1378,[6]Worksheet!$A:$C,2,0)</f>
        <v>160.66499999999999</v>
      </c>
      <c r="C1378">
        <f>+VLOOKUP($A1378,[7]Worksheet!$A:$C,2,0)</f>
        <v>76.337000000000003</v>
      </c>
      <c r="D1378">
        <f>+VLOOKUP($A1378,[8]Worksheet!$A:$C,2,0)</f>
        <v>99.668000000000006</v>
      </c>
      <c r="E1378">
        <f>+VLOOKUP($A1378,[9]Worksheet!$A:$C,2,0)</f>
        <v>82.004999999999995</v>
      </c>
      <c r="F1378">
        <f>+VLOOKUP($A1378,[10]Worksheet!$A:$C,2,0)</f>
        <v>105.679</v>
      </c>
    </row>
    <row r="1379" spans="1:6" x14ac:dyDescent="0.25">
      <c r="A1379" s="2">
        <v>41738</v>
      </c>
      <c r="B1379">
        <f>+VLOOKUP($A1379,[6]Worksheet!$A:$C,2,0)</f>
        <v>158.005</v>
      </c>
      <c r="C1379">
        <f>+VLOOKUP($A1379,[7]Worksheet!$A:$C,2,0)</f>
        <v>77.018000000000001</v>
      </c>
      <c r="D1379">
        <f>+VLOOKUP($A1379,[8]Worksheet!$A:$C,2,0)</f>
        <v>99.688000000000002</v>
      </c>
      <c r="E1379">
        <f>+VLOOKUP($A1379,[9]Worksheet!$A:$C,2,0)</f>
        <v>82.013000000000005</v>
      </c>
      <c r="F1379">
        <f>+VLOOKUP($A1379,[10]Worksheet!$A:$C,2,0)</f>
        <v>104.68</v>
      </c>
    </row>
    <row r="1380" spans="1:6" x14ac:dyDescent="0.25">
      <c r="A1380" s="2">
        <v>41739</v>
      </c>
      <c r="B1380">
        <f>+VLOOKUP($A1380,[6]Worksheet!$A:$C,2,0)</f>
        <v>157.005</v>
      </c>
      <c r="C1380">
        <f>+VLOOKUP($A1380,[7]Worksheet!$A:$C,2,0)</f>
        <v>78.162999999999997</v>
      </c>
      <c r="D1380">
        <f>+VLOOKUP($A1380,[8]Worksheet!$A:$C,2,0)</f>
        <v>97.683000000000007</v>
      </c>
      <c r="E1380">
        <f>+VLOOKUP($A1380,[9]Worksheet!$A:$C,2,0)</f>
        <v>81.677999999999997</v>
      </c>
      <c r="F1380">
        <f>+VLOOKUP($A1380,[10]Worksheet!$A:$C,2,0)</f>
        <v>103.02</v>
      </c>
    </row>
    <row r="1381" spans="1:6" x14ac:dyDescent="0.25">
      <c r="A1381" s="2">
        <v>41740</v>
      </c>
      <c r="B1381">
        <f>+VLOOKUP($A1381,[6]Worksheet!$A:$C,2,0)</f>
        <v>159.66999999999999</v>
      </c>
      <c r="C1381">
        <f>+VLOOKUP($A1381,[7]Worksheet!$A:$C,2,0)</f>
        <v>77.459999999999994</v>
      </c>
      <c r="D1381">
        <f>+VLOOKUP($A1381,[8]Worksheet!$A:$C,2,0)</f>
        <v>100.68</v>
      </c>
      <c r="E1381">
        <f>+VLOOKUP($A1381,[9]Worksheet!$A:$C,2,0)</f>
        <v>84.634</v>
      </c>
      <c r="F1381">
        <f>+VLOOKUP($A1381,[10]Worksheet!$A:$C,2,0)</f>
        <v>106.611</v>
      </c>
    </row>
    <row r="1382" spans="1:6" x14ac:dyDescent="0.25">
      <c r="A1382" s="2">
        <v>41743</v>
      </c>
      <c r="B1382">
        <f>+VLOOKUP($A1382,[6]Worksheet!$A:$C,2,0)</f>
        <v>158.34</v>
      </c>
      <c r="C1382">
        <f>+VLOOKUP($A1382,[7]Worksheet!$A:$C,2,0)</f>
        <v>76.522000000000006</v>
      </c>
      <c r="D1382">
        <f>+VLOOKUP($A1382,[8]Worksheet!$A:$C,2,0)</f>
        <v>100.343</v>
      </c>
      <c r="E1382">
        <f>+VLOOKUP($A1382,[9]Worksheet!$A:$C,2,0)</f>
        <v>85.673000000000002</v>
      </c>
      <c r="F1382">
        <f>+VLOOKUP($A1382,[10]Worksheet!$A:$C,2,0)</f>
        <v>106.675</v>
      </c>
    </row>
    <row r="1383" spans="1:6" x14ac:dyDescent="0.25">
      <c r="A1383" s="2">
        <v>41744</v>
      </c>
      <c r="B1383">
        <f>+VLOOKUP($A1383,[6]Worksheet!$A:$C,2,0)</f>
        <v>159.33000000000001</v>
      </c>
      <c r="C1383">
        <f>+VLOOKUP($A1383,[7]Worksheet!$A:$C,2,0)</f>
        <v>78.503</v>
      </c>
      <c r="D1383">
        <f>+VLOOKUP($A1383,[8]Worksheet!$A:$C,2,0)</f>
        <v>102.988</v>
      </c>
      <c r="E1383">
        <f>+VLOOKUP($A1383,[9]Worksheet!$A:$C,2,0)</f>
        <v>87.003</v>
      </c>
      <c r="F1383">
        <f>+VLOOKUP($A1383,[10]Worksheet!$A:$C,2,0)</f>
        <v>108.325</v>
      </c>
    </row>
    <row r="1384" spans="1:6" x14ac:dyDescent="0.25">
      <c r="A1384" s="2">
        <v>41745</v>
      </c>
      <c r="B1384">
        <f>+VLOOKUP($A1384,[6]Worksheet!$A:$C,2,0)</f>
        <v>157.345</v>
      </c>
      <c r="C1384">
        <f>+VLOOKUP($A1384,[7]Worksheet!$A:$C,2,0)</f>
        <v>75.852999999999994</v>
      </c>
      <c r="D1384">
        <f>+VLOOKUP($A1384,[8]Worksheet!$A:$C,2,0)</f>
        <v>99.852999999999994</v>
      </c>
      <c r="E1384">
        <f>+VLOOKUP($A1384,[9]Worksheet!$A:$C,2,0)</f>
        <v>86.677999999999997</v>
      </c>
      <c r="F1384">
        <f>+VLOOKUP($A1384,[10]Worksheet!$A:$C,2,0)</f>
        <v>106.355</v>
      </c>
    </row>
    <row r="1385" spans="1:6" x14ac:dyDescent="0.25">
      <c r="A1385" s="2">
        <v>41746</v>
      </c>
      <c r="B1385">
        <f>+VLOOKUP($A1385,[6]Worksheet!$A:$C,2,0)</f>
        <v>156.01</v>
      </c>
      <c r="C1385">
        <f>+VLOOKUP($A1385,[7]Worksheet!$A:$C,2,0)</f>
        <v>76.950999999999993</v>
      </c>
      <c r="D1385">
        <f>+VLOOKUP($A1385,[8]Worksheet!$A:$C,2,0)</f>
        <v>100.279</v>
      </c>
      <c r="E1385">
        <f>+VLOOKUP($A1385,[9]Worksheet!$A:$C,2,0)</f>
        <v>87.007999999999996</v>
      </c>
      <c r="F1385">
        <f>+VLOOKUP($A1385,[10]Worksheet!$A:$C,2,0)</f>
        <v>107.223</v>
      </c>
    </row>
    <row r="1386" spans="1:6" x14ac:dyDescent="0.25">
      <c r="A1386" s="2">
        <v>41750</v>
      </c>
      <c r="B1386">
        <f>+VLOOKUP($A1386,[6]Worksheet!$A:$C,2,0)</f>
        <v>152.33500000000001</v>
      </c>
      <c r="C1386">
        <f>+VLOOKUP($A1386,[7]Worksheet!$A:$C,2,0)</f>
        <v>75.453000000000003</v>
      </c>
      <c r="D1386">
        <f>+VLOOKUP($A1386,[8]Worksheet!$A:$C,2,0)</f>
        <v>98.477000000000004</v>
      </c>
      <c r="E1386">
        <f>+VLOOKUP($A1386,[9]Worksheet!$A:$C,2,0)</f>
        <v>86.003</v>
      </c>
      <c r="F1386">
        <f>+VLOOKUP($A1386,[10]Worksheet!$A:$C,2,0)</f>
        <v>105.718</v>
      </c>
    </row>
    <row r="1387" spans="1:6" x14ac:dyDescent="0.25">
      <c r="A1387" s="2">
        <v>41751</v>
      </c>
      <c r="B1387">
        <f>+VLOOKUP($A1387,[6]Worksheet!$A:$C,2,0)</f>
        <v>152.33000000000001</v>
      </c>
      <c r="C1387">
        <f>+VLOOKUP($A1387,[7]Worksheet!$A:$C,2,0)</f>
        <v>74.513000000000005</v>
      </c>
      <c r="D1387">
        <f>+VLOOKUP($A1387,[8]Worksheet!$A:$C,2,0)</f>
        <v>98.998000000000005</v>
      </c>
      <c r="E1387">
        <f>+VLOOKUP($A1387,[9]Worksheet!$A:$C,2,0)</f>
        <v>87.332999999999998</v>
      </c>
      <c r="F1387">
        <f>+VLOOKUP($A1387,[10]Worksheet!$A:$C,2,0)</f>
        <v>106.17</v>
      </c>
    </row>
    <row r="1388" spans="1:6" x14ac:dyDescent="0.25">
      <c r="A1388" s="2">
        <v>41752</v>
      </c>
      <c r="B1388">
        <f>+VLOOKUP($A1388,[6]Worksheet!$A:$C,2,0)</f>
        <v>152</v>
      </c>
      <c r="C1388">
        <f>+VLOOKUP($A1388,[7]Worksheet!$A:$C,2,0)</f>
        <v>77.503</v>
      </c>
      <c r="D1388">
        <f>+VLOOKUP($A1388,[8]Worksheet!$A:$C,2,0)</f>
        <v>99.677999999999997</v>
      </c>
      <c r="E1388">
        <f>+VLOOKUP($A1388,[9]Worksheet!$A:$C,2,0)</f>
        <v>87.673000000000002</v>
      </c>
      <c r="F1388">
        <f>+VLOOKUP($A1388,[10]Worksheet!$A:$C,2,0)</f>
        <v>105.345</v>
      </c>
    </row>
    <row r="1389" spans="1:6" x14ac:dyDescent="0.25">
      <c r="A1389" s="2">
        <v>41753</v>
      </c>
      <c r="B1389">
        <f>+VLOOKUP($A1389,[6]Worksheet!$A:$C,2,0)</f>
        <v>153.33000000000001</v>
      </c>
      <c r="C1389">
        <f>+VLOOKUP($A1389,[7]Worksheet!$A:$C,2,0)</f>
        <v>79.828000000000003</v>
      </c>
      <c r="D1389">
        <f>+VLOOKUP($A1389,[8]Worksheet!$A:$C,2,0)</f>
        <v>100.333</v>
      </c>
      <c r="E1389">
        <f>+VLOOKUP($A1389,[9]Worksheet!$A:$C,2,0)</f>
        <v>89.332999999999998</v>
      </c>
      <c r="F1389">
        <f>+VLOOKUP($A1389,[10]Worksheet!$A:$C,2,0)</f>
        <v>107.66500000000001</v>
      </c>
    </row>
    <row r="1390" spans="1:6" x14ac:dyDescent="0.25">
      <c r="A1390" s="2">
        <v>41754</v>
      </c>
      <c r="B1390">
        <f>+VLOOKUP($A1390,[6]Worksheet!$A:$C,2,0)</f>
        <v>155.995</v>
      </c>
      <c r="C1390">
        <f>+VLOOKUP($A1390,[7]Worksheet!$A:$C,2,0)</f>
        <v>79.454999999999998</v>
      </c>
      <c r="D1390">
        <f>+VLOOKUP($A1390,[8]Worksheet!$A:$C,2,0)</f>
        <v>101.444</v>
      </c>
      <c r="E1390">
        <f>+VLOOKUP($A1390,[9]Worksheet!$A:$C,2,0)</f>
        <v>90.540999999999997</v>
      </c>
      <c r="F1390">
        <f>+VLOOKUP($A1390,[10]Worksheet!$A:$C,2,0)</f>
        <v>106.88800000000001</v>
      </c>
    </row>
    <row r="1391" spans="1:6" x14ac:dyDescent="0.25">
      <c r="A1391" s="2">
        <v>41757</v>
      </c>
      <c r="B1391">
        <f>+VLOOKUP($A1391,[6]Worksheet!$A:$C,2,0)</f>
        <v>154.67500000000001</v>
      </c>
      <c r="C1391">
        <f>+VLOOKUP($A1391,[7]Worksheet!$A:$C,2,0)</f>
        <v>78.188000000000002</v>
      </c>
      <c r="D1391">
        <f>+VLOOKUP($A1391,[8]Worksheet!$A:$C,2,0)</f>
        <v>101.178</v>
      </c>
      <c r="E1391">
        <f>+VLOOKUP($A1391,[9]Worksheet!$A:$C,2,0)</f>
        <v>90.013000000000005</v>
      </c>
      <c r="F1391">
        <f>+VLOOKUP($A1391,[10]Worksheet!$A:$C,2,0)</f>
        <v>105.85</v>
      </c>
    </row>
    <row r="1392" spans="1:6" x14ac:dyDescent="0.25">
      <c r="A1392" s="2">
        <v>41758</v>
      </c>
      <c r="B1392">
        <f>+VLOOKUP($A1392,[6]Worksheet!$A:$C,2,0)</f>
        <v>151.35</v>
      </c>
      <c r="C1392">
        <f>+VLOOKUP($A1392,[7]Worksheet!$A:$C,2,0)</f>
        <v>77.192999999999998</v>
      </c>
      <c r="D1392">
        <f>+VLOOKUP($A1392,[8]Worksheet!$A:$C,2,0)</f>
        <v>99.352999999999994</v>
      </c>
      <c r="E1392">
        <f>+VLOOKUP($A1392,[9]Worksheet!$A:$C,2,0)</f>
        <v>88.018000000000001</v>
      </c>
      <c r="F1392">
        <f>+VLOOKUP($A1392,[10]Worksheet!$A:$C,2,0)</f>
        <v>105.015</v>
      </c>
    </row>
    <row r="1393" spans="1:6" x14ac:dyDescent="0.25">
      <c r="A1393" s="2">
        <v>41759</v>
      </c>
      <c r="B1393">
        <f>+VLOOKUP($A1393,[6]Worksheet!$A:$C,2,0)</f>
        <v>146.67500000000001</v>
      </c>
      <c r="C1393">
        <f>+VLOOKUP($A1393,[7]Worksheet!$A:$C,2,0)</f>
        <v>75.847999999999999</v>
      </c>
      <c r="D1393">
        <f>+VLOOKUP($A1393,[8]Worksheet!$A:$C,2,0)</f>
        <v>97.013000000000005</v>
      </c>
      <c r="E1393">
        <f>+VLOOKUP($A1393,[9]Worksheet!$A:$C,2,0)</f>
        <v>84.013000000000005</v>
      </c>
      <c r="F1393">
        <f>+VLOOKUP($A1393,[10]Worksheet!$A:$C,2,0)</f>
        <v>103.35</v>
      </c>
    </row>
    <row r="1394" spans="1:6" x14ac:dyDescent="0.25">
      <c r="A1394" s="2">
        <v>41760</v>
      </c>
      <c r="B1394">
        <f>+VLOOKUP($A1394,[6]Worksheet!$A:$C,2,0)</f>
        <v>147.99</v>
      </c>
      <c r="C1394">
        <f>+VLOOKUP($A1394,[7]Worksheet!$A:$C,2,0)</f>
        <v>76.173000000000002</v>
      </c>
      <c r="D1394">
        <f>+VLOOKUP($A1394,[8]Worksheet!$A:$C,2,0)</f>
        <v>96.328000000000003</v>
      </c>
      <c r="E1394">
        <f>+VLOOKUP($A1394,[9]Worksheet!$A:$C,2,0)</f>
        <v>83.998000000000005</v>
      </c>
      <c r="F1394">
        <f>+VLOOKUP($A1394,[10]Worksheet!$A:$C,2,0)</f>
        <v>102.995</v>
      </c>
    </row>
    <row r="1395" spans="1:6" x14ac:dyDescent="0.25">
      <c r="A1395" s="2">
        <v>41761</v>
      </c>
      <c r="B1395">
        <f>+VLOOKUP($A1395,[6]Worksheet!$A:$C,2,0)</f>
        <v>147</v>
      </c>
      <c r="C1395">
        <f>+VLOOKUP($A1395,[7]Worksheet!$A:$C,2,0)</f>
        <v>75.522000000000006</v>
      </c>
      <c r="D1395">
        <f>+VLOOKUP($A1395,[8]Worksheet!$A:$C,2,0)</f>
        <v>96.003</v>
      </c>
      <c r="E1395">
        <f>+VLOOKUP($A1395,[9]Worksheet!$A:$C,2,0)</f>
        <v>83.673000000000002</v>
      </c>
      <c r="F1395">
        <f>+VLOOKUP($A1395,[10]Worksheet!$A:$C,2,0)</f>
        <v>103.01</v>
      </c>
    </row>
    <row r="1396" spans="1:6" x14ac:dyDescent="0.25">
      <c r="A1396" s="2">
        <v>41764</v>
      </c>
      <c r="B1396">
        <f>+VLOOKUP($A1396,[6]Worksheet!$A:$C,2,0)</f>
        <v>146.32499999999999</v>
      </c>
      <c r="C1396">
        <f>+VLOOKUP($A1396,[7]Worksheet!$A:$C,2,0)</f>
        <v>76.832999999999998</v>
      </c>
      <c r="D1396">
        <f>+VLOOKUP($A1396,[8]Worksheet!$A:$C,2,0)</f>
        <v>95.825999999999993</v>
      </c>
      <c r="E1396">
        <f>+VLOOKUP($A1396,[9]Worksheet!$A:$C,2,0)</f>
        <v>83.668000000000006</v>
      </c>
      <c r="F1396">
        <f>+VLOOKUP($A1396,[10]Worksheet!$A:$C,2,0)</f>
        <v>103.33499999999999</v>
      </c>
    </row>
    <row r="1397" spans="1:6" x14ac:dyDescent="0.25">
      <c r="A1397" s="2">
        <v>41765</v>
      </c>
      <c r="B1397">
        <f>+VLOOKUP($A1397,[6]Worksheet!$A:$C,2,0)</f>
        <v>145.995</v>
      </c>
      <c r="C1397">
        <f>+VLOOKUP($A1397,[7]Worksheet!$A:$C,2,0)</f>
        <v>75.173000000000002</v>
      </c>
      <c r="D1397">
        <f>+VLOOKUP($A1397,[8]Worksheet!$A:$C,2,0)</f>
        <v>95.165999999999997</v>
      </c>
      <c r="E1397">
        <f>+VLOOKUP($A1397,[9]Worksheet!$A:$C,2,0)</f>
        <v>83.337999999999994</v>
      </c>
      <c r="F1397">
        <f>+VLOOKUP($A1397,[10]Worksheet!$A:$C,2,0)</f>
        <v>103.175</v>
      </c>
    </row>
    <row r="1398" spans="1:6" x14ac:dyDescent="0.25">
      <c r="A1398" s="2">
        <v>41766</v>
      </c>
      <c r="B1398">
        <f>+VLOOKUP($A1398,[6]Worksheet!$A:$C,2,0)</f>
        <v>144.66999999999999</v>
      </c>
      <c r="C1398">
        <f>+VLOOKUP($A1398,[7]Worksheet!$A:$C,2,0)</f>
        <v>73.518000000000001</v>
      </c>
      <c r="D1398">
        <f>+VLOOKUP($A1398,[8]Worksheet!$A:$C,2,0)</f>
        <v>93.016000000000005</v>
      </c>
      <c r="E1398">
        <f>+VLOOKUP($A1398,[9]Worksheet!$A:$C,2,0)</f>
        <v>81.343000000000004</v>
      </c>
      <c r="F1398">
        <f>+VLOOKUP($A1398,[10]Worksheet!$A:$C,2,0)</f>
        <v>101.02500000000001</v>
      </c>
    </row>
    <row r="1399" spans="1:6" x14ac:dyDescent="0.25">
      <c r="A1399" s="2">
        <v>41767</v>
      </c>
      <c r="B1399">
        <f>+VLOOKUP($A1399,[6]Worksheet!$A:$C,2,0)</f>
        <v>144.995</v>
      </c>
      <c r="C1399">
        <f>+VLOOKUP($A1399,[7]Worksheet!$A:$C,2,0)</f>
        <v>71.858000000000004</v>
      </c>
      <c r="D1399">
        <f>+VLOOKUP($A1399,[8]Worksheet!$A:$C,2,0)</f>
        <v>92.001000000000005</v>
      </c>
      <c r="E1399">
        <f>+VLOOKUP($A1399,[9]Worksheet!$A:$C,2,0)</f>
        <v>81.003</v>
      </c>
      <c r="F1399">
        <f>+VLOOKUP($A1399,[10]Worksheet!$A:$C,2,0)</f>
        <v>98.515000000000001</v>
      </c>
    </row>
    <row r="1400" spans="1:6" x14ac:dyDescent="0.25">
      <c r="A1400" s="2">
        <v>41768</v>
      </c>
      <c r="B1400">
        <f>+VLOOKUP($A1400,[6]Worksheet!$A:$C,2,0)</f>
        <v>146.99</v>
      </c>
      <c r="C1400">
        <f>+VLOOKUP($A1400,[7]Worksheet!$A:$C,2,0)</f>
        <v>74.492999999999995</v>
      </c>
      <c r="D1400">
        <f>+VLOOKUP($A1400,[8]Worksheet!$A:$C,2,0)</f>
        <v>89.510999999999996</v>
      </c>
      <c r="E1400">
        <f>+VLOOKUP($A1400,[9]Worksheet!$A:$C,2,0)</f>
        <v>80.007999999999996</v>
      </c>
      <c r="F1400">
        <f>+VLOOKUP($A1400,[10]Worksheet!$A:$C,2,0)</f>
        <v>97.685000000000002</v>
      </c>
    </row>
    <row r="1401" spans="1:6" x14ac:dyDescent="0.25">
      <c r="A1401" s="2">
        <v>41771</v>
      </c>
      <c r="B1401">
        <f>+VLOOKUP($A1401,[6]Worksheet!$A:$C,2,0)</f>
        <v>149.32499999999999</v>
      </c>
      <c r="C1401">
        <f>+VLOOKUP($A1401,[7]Worksheet!$A:$C,2,0)</f>
        <v>75.492999999999995</v>
      </c>
      <c r="D1401">
        <f>+VLOOKUP($A1401,[8]Worksheet!$A:$C,2,0)</f>
        <v>91.825999999999993</v>
      </c>
      <c r="E1401">
        <f>+VLOOKUP($A1401,[9]Worksheet!$A:$C,2,0)</f>
        <v>80.668000000000006</v>
      </c>
      <c r="F1401">
        <f>+VLOOKUP($A1401,[10]Worksheet!$A:$C,2,0)</f>
        <v>99.67</v>
      </c>
    </row>
    <row r="1402" spans="1:6" x14ac:dyDescent="0.25">
      <c r="A1402" s="2">
        <v>41772</v>
      </c>
      <c r="B1402">
        <f>+VLOOKUP($A1402,[6]Worksheet!$A:$C,2,0)</f>
        <v>148.173</v>
      </c>
      <c r="C1402">
        <f>+VLOOKUP($A1402,[7]Worksheet!$A:$C,2,0)</f>
        <v>71.852999999999994</v>
      </c>
      <c r="D1402">
        <f>+VLOOKUP($A1402,[8]Worksheet!$A:$C,2,0)</f>
        <v>88.347999999999999</v>
      </c>
      <c r="E1402">
        <f>+VLOOKUP($A1402,[9]Worksheet!$A:$C,2,0)</f>
        <v>78.677999999999997</v>
      </c>
      <c r="F1402">
        <f>+VLOOKUP($A1402,[10]Worksheet!$A:$C,2,0)</f>
        <v>95.183000000000007</v>
      </c>
    </row>
    <row r="1403" spans="1:6" x14ac:dyDescent="0.25">
      <c r="A1403" s="2">
        <v>41773</v>
      </c>
      <c r="B1403">
        <f>+VLOOKUP($A1403,[6]Worksheet!$A:$C,2,0)</f>
        <v>149.995</v>
      </c>
      <c r="C1403">
        <f>+VLOOKUP($A1403,[7]Worksheet!$A:$C,2,0)</f>
        <v>73.837999999999994</v>
      </c>
      <c r="D1403">
        <f>+VLOOKUP($A1403,[8]Worksheet!$A:$C,2,0)</f>
        <v>91.992999999999995</v>
      </c>
      <c r="E1403">
        <f>+VLOOKUP($A1403,[9]Worksheet!$A:$C,2,0)</f>
        <v>79.998000000000005</v>
      </c>
      <c r="F1403">
        <f>+VLOOKUP($A1403,[10]Worksheet!$A:$C,2,0)</f>
        <v>97.832999999999998</v>
      </c>
    </row>
    <row r="1404" spans="1:6" x14ac:dyDescent="0.25">
      <c r="A1404" s="2">
        <v>41774</v>
      </c>
      <c r="B1404">
        <f>+VLOOKUP($A1404,[6]Worksheet!$A:$C,2,0)</f>
        <v>151.5</v>
      </c>
      <c r="C1404">
        <f>+VLOOKUP($A1404,[7]Worksheet!$A:$C,2,0)</f>
        <v>74.5</v>
      </c>
      <c r="D1404">
        <f>+VLOOKUP($A1404,[8]Worksheet!$A:$C,2,0)</f>
        <v>91.503</v>
      </c>
      <c r="E1404">
        <f>+VLOOKUP($A1404,[9]Worksheet!$A:$C,2,0)</f>
        <v>80.17</v>
      </c>
      <c r="F1404">
        <f>+VLOOKUP($A1404,[10]Worksheet!$A:$C,2,0)</f>
        <v>97.832999999999998</v>
      </c>
    </row>
    <row r="1405" spans="1:6" x14ac:dyDescent="0.25">
      <c r="A1405" s="2">
        <v>41775</v>
      </c>
      <c r="B1405">
        <f>+VLOOKUP($A1405,[6]Worksheet!$A:$C,2,0)</f>
        <v>153.375</v>
      </c>
      <c r="C1405">
        <f>+VLOOKUP($A1405,[7]Worksheet!$A:$C,2,0)</f>
        <v>74.125</v>
      </c>
      <c r="D1405">
        <f>+VLOOKUP($A1405,[8]Worksheet!$A:$C,2,0)</f>
        <v>91.253</v>
      </c>
      <c r="E1405">
        <f>+VLOOKUP($A1405,[9]Worksheet!$A:$C,2,0)</f>
        <v>79.378</v>
      </c>
      <c r="F1405">
        <f>+VLOOKUP($A1405,[10]Worksheet!$A:$C,2,0)</f>
        <v>97.125</v>
      </c>
    </row>
    <row r="1406" spans="1:6" x14ac:dyDescent="0.25">
      <c r="A1406" s="2">
        <v>41778</v>
      </c>
      <c r="B1406">
        <f>+VLOOKUP($A1406,[6]Worksheet!$A:$C,2,0)</f>
        <v>150.33500000000001</v>
      </c>
      <c r="C1406">
        <f>+VLOOKUP($A1406,[7]Worksheet!$A:$C,2,0)</f>
        <v>73.843000000000004</v>
      </c>
      <c r="D1406">
        <f>+VLOOKUP($A1406,[8]Worksheet!$A:$C,2,0)</f>
        <v>88.688000000000002</v>
      </c>
      <c r="E1406">
        <f>+VLOOKUP($A1406,[9]Worksheet!$A:$C,2,0)</f>
        <v>77.013000000000005</v>
      </c>
      <c r="F1406">
        <f>+VLOOKUP($A1406,[10]Worksheet!$A:$C,2,0)</f>
        <v>95.522000000000006</v>
      </c>
    </row>
    <row r="1407" spans="1:6" x14ac:dyDescent="0.25">
      <c r="A1407" s="2">
        <v>41779</v>
      </c>
      <c r="B1407">
        <f>+VLOOKUP($A1407,[6]Worksheet!$A:$C,2,0)</f>
        <v>154.25</v>
      </c>
      <c r="C1407">
        <f>+VLOOKUP($A1407,[7]Worksheet!$A:$C,2,0)</f>
        <v>73.332999999999998</v>
      </c>
      <c r="D1407">
        <f>+VLOOKUP($A1407,[8]Worksheet!$A:$C,2,0)</f>
        <v>90.003</v>
      </c>
      <c r="E1407">
        <f>+VLOOKUP($A1407,[9]Worksheet!$A:$C,2,0)</f>
        <v>78.878</v>
      </c>
      <c r="F1407">
        <f>+VLOOKUP($A1407,[10]Worksheet!$A:$C,2,0)</f>
        <v>95.375</v>
      </c>
    </row>
    <row r="1408" spans="1:6" x14ac:dyDescent="0.25">
      <c r="A1408" s="2">
        <v>41780</v>
      </c>
      <c r="B1408">
        <f>+VLOOKUP($A1408,[6]Worksheet!$A:$C,2,0)</f>
        <v>153.995</v>
      </c>
      <c r="C1408">
        <f>+VLOOKUP($A1408,[7]Worksheet!$A:$C,2,0)</f>
        <v>75.168000000000006</v>
      </c>
      <c r="D1408">
        <f>+VLOOKUP($A1408,[8]Worksheet!$A:$C,2,0)</f>
        <v>89.328000000000003</v>
      </c>
      <c r="E1408">
        <f>+VLOOKUP($A1408,[9]Worksheet!$A:$C,2,0)</f>
        <v>79.332999999999998</v>
      </c>
      <c r="F1408">
        <f>+VLOOKUP($A1408,[10]Worksheet!$A:$C,2,0)</f>
        <v>97.668000000000006</v>
      </c>
    </row>
    <row r="1409" spans="1:6" x14ac:dyDescent="0.25">
      <c r="A1409" s="2">
        <v>41781</v>
      </c>
      <c r="B1409">
        <f>+VLOOKUP($A1409,[6]Worksheet!$A:$C,2,0)</f>
        <v>156.5</v>
      </c>
      <c r="C1409">
        <f>+VLOOKUP($A1409,[7]Worksheet!$A:$C,2,0)</f>
        <v>74.125</v>
      </c>
      <c r="D1409">
        <f>+VLOOKUP($A1409,[8]Worksheet!$A:$C,2,0)</f>
        <v>88.503</v>
      </c>
      <c r="E1409">
        <f>+VLOOKUP($A1409,[9]Worksheet!$A:$C,2,0)</f>
        <v>77.503</v>
      </c>
      <c r="F1409">
        <f>+VLOOKUP($A1409,[10]Worksheet!$A:$C,2,0)</f>
        <v>95.875</v>
      </c>
    </row>
    <row r="1410" spans="1:6" x14ac:dyDescent="0.25">
      <c r="A1410" s="2">
        <v>41782</v>
      </c>
      <c r="B1410">
        <f>+VLOOKUP($A1410,[6]Worksheet!$A:$C,2,0)</f>
        <v>153.38800000000001</v>
      </c>
      <c r="C1410">
        <f>+VLOOKUP($A1410,[7]Worksheet!$A:$C,2,0)</f>
        <v>71.173000000000002</v>
      </c>
      <c r="D1410">
        <f>+VLOOKUP($A1410,[8]Worksheet!$A:$C,2,0)</f>
        <v>86.007999999999996</v>
      </c>
      <c r="E1410">
        <f>+VLOOKUP($A1410,[9]Worksheet!$A:$C,2,0)</f>
        <v>76.343000000000004</v>
      </c>
      <c r="F1410">
        <f>+VLOOKUP($A1410,[10]Worksheet!$A:$C,2,0)</f>
        <v>92.869</v>
      </c>
    </row>
    <row r="1411" spans="1:6" x14ac:dyDescent="0.25">
      <c r="A1411" s="2">
        <v>41786</v>
      </c>
      <c r="B1411">
        <f>+VLOOKUP($A1411,[6]Worksheet!$A:$C,2,0)</f>
        <v>152.995</v>
      </c>
      <c r="C1411">
        <f>+VLOOKUP($A1411,[7]Worksheet!$A:$C,2,0)</f>
        <v>70.337999999999994</v>
      </c>
      <c r="D1411">
        <f>+VLOOKUP($A1411,[8]Worksheet!$A:$C,2,0)</f>
        <v>86.168000000000006</v>
      </c>
      <c r="E1411">
        <f>+VLOOKUP($A1411,[9]Worksheet!$A:$C,2,0)</f>
        <v>76.668000000000006</v>
      </c>
      <c r="F1411">
        <f>+VLOOKUP($A1411,[10]Worksheet!$A:$C,2,0)</f>
        <v>92.013000000000005</v>
      </c>
    </row>
    <row r="1412" spans="1:6" x14ac:dyDescent="0.25">
      <c r="A1412" s="2">
        <v>41787</v>
      </c>
      <c r="B1412">
        <f>+VLOOKUP($A1412,[6]Worksheet!$A:$C,2,0)</f>
        <v>148.35</v>
      </c>
      <c r="C1412">
        <f>+VLOOKUP($A1412,[7]Worksheet!$A:$C,2,0)</f>
        <v>69.513000000000005</v>
      </c>
      <c r="D1412">
        <f>+VLOOKUP($A1412,[8]Worksheet!$A:$C,2,0)</f>
        <v>85.013000000000005</v>
      </c>
      <c r="E1412">
        <f>+VLOOKUP($A1412,[9]Worksheet!$A:$C,2,0)</f>
        <v>75.007999999999996</v>
      </c>
      <c r="F1412">
        <f>+VLOOKUP($A1412,[10]Worksheet!$A:$C,2,0)</f>
        <v>90.192999999999998</v>
      </c>
    </row>
    <row r="1413" spans="1:6" x14ac:dyDescent="0.25">
      <c r="A1413" s="2">
        <v>41788</v>
      </c>
      <c r="B1413">
        <f>+VLOOKUP($A1413,[6]Worksheet!$A:$C,2,0)</f>
        <v>142.5</v>
      </c>
      <c r="C1413">
        <f>+VLOOKUP($A1413,[7]Worksheet!$A:$C,2,0)</f>
        <v>67.375</v>
      </c>
      <c r="D1413">
        <f>+VLOOKUP($A1413,[8]Worksheet!$A:$C,2,0)</f>
        <v>83.878</v>
      </c>
      <c r="E1413">
        <f>+VLOOKUP($A1413,[9]Worksheet!$A:$C,2,0)</f>
        <v>73.878</v>
      </c>
      <c r="F1413">
        <f>+VLOOKUP($A1413,[10]Worksheet!$A:$C,2,0)</f>
        <v>87.304000000000002</v>
      </c>
    </row>
    <row r="1414" spans="1:6" x14ac:dyDescent="0.25">
      <c r="A1414" s="2">
        <v>41789</v>
      </c>
      <c r="B1414">
        <f>+VLOOKUP($A1414,[6]Worksheet!$A:$C,2,0)</f>
        <v>142.32499999999999</v>
      </c>
      <c r="C1414">
        <f>+VLOOKUP($A1414,[7]Worksheet!$A:$C,2,0)</f>
        <v>67.837999999999994</v>
      </c>
      <c r="D1414">
        <f>+VLOOKUP($A1414,[8]Worksheet!$A:$C,2,0)</f>
        <v>82.998000000000005</v>
      </c>
      <c r="E1414">
        <f>+VLOOKUP($A1414,[9]Worksheet!$A:$C,2,0)</f>
        <v>74.498000000000005</v>
      </c>
      <c r="F1414">
        <f>+VLOOKUP($A1414,[10]Worksheet!$A:$C,2,0)</f>
        <v>88.332999999999998</v>
      </c>
    </row>
    <row r="1415" spans="1:6" x14ac:dyDescent="0.25">
      <c r="A1415" s="2">
        <v>41792</v>
      </c>
      <c r="B1415">
        <f>+VLOOKUP($A1415,[6]Worksheet!$A:$C,2,0)</f>
        <v>145.655</v>
      </c>
      <c r="C1415">
        <f>+VLOOKUP($A1415,[7]Worksheet!$A:$C,2,0)</f>
        <v>70.983000000000004</v>
      </c>
      <c r="D1415">
        <f>+VLOOKUP($A1415,[8]Worksheet!$A:$C,2,0)</f>
        <v>82.658000000000001</v>
      </c>
      <c r="E1415">
        <f>+VLOOKUP($A1415,[9]Worksheet!$A:$C,2,0)</f>
        <v>74.992999999999995</v>
      </c>
      <c r="F1415">
        <f>+VLOOKUP($A1415,[10]Worksheet!$A:$C,2,0)</f>
        <v>87.492999999999995</v>
      </c>
    </row>
    <row r="1416" spans="1:6" x14ac:dyDescent="0.25">
      <c r="A1416" s="2">
        <v>41793</v>
      </c>
      <c r="B1416">
        <f>+VLOOKUP($A1416,[6]Worksheet!$A:$C,2,0)</f>
        <v>146.75</v>
      </c>
      <c r="C1416">
        <f>+VLOOKUP($A1416,[7]Worksheet!$A:$C,2,0)</f>
        <v>72.875</v>
      </c>
      <c r="D1416">
        <f>+VLOOKUP($A1416,[8]Worksheet!$A:$C,2,0)</f>
        <v>82.378</v>
      </c>
      <c r="E1416">
        <f>+VLOOKUP($A1416,[9]Worksheet!$A:$C,2,0)</f>
        <v>76.253</v>
      </c>
      <c r="F1416">
        <f>+VLOOKUP($A1416,[10]Worksheet!$A:$C,2,0)</f>
        <v>86.125</v>
      </c>
    </row>
    <row r="1417" spans="1:6" x14ac:dyDescent="0.25">
      <c r="A1417" s="2">
        <v>41794</v>
      </c>
      <c r="B1417">
        <f>+VLOOKUP($A1417,[6]Worksheet!$A:$C,2,0)</f>
        <v>146.005</v>
      </c>
      <c r="C1417">
        <f>+VLOOKUP($A1417,[7]Worksheet!$A:$C,2,0)</f>
        <v>74.483000000000004</v>
      </c>
      <c r="D1417">
        <f>+VLOOKUP($A1417,[8]Worksheet!$A:$C,2,0)</f>
        <v>85.322999999999993</v>
      </c>
      <c r="E1417">
        <f>+VLOOKUP($A1417,[9]Worksheet!$A:$C,2,0)</f>
        <v>77.332999999999998</v>
      </c>
      <c r="F1417">
        <f>+VLOOKUP($A1417,[10]Worksheet!$A:$C,2,0)</f>
        <v>89.158000000000001</v>
      </c>
    </row>
    <row r="1418" spans="1:6" x14ac:dyDescent="0.25">
      <c r="A1418" s="2">
        <v>41795</v>
      </c>
      <c r="B1418">
        <f>+VLOOKUP($A1418,[6]Worksheet!$A:$C,2,0)</f>
        <v>144.01</v>
      </c>
      <c r="C1418">
        <f>+VLOOKUP($A1418,[7]Worksheet!$A:$C,2,0)</f>
        <v>72.177999999999997</v>
      </c>
      <c r="D1418">
        <f>+VLOOKUP($A1418,[8]Worksheet!$A:$C,2,0)</f>
        <v>82.013000000000005</v>
      </c>
      <c r="E1418">
        <f>+VLOOKUP($A1418,[9]Worksheet!$A:$C,2,0)</f>
        <v>75.677999999999997</v>
      </c>
      <c r="F1418">
        <f>+VLOOKUP($A1418,[10]Worksheet!$A:$C,2,0)</f>
        <v>86.522000000000006</v>
      </c>
    </row>
    <row r="1419" spans="1:6" x14ac:dyDescent="0.25">
      <c r="A1419" s="2">
        <v>41796</v>
      </c>
      <c r="B1419">
        <f>+VLOOKUP($A1419,[6]Worksheet!$A:$C,2,0)</f>
        <v>134.66</v>
      </c>
      <c r="C1419">
        <f>+VLOOKUP($A1419,[7]Worksheet!$A:$C,2,0)</f>
        <v>67.173000000000002</v>
      </c>
      <c r="D1419">
        <f>+VLOOKUP($A1419,[8]Worksheet!$A:$C,2,0)</f>
        <v>76.677999999999997</v>
      </c>
      <c r="E1419">
        <f>+VLOOKUP($A1419,[9]Worksheet!$A:$C,2,0)</f>
        <v>69.332999999999998</v>
      </c>
      <c r="F1419">
        <f>+VLOOKUP($A1419,[10]Worksheet!$A:$C,2,0)</f>
        <v>81.188000000000002</v>
      </c>
    </row>
    <row r="1420" spans="1:6" x14ac:dyDescent="0.25">
      <c r="A1420" s="2">
        <v>41799</v>
      </c>
      <c r="B1420">
        <f>+VLOOKUP($A1420,[6]Worksheet!$A:$C,2,0)</f>
        <v>134.167</v>
      </c>
      <c r="C1420">
        <f>+VLOOKUP($A1420,[7]Worksheet!$A:$C,2,0)</f>
        <v>67.332999999999998</v>
      </c>
      <c r="D1420">
        <f>+VLOOKUP($A1420,[8]Worksheet!$A:$C,2,0)</f>
        <v>77.003</v>
      </c>
      <c r="E1420">
        <f>+VLOOKUP($A1420,[9]Worksheet!$A:$C,2,0)</f>
        <v>68.337000000000003</v>
      </c>
      <c r="F1420">
        <f>+VLOOKUP($A1420,[10]Worksheet!$A:$C,2,0)</f>
        <v>80.5</v>
      </c>
    </row>
    <row r="1421" spans="1:6" x14ac:dyDescent="0.25">
      <c r="A1421" s="2">
        <v>41800</v>
      </c>
      <c r="B1421">
        <f>+VLOOKUP($A1421,[6]Worksheet!$A:$C,2,0)</f>
        <v>135.875</v>
      </c>
      <c r="C1421">
        <f>+VLOOKUP($A1421,[7]Worksheet!$A:$C,2,0)</f>
        <v>69.25</v>
      </c>
      <c r="D1421">
        <f>+VLOOKUP($A1421,[8]Worksheet!$A:$C,2,0)</f>
        <v>78.878</v>
      </c>
      <c r="E1421">
        <f>+VLOOKUP($A1421,[9]Worksheet!$A:$C,2,0)</f>
        <v>70.003</v>
      </c>
      <c r="F1421">
        <f>+VLOOKUP($A1421,[10]Worksheet!$A:$C,2,0)</f>
        <v>81</v>
      </c>
    </row>
    <row r="1422" spans="1:6" x14ac:dyDescent="0.25">
      <c r="A1422" s="2">
        <v>41801</v>
      </c>
      <c r="B1422">
        <f>+VLOOKUP($A1422,[6]Worksheet!$A:$C,2,0)</f>
        <v>136</v>
      </c>
      <c r="C1422">
        <f>+VLOOKUP($A1422,[7]Worksheet!$A:$C,2,0)</f>
        <v>69.75</v>
      </c>
      <c r="D1422">
        <f>+VLOOKUP($A1422,[8]Worksheet!$A:$C,2,0)</f>
        <v>77.17</v>
      </c>
      <c r="E1422">
        <f>+VLOOKUP($A1422,[9]Worksheet!$A:$C,2,0)</f>
        <v>69.003</v>
      </c>
      <c r="F1422">
        <f>+VLOOKUP($A1422,[10]Worksheet!$A:$C,2,0)</f>
        <v>80.125</v>
      </c>
    </row>
    <row r="1423" spans="1:6" x14ac:dyDescent="0.25">
      <c r="A1423" s="2">
        <v>41802</v>
      </c>
      <c r="B1423">
        <f>+VLOOKUP($A1423,[6]Worksheet!$A:$C,2,0)</f>
        <v>138.5</v>
      </c>
      <c r="C1423">
        <f>+VLOOKUP($A1423,[7]Worksheet!$A:$C,2,0)</f>
        <v>70.667000000000002</v>
      </c>
      <c r="D1423">
        <f>+VLOOKUP($A1423,[8]Worksheet!$A:$C,2,0)</f>
        <v>78.503</v>
      </c>
      <c r="E1423">
        <f>+VLOOKUP($A1423,[9]Worksheet!$A:$C,2,0)</f>
        <v>69.503</v>
      </c>
      <c r="F1423">
        <f>+VLOOKUP($A1423,[10]Worksheet!$A:$C,2,0)</f>
        <v>81.167000000000002</v>
      </c>
    </row>
    <row r="1424" spans="1:6" x14ac:dyDescent="0.25">
      <c r="A1424" s="2">
        <v>41803</v>
      </c>
      <c r="B1424">
        <f>+VLOOKUP($A1424,[6]Worksheet!$A:$C,2,0)</f>
        <v>138.67500000000001</v>
      </c>
      <c r="C1424">
        <f>+VLOOKUP($A1424,[7]Worksheet!$A:$C,2,0)</f>
        <v>70.513000000000005</v>
      </c>
      <c r="D1424">
        <f>+VLOOKUP($A1424,[8]Worksheet!$A:$C,2,0)</f>
        <v>77.677999999999997</v>
      </c>
      <c r="E1424">
        <f>+VLOOKUP($A1424,[9]Worksheet!$A:$C,2,0)</f>
        <v>69.403000000000006</v>
      </c>
      <c r="F1424">
        <f>+VLOOKUP($A1424,[10]Worksheet!$A:$C,2,0)</f>
        <v>81.183000000000007</v>
      </c>
    </row>
    <row r="1425" spans="1:6" x14ac:dyDescent="0.25">
      <c r="A1425" s="2">
        <v>41806</v>
      </c>
      <c r="B1425">
        <f>+VLOOKUP($A1425,[6]Worksheet!$A:$C,2,0)</f>
        <v>137.005</v>
      </c>
      <c r="C1425">
        <f>+VLOOKUP($A1425,[7]Worksheet!$A:$C,2,0)</f>
        <v>69.998000000000005</v>
      </c>
      <c r="D1425">
        <f>+VLOOKUP($A1425,[8]Worksheet!$A:$C,2,0)</f>
        <v>77.822999999999993</v>
      </c>
      <c r="E1425">
        <f>+VLOOKUP($A1425,[9]Worksheet!$A:$C,2,0)</f>
        <v>68.668000000000006</v>
      </c>
      <c r="F1425">
        <f>+VLOOKUP($A1425,[10]Worksheet!$A:$C,2,0)</f>
        <v>79.337999999999994</v>
      </c>
    </row>
    <row r="1426" spans="1:6" x14ac:dyDescent="0.25">
      <c r="A1426" s="2">
        <v>41807</v>
      </c>
      <c r="B1426">
        <f>+VLOOKUP($A1426,[6]Worksheet!$A:$C,2,0)</f>
        <v>138.5</v>
      </c>
      <c r="C1426">
        <f>+VLOOKUP($A1426,[7]Worksheet!$A:$C,2,0)</f>
        <v>69.662999999999997</v>
      </c>
      <c r="D1426">
        <f>+VLOOKUP($A1426,[8]Worksheet!$A:$C,2,0)</f>
        <v>77.322999999999993</v>
      </c>
      <c r="E1426">
        <f>+VLOOKUP($A1426,[9]Worksheet!$A:$C,2,0)</f>
        <v>66.628</v>
      </c>
      <c r="F1426">
        <f>+VLOOKUP($A1426,[10]Worksheet!$A:$C,2,0)</f>
        <v>79.488</v>
      </c>
    </row>
    <row r="1427" spans="1:6" x14ac:dyDescent="0.25">
      <c r="A1427" s="2">
        <v>41808</v>
      </c>
      <c r="B1427">
        <f>+VLOOKUP($A1427,[6]Worksheet!$A:$C,2,0)</f>
        <v>137.66</v>
      </c>
      <c r="C1427">
        <f>+VLOOKUP($A1427,[7]Worksheet!$A:$C,2,0)</f>
        <v>67.832999999999998</v>
      </c>
      <c r="D1427">
        <f>+VLOOKUP($A1427,[8]Worksheet!$A:$C,2,0)</f>
        <v>75.658000000000001</v>
      </c>
      <c r="E1427">
        <f>+VLOOKUP($A1427,[9]Worksheet!$A:$C,2,0)</f>
        <v>65.668000000000006</v>
      </c>
      <c r="F1427">
        <f>+VLOOKUP($A1427,[10]Worksheet!$A:$C,2,0)</f>
        <v>78.828000000000003</v>
      </c>
    </row>
    <row r="1428" spans="1:6" x14ac:dyDescent="0.25">
      <c r="A1428" s="2">
        <v>41809</v>
      </c>
      <c r="B1428">
        <f>+VLOOKUP($A1428,[6]Worksheet!$A:$C,2,0)</f>
        <v>137.655</v>
      </c>
      <c r="C1428">
        <f>+VLOOKUP($A1428,[7]Worksheet!$A:$C,2,0)</f>
        <v>65.507000000000005</v>
      </c>
      <c r="D1428">
        <f>+VLOOKUP($A1428,[8]Worksheet!$A:$C,2,0)</f>
        <v>75.977999999999994</v>
      </c>
      <c r="E1428">
        <f>+VLOOKUP($A1428,[9]Worksheet!$A:$C,2,0)</f>
        <v>65.322999999999993</v>
      </c>
      <c r="F1428">
        <f>+VLOOKUP($A1428,[10]Worksheet!$A:$C,2,0)</f>
        <v>79.147000000000006</v>
      </c>
    </row>
    <row r="1429" spans="1:6" x14ac:dyDescent="0.25">
      <c r="A1429" s="2">
        <v>41810</v>
      </c>
      <c r="B1429">
        <f>+VLOOKUP($A1429,[6]Worksheet!$A:$C,2,0)</f>
        <v>139.833</v>
      </c>
      <c r="C1429">
        <f>+VLOOKUP($A1429,[7]Worksheet!$A:$C,2,0)</f>
        <v>66.832999999999998</v>
      </c>
      <c r="D1429">
        <f>+VLOOKUP($A1429,[8]Worksheet!$A:$C,2,0)</f>
        <v>76.337000000000003</v>
      </c>
      <c r="E1429">
        <f>+VLOOKUP($A1429,[9]Worksheet!$A:$C,2,0)</f>
        <v>67.003</v>
      </c>
      <c r="F1429">
        <f>+VLOOKUP($A1429,[10]Worksheet!$A:$C,2,0)</f>
        <v>79.832999999999998</v>
      </c>
    </row>
    <row r="1430" spans="1:6" x14ac:dyDescent="0.25">
      <c r="A1430" s="2">
        <v>41813</v>
      </c>
      <c r="B1430">
        <f>+VLOOKUP($A1430,[6]Worksheet!$A:$C,2,0)</f>
        <v>141</v>
      </c>
      <c r="C1430">
        <f>+VLOOKUP($A1430,[7]Worksheet!$A:$C,2,0)</f>
        <v>67.25</v>
      </c>
      <c r="D1430">
        <f>+VLOOKUP($A1430,[8]Worksheet!$A:$C,2,0)</f>
        <v>78.128</v>
      </c>
      <c r="E1430">
        <f>+VLOOKUP($A1430,[9]Worksheet!$A:$C,2,0)</f>
        <v>67.128</v>
      </c>
      <c r="F1430">
        <f>+VLOOKUP($A1430,[10]Worksheet!$A:$C,2,0)</f>
        <v>80.75</v>
      </c>
    </row>
    <row r="1431" spans="1:6" x14ac:dyDescent="0.25">
      <c r="A1431" s="2">
        <v>41814</v>
      </c>
      <c r="B1431">
        <f>+VLOOKUP($A1431,[6]Worksheet!$A:$C,2,0)</f>
        <v>141</v>
      </c>
      <c r="C1431">
        <f>+VLOOKUP($A1431,[7]Worksheet!$A:$C,2,0)</f>
        <v>66.75</v>
      </c>
      <c r="D1431">
        <f>+VLOOKUP($A1431,[8]Worksheet!$A:$C,2,0)</f>
        <v>78.25</v>
      </c>
      <c r="E1431">
        <f>+VLOOKUP($A1431,[9]Worksheet!$A:$C,2,0)</f>
        <v>67.875</v>
      </c>
      <c r="F1431">
        <f>+VLOOKUP($A1431,[10]Worksheet!$A:$C,2,0)</f>
        <v>81</v>
      </c>
    </row>
    <row r="1432" spans="1:6" x14ac:dyDescent="0.25">
      <c r="A1432" s="2">
        <v>41815</v>
      </c>
      <c r="B1432">
        <f>+VLOOKUP($A1432,[6]Worksheet!$A:$C,2,0)</f>
        <v>136.833</v>
      </c>
      <c r="C1432">
        <f>+VLOOKUP($A1432,[7]Worksheet!$A:$C,2,0)</f>
        <v>66.66</v>
      </c>
      <c r="D1432">
        <f>+VLOOKUP($A1432,[8]Worksheet!$A:$C,2,0)</f>
        <v>77.655000000000001</v>
      </c>
      <c r="E1432">
        <f>+VLOOKUP($A1432,[9]Worksheet!$A:$C,2,0)</f>
        <v>65.832999999999998</v>
      </c>
      <c r="F1432">
        <f>+VLOOKUP($A1432,[10]Worksheet!$A:$C,2,0)</f>
        <v>80.003</v>
      </c>
    </row>
    <row r="1433" spans="1:6" x14ac:dyDescent="0.25">
      <c r="A1433" s="2">
        <v>41816</v>
      </c>
      <c r="B1433">
        <f>+VLOOKUP($A1433,[6]Worksheet!$A:$C,2,0)</f>
        <v>136.833</v>
      </c>
      <c r="C1433">
        <f>+VLOOKUP($A1433,[7]Worksheet!$A:$C,2,0)</f>
        <v>61.512999999999998</v>
      </c>
      <c r="D1433">
        <f>+VLOOKUP($A1433,[8]Worksheet!$A:$C,2,0)</f>
        <v>75.507000000000005</v>
      </c>
      <c r="E1433">
        <f>+VLOOKUP($A1433,[9]Worksheet!$A:$C,2,0)</f>
        <v>64.503</v>
      </c>
      <c r="F1433">
        <f>+VLOOKUP($A1433,[10]Worksheet!$A:$C,2,0)</f>
        <v>78.510000000000005</v>
      </c>
    </row>
    <row r="1434" spans="1:6" x14ac:dyDescent="0.25">
      <c r="A1434" s="2">
        <v>41817</v>
      </c>
      <c r="B1434">
        <f>+VLOOKUP($A1434,[6]Worksheet!$A:$C,2,0)</f>
        <v>140.65</v>
      </c>
      <c r="C1434">
        <f>+VLOOKUP($A1434,[7]Worksheet!$A:$C,2,0)</f>
        <v>61.838000000000001</v>
      </c>
      <c r="D1434">
        <f>+VLOOKUP($A1434,[8]Worksheet!$A:$C,2,0)</f>
        <v>78.003</v>
      </c>
      <c r="E1434">
        <f>+VLOOKUP($A1434,[9]Worksheet!$A:$C,2,0)</f>
        <v>65.673000000000002</v>
      </c>
      <c r="F1434">
        <f>+VLOOKUP($A1434,[10]Worksheet!$A:$C,2,0)</f>
        <v>80.503</v>
      </c>
    </row>
    <row r="1435" spans="1:6" x14ac:dyDescent="0.25">
      <c r="A1435" s="2">
        <v>41820</v>
      </c>
      <c r="B1435">
        <f>+VLOOKUP($A1435,[6]Worksheet!$A:$C,2,0)</f>
        <v>144.15</v>
      </c>
      <c r="C1435">
        <f>+VLOOKUP($A1435,[7]Worksheet!$A:$C,2,0)</f>
        <v>64.488</v>
      </c>
      <c r="D1435">
        <f>+VLOOKUP($A1435,[8]Worksheet!$A:$C,2,0)</f>
        <v>81.477999999999994</v>
      </c>
      <c r="E1435">
        <f>+VLOOKUP($A1435,[9]Worksheet!$A:$C,2,0)</f>
        <v>67.819999999999993</v>
      </c>
      <c r="F1435">
        <f>+VLOOKUP($A1435,[10]Worksheet!$A:$C,2,0)</f>
        <v>84.158000000000001</v>
      </c>
    </row>
    <row r="1436" spans="1:6" x14ac:dyDescent="0.25">
      <c r="A1436" s="2">
        <v>41821</v>
      </c>
      <c r="B1436">
        <f>+VLOOKUP($A1436,[6]Worksheet!$A:$C,2,0)</f>
        <v>142.833</v>
      </c>
      <c r="C1436">
        <f>+VLOOKUP($A1436,[7]Worksheet!$A:$C,2,0)</f>
        <v>62.667000000000002</v>
      </c>
      <c r="D1436">
        <f>+VLOOKUP($A1436,[8]Worksheet!$A:$C,2,0)</f>
        <v>78.67</v>
      </c>
      <c r="E1436">
        <f>+VLOOKUP($A1436,[9]Worksheet!$A:$C,2,0)</f>
        <v>66.837000000000003</v>
      </c>
      <c r="F1436">
        <f>+VLOOKUP($A1436,[10]Worksheet!$A:$C,2,0)</f>
        <v>82.167000000000002</v>
      </c>
    </row>
    <row r="1437" spans="1:6" x14ac:dyDescent="0.25">
      <c r="A1437" s="2">
        <v>41822</v>
      </c>
      <c r="B1437">
        <f>+VLOOKUP($A1437,[6]Worksheet!$A:$C,2,0)</f>
        <v>145</v>
      </c>
      <c r="C1437">
        <f>+VLOOKUP($A1437,[7]Worksheet!$A:$C,2,0)</f>
        <v>63.625</v>
      </c>
      <c r="D1437">
        <f>+VLOOKUP($A1437,[8]Worksheet!$A:$C,2,0)</f>
        <v>80.378</v>
      </c>
      <c r="E1437">
        <f>+VLOOKUP($A1437,[9]Worksheet!$A:$C,2,0)</f>
        <v>70.253</v>
      </c>
      <c r="F1437">
        <f>+VLOOKUP($A1437,[10]Worksheet!$A:$C,2,0)</f>
        <v>83.875</v>
      </c>
    </row>
    <row r="1438" spans="1:6" x14ac:dyDescent="0.25">
      <c r="A1438" s="2">
        <v>41823</v>
      </c>
      <c r="B1438">
        <f>+VLOOKUP($A1438,[6]Worksheet!$A:$C,2,0)</f>
        <v>145.94399999999999</v>
      </c>
      <c r="C1438">
        <f>+VLOOKUP($A1438,[7]Worksheet!$A:$C,2,0)</f>
        <v>65.12</v>
      </c>
      <c r="D1438">
        <f>+VLOOKUP($A1438,[8]Worksheet!$A:$C,2,0)</f>
        <v>81.447999999999993</v>
      </c>
      <c r="E1438">
        <f>+VLOOKUP($A1438,[9]Worksheet!$A:$C,2,0)</f>
        <v>69.778999999999996</v>
      </c>
      <c r="F1438">
        <f>+VLOOKUP($A1438,[10]Worksheet!$A:$C,2,0)</f>
        <v>81.899000000000001</v>
      </c>
    </row>
    <row r="1439" spans="1:6" x14ac:dyDescent="0.25">
      <c r="A1439" s="2">
        <v>41827</v>
      </c>
      <c r="B1439">
        <f>+VLOOKUP($A1439,[6]Worksheet!$A:$C,2,0)</f>
        <v>145.99</v>
      </c>
      <c r="C1439">
        <f>+VLOOKUP($A1439,[7]Worksheet!$A:$C,2,0)</f>
        <v>65.662999999999997</v>
      </c>
      <c r="D1439">
        <f>+VLOOKUP($A1439,[8]Worksheet!$A:$C,2,0)</f>
        <v>82.156000000000006</v>
      </c>
      <c r="E1439">
        <f>+VLOOKUP($A1439,[9]Worksheet!$A:$C,2,0)</f>
        <v>69.998000000000005</v>
      </c>
      <c r="F1439">
        <f>+VLOOKUP($A1439,[10]Worksheet!$A:$C,2,0)</f>
        <v>79.662999999999997</v>
      </c>
    </row>
    <row r="1440" spans="1:6" x14ac:dyDescent="0.25">
      <c r="A1440" s="2">
        <v>41828</v>
      </c>
      <c r="B1440">
        <f>+VLOOKUP($A1440,[6]Worksheet!$A:$C,2,0)</f>
        <v>147.33500000000001</v>
      </c>
      <c r="C1440">
        <f>+VLOOKUP($A1440,[7]Worksheet!$A:$C,2,0)</f>
        <v>65.159000000000006</v>
      </c>
      <c r="D1440">
        <f>+VLOOKUP($A1440,[8]Worksheet!$A:$C,2,0)</f>
        <v>81.281000000000006</v>
      </c>
      <c r="E1440">
        <f>+VLOOKUP($A1440,[9]Worksheet!$A:$C,2,0)</f>
        <v>69.337999999999994</v>
      </c>
      <c r="F1440">
        <f>+VLOOKUP($A1440,[10]Worksheet!$A:$C,2,0)</f>
        <v>79.173000000000002</v>
      </c>
    </row>
    <row r="1441" spans="1:6" x14ac:dyDescent="0.25">
      <c r="A1441" s="2">
        <v>41829</v>
      </c>
      <c r="B1441">
        <f>+VLOOKUP($A1441,[6]Worksheet!$A:$C,2,0)</f>
        <v>145.125</v>
      </c>
      <c r="C1441">
        <f>+VLOOKUP($A1441,[7]Worksheet!$A:$C,2,0)</f>
        <v>64.167000000000002</v>
      </c>
      <c r="D1441">
        <f>+VLOOKUP($A1441,[8]Worksheet!$A:$C,2,0)</f>
        <v>80.17</v>
      </c>
      <c r="E1441">
        <f>+VLOOKUP($A1441,[9]Worksheet!$A:$C,2,0)</f>
        <v>68.003</v>
      </c>
      <c r="F1441">
        <f>+VLOOKUP($A1441,[10]Worksheet!$A:$C,2,0)</f>
        <v>80.167000000000002</v>
      </c>
    </row>
    <row r="1442" spans="1:6" x14ac:dyDescent="0.25">
      <c r="A1442" s="2">
        <v>41830</v>
      </c>
      <c r="B1442">
        <f>+VLOOKUP($A1442,[6]Worksheet!$A:$C,2,0)</f>
        <v>146.125</v>
      </c>
      <c r="C1442">
        <f>+VLOOKUP($A1442,[7]Worksheet!$A:$C,2,0)</f>
        <v>63.625</v>
      </c>
      <c r="D1442">
        <f>+VLOOKUP($A1442,[8]Worksheet!$A:$C,2,0)</f>
        <v>81.628</v>
      </c>
      <c r="E1442">
        <f>+VLOOKUP($A1442,[9]Worksheet!$A:$C,2,0)</f>
        <v>70.003</v>
      </c>
      <c r="F1442">
        <f>+VLOOKUP($A1442,[10]Worksheet!$A:$C,2,0)</f>
        <v>81.75</v>
      </c>
    </row>
    <row r="1443" spans="1:6" x14ac:dyDescent="0.25">
      <c r="A1443" s="2">
        <v>41831</v>
      </c>
      <c r="B1443">
        <f>+VLOOKUP($A1443,[6]Worksheet!$A:$C,2,0)</f>
        <v>147.167</v>
      </c>
      <c r="C1443">
        <f>+VLOOKUP($A1443,[7]Worksheet!$A:$C,2,0)</f>
        <v>66</v>
      </c>
      <c r="D1443">
        <f>+VLOOKUP($A1443,[8]Worksheet!$A:$C,2,0)</f>
        <v>82.503</v>
      </c>
      <c r="E1443">
        <f>+VLOOKUP($A1443,[9]Worksheet!$A:$C,2,0)</f>
        <v>71.337000000000003</v>
      </c>
      <c r="F1443">
        <f>+VLOOKUP($A1443,[10]Worksheet!$A:$C,2,0)</f>
        <v>82.5</v>
      </c>
    </row>
    <row r="1444" spans="1:6" x14ac:dyDescent="0.25">
      <c r="A1444" s="2">
        <v>41834</v>
      </c>
      <c r="B1444">
        <f>+VLOOKUP($A1444,[6]Worksheet!$A:$C,2,0)</f>
        <v>146.25</v>
      </c>
      <c r="C1444">
        <f>+VLOOKUP($A1444,[7]Worksheet!$A:$C,2,0)</f>
        <v>66.478999999999999</v>
      </c>
      <c r="D1444">
        <f>+VLOOKUP($A1444,[8]Worksheet!$A:$C,2,0)</f>
        <v>82.878</v>
      </c>
      <c r="E1444">
        <f>+VLOOKUP($A1444,[9]Worksheet!$A:$C,2,0)</f>
        <v>72.503</v>
      </c>
      <c r="F1444">
        <f>+VLOOKUP($A1444,[10]Worksheet!$A:$C,2,0)</f>
        <v>82.5</v>
      </c>
    </row>
    <row r="1445" spans="1:6" x14ac:dyDescent="0.25">
      <c r="A1445" s="2">
        <v>41835</v>
      </c>
      <c r="B1445">
        <f>+VLOOKUP($A1445,[6]Worksheet!$A:$C,2,0)</f>
        <v>148.25</v>
      </c>
      <c r="C1445">
        <f>+VLOOKUP($A1445,[7]Worksheet!$A:$C,2,0)</f>
        <v>66.5</v>
      </c>
      <c r="D1445">
        <f>+VLOOKUP($A1445,[8]Worksheet!$A:$C,2,0)</f>
        <v>84.878</v>
      </c>
      <c r="E1445">
        <f>+VLOOKUP($A1445,[9]Worksheet!$A:$C,2,0)</f>
        <v>74.253</v>
      </c>
      <c r="F1445">
        <f>+VLOOKUP($A1445,[10]Worksheet!$A:$C,2,0)</f>
        <v>84.875</v>
      </c>
    </row>
    <row r="1446" spans="1:6" x14ac:dyDescent="0.25">
      <c r="A1446" s="2">
        <v>41836</v>
      </c>
      <c r="B1446">
        <f>+VLOOKUP($A1446,[6]Worksheet!$A:$C,2,0)</f>
        <v>147.49799999999999</v>
      </c>
      <c r="C1446">
        <f>+VLOOKUP($A1446,[7]Worksheet!$A:$C,2,0)</f>
        <v>67.997</v>
      </c>
      <c r="D1446">
        <f>+VLOOKUP($A1446,[8]Worksheet!$A:$C,2,0)</f>
        <v>86.668000000000006</v>
      </c>
      <c r="E1446">
        <f>+VLOOKUP($A1446,[9]Worksheet!$A:$C,2,0)</f>
        <v>74.584999999999994</v>
      </c>
      <c r="F1446">
        <f>+VLOOKUP($A1446,[10]Worksheet!$A:$C,2,0)</f>
        <v>86.167000000000002</v>
      </c>
    </row>
    <row r="1447" spans="1:6" x14ac:dyDescent="0.25">
      <c r="A1447" s="2">
        <v>41837</v>
      </c>
      <c r="B1447">
        <f>+VLOOKUP($A1447,[6]Worksheet!$A:$C,2,0)</f>
        <v>150</v>
      </c>
      <c r="C1447">
        <f>+VLOOKUP($A1447,[7]Worksheet!$A:$C,2,0)</f>
        <v>72</v>
      </c>
      <c r="D1447">
        <f>+VLOOKUP($A1447,[8]Worksheet!$A:$C,2,0)</f>
        <v>89.378</v>
      </c>
      <c r="E1447">
        <f>+VLOOKUP($A1447,[9]Worksheet!$A:$C,2,0)</f>
        <v>77.003</v>
      </c>
      <c r="F1447">
        <f>+VLOOKUP($A1447,[10]Worksheet!$A:$C,2,0)</f>
        <v>87.5</v>
      </c>
    </row>
    <row r="1448" spans="1:6" x14ac:dyDescent="0.25">
      <c r="A1448" s="2">
        <v>41838</v>
      </c>
      <c r="B1448">
        <f>+VLOOKUP($A1448,[6]Worksheet!$A:$C,2,0)</f>
        <v>145.345</v>
      </c>
      <c r="C1448">
        <f>+VLOOKUP($A1448,[7]Worksheet!$A:$C,2,0)</f>
        <v>70.168000000000006</v>
      </c>
      <c r="D1448">
        <f>+VLOOKUP($A1448,[8]Worksheet!$A:$C,2,0)</f>
        <v>88.495999999999995</v>
      </c>
      <c r="E1448">
        <f>+VLOOKUP($A1448,[9]Worksheet!$A:$C,2,0)</f>
        <v>76.003</v>
      </c>
      <c r="F1448">
        <f>+VLOOKUP($A1448,[10]Worksheet!$A:$C,2,0)</f>
        <v>86.822999999999993</v>
      </c>
    </row>
    <row r="1449" spans="1:6" x14ac:dyDescent="0.25">
      <c r="A1449" s="2">
        <v>41841</v>
      </c>
      <c r="B1449">
        <f>+VLOOKUP($A1449,[6]Worksheet!$A:$C,2,0)</f>
        <v>140.25</v>
      </c>
      <c r="C1449">
        <f>+VLOOKUP($A1449,[7]Worksheet!$A:$C,2,0)</f>
        <v>70.25</v>
      </c>
      <c r="D1449">
        <f>+VLOOKUP($A1449,[8]Worksheet!$A:$C,2,0)</f>
        <v>87.128</v>
      </c>
      <c r="E1449">
        <f>+VLOOKUP($A1449,[9]Worksheet!$A:$C,2,0)</f>
        <v>76.128</v>
      </c>
      <c r="F1449">
        <f>+VLOOKUP($A1449,[10]Worksheet!$A:$C,2,0)</f>
        <v>86.125</v>
      </c>
    </row>
    <row r="1450" spans="1:6" x14ac:dyDescent="0.25">
      <c r="A1450" s="2">
        <v>41842</v>
      </c>
      <c r="B1450">
        <f>+VLOOKUP($A1450,[6]Worksheet!$A:$C,2,0)</f>
        <v>135.005</v>
      </c>
      <c r="C1450">
        <f>+VLOOKUP($A1450,[7]Worksheet!$A:$C,2,0)</f>
        <v>67.177999999999997</v>
      </c>
      <c r="D1450">
        <f>+VLOOKUP($A1450,[8]Worksheet!$A:$C,2,0)</f>
        <v>82.346000000000004</v>
      </c>
      <c r="E1450">
        <f>+VLOOKUP($A1450,[9]Worksheet!$A:$C,2,0)</f>
        <v>73.347999999999999</v>
      </c>
      <c r="F1450">
        <f>+VLOOKUP($A1450,[10]Worksheet!$A:$C,2,0)</f>
        <v>82.677999999999997</v>
      </c>
    </row>
    <row r="1451" spans="1:6" x14ac:dyDescent="0.25">
      <c r="A1451" s="2">
        <v>41843</v>
      </c>
      <c r="B1451">
        <f>+VLOOKUP($A1451,[6]Worksheet!$A:$C,2,0)</f>
        <v>132.66</v>
      </c>
      <c r="C1451">
        <f>+VLOOKUP($A1451,[7]Worksheet!$A:$C,2,0)</f>
        <v>67.492999999999995</v>
      </c>
      <c r="D1451">
        <f>+VLOOKUP($A1451,[8]Worksheet!$A:$C,2,0)</f>
        <v>82.491</v>
      </c>
      <c r="E1451">
        <f>+VLOOKUP($A1451,[9]Worksheet!$A:$C,2,0)</f>
        <v>72.332999999999998</v>
      </c>
      <c r="F1451">
        <f>+VLOOKUP($A1451,[10]Worksheet!$A:$C,2,0)</f>
        <v>82.162999999999997</v>
      </c>
    </row>
    <row r="1452" spans="1:6" x14ac:dyDescent="0.25">
      <c r="A1452" s="2">
        <v>41844</v>
      </c>
      <c r="B1452">
        <f>+VLOOKUP($A1452,[6]Worksheet!$A:$C,2,0)</f>
        <v>134.5</v>
      </c>
      <c r="C1452">
        <f>+VLOOKUP($A1452,[7]Worksheet!$A:$C,2,0)</f>
        <v>66.75</v>
      </c>
      <c r="D1452">
        <f>+VLOOKUP($A1452,[8]Worksheet!$A:$C,2,0)</f>
        <v>82.878</v>
      </c>
      <c r="E1452">
        <f>+VLOOKUP($A1452,[9]Worksheet!$A:$C,2,0)</f>
        <v>72.503</v>
      </c>
      <c r="F1452">
        <f>+VLOOKUP($A1452,[10]Worksheet!$A:$C,2,0)</f>
        <v>82.375</v>
      </c>
    </row>
    <row r="1453" spans="1:6" x14ac:dyDescent="0.25">
      <c r="A1453" s="2">
        <v>41845</v>
      </c>
      <c r="B1453">
        <f>+VLOOKUP($A1453,[6]Worksheet!$A:$C,2,0)</f>
        <v>137</v>
      </c>
      <c r="C1453">
        <f>+VLOOKUP($A1453,[7]Worksheet!$A:$C,2,0)</f>
        <v>68.75</v>
      </c>
      <c r="D1453">
        <f>+VLOOKUP($A1453,[8]Worksheet!$A:$C,2,0)</f>
        <v>84.878</v>
      </c>
      <c r="E1453">
        <f>+VLOOKUP($A1453,[9]Worksheet!$A:$C,2,0)</f>
        <v>74.628</v>
      </c>
      <c r="F1453">
        <f>+VLOOKUP($A1453,[10]Worksheet!$A:$C,2,0)</f>
        <v>84.5</v>
      </c>
    </row>
    <row r="1454" spans="1:6" x14ac:dyDescent="0.25">
      <c r="A1454" s="2">
        <v>41848</v>
      </c>
      <c r="B1454">
        <f>+VLOOKUP($A1454,[6]Worksheet!$A:$C,2,0)</f>
        <v>141.98500000000001</v>
      </c>
      <c r="C1454">
        <f>+VLOOKUP($A1454,[7]Worksheet!$A:$C,2,0)</f>
        <v>70.822999999999993</v>
      </c>
      <c r="D1454">
        <f>+VLOOKUP($A1454,[8]Worksheet!$A:$C,2,0)</f>
        <v>87.325999999999993</v>
      </c>
      <c r="E1454">
        <f>+VLOOKUP($A1454,[9]Worksheet!$A:$C,2,0)</f>
        <v>78.658000000000001</v>
      </c>
      <c r="F1454">
        <f>+VLOOKUP($A1454,[10]Worksheet!$A:$C,2,0)</f>
        <v>86.817999999999998</v>
      </c>
    </row>
    <row r="1455" spans="1:6" x14ac:dyDescent="0.25">
      <c r="A1455" s="2">
        <v>41849</v>
      </c>
      <c r="B1455">
        <f>+VLOOKUP($A1455,[6]Worksheet!$A:$C,2,0)</f>
        <v>145.75</v>
      </c>
      <c r="C1455">
        <f>+VLOOKUP($A1455,[7]Worksheet!$A:$C,2,0)</f>
        <v>71.375</v>
      </c>
      <c r="D1455">
        <f>+VLOOKUP($A1455,[8]Worksheet!$A:$C,2,0)</f>
        <v>87.878</v>
      </c>
      <c r="E1455">
        <f>+VLOOKUP($A1455,[9]Worksheet!$A:$C,2,0)</f>
        <v>80.753</v>
      </c>
      <c r="F1455">
        <f>+VLOOKUP($A1455,[10]Worksheet!$A:$C,2,0)</f>
        <v>87.5</v>
      </c>
    </row>
    <row r="1456" spans="1:6" x14ac:dyDescent="0.25">
      <c r="A1456" s="2">
        <v>41850</v>
      </c>
      <c r="B1456">
        <f>+VLOOKUP($A1456,[6]Worksheet!$A:$C,2,0)</f>
        <v>149.15</v>
      </c>
      <c r="C1456">
        <f>+VLOOKUP($A1456,[7]Worksheet!$A:$C,2,0)</f>
        <v>73.477999999999994</v>
      </c>
      <c r="D1456">
        <f>+VLOOKUP($A1456,[8]Worksheet!$A:$C,2,0)</f>
        <v>91.150999999999996</v>
      </c>
      <c r="E1456">
        <f>+VLOOKUP($A1456,[9]Worksheet!$A:$C,2,0)</f>
        <v>82.662999999999997</v>
      </c>
      <c r="F1456">
        <f>+VLOOKUP($A1456,[10]Worksheet!$A:$C,2,0)</f>
        <v>89.477999999999994</v>
      </c>
    </row>
    <row r="1457" spans="1:6" x14ac:dyDescent="0.25">
      <c r="A1457" s="2">
        <v>41851</v>
      </c>
      <c r="B1457">
        <f>+VLOOKUP($A1457,[6]Worksheet!$A:$C,2,0)</f>
        <v>155.97999999999999</v>
      </c>
      <c r="C1457">
        <f>+VLOOKUP($A1457,[7]Worksheet!$A:$C,2,0)</f>
        <v>77.147000000000006</v>
      </c>
      <c r="D1457">
        <f>+VLOOKUP($A1457,[8]Worksheet!$A:$C,2,0)</f>
        <v>94.146000000000001</v>
      </c>
      <c r="E1457">
        <f>+VLOOKUP($A1457,[9]Worksheet!$A:$C,2,0)</f>
        <v>85.658000000000001</v>
      </c>
      <c r="F1457">
        <f>+VLOOKUP($A1457,[10]Worksheet!$A:$C,2,0)</f>
        <v>91.972999999999999</v>
      </c>
    </row>
    <row r="1458" spans="1:6" x14ac:dyDescent="0.25">
      <c r="A1458" s="2">
        <v>41852</v>
      </c>
      <c r="B1458">
        <f>+VLOOKUP($A1458,[6]Worksheet!$A:$C,2,0)</f>
        <v>161.99</v>
      </c>
      <c r="C1458">
        <f>+VLOOKUP($A1458,[7]Worksheet!$A:$C,2,0)</f>
        <v>75.507000000000005</v>
      </c>
      <c r="D1458">
        <f>+VLOOKUP($A1458,[8]Worksheet!$A:$C,2,0)</f>
        <v>94.811000000000007</v>
      </c>
      <c r="E1458">
        <f>+VLOOKUP($A1458,[9]Worksheet!$A:$C,2,0)</f>
        <v>86.668000000000006</v>
      </c>
      <c r="F1458">
        <f>+VLOOKUP($A1458,[10]Worksheet!$A:$C,2,0)</f>
        <v>95.477999999999994</v>
      </c>
    </row>
    <row r="1459" spans="1:6" x14ac:dyDescent="0.25">
      <c r="A1459" s="2">
        <v>41855</v>
      </c>
      <c r="B1459">
        <f>+VLOOKUP($A1459,[6]Worksheet!$A:$C,2,0)</f>
        <v>158.125</v>
      </c>
      <c r="C1459">
        <f>+VLOOKUP($A1459,[7]Worksheet!$A:$C,2,0)</f>
        <v>72.125</v>
      </c>
      <c r="D1459">
        <f>+VLOOKUP($A1459,[8]Worksheet!$A:$C,2,0)</f>
        <v>90.503</v>
      </c>
      <c r="E1459">
        <f>+VLOOKUP($A1459,[9]Worksheet!$A:$C,2,0)</f>
        <v>83.503</v>
      </c>
      <c r="F1459">
        <f>+VLOOKUP($A1459,[10]Worksheet!$A:$C,2,0)</f>
        <v>91.25</v>
      </c>
    </row>
    <row r="1460" spans="1:6" x14ac:dyDescent="0.25">
      <c r="A1460" s="2">
        <v>41856</v>
      </c>
      <c r="B1460">
        <f>+VLOOKUP($A1460,[6]Worksheet!$A:$C,2,0)</f>
        <v>163.625</v>
      </c>
      <c r="C1460">
        <f>+VLOOKUP($A1460,[7]Worksheet!$A:$C,2,0)</f>
        <v>73.875</v>
      </c>
      <c r="D1460">
        <f>+VLOOKUP($A1460,[8]Worksheet!$A:$C,2,0)</f>
        <v>93.003</v>
      </c>
      <c r="E1460">
        <f>+VLOOKUP($A1460,[9]Worksheet!$A:$C,2,0)</f>
        <v>86.128</v>
      </c>
      <c r="F1460">
        <f>+VLOOKUP($A1460,[10]Worksheet!$A:$C,2,0)</f>
        <v>93.75</v>
      </c>
    </row>
    <row r="1461" spans="1:6" x14ac:dyDescent="0.25">
      <c r="A1461" s="2">
        <v>41857</v>
      </c>
      <c r="B1461">
        <f>+VLOOKUP($A1461,[6]Worksheet!$A:$C,2,0)</f>
        <v>164.34</v>
      </c>
      <c r="C1461">
        <f>+VLOOKUP($A1461,[7]Worksheet!$A:$C,2,0)</f>
        <v>74.683000000000007</v>
      </c>
      <c r="D1461">
        <f>+VLOOKUP($A1461,[8]Worksheet!$A:$C,2,0)</f>
        <v>93.180999999999997</v>
      </c>
      <c r="E1461">
        <f>+VLOOKUP($A1461,[9]Worksheet!$A:$C,2,0)</f>
        <v>84.677999999999997</v>
      </c>
      <c r="F1461">
        <f>+VLOOKUP($A1461,[10]Worksheet!$A:$C,2,0)</f>
        <v>94.007000000000005</v>
      </c>
    </row>
    <row r="1462" spans="1:6" x14ac:dyDescent="0.25">
      <c r="A1462" s="2">
        <v>41858</v>
      </c>
      <c r="B1462">
        <f>+VLOOKUP($A1462,[6]Worksheet!$A:$C,2,0)</f>
        <v>166.315</v>
      </c>
      <c r="C1462">
        <f>+VLOOKUP($A1462,[7]Worksheet!$A:$C,2,0)</f>
        <v>76.162999999999997</v>
      </c>
      <c r="D1462">
        <f>+VLOOKUP($A1462,[8]Worksheet!$A:$C,2,0)</f>
        <v>95.156000000000006</v>
      </c>
      <c r="E1462">
        <f>+VLOOKUP($A1462,[9]Worksheet!$A:$C,2,0)</f>
        <v>85.003</v>
      </c>
      <c r="F1462">
        <f>+VLOOKUP($A1462,[10]Worksheet!$A:$C,2,0)</f>
        <v>94.162999999999997</v>
      </c>
    </row>
    <row r="1463" spans="1:6" x14ac:dyDescent="0.25">
      <c r="A1463" s="2">
        <v>41859</v>
      </c>
      <c r="B1463">
        <f>+VLOOKUP($A1463,[6]Worksheet!$A:$C,2,0)</f>
        <v>167</v>
      </c>
      <c r="C1463">
        <f>+VLOOKUP($A1463,[7]Worksheet!$A:$C,2,0)</f>
        <v>73.503</v>
      </c>
      <c r="D1463">
        <f>+VLOOKUP($A1463,[8]Worksheet!$A:$C,2,0)</f>
        <v>93.846000000000004</v>
      </c>
      <c r="E1463">
        <f>+VLOOKUP($A1463,[9]Worksheet!$A:$C,2,0)</f>
        <v>86.668000000000006</v>
      </c>
      <c r="F1463">
        <f>+VLOOKUP($A1463,[10]Worksheet!$A:$C,2,0)</f>
        <v>94.513000000000005</v>
      </c>
    </row>
    <row r="1464" spans="1:6" x14ac:dyDescent="0.25">
      <c r="A1464" s="2">
        <v>41862</v>
      </c>
      <c r="B1464">
        <f>+VLOOKUP($A1464,[6]Worksheet!$A:$C,2,0)</f>
        <v>162.33500000000001</v>
      </c>
      <c r="C1464">
        <f>+VLOOKUP($A1464,[7]Worksheet!$A:$C,2,0)</f>
        <v>71.992999999999995</v>
      </c>
      <c r="D1464">
        <f>+VLOOKUP($A1464,[8]Worksheet!$A:$C,2,0)</f>
        <v>89.510999999999996</v>
      </c>
      <c r="E1464">
        <f>+VLOOKUP($A1464,[9]Worksheet!$A:$C,2,0)</f>
        <v>81.343000000000004</v>
      </c>
      <c r="F1464">
        <f>+VLOOKUP($A1464,[10]Worksheet!$A:$C,2,0)</f>
        <v>91.343000000000004</v>
      </c>
    </row>
    <row r="1465" spans="1:6" x14ac:dyDescent="0.25">
      <c r="A1465" s="2">
        <v>41863</v>
      </c>
      <c r="B1465">
        <f>+VLOOKUP($A1465,[6]Worksheet!$A:$C,2,0)</f>
        <v>158.33000000000001</v>
      </c>
      <c r="C1465">
        <f>+VLOOKUP($A1465,[7]Worksheet!$A:$C,2,0)</f>
        <v>68.337999999999994</v>
      </c>
      <c r="D1465">
        <f>+VLOOKUP($A1465,[8]Worksheet!$A:$C,2,0)</f>
        <v>86.176000000000002</v>
      </c>
      <c r="E1465">
        <f>+VLOOKUP($A1465,[9]Worksheet!$A:$C,2,0)</f>
        <v>78.668000000000006</v>
      </c>
      <c r="F1465">
        <f>+VLOOKUP($A1465,[10]Worksheet!$A:$C,2,0)</f>
        <v>87.168000000000006</v>
      </c>
    </row>
    <row r="1466" spans="1:6" x14ac:dyDescent="0.25">
      <c r="A1466" s="2">
        <v>41864</v>
      </c>
      <c r="B1466">
        <f>+VLOOKUP($A1466,[6]Worksheet!$A:$C,2,0)</f>
        <v>154.33000000000001</v>
      </c>
      <c r="C1466">
        <f>+VLOOKUP($A1466,[7]Worksheet!$A:$C,2,0)</f>
        <v>65.013000000000005</v>
      </c>
      <c r="D1466">
        <f>+VLOOKUP($A1466,[8]Worksheet!$A:$C,2,0)</f>
        <v>81.846000000000004</v>
      </c>
      <c r="E1466">
        <f>+VLOOKUP($A1466,[9]Worksheet!$A:$C,2,0)</f>
        <v>74.673000000000002</v>
      </c>
      <c r="F1466">
        <f>+VLOOKUP($A1466,[10]Worksheet!$A:$C,2,0)</f>
        <v>81.173000000000002</v>
      </c>
    </row>
    <row r="1467" spans="1:6" x14ac:dyDescent="0.25">
      <c r="A1467" s="2">
        <v>41865</v>
      </c>
      <c r="B1467">
        <f>+VLOOKUP($A1467,[6]Worksheet!$A:$C,2,0)</f>
        <v>150.33500000000001</v>
      </c>
      <c r="C1467">
        <f>+VLOOKUP($A1467,[7]Worksheet!$A:$C,2,0)</f>
        <v>62.843000000000004</v>
      </c>
      <c r="D1467">
        <f>+VLOOKUP($A1467,[8]Worksheet!$A:$C,2,0)</f>
        <v>79.510999999999996</v>
      </c>
      <c r="E1467">
        <f>+VLOOKUP($A1467,[9]Worksheet!$A:$C,2,0)</f>
        <v>71.998000000000005</v>
      </c>
      <c r="F1467">
        <f>+VLOOKUP($A1467,[10]Worksheet!$A:$C,2,0)</f>
        <v>81.813000000000002</v>
      </c>
    </row>
    <row r="1468" spans="1:6" x14ac:dyDescent="0.25">
      <c r="A1468" s="2">
        <v>41866</v>
      </c>
      <c r="B1468">
        <f>+VLOOKUP($A1468,[6]Worksheet!$A:$C,2,0)</f>
        <v>151.495</v>
      </c>
      <c r="C1468">
        <f>+VLOOKUP($A1468,[7]Worksheet!$A:$C,2,0)</f>
        <v>62.838000000000001</v>
      </c>
      <c r="D1468">
        <f>+VLOOKUP($A1468,[8]Worksheet!$A:$C,2,0)</f>
        <v>79.835999999999999</v>
      </c>
      <c r="E1468">
        <f>+VLOOKUP($A1468,[9]Worksheet!$A:$C,2,0)</f>
        <v>71.662999999999997</v>
      </c>
      <c r="F1468">
        <f>+VLOOKUP($A1468,[10]Worksheet!$A:$C,2,0)</f>
        <v>81.483000000000004</v>
      </c>
    </row>
    <row r="1469" spans="1:6" x14ac:dyDescent="0.25">
      <c r="A1469" s="2">
        <v>41869</v>
      </c>
      <c r="B1469">
        <f>+VLOOKUP($A1469,[6]Worksheet!$A:$C,2,0)</f>
        <v>146.01</v>
      </c>
      <c r="C1469">
        <f>+VLOOKUP($A1469,[7]Worksheet!$A:$C,2,0)</f>
        <v>62.493000000000002</v>
      </c>
      <c r="D1469">
        <f>+VLOOKUP($A1469,[8]Worksheet!$A:$C,2,0)</f>
        <v>79.661000000000001</v>
      </c>
      <c r="E1469">
        <f>+VLOOKUP($A1469,[9]Worksheet!$A:$C,2,0)</f>
        <v>68.677999999999997</v>
      </c>
      <c r="F1469">
        <f>+VLOOKUP($A1469,[10]Worksheet!$A:$C,2,0)</f>
        <v>79.337999999999994</v>
      </c>
    </row>
    <row r="1470" spans="1:6" x14ac:dyDescent="0.25">
      <c r="A1470" s="2">
        <v>41870</v>
      </c>
      <c r="B1470">
        <f>+VLOOKUP($A1470,[6]Worksheet!$A:$C,2,0)</f>
        <v>140.33500000000001</v>
      </c>
      <c r="C1470">
        <f>+VLOOKUP($A1470,[7]Worksheet!$A:$C,2,0)</f>
        <v>61.823</v>
      </c>
      <c r="D1470">
        <f>+VLOOKUP($A1470,[8]Worksheet!$A:$C,2,0)</f>
        <v>76.840999999999994</v>
      </c>
      <c r="E1470">
        <f>+VLOOKUP($A1470,[9]Worksheet!$A:$C,2,0)</f>
        <v>67.843000000000004</v>
      </c>
      <c r="F1470">
        <f>+VLOOKUP($A1470,[10]Worksheet!$A:$C,2,0)</f>
        <v>80.817999999999998</v>
      </c>
    </row>
    <row r="1471" spans="1:6" x14ac:dyDescent="0.25">
      <c r="A1471" s="2">
        <v>41871</v>
      </c>
      <c r="B1471">
        <f>+VLOOKUP($A1471,[6]Worksheet!$A:$C,2,0)</f>
        <v>140.655</v>
      </c>
      <c r="C1471">
        <f>+VLOOKUP($A1471,[7]Worksheet!$A:$C,2,0)</f>
        <v>63.137999999999998</v>
      </c>
      <c r="D1471">
        <f>+VLOOKUP($A1471,[8]Worksheet!$A:$C,2,0)</f>
        <v>78.820999999999998</v>
      </c>
      <c r="E1471">
        <f>+VLOOKUP($A1471,[9]Worksheet!$A:$C,2,0)</f>
        <v>69.328000000000003</v>
      </c>
      <c r="F1471">
        <f>+VLOOKUP($A1471,[10]Worksheet!$A:$C,2,0)</f>
        <v>81.147000000000006</v>
      </c>
    </row>
    <row r="1472" spans="1:6" x14ac:dyDescent="0.25">
      <c r="A1472" s="2">
        <v>41872</v>
      </c>
      <c r="B1472">
        <f>+VLOOKUP($A1472,[6]Worksheet!$A:$C,2,0)</f>
        <v>139.34</v>
      </c>
      <c r="C1472">
        <f>+VLOOKUP($A1472,[7]Worksheet!$A:$C,2,0)</f>
        <v>60.508000000000003</v>
      </c>
      <c r="D1472">
        <f>+VLOOKUP($A1472,[8]Worksheet!$A:$C,2,0)</f>
        <v>77.506</v>
      </c>
      <c r="E1472">
        <f>+VLOOKUP($A1472,[9]Worksheet!$A:$C,2,0)</f>
        <v>68.007999999999996</v>
      </c>
      <c r="F1472">
        <f>+VLOOKUP($A1472,[10]Worksheet!$A:$C,2,0)</f>
        <v>82.153000000000006</v>
      </c>
    </row>
    <row r="1473" spans="1:6" x14ac:dyDescent="0.25">
      <c r="A1473" s="2">
        <v>41873</v>
      </c>
      <c r="B1473">
        <f>+VLOOKUP($A1473,[6]Worksheet!$A:$C,2,0)</f>
        <v>141.66499999999999</v>
      </c>
      <c r="C1473">
        <f>+VLOOKUP($A1473,[7]Worksheet!$A:$C,2,0)</f>
        <v>61.003</v>
      </c>
      <c r="D1473">
        <f>+VLOOKUP($A1473,[8]Worksheet!$A:$C,2,0)</f>
        <v>78.171000000000006</v>
      </c>
      <c r="E1473">
        <f>+VLOOKUP($A1473,[9]Worksheet!$A:$C,2,0)</f>
        <v>68.673000000000002</v>
      </c>
      <c r="F1473">
        <f>+VLOOKUP($A1473,[10]Worksheet!$A:$C,2,0)</f>
        <v>81.328000000000003</v>
      </c>
    </row>
    <row r="1474" spans="1:6" x14ac:dyDescent="0.25">
      <c r="A1474" s="2">
        <v>41876</v>
      </c>
      <c r="B1474">
        <f>+VLOOKUP($A1474,[6]Worksheet!$A:$C,2,0)</f>
        <v>141.34</v>
      </c>
      <c r="C1474">
        <f>+VLOOKUP($A1474,[7]Worksheet!$A:$C,2,0)</f>
        <v>61.173000000000002</v>
      </c>
      <c r="D1474">
        <f>+VLOOKUP($A1474,[8]Worksheet!$A:$C,2,0)</f>
        <v>78.176000000000002</v>
      </c>
      <c r="E1474">
        <f>+VLOOKUP($A1474,[9]Worksheet!$A:$C,2,0)</f>
        <v>68.343000000000004</v>
      </c>
      <c r="F1474">
        <f>+VLOOKUP($A1474,[10]Worksheet!$A:$C,2,0)</f>
        <v>81.498000000000005</v>
      </c>
    </row>
    <row r="1475" spans="1:6" x14ac:dyDescent="0.25">
      <c r="A1475" s="2">
        <v>41877</v>
      </c>
      <c r="B1475">
        <f>+VLOOKUP($A1475,[6]Worksheet!$A:$C,2,0)</f>
        <v>137.66999999999999</v>
      </c>
      <c r="C1475">
        <f>+VLOOKUP($A1475,[7]Worksheet!$A:$C,2,0)</f>
        <v>61.652999999999999</v>
      </c>
      <c r="D1475">
        <f>+VLOOKUP($A1475,[8]Worksheet!$A:$C,2,0)</f>
        <v>77.995999999999995</v>
      </c>
      <c r="E1475">
        <f>+VLOOKUP($A1475,[9]Worksheet!$A:$C,2,0)</f>
        <v>67.668000000000006</v>
      </c>
      <c r="F1475">
        <f>+VLOOKUP($A1475,[10]Worksheet!$A:$C,2,0)</f>
        <v>79.668000000000006</v>
      </c>
    </row>
    <row r="1476" spans="1:6" x14ac:dyDescent="0.25">
      <c r="A1476" s="2">
        <v>41878</v>
      </c>
      <c r="B1476">
        <f>+VLOOKUP($A1476,[6]Worksheet!$A:$C,2,0)</f>
        <v>132.34</v>
      </c>
      <c r="C1476">
        <f>+VLOOKUP($A1476,[7]Worksheet!$A:$C,2,0)</f>
        <v>60.982999999999997</v>
      </c>
      <c r="D1476">
        <f>+VLOOKUP($A1476,[8]Worksheet!$A:$C,2,0)</f>
        <v>76.501000000000005</v>
      </c>
      <c r="E1476">
        <f>+VLOOKUP($A1476,[9]Worksheet!$A:$C,2,0)</f>
        <v>66.673000000000002</v>
      </c>
      <c r="F1476">
        <f>+VLOOKUP($A1476,[10]Worksheet!$A:$C,2,0)</f>
        <v>78.503</v>
      </c>
    </row>
    <row r="1477" spans="1:6" x14ac:dyDescent="0.25">
      <c r="A1477" s="2">
        <v>41879</v>
      </c>
      <c r="B1477">
        <f>+VLOOKUP($A1477,[6]Worksheet!$A:$C,2,0)</f>
        <v>131</v>
      </c>
      <c r="C1477">
        <f>+VLOOKUP($A1477,[7]Worksheet!$A:$C,2,0)</f>
        <v>61.625</v>
      </c>
      <c r="D1477">
        <f>+VLOOKUP($A1477,[8]Worksheet!$A:$C,2,0)</f>
        <v>78.628</v>
      </c>
      <c r="E1477">
        <f>+VLOOKUP($A1477,[9]Worksheet!$A:$C,2,0)</f>
        <v>68.378</v>
      </c>
      <c r="F1477">
        <f>+VLOOKUP($A1477,[10]Worksheet!$A:$C,2,0)</f>
        <v>84.625</v>
      </c>
    </row>
    <row r="1478" spans="1:6" x14ac:dyDescent="0.25">
      <c r="A1478" s="2">
        <v>41880</v>
      </c>
      <c r="B1478">
        <f>+VLOOKUP($A1478,[6]Worksheet!$A:$C,2,0)</f>
        <v>127</v>
      </c>
      <c r="C1478">
        <f>+VLOOKUP($A1478,[7]Worksheet!$A:$C,2,0)</f>
        <v>62</v>
      </c>
      <c r="D1478">
        <f>+VLOOKUP($A1478,[8]Worksheet!$A:$C,2,0)</f>
        <v>78.128</v>
      </c>
      <c r="E1478">
        <f>+VLOOKUP($A1478,[9]Worksheet!$A:$C,2,0)</f>
        <v>68.503</v>
      </c>
      <c r="F1478">
        <f>+VLOOKUP($A1478,[10]Worksheet!$A:$C,2,0)</f>
        <v>84.875</v>
      </c>
    </row>
    <row r="1479" spans="1:6" x14ac:dyDescent="0.25">
      <c r="A1479" s="2">
        <v>41884</v>
      </c>
      <c r="B1479">
        <f>+VLOOKUP($A1479,[6]Worksheet!$A:$C,2,0)</f>
        <v>125.75</v>
      </c>
      <c r="C1479">
        <f>+VLOOKUP($A1479,[7]Worksheet!$A:$C,2,0)</f>
        <v>61</v>
      </c>
      <c r="D1479">
        <f>+VLOOKUP($A1479,[8]Worksheet!$A:$C,2,0)</f>
        <v>78.128</v>
      </c>
      <c r="E1479">
        <f>+VLOOKUP($A1479,[9]Worksheet!$A:$C,2,0)</f>
        <v>69.503</v>
      </c>
      <c r="F1479">
        <f>+VLOOKUP($A1479,[10]Worksheet!$A:$C,2,0)</f>
        <v>85.75</v>
      </c>
    </row>
    <row r="1480" spans="1:6" x14ac:dyDescent="0.25">
      <c r="A1480" s="2">
        <v>41885</v>
      </c>
      <c r="B1480">
        <f>+VLOOKUP($A1480,[6]Worksheet!$A:$C,2,0)</f>
        <v>123.75</v>
      </c>
      <c r="C1480">
        <f>+VLOOKUP($A1480,[7]Worksheet!$A:$C,2,0)</f>
        <v>61</v>
      </c>
      <c r="D1480">
        <f>+VLOOKUP($A1480,[8]Worksheet!$A:$C,2,0)</f>
        <v>77.503</v>
      </c>
      <c r="E1480">
        <f>+VLOOKUP($A1480,[9]Worksheet!$A:$C,2,0)</f>
        <v>69.128</v>
      </c>
      <c r="F1480">
        <f>+VLOOKUP($A1480,[10]Worksheet!$A:$C,2,0)</f>
        <v>84.625</v>
      </c>
    </row>
    <row r="1481" spans="1:6" x14ac:dyDescent="0.25">
      <c r="A1481" s="2">
        <v>41886</v>
      </c>
      <c r="B1481">
        <f>+VLOOKUP($A1481,[6]Worksheet!$A:$C,2,0)</f>
        <v>126</v>
      </c>
      <c r="C1481">
        <f>+VLOOKUP($A1481,[7]Worksheet!$A:$C,2,0)</f>
        <v>63.75</v>
      </c>
      <c r="D1481">
        <f>+VLOOKUP($A1481,[8]Worksheet!$A:$C,2,0)</f>
        <v>81.128</v>
      </c>
      <c r="E1481">
        <f>+VLOOKUP($A1481,[9]Worksheet!$A:$C,2,0)</f>
        <v>70.878</v>
      </c>
      <c r="F1481">
        <f>+VLOOKUP($A1481,[10]Worksheet!$A:$C,2,0)</f>
        <v>87.625</v>
      </c>
    </row>
    <row r="1482" spans="1:6" x14ac:dyDescent="0.25">
      <c r="A1482" s="2">
        <v>41887</v>
      </c>
      <c r="B1482">
        <f>+VLOOKUP($A1482,[6]Worksheet!$A:$C,2,0)</f>
        <v>125.675</v>
      </c>
      <c r="C1482">
        <f>+VLOOKUP($A1482,[7]Worksheet!$A:$C,2,0)</f>
        <v>64.488</v>
      </c>
      <c r="D1482">
        <f>+VLOOKUP($A1482,[8]Worksheet!$A:$C,2,0)</f>
        <v>80.995999999999995</v>
      </c>
      <c r="E1482">
        <f>+VLOOKUP($A1482,[9]Worksheet!$A:$C,2,0)</f>
        <v>68.683000000000007</v>
      </c>
      <c r="F1482">
        <f>+VLOOKUP($A1482,[10]Worksheet!$A:$C,2,0)</f>
        <v>88.158000000000001</v>
      </c>
    </row>
    <row r="1483" spans="1:6" x14ac:dyDescent="0.25">
      <c r="A1483" s="2">
        <v>41890</v>
      </c>
      <c r="B1483">
        <f>+VLOOKUP($A1483,[6]Worksheet!$A:$C,2,0)</f>
        <v>130.25</v>
      </c>
      <c r="C1483">
        <f>+VLOOKUP($A1483,[7]Worksheet!$A:$C,2,0)</f>
        <v>65.125</v>
      </c>
      <c r="D1483">
        <f>+VLOOKUP($A1483,[8]Worksheet!$A:$C,2,0)</f>
        <v>82.753</v>
      </c>
      <c r="E1483">
        <f>+VLOOKUP($A1483,[9]Worksheet!$A:$C,2,0)</f>
        <v>71.628</v>
      </c>
      <c r="F1483">
        <f>+VLOOKUP($A1483,[10]Worksheet!$A:$C,2,0)</f>
        <v>88.75</v>
      </c>
    </row>
    <row r="1484" spans="1:6" x14ac:dyDescent="0.25">
      <c r="A1484" s="2">
        <v>41891</v>
      </c>
      <c r="B1484">
        <f>+VLOOKUP($A1484,[6]Worksheet!$A:$C,2,0)</f>
        <v>139.66999999999999</v>
      </c>
      <c r="C1484">
        <f>+VLOOKUP($A1484,[7]Worksheet!$A:$C,2,0)</f>
        <v>68.5</v>
      </c>
      <c r="D1484">
        <f>+VLOOKUP($A1484,[8]Worksheet!$A:$C,2,0)</f>
        <v>89.356999999999999</v>
      </c>
      <c r="E1484">
        <f>+VLOOKUP($A1484,[9]Worksheet!$A:$C,2,0)</f>
        <v>77.043000000000006</v>
      </c>
      <c r="F1484">
        <f>+VLOOKUP($A1484,[10]Worksheet!$A:$C,2,0)</f>
        <v>95.832999999999998</v>
      </c>
    </row>
    <row r="1485" spans="1:6" x14ac:dyDescent="0.25">
      <c r="A1485" s="2">
        <v>41892</v>
      </c>
      <c r="B1485">
        <f>+VLOOKUP($A1485,[6]Worksheet!$A:$C,2,0)</f>
        <v>139.75</v>
      </c>
      <c r="C1485">
        <f>+VLOOKUP($A1485,[7]Worksheet!$A:$C,2,0)</f>
        <v>67.875</v>
      </c>
      <c r="D1485">
        <f>+VLOOKUP($A1485,[8]Worksheet!$A:$C,2,0)</f>
        <v>88.753</v>
      </c>
      <c r="E1485">
        <f>+VLOOKUP($A1485,[9]Worksheet!$A:$C,2,0)</f>
        <v>75.503</v>
      </c>
      <c r="F1485">
        <f>+VLOOKUP($A1485,[10]Worksheet!$A:$C,2,0)</f>
        <v>94.875</v>
      </c>
    </row>
    <row r="1486" spans="1:6" x14ac:dyDescent="0.25">
      <c r="A1486" s="2">
        <v>41893</v>
      </c>
      <c r="B1486">
        <f>+VLOOKUP($A1486,[6]Worksheet!$A:$C,2,0)</f>
        <v>137.995</v>
      </c>
      <c r="C1486">
        <f>+VLOOKUP($A1486,[7]Worksheet!$A:$C,2,0)</f>
        <v>67.837999999999994</v>
      </c>
      <c r="D1486">
        <f>+VLOOKUP($A1486,[8]Worksheet!$A:$C,2,0)</f>
        <v>87.825999999999993</v>
      </c>
      <c r="E1486">
        <f>+VLOOKUP($A1486,[9]Worksheet!$A:$C,2,0)</f>
        <v>75.662999999999997</v>
      </c>
      <c r="F1486">
        <f>+VLOOKUP($A1486,[10]Worksheet!$A:$C,2,0)</f>
        <v>94.988</v>
      </c>
    </row>
    <row r="1487" spans="1:6" x14ac:dyDescent="0.25">
      <c r="A1487" s="2">
        <v>41894</v>
      </c>
      <c r="B1487">
        <f>+VLOOKUP($A1487,[6]Worksheet!$A:$C,2,0)</f>
        <v>143.125</v>
      </c>
      <c r="C1487">
        <f>+VLOOKUP($A1487,[7]Worksheet!$A:$C,2,0)</f>
        <v>70.25</v>
      </c>
      <c r="D1487">
        <f>+VLOOKUP($A1487,[8]Worksheet!$A:$C,2,0)</f>
        <v>94.106999999999999</v>
      </c>
      <c r="E1487">
        <f>+VLOOKUP($A1487,[9]Worksheet!$A:$C,2,0)</f>
        <v>78.503</v>
      </c>
      <c r="F1487">
        <f>+VLOOKUP($A1487,[10]Worksheet!$A:$C,2,0)</f>
        <v>98.125</v>
      </c>
    </row>
    <row r="1488" spans="1:6" x14ac:dyDescent="0.25">
      <c r="A1488" s="2">
        <v>41897</v>
      </c>
      <c r="B1488">
        <f>+VLOOKUP($A1488,[6]Worksheet!$A:$C,2,0)</f>
        <v>147</v>
      </c>
      <c r="C1488">
        <f>+VLOOKUP($A1488,[7]Worksheet!$A:$C,2,0)</f>
        <v>71.875</v>
      </c>
      <c r="D1488">
        <f>+VLOOKUP($A1488,[8]Worksheet!$A:$C,2,0)</f>
        <v>92.628</v>
      </c>
      <c r="E1488">
        <f>+VLOOKUP($A1488,[9]Worksheet!$A:$C,2,0)</f>
        <v>79.003</v>
      </c>
      <c r="F1488">
        <f>+VLOOKUP($A1488,[10]Worksheet!$A:$C,2,0)</f>
        <v>98.375</v>
      </c>
    </row>
    <row r="1489" spans="1:6" x14ac:dyDescent="0.25">
      <c r="A1489" s="2">
        <v>41898</v>
      </c>
      <c r="B1489">
        <f>+VLOOKUP($A1489,[6]Worksheet!$A:$C,2,0)</f>
        <v>142.34</v>
      </c>
      <c r="C1489">
        <f>+VLOOKUP($A1489,[7]Worksheet!$A:$C,2,0)</f>
        <v>69.507000000000005</v>
      </c>
      <c r="D1489">
        <f>+VLOOKUP($A1489,[8]Worksheet!$A:$C,2,0)</f>
        <v>90.171000000000006</v>
      </c>
      <c r="E1489">
        <f>+VLOOKUP($A1489,[9]Worksheet!$A:$C,2,0)</f>
        <v>76.347999999999999</v>
      </c>
      <c r="F1489">
        <f>+VLOOKUP($A1489,[10]Worksheet!$A:$C,2,0)</f>
        <v>95.343000000000004</v>
      </c>
    </row>
    <row r="1490" spans="1:6" x14ac:dyDescent="0.25">
      <c r="A1490" s="3">
        <v>41899</v>
      </c>
      <c r="B1490">
        <f>+VLOOKUP($A1490,[6]Worksheet!$A:$C,2,0)</f>
        <v>138.75</v>
      </c>
      <c r="C1490">
        <f>+VLOOKUP($A1490,[7]Worksheet!$A:$C,2,0)</f>
        <v>68.875</v>
      </c>
      <c r="D1490">
        <f>+VLOOKUP($A1490,[8]Worksheet!$A:$C,2,0)</f>
        <v>88.503</v>
      </c>
      <c r="E1490">
        <f>+VLOOKUP($A1490,[9]Worksheet!$A:$C,2,0)</f>
        <v>76.128</v>
      </c>
      <c r="F1490">
        <f>+VLOOKUP($A1490,[10]Worksheet!$A:$C,2,0)</f>
        <v>94.375</v>
      </c>
    </row>
    <row r="1491" spans="1:6" x14ac:dyDescent="0.25">
      <c r="A1491" s="2">
        <v>41900</v>
      </c>
      <c r="B1491">
        <f>+VLOOKUP($A1491,[6]Worksheet!$A:$C,2,0)</f>
        <v>138.917</v>
      </c>
      <c r="C1491">
        <f>+VLOOKUP($A1491,[7]Worksheet!$A:$C,2,0)</f>
        <v>68.417000000000002</v>
      </c>
      <c r="D1491">
        <f>+VLOOKUP($A1491,[8]Worksheet!$A:$C,2,0)</f>
        <v>87.67</v>
      </c>
      <c r="E1491">
        <f>+VLOOKUP($A1491,[9]Worksheet!$A:$C,2,0)</f>
        <v>76.668000000000006</v>
      </c>
      <c r="F1491">
        <f>+VLOOKUP($A1491,[10]Worksheet!$A:$C,2,0)</f>
        <v>95.748999999999995</v>
      </c>
    </row>
    <row r="1492" spans="1:6" x14ac:dyDescent="0.25">
      <c r="A1492" s="2">
        <v>41901</v>
      </c>
      <c r="B1492">
        <f>+VLOOKUP($A1492,[6]Worksheet!$A:$C,2,0)</f>
        <v>141.5</v>
      </c>
      <c r="C1492">
        <f>+VLOOKUP($A1492,[7]Worksheet!$A:$C,2,0)</f>
        <v>68.5</v>
      </c>
      <c r="D1492">
        <f>+VLOOKUP($A1492,[8]Worksheet!$A:$C,2,0)</f>
        <v>87.003</v>
      </c>
      <c r="E1492">
        <f>+VLOOKUP($A1492,[9]Worksheet!$A:$C,2,0)</f>
        <v>75.878</v>
      </c>
      <c r="F1492">
        <f>+VLOOKUP($A1492,[10]Worksheet!$A:$C,2,0)</f>
        <v>95</v>
      </c>
    </row>
    <row r="1493" spans="1:6" x14ac:dyDescent="0.25">
      <c r="A1493" s="2">
        <v>41904</v>
      </c>
      <c r="B1493">
        <f>+VLOOKUP($A1493,[6]Worksheet!$A:$C,2,0)</f>
        <v>157.809</v>
      </c>
      <c r="C1493">
        <f>+VLOOKUP($A1493,[7]Worksheet!$A:$C,2,0)</f>
        <v>74.918999999999997</v>
      </c>
      <c r="D1493">
        <f>+VLOOKUP($A1493,[8]Worksheet!$A:$C,2,0)</f>
        <v>94.932000000000002</v>
      </c>
      <c r="E1493">
        <f>+VLOOKUP($A1493,[9]Worksheet!$A:$C,2,0)</f>
        <v>83.15</v>
      </c>
      <c r="F1493">
        <f>+VLOOKUP($A1493,[10]Worksheet!$A:$C,2,0)</f>
        <v>99.125</v>
      </c>
    </row>
    <row r="1494" spans="1:6" x14ac:dyDescent="0.25">
      <c r="A1494" s="2">
        <v>41905</v>
      </c>
      <c r="B1494">
        <f>+VLOOKUP($A1494,[6]Worksheet!$A:$C,2,0)</f>
        <v>154.333</v>
      </c>
      <c r="C1494">
        <f>+VLOOKUP($A1494,[7]Worksheet!$A:$C,2,0)</f>
        <v>74.5</v>
      </c>
      <c r="D1494">
        <f>+VLOOKUP($A1494,[8]Worksheet!$A:$C,2,0)</f>
        <v>92.17</v>
      </c>
      <c r="E1494">
        <f>+VLOOKUP($A1494,[9]Worksheet!$A:$C,2,0)</f>
        <v>83.168000000000006</v>
      </c>
      <c r="F1494">
        <f>+VLOOKUP($A1494,[10]Worksheet!$A:$C,2,0)</f>
        <v>102.334</v>
      </c>
    </row>
    <row r="1495" spans="1:6" x14ac:dyDescent="0.25">
      <c r="A1495" s="2">
        <v>41906</v>
      </c>
      <c r="B1495">
        <f>+VLOOKUP($A1495,[6]Worksheet!$A:$C,2,0)</f>
        <v>152.66999999999999</v>
      </c>
      <c r="C1495">
        <f>+VLOOKUP($A1495,[7]Worksheet!$A:$C,2,0)</f>
        <v>71.513000000000005</v>
      </c>
      <c r="D1495">
        <f>+VLOOKUP($A1495,[8]Worksheet!$A:$C,2,0)</f>
        <v>90.350999999999999</v>
      </c>
      <c r="E1495">
        <f>+VLOOKUP($A1495,[9]Worksheet!$A:$C,2,0)</f>
        <v>82.343000000000004</v>
      </c>
      <c r="F1495">
        <f>+VLOOKUP($A1495,[10]Worksheet!$A:$C,2,0)</f>
        <v>99.507000000000005</v>
      </c>
    </row>
    <row r="1496" spans="1:6" x14ac:dyDescent="0.25">
      <c r="A1496" s="2">
        <v>41907</v>
      </c>
      <c r="B1496">
        <f>+VLOOKUP($A1496,[6]Worksheet!$A:$C,2,0)</f>
        <v>159.5</v>
      </c>
      <c r="C1496">
        <f>+VLOOKUP($A1496,[7]Worksheet!$A:$C,2,0)</f>
        <v>75</v>
      </c>
      <c r="D1496">
        <f>+VLOOKUP($A1496,[8]Worksheet!$A:$C,2,0)</f>
        <v>94.253</v>
      </c>
      <c r="E1496">
        <f>+VLOOKUP($A1496,[9]Worksheet!$A:$C,2,0)</f>
        <v>84.753</v>
      </c>
      <c r="F1496">
        <f>+VLOOKUP($A1496,[10]Worksheet!$A:$C,2,0)</f>
        <v>102.125</v>
      </c>
    </row>
    <row r="1497" spans="1:6" x14ac:dyDescent="0.25">
      <c r="A1497" s="2">
        <v>41908</v>
      </c>
      <c r="B1497">
        <f>+VLOOKUP($A1497,[6]Worksheet!$A:$C,2,0)</f>
        <v>161.625</v>
      </c>
      <c r="C1497">
        <f>+VLOOKUP($A1497,[7]Worksheet!$A:$C,2,0)</f>
        <v>75</v>
      </c>
      <c r="D1497">
        <f>+VLOOKUP($A1497,[8]Worksheet!$A:$C,2,0)</f>
        <v>95.878</v>
      </c>
      <c r="E1497">
        <f>+VLOOKUP($A1497,[9]Worksheet!$A:$C,2,0)</f>
        <v>87.628</v>
      </c>
      <c r="F1497">
        <f>+VLOOKUP($A1497,[10]Worksheet!$A:$C,2,0)</f>
        <v>105.75</v>
      </c>
    </row>
    <row r="1498" spans="1:6" x14ac:dyDescent="0.25">
      <c r="A1498" s="2">
        <v>41911</v>
      </c>
      <c r="B1498">
        <f>+VLOOKUP($A1498,[6]Worksheet!$A:$C,2,0)</f>
        <v>175.73400000000001</v>
      </c>
      <c r="C1498">
        <f>+VLOOKUP($A1498,[7]Worksheet!$A:$C,2,0)</f>
        <v>79.75</v>
      </c>
      <c r="D1498">
        <f>+VLOOKUP($A1498,[8]Worksheet!$A:$C,2,0)</f>
        <v>102.128</v>
      </c>
      <c r="E1498">
        <f>+VLOOKUP($A1498,[9]Worksheet!$A:$C,2,0)</f>
        <v>93.728999999999999</v>
      </c>
      <c r="F1498">
        <f>+VLOOKUP($A1498,[10]Worksheet!$A:$C,2,0)</f>
        <v>109.625</v>
      </c>
    </row>
    <row r="1499" spans="1:6" x14ac:dyDescent="0.25">
      <c r="A1499" s="2">
        <v>41912</v>
      </c>
      <c r="B1499">
        <f>+VLOOKUP($A1499,[6]Worksheet!$A:$C,2,0)</f>
        <v>175.625</v>
      </c>
      <c r="C1499">
        <f>+VLOOKUP($A1499,[7]Worksheet!$A:$C,2,0)</f>
        <v>77.75</v>
      </c>
      <c r="D1499">
        <f>+VLOOKUP($A1499,[8]Worksheet!$A:$C,2,0)</f>
        <v>100.378</v>
      </c>
      <c r="E1499">
        <f>+VLOOKUP($A1499,[9]Worksheet!$A:$C,2,0)</f>
        <v>86.837999999999994</v>
      </c>
      <c r="F1499">
        <f>+VLOOKUP($A1499,[10]Worksheet!$A:$C,2,0)</f>
        <v>107</v>
      </c>
    </row>
    <row r="1500" spans="1:6" x14ac:dyDescent="0.25">
      <c r="A1500" s="2">
        <v>41913</v>
      </c>
      <c r="B1500">
        <f>+VLOOKUP($A1500,[6]Worksheet!$A:$C,2,0)</f>
        <v>176.125</v>
      </c>
      <c r="C1500">
        <f>+VLOOKUP($A1500,[7]Worksheet!$A:$C,2,0)</f>
        <v>79.375</v>
      </c>
      <c r="D1500">
        <f>+VLOOKUP($A1500,[8]Worksheet!$A:$C,2,0)</f>
        <v>100.878</v>
      </c>
      <c r="E1500">
        <f>+VLOOKUP($A1500,[9]Worksheet!$A:$C,2,0)</f>
        <v>87.753</v>
      </c>
      <c r="F1500">
        <f>+VLOOKUP($A1500,[10]Worksheet!$A:$C,2,0)</f>
        <v>106.75</v>
      </c>
    </row>
    <row r="1501" spans="1:6" x14ac:dyDescent="0.25">
      <c r="A1501" s="2">
        <v>41914</v>
      </c>
      <c r="B1501">
        <f>+VLOOKUP($A1501,[6]Worksheet!$A:$C,2,0)</f>
        <v>176.125</v>
      </c>
      <c r="C1501">
        <f>+VLOOKUP($A1501,[7]Worksheet!$A:$C,2,0)</f>
        <v>79.125</v>
      </c>
      <c r="D1501">
        <f>+VLOOKUP($A1501,[8]Worksheet!$A:$C,2,0)</f>
        <v>99.128</v>
      </c>
      <c r="E1501">
        <f>+VLOOKUP($A1501,[9]Worksheet!$A:$C,2,0)</f>
        <v>86.753</v>
      </c>
      <c r="F1501">
        <f>+VLOOKUP($A1501,[10]Worksheet!$A:$C,2,0)</f>
        <v>104.75</v>
      </c>
    </row>
    <row r="1502" spans="1:6" x14ac:dyDescent="0.25">
      <c r="A1502" s="2">
        <v>41915</v>
      </c>
      <c r="B1502">
        <f>+VLOOKUP($A1502,[6]Worksheet!$A:$C,2,0)</f>
        <v>174.67</v>
      </c>
      <c r="C1502">
        <f>+VLOOKUP($A1502,[7]Worksheet!$A:$C,2,0)</f>
        <v>77.832999999999998</v>
      </c>
      <c r="D1502">
        <f>+VLOOKUP($A1502,[8]Worksheet!$A:$C,2,0)</f>
        <v>101.831</v>
      </c>
      <c r="E1502">
        <f>+VLOOKUP($A1502,[9]Worksheet!$A:$C,2,0)</f>
        <v>88.992999999999995</v>
      </c>
      <c r="F1502">
        <f>+VLOOKUP($A1502,[10]Worksheet!$A:$C,2,0)</f>
        <v>104.173</v>
      </c>
    </row>
    <row r="1503" spans="1:6" x14ac:dyDescent="0.25">
      <c r="A1503" s="2">
        <v>41918</v>
      </c>
      <c r="B1503">
        <f>+VLOOKUP($A1503,[6]Worksheet!$A:$C,2,0)</f>
        <v>161.26900000000001</v>
      </c>
      <c r="C1503">
        <f>+VLOOKUP($A1503,[7]Worksheet!$A:$C,2,0)</f>
        <v>76.875</v>
      </c>
      <c r="D1503">
        <f>+VLOOKUP($A1503,[8]Worksheet!$A:$C,2,0)</f>
        <v>97.628</v>
      </c>
      <c r="E1503">
        <f>+VLOOKUP($A1503,[9]Worksheet!$A:$C,2,0)</f>
        <v>85.878</v>
      </c>
      <c r="F1503">
        <f>+VLOOKUP($A1503,[10]Worksheet!$A:$C,2,0)</f>
        <v>105.25</v>
      </c>
    </row>
    <row r="1504" spans="1:6" x14ac:dyDescent="0.25">
      <c r="A1504" s="2">
        <v>41919</v>
      </c>
      <c r="B1504">
        <f>+VLOOKUP($A1504,[6]Worksheet!$A:$C,2,0)</f>
        <v>157.375</v>
      </c>
      <c r="C1504">
        <f>+VLOOKUP($A1504,[7]Worksheet!$A:$C,2,0)</f>
        <v>77.875</v>
      </c>
      <c r="D1504">
        <f>+VLOOKUP($A1504,[8]Worksheet!$A:$C,2,0)</f>
        <v>98.003</v>
      </c>
      <c r="E1504">
        <f>+VLOOKUP($A1504,[9]Worksheet!$A:$C,2,0)</f>
        <v>86.253</v>
      </c>
      <c r="F1504">
        <f>+VLOOKUP($A1504,[10]Worksheet!$A:$C,2,0)</f>
        <v>105.125</v>
      </c>
    </row>
    <row r="1505" spans="1:6" x14ac:dyDescent="0.25">
      <c r="A1505" s="2">
        <v>41920</v>
      </c>
      <c r="B1505">
        <f>+VLOOKUP($A1505,[6]Worksheet!$A:$C,2,0)</f>
        <v>152.66999999999999</v>
      </c>
      <c r="C1505">
        <f>+VLOOKUP($A1505,[7]Worksheet!$A:$C,2,0)</f>
        <v>74.847999999999999</v>
      </c>
      <c r="D1505">
        <f>+VLOOKUP($A1505,[8]Worksheet!$A:$C,2,0)</f>
        <v>97.320999999999998</v>
      </c>
      <c r="E1505">
        <f>+VLOOKUP($A1505,[9]Worksheet!$A:$C,2,0)</f>
        <v>84.828000000000003</v>
      </c>
      <c r="F1505">
        <f>+VLOOKUP($A1505,[10]Worksheet!$A:$C,2,0)</f>
        <v>101.673</v>
      </c>
    </row>
    <row r="1506" spans="1:6" x14ac:dyDescent="0.25">
      <c r="A1506" s="2">
        <v>41921</v>
      </c>
      <c r="B1506">
        <f>+VLOOKUP($A1506,[6]Worksheet!$A:$C,2,0)</f>
        <v>154.875</v>
      </c>
      <c r="C1506">
        <f>+VLOOKUP($A1506,[7]Worksheet!$A:$C,2,0)</f>
        <v>76.875</v>
      </c>
      <c r="D1506">
        <f>+VLOOKUP($A1506,[8]Worksheet!$A:$C,2,0)</f>
        <v>98.003</v>
      </c>
      <c r="E1506">
        <f>+VLOOKUP($A1506,[9]Worksheet!$A:$C,2,0)</f>
        <v>85.003</v>
      </c>
      <c r="F1506">
        <f>+VLOOKUP($A1506,[10]Worksheet!$A:$C,2,0)</f>
        <v>103.375</v>
      </c>
    </row>
    <row r="1507" spans="1:6" x14ac:dyDescent="0.25">
      <c r="A1507" s="2">
        <v>41922</v>
      </c>
      <c r="B1507">
        <f>+VLOOKUP($A1507,[6]Worksheet!$A:$C,2,0)</f>
        <v>158.625</v>
      </c>
      <c r="C1507">
        <f>+VLOOKUP($A1507,[7]Worksheet!$A:$C,2,0)</f>
        <v>76.625</v>
      </c>
      <c r="D1507">
        <f>+VLOOKUP($A1507,[8]Worksheet!$A:$C,2,0)</f>
        <v>99.003</v>
      </c>
      <c r="E1507">
        <f>+VLOOKUP($A1507,[9]Worksheet!$A:$C,2,0)</f>
        <v>85.753</v>
      </c>
      <c r="F1507">
        <f>+VLOOKUP($A1507,[10]Worksheet!$A:$C,2,0)</f>
        <v>105</v>
      </c>
    </row>
    <row r="1508" spans="1:6" x14ac:dyDescent="0.25">
      <c r="A1508" s="2">
        <v>41926</v>
      </c>
      <c r="B1508">
        <f>+VLOOKUP($A1508,[6]Worksheet!$A:$C,2,0)</f>
        <v>159.15799999999999</v>
      </c>
      <c r="C1508">
        <f>+VLOOKUP($A1508,[7]Worksheet!$A:$C,2,0)</f>
        <v>77.837999999999994</v>
      </c>
      <c r="D1508">
        <f>+VLOOKUP($A1508,[8]Worksheet!$A:$C,2,0)</f>
        <v>99.177999999999997</v>
      </c>
      <c r="E1508">
        <f>+VLOOKUP($A1508,[9]Worksheet!$A:$C,2,0)</f>
        <v>88.662999999999997</v>
      </c>
      <c r="F1508">
        <f>+VLOOKUP($A1508,[10]Worksheet!$A:$C,2,0)</f>
        <v>106.82299999999999</v>
      </c>
    </row>
    <row r="1509" spans="1:6" x14ac:dyDescent="0.25">
      <c r="A1509" s="2">
        <v>41927</v>
      </c>
      <c r="B1509">
        <f>+VLOOKUP($A1509,[6]Worksheet!$A:$C,2,0)</f>
        <v>162.827</v>
      </c>
      <c r="C1509">
        <f>+VLOOKUP($A1509,[7]Worksheet!$A:$C,2,0)</f>
        <v>83.332999999999998</v>
      </c>
      <c r="D1509">
        <f>+VLOOKUP($A1509,[8]Worksheet!$A:$C,2,0)</f>
        <v>106.13800000000001</v>
      </c>
      <c r="E1509">
        <f>+VLOOKUP($A1509,[9]Worksheet!$A:$C,2,0)</f>
        <v>93.491</v>
      </c>
      <c r="F1509">
        <f>+VLOOKUP($A1509,[10]Worksheet!$A:$C,2,0)</f>
        <v>113.47799999999999</v>
      </c>
    </row>
    <row r="1510" spans="1:6" x14ac:dyDescent="0.25">
      <c r="A1510" s="2">
        <v>41928</v>
      </c>
      <c r="B1510">
        <f>+VLOOKUP($A1510,[6]Worksheet!$A:$C,2,0)</f>
        <v>165.66</v>
      </c>
      <c r="C1510">
        <f>+VLOOKUP($A1510,[7]Worksheet!$A:$C,2,0)</f>
        <v>84.183000000000007</v>
      </c>
      <c r="D1510">
        <f>+VLOOKUP($A1510,[8]Worksheet!$A:$C,2,0)</f>
        <v>108.15300000000001</v>
      </c>
      <c r="E1510">
        <f>+VLOOKUP($A1510,[9]Worksheet!$A:$C,2,0)</f>
        <v>93.501000000000005</v>
      </c>
      <c r="F1510">
        <f>+VLOOKUP($A1510,[10]Worksheet!$A:$C,2,0)</f>
        <v>114.158</v>
      </c>
    </row>
    <row r="1511" spans="1:6" x14ac:dyDescent="0.25">
      <c r="A1511" s="2">
        <v>41929</v>
      </c>
      <c r="B1511">
        <f>+VLOOKUP($A1511,[6]Worksheet!$A:$C,2,0)</f>
        <v>158.01</v>
      </c>
      <c r="C1511">
        <f>+VLOOKUP($A1511,[7]Worksheet!$A:$C,2,0)</f>
        <v>80.673000000000002</v>
      </c>
      <c r="D1511">
        <f>+VLOOKUP($A1511,[8]Worksheet!$A:$C,2,0)</f>
        <v>99.688000000000002</v>
      </c>
      <c r="E1511">
        <f>+VLOOKUP($A1511,[9]Worksheet!$A:$C,2,0)</f>
        <v>87.180999999999997</v>
      </c>
      <c r="F1511">
        <f>+VLOOKUP($A1511,[10]Worksheet!$A:$C,2,0)</f>
        <v>107.18300000000001</v>
      </c>
    </row>
    <row r="1512" spans="1:6" x14ac:dyDescent="0.25">
      <c r="A1512" s="2">
        <v>41932</v>
      </c>
      <c r="B1512">
        <f>+VLOOKUP($A1512,[6]Worksheet!$A:$C,2,0)</f>
        <v>157.32</v>
      </c>
      <c r="C1512">
        <f>+VLOOKUP($A1512,[7]Worksheet!$A:$C,2,0)</f>
        <v>75.183000000000007</v>
      </c>
      <c r="D1512">
        <f>+VLOOKUP($A1512,[8]Worksheet!$A:$C,2,0)</f>
        <v>99.498000000000005</v>
      </c>
      <c r="E1512">
        <f>+VLOOKUP($A1512,[9]Worksheet!$A:$C,2,0)</f>
        <v>83.501000000000005</v>
      </c>
      <c r="F1512">
        <f>+VLOOKUP($A1512,[10]Worksheet!$A:$C,2,0)</f>
        <v>107.828</v>
      </c>
    </row>
    <row r="1513" spans="1:6" x14ac:dyDescent="0.25">
      <c r="A1513" s="2">
        <v>41933</v>
      </c>
      <c r="B1513">
        <f>+VLOOKUP($A1513,[6]Worksheet!$A:$C,2,0)</f>
        <v>166.5</v>
      </c>
      <c r="C1513">
        <f>+VLOOKUP($A1513,[7]Worksheet!$A:$C,2,0)</f>
        <v>72.5</v>
      </c>
      <c r="D1513">
        <f>+VLOOKUP($A1513,[8]Worksheet!$A:$C,2,0)</f>
        <v>95.158000000000001</v>
      </c>
      <c r="E1513">
        <f>+VLOOKUP($A1513,[9]Worksheet!$A:$C,2,0)</f>
        <v>80.754000000000005</v>
      </c>
      <c r="F1513">
        <f>+VLOOKUP($A1513,[10]Worksheet!$A:$C,2,0)</f>
        <v>101.833</v>
      </c>
    </row>
    <row r="1514" spans="1:6" x14ac:dyDescent="0.25">
      <c r="A1514" s="2">
        <v>41934</v>
      </c>
      <c r="B1514">
        <f>+VLOOKUP($A1514,[6]Worksheet!$A:$C,2,0)</f>
        <v>167.66</v>
      </c>
      <c r="C1514">
        <f>+VLOOKUP($A1514,[7]Worksheet!$A:$C,2,0)</f>
        <v>72.843000000000004</v>
      </c>
      <c r="D1514">
        <f>+VLOOKUP($A1514,[8]Worksheet!$A:$C,2,0)</f>
        <v>95.828000000000003</v>
      </c>
      <c r="E1514">
        <f>+VLOOKUP($A1514,[9]Worksheet!$A:$C,2,0)</f>
        <v>81.835999999999999</v>
      </c>
      <c r="F1514">
        <f>+VLOOKUP($A1514,[10]Worksheet!$A:$C,2,0)</f>
        <v>105.15300000000001</v>
      </c>
    </row>
    <row r="1515" spans="1:6" x14ac:dyDescent="0.25">
      <c r="A1515" s="2">
        <v>41935</v>
      </c>
      <c r="B1515">
        <f>+VLOOKUP($A1515,[6]Worksheet!$A:$C,2,0)</f>
        <v>168.98500000000001</v>
      </c>
      <c r="C1515">
        <f>+VLOOKUP($A1515,[7]Worksheet!$A:$C,2,0)</f>
        <v>74.153000000000006</v>
      </c>
      <c r="D1515">
        <f>+VLOOKUP($A1515,[8]Worksheet!$A:$C,2,0)</f>
        <v>93.183000000000007</v>
      </c>
      <c r="E1515">
        <f>+VLOOKUP($A1515,[9]Worksheet!$A:$C,2,0)</f>
        <v>84.501000000000005</v>
      </c>
      <c r="F1515">
        <f>+VLOOKUP($A1515,[10]Worksheet!$A:$C,2,0)</f>
        <v>103.833</v>
      </c>
    </row>
    <row r="1516" spans="1:6" x14ac:dyDescent="0.25">
      <c r="A1516" s="2">
        <v>41936</v>
      </c>
      <c r="B1516">
        <f>+VLOOKUP($A1516,[6]Worksheet!$A:$C,2,0)</f>
        <v>165.173</v>
      </c>
      <c r="C1516">
        <f>+VLOOKUP($A1516,[7]Worksheet!$A:$C,2,0)</f>
        <v>73.488</v>
      </c>
      <c r="D1516">
        <f>+VLOOKUP($A1516,[8]Worksheet!$A:$C,2,0)</f>
        <v>93.183000000000007</v>
      </c>
      <c r="E1516">
        <f>+VLOOKUP($A1516,[9]Worksheet!$A:$C,2,0)</f>
        <v>83.006</v>
      </c>
      <c r="F1516">
        <f>+VLOOKUP($A1516,[10]Worksheet!$A:$C,2,0)</f>
        <v>101.843</v>
      </c>
    </row>
    <row r="1517" spans="1:6" x14ac:dyDescent="0.25">
      <c r="A1517" s="2">
        <v>41939</v>
      </c>
      <c r="B1517">
        <f>+VLOOKUP($A1517,[6]Worksheet!$A:$C,2,0)</f>
        <v>165.822</v>
      </c>
      <c r="C1517">
        <f>+VLOOKUP($A1517,[7]Worksheet!$A:$C,2,0)</f>
        <v>70.837999999999994</v>
      </c>
      <c r="D1517">
        <f>+VLOOKUP($A1517,[8]Worksheet!$A:$C,2,0)</f>
        <v>93.173000000000002</v>
      </c>
      <c r="E1517">
        <f>+VLOOKUP($A1517,[9]Worksheet!$A:$C,2,0)</f>
        <v>82.673000000000002</v>
      </c>
      <c r="F1517">
        <f>+VLOOKUP($A1517,[10]Worksheet!$A:$C,2,0)</f>
        <v>101.173</v>
      </c>
    </row>
    <row r="1518" spans="1:6" x14ac:dyDescent="0.25">
      <c r="A1518" s="2">
        <v>41940</v>
      </c>
      <c r="B1518">
        <f>+VLOOKUP($A1518,[6]Worksheet!$A:$C,2,0)</f>
        <v>160.523</v>
      </c>
      <c r="C1518">
        <f>+VLOOKUP($A1518,[7]Worksheet!$A:$C,2,0)</f>
        <v>69.507000000000005</v>
      </c>
      <c r="D1518">
        <f>+VLOOKUP($A1518,[8]Worksheet!$A:$C,2,0)</f>
        <v>90.183000000000007</v>
      </c>
      <c r="E1518">
        <f>+VLOOKUP($A1518,[9]Worksheet!$A:$C,2,0)</f>
        <v>81.343000000000004</v>
      </c>
      <c r="F1518">
        <f>+VLOOKUP($A1518,[10]Worksheet!$A:$C,2,0)</f>
        <v>101.82299999999999</v>
      </c>
    </row>
    <row r="1519" spans="1:6" x14ac:dyDescent="0.25">
      <c r="A1519" s="3">
        <v>41941</v>
      </c>
      <c r="B1519">
        <f>+VLOOKUP($A1519,[6]Worksheet!$A:$C,2,0)</f>
        <v>156.25</v>
      </c>
      <c r="C1519">
        <f>+VLOOKUP($A1519,[7]Worksheet!$A:$C,2,0)</f>
        <v>69.875</v>
      </c>
      <c r="D1519">
        <f>+VLOOKUP($A1519,[8]Worksheet!$A:$C,2,0)</f>
        <v>90.375</v>
      </c>
      <c r="E1519">
        <f>+VLOOKUP($A1519,[9]Worksheet!$A:$C,2,0)</f>
        <v>81.503</v>
      </c>
      <c r="F1519">
        <f>+VLOOKUP($A1519,[10]Worksheet!$A:$C,2,0)</f>
        <v>101.125</v>
      </c>
    </row>
    <row r="1520" spans="1:6" x14ac:dyDescent="0.25">
      <c r="A1520" s="2">
        <v>41942</v>
      </c>
      <c r="B1520">
        <f>+VLOOKUP($A1520,[6]Worksheet!$A:$C,2,0)</f>
        <v>151.5</v>
      </c>
      <c r="C1520">
        <f>+VLOOKUP($A1520,[7]Worksheet!$A:$C,2,0)</f>
        <v>68.507000000000005</v>
      </c>
      <c r="D1520">
        <f>+VLOOKUP($A1520,[8]Worksheet!$A:$C,2,0)</f>
        <v>89.173000000000002</v>
      </c>
      <c r="E1520">
        <f>+VLOOKUP($A1520,[9]Worksheet!$A:$C,2,0)</f>
        <v>80.828000000000003</v>
      </c>
      <c r="F1520">
        <f>+VLOOKUP($A1520,[10]Worksheet!$A:$C,2,0)</f>
        <v>99.173000000000002</v>
      </c>
    </row>
    <row r="1521" spans="1:6" x14ac:dyDescent="0.25">
      <c r="A1521" s="2">
        <v>41943</v>
      </c>
      <c r="B1521">
        <f>+VLOOKUP($A1521,[6]Worksheet!$A:$C,2,0)</f>
        <v>151.75</v>
      </c>
      <c r="C1521">
        <f>+VLOOKUP($A1521,[7]Worksheet!$A:$C,2,0)</f>
        <v>68.375</v>
      </c>
      <c r="D1521">
        <f>+VLOOKUP($A1521,[8]Worksheet!$A:$C,2,0)</f>
        <v>88.25</v>
      </c>
      <c r="E1521">
        <f>+VLOOKUP($A1521,[9]Worksheet!$A:$C,2,0)</f>
        <v>79.003</v>
      </c>
      <c r="F1521">
        <f>+VLOOKUP($A1521,[10]Worksheet!$A:$C,2,0)</f>
        <v>98.375</v>
      </c>
    </row>
    <row r="1522" spans="1:6" x14ac:dyDescent="0.25">
      <c r="A1522" s="2">
        <v>41946</v>
      </c>
      <c r="B1522">
        <f>+VLOOKUP($A1522,[6]Worksheet!$A:$C,2,0)</f>
        <v>158.75</v>
      </c>
      <c r="C1522">
        <f>+VLOOKUP($A1522,[7]Worksheet!$A:$C,2,0)</f>
        <v>68</v>
      </c>
      <c r="D1522">
        <f>+VLOOKUP($A1522,[8]Worksheet!$A:$C,2,0)</f>
        <v>89.375</v>
      </c>
      <c r="E1522">
        <f>+VLOOKUP($A1522,[9]Worksheet!$A:$C,2,0)</f>
        <v>79.628</v>
      </c>
      <c r="F1522">
        <f>+VLOOKUP($A1522,[10]Worksheet!$A:$C,2,0)</f>
        <v>97.625</v>
      </c>
    </row>
    <row r="1523" spans="1:6" x14ac:dyDescent="0.25">
      <c r="A1523" s="2">
        <v>41947</v>
      </c>
      <c r="B1523">
        <f>+VLOOKUP($A1523,[6]Worksheet!$A:$C,2,0)</f>
        <v>163.15299999999999</v>
      </c>
      <c r="C1523">
        <f>+VLOOKUP($A1523,[7]Worksheet!$A:$C,2,0)</f>
        <v>69.667000000000002</v>
      </c>
      <c r="D1523">
        <f>+VLOOKUP($A1523,[8]Worksheet!$A:$C,2,0)</f>
        <v>91.988</v>
      </c>
      <c r="E1523">
        <f>+VLOOKUP($A1523,[9]Worksheet!$A:$C,2,0)</f>
        <v>81.328000000000003</v>
      </c>
      <c r="F1523">
        <f>+VLOOKUP($A1523,[10]Worksheet!$A:$C,2,0)</f>
        <v>98.832999999999998</v>
      </c>
    </row>
    <row r="1524" spans="1:6" x14ac:dyDescent="0.25">
      <c r="A1524" s="2">
        <v>41948</v>
      </c>
      <c r="B1524">
        <f>+VLOOKUP($A1524,[6]Worksheet!$A:$C,2,0)</f>
        <v>162.16300000000001</v>
      </c>
      <c r="C1524">
        <f>+VLOOKUP($A1524,[7]Worksheet!$A:$C,2,0)</f>
        <v>68.875</v>
      </c>
      <c r="D1524">
        <f>+VLOOKUP($A1524,[8]Worksheet!$A:$C,2,0)</f>
        <v>90.489000000000004</v>
      </c>
      <c r="E1524">
        <f>+VLOOKUP($A1524,[9]Worksheet!$A:$C,2,0)</f>
        <v>80.25</v>
      </c>
      <c r="F1524">
        <f>+VLOOKUP($A1524,[10]Worksheet!$A:$C,2,0)</f>
        <v>97.835999999999999</v>
      </c>
    </row>
    <row r="1525" spans="1:6" x14ac:dyDescent="0.25">
      <c r="A1525" s="2">
        <v>41949</v>
      </c>
      <c r="B1525">
        <f>+VLOOKUP($A1525,[6]Worksheet!$A:$C,2,0)</f>
        <v>166.25</v>
      </c>
      <c r="C1525">
        <f>+VLOOKUP($A1525,[7]Worksheet!$A:$C,2,0)</f>
        <v>72.25</v>
      </c>
      <c r="D1525">
        <f>+VLOOKUP($A1525,[8]Worksheet!$A:$C,2,0)</f>
        <v>95.25</v>
      </c>
      <c r="E1525">
        <f>+VLOOKUP($A1525,[9]Worksheet!$A:$C,2,0)</f>
        <v>83.003</v>
      </c>
      <c r="F1525">
        <f>+VLOOKUP($A1525,[10]Worksheet!$A:$C,2,0)</f>
        <v>99.75</v>
      </c>
    </row>
    <row r="1526" spans="1:6" x14ac:dyDescent="0.25">
      <c r="A1526" s="2">
        <v>41950</v>
      </c>
      <c r="B1526">
        <f>+VLOOKUP($A1526,[6]Worksheet!$A:$C,2,0)</f>
        <v>170.833</v>
      </c>
      <c r="C1526">
        <f>+VLOOKUP($A1526,[7]Worksheet!$A:$C,2,0)</f>
        <v>74.480999999999995</v>
      </c>
      <c r="D1526">
        <f>+VLOOKUP($A1526,[8]Worksheet!$A:$C,2,0)</f>
        <v>96.68</v>
      </c>
      <c r="E1526">
        <f>+VLOOKUP($A1526,[9]Worksheet!$A:$C,2,0)</f>
        <v>84.343000000000004</v>
      </c>
      <c r="F1526">
        <f>+VLOOKUP($A1526,[10]Worksheet!$A:$C,2,0)</f>
        <v>102.498</v>
      </c>
    </row>
    <row r="1527" spans="1:6" x14ac:dyDescent="0.25">
      <c r="A1527" s="2">
        <v>41953</v>
      </c>
      <c r="B1527">
        <f>+VLOOKUP($A1527,[6]Worksheet!$A:$C,2,0)</f>
        <v>170.66</v>
      </c>
      <c r="C1527">
        <f>+VLOOKUP($A1527,[7]Worksheet!$A:$C,2,0)</f>
        <v>73.66</v>
      </c>
      <c r="D1527">
        <f>+VLOOKUP($A1527,[8]Worksheet!$A:$C,2,0)</f>
        <v>97.492999999999995</v>
      </c>
      <c r="E1527">
        <f>+VLOOKUP($A1527,[9]Worksheet!$A:$C,2,0)</f>
        <v>83.343000000000004</v>
      </c>
      <c r="F1527">
        <f>+VLOOKUP($A1527,[10]Worksheet!$A:$C,2,0)</f>
        <v>103.82299999999999</v>
      </c>
    </row>
    <row r="1528" spans="1:6" x14ac:dyDescent="0.25">
      <c r="A1528" s="2">
        <v>41955</v>
      </c>
      <c r="B1528">
        <f>+VLOOKUP($A1528,[6]Worksheet!$A:$C,2,0)</f>
        <v>172.655</v>
      </c>
      <c r="C1528">
        <f>+VLOOKUP($A1528,[7]Worksheet!$A:$C,2,0)</f>
        <v>74.650000000000006</v>
      </c>
      <c r="D1528">
        <f>+VLOOKUP($A1528,[8]Worksheet!$A:$C,2,0)</f>
        <v>97.832999999999998</v>
      </c>
      <c r="E1528">
        <f>+VLOOKUP($A1528,[9]Worksheet!$A:$C,2,0)</f>
        <v>84.003</v>
      </c>
      <c r="F1528">
        <f>+VLOOKUP($A1528,[10]Worksheet!$A:$C,2,0)</f>
        <v>102.16800000000001</v>
      </c>
    </row>
    <row r="1529" spans="1:6" x14ac:dyDescent="0.25">
      <c r="A1529" s="2">
        <v>41956</v>
      </c>
      <c r="B1529">
        <f>+VLOOKUP($A1529,[6]Worksheet!$A:$C,2,0)</f>
        <v>176.32</v>
      </c>
      <c r="C1529">
        <f>+VLOOKUP($A1529,[7]Worksheet!$A:$C,2,0)</f>
        <v>75.667000000000002</v>
      </c>
      <c r="D1529">
        <f>+VLOOKUP($A1529,[8]Worksheet!$A:$C,2,0)</f>
        <v>102.14700000000001</v>
      </c>
      <c r="E1529">
        <f>+VLOOKUP($A1529,[9]Worksheet!$A:$C,2,0)</f>
        <v>86.328000000000003</v>
      </c>
      <c r="F1529">
        <f>+VLOOKUP($A1529,[10]Worksheet!$A:$C,2,0)</f>
        <v>105.803</v>
      </c>
    </row>
    <row r="1530" spans="1:6" x14ac:dyDescent="0.25">
      <c r="A1530" s="2">
        <v>41957</v>
      </c>
      <c r="B1530">
        <f>+VLOOKUP($A1530,[6]Worksheet!$A:$C,2,0)</f>
        <v>182.31</v>
      </c>
      <c r="C1530">
        <f>+VLOOKUP($A1530,[7]Worksheet!$A:$C,2,0)</f>
        <v>78.332999999999998</v>
      </c>
      <c r="D1530">
        <f>+VLOOKUP($A1530,[8]Worksheet!$A:$C,2,0)</f>
        <v>104.163</v>
      </c>
      <c r="E1530">
        <f>+VLOOKUP($A1530,[9]Worksheet!$A:$C,2,0)</f>
        <v>86.668000000000006</v>
      </c>
      <c r="F1530">
        <f>+VLOOKUP($A1530,[10]Worksheet!$A:$C,2,0)</f>
        <v>107.14700000000001</v>
      </c>
    </row>
    <row r="1531" spans="1:6" x14ac:dyDescent="0.25">
      <c r="A1531" s="2">
        <v>41960</v>
      </c>
      <c r="B1531">
        <f>+VLOOKUP($A1531,[6]Worksheet!$A:$C,2,0)</f>
        <v>185.995</v>
      </c>
      <c r="C1531">
        <f>+VLOOKUP($A1531,[7]Worksheet!$A:$C,2,0)</f>
        <v>78.167000000000002</v>
      </c>
      <c r="D1531">
        <f>+VLOOKUP($A1531,[8]Worksheet!$A:$C,2,0)</f>
        <v>107.158</v>
      </c>
      <c r="E1531">
        <f>+VLOOKUP($A1531,[9]Worksheet!$A:$C,2,0)</f>
        <v>87.992999999999995</v>
      </c>
      <c r="F1531">
        <f>+VLOOKUP($A1531,[10]Worksheet!$A:$C,2,0)</f>
        <v>106.16800000000001</v>
      </c>
    </row>
    <row r="1532" spans="1:6" x14ac:dyDescent="0.25">
      <c r="A1532" s="2">
        <v>41961</v>
      </c>
      <c r="B1532">
        <f>+VLOOKUP($A1532,[6]Worksheet!$A:$C,2,0)</f>
        <v>185.66499999999999</v>
      </c>
      <c r="C1532">
        <f>+VLOOKUP($A1532,[7]Worksheet!$A:$C,2,0)</f>
        <v>76.5</v>
      </c>
      <c r="D1532">
        <f>+VLOOKUP($A1532,[8]Worksheet!$A:$C,2,0)</f>
        <v>106.82299999999999</v>
      </c>
      <c r="E1532">
        <f>+VLOOKUP($A1532,[9]Worksheet!$A:$C,2,0)</f>
        <v>86.998000000000005</v>
      </c>
      <c r="F1532">
        <f>+VLOOKUP($A1532,[10]Worksheet!$A:$C,2,0)</f>
        <v>106.173</v>
      </c>
    </row>
    <row r="1533" spans="1:6" x14ac:dyDescent="0.25">
      <c r="A1533" s="2">
        <v>41962</v>
      </c>
      <c r="B1533">
        <f>+VLOOKUP($A1533,[6]Worksheet!$A:$C,2,0)</f>
        <v>178.35</v>
      </c>
      <c r="C1533">
        <f>+VLOOKUP($A1533,[7]Worksheet!$A:$C,2,0)</f>
        <v>76.832999999999998</v>
      </c>
      <c r="D1533">
        <f>+VLOOKUP($A1533,[8]Worksheet!$A:$C,2,0)</f>
        <v>104.50700000000001</v>
      </c>
      <c r="E1533">
        <f>+VLOOKUP($A1533,[9]Worksheet!$A:$C,2,0)</f>
        <v>86.673000000000002</v>
      </c>
      <c r="F1533">
        <f>+VLOOKUP($A1533,[10]Worksheet!$A:$C,2,0)</f>
        <v>105.173</v>
      </c>
    </row>
    <row r="1534" spans="1:6" x14ac:dyDescent="0.25">
      <c r="A1534" s="2">
        <v>41963</v>
      </c>
      <c r="B1534">
        <f>+VLOOKUP($A1534,[6]Worksheet!$A:$C,2,0)</f>
        <v>173.82499999999999</v>
      </c>
      <c r="C1534">
        <f>+VLOOKUP($A1534,[7]Worksheet!$A:$C,2,0)</f>
        <v>77.167000000000002</v>
      </c>
      <c r="D1534">
        <f>+VLOOKUP($A1534,[8]Worksheet!$A:$C,2,0)</f>
        <v>106.49299999999999</v>
      </c>
      <c r="E1534">
        <f>+VLOOKUP($A1534,[9]Worksheet!$A:$C,2,0)</f>
        <v>88.173000000000002</v>
      </c>
      <c r="F1534">
        <f>+VLOOKUP($A1534,[10]Worksheet!$A:$C,2,0)</f>
        <v>105.33799999999999</v>
      </c>
    </row>
    <row r="1535" spans="1:6" x14ac:dyDescent="0.25">
      <c r="A1535" s="2">
        <v>41964</v>
      </c>
      <c r="B1535">
        <f>+VLOOKUP($A1535,[6]Worksheet!$A:$C,2,0)</f>
        <v>163.685</v>
      </c>
      <c r="C1535">
        <f>+VLOOKUP($A1535,[7]Worksheet!$A:$C,2,0)</f>
        <v>75.167000000000002</v>
      </c>
      <c r="D1535">
        <f>+VLOOKUP($A1535,[8]Worksheet!$A:$C,2,0)</f>
        <v>104.828</v>
      </c>
      <c r="E1535">
        <f>+VLOOKUP($A1535,[9]Worksheet!$A:$C,2,0)</f>
        <v>87.013000000000005</v>
      </c>
      <c r="F1535">
        <f>+VLOOKUP($A1535,[10]Worksheet!$A:$C,2,0)</f>
        <v>103.848</v>
      </c>
    </row>
    <row r="1536" spans="1:6" x14ac:dyDescent="0.25">
      <c r="A1536" s="2">
        <v>41967</v>
      </c>
      <c r="B1536">
        <f>+VLOOKUP($A1536,[6]Worksheet!$A:$C,2,0)</f>
        <v>159.82</v>
      </c>
      <c r="C1536">
        <f>+VLOOKUP($A1536,[7]Worksheet!$A:$C,2,0)</f>
        <v>74.832999999999998</v>
      </c>
      <c r="D1536">
        <f>+VLOOKUP($A1536,[8]Worksheet!$A:$C,2,0)</f>
        <v>102.83799999999999</v>
      </c>
      <c r="E1536">
        <f>+VLOOKUP($A1536,[9]Worksheet!$A:$C,2,0)</f>
        <v>87.003</v>
      </c>
      <c r="F1536">
        <f>+VLOOKUP($A1536,[10]Worksheet!$A:$C,2,0)</f>
        <v>103.503</v>
      </c>
    </row>
    <row r="1537" spans="1:6" x14ac:dyDescent="0.25">
      <c r="A1537" s="2">
        <v>41968</v>
      </c>
      <c r="B1537">
        <f>+VLOOKUP($A1537,[6]Worksheet!$A:$C,2,0)</f>
        <v>157.66999999999999</v>
      </c>
      <c r="C1537">
        <f>+VLOOKUP($A1537,[7]Worksheet!$A:$C,2,0)</f>
        <v>73.5</v>
      </c>
      <c r="D1537">
        <f>+VLOOKUP($A1537,[8]Worksheet!$A:$C,2,0)</f>
        <v>101.173</v>
      </c>
      <c r="E1537">
        <f>+VLOOKUP($A1537,[9]Worksheet!$A:$C,2,0)</f>
        <v>84.673000000000002</v>
      </c>
      <c r="F1537">
        <f>+VLOOKUP($A1537,[10]Worksheet!$A:$C,2,0)</f>
        <v>102.173</v>
      </c>
    </row>
    <row r="1538" spans="1:6" x14ac:dyDescent="0.25">
      <c r="A1538" s="2">
        <v>41969</v>
      </c>
      <c r="B1538">
        <f>+VLOOKUP($A1538,[6]Worksheet!$A:$C,2,0)</f>
        <v>154</v>
      </c>
      <c r="C1538">
        <f>+VLOOKUP($A1538,[7]Worksheet!$A:$C,2,0)</f>
        <v>73.162999999999997</v>
      </c>
      <c r="D1538">
        <f>+VLOOKUP($A1538,[8]Worksheet!$A:$C,2,0)</f>
        <v>100.173</v>
      </c>
      <c r="E1538">
        <f>+VLOOKUP($A1538,[9]Worksheet!$A:$C,2,0)</f>
        <v>83.668000000000006</v>
      </c>
      <c r="F1538">
        <f>+VLOOKUP($A1538,[10]Worksheet!$A:$C,2,0)</f>
        <v>101.66800000000001</v>
      </c>
    </row>
    <row r="1539" spans="1:6" x14ac:dyDescent="0.25">
      <c r="A1539" s="2">
        <v>41971</v>
      </c>
      <c r="B1539">
        <f>+VLOOKUP($A1539,[6]Worksheet!$A:$C,2,0)</f>
        <v>153.517</v>
      </c>
      <c r="C1539">
        <f>+VLOOKUP($A1539,[7]Worksheet!$A:$C,2,0)</f>
        <v>72.501999999999995</v>
      </c>
      <c r="D1539">
        <f>+VLOOKUP($A1539,[8]Worksheet!$A:$C,2,0)</f>
        <v>99.165999999999997</v>
      </c>
      <c r="E1539">
        <f>+VLOOKUP($A1539,[9]Worksheet!$A:$C,2,0)</f>
        <v>83.158000000000001</v>
      </c>
      <c r="F1539">
        <f>+VLOOKUP($A1539,[10]Worksheet!$A:$C,2,0)</f>
        <v>100.905</v>
      </c>
    </row>
    <row r="1540" spans="1:6" x14ac:dyDescent="0.25">
      <c r="A1540" s="2">
        <v>41974</v>
      </c>
      <c r="B1540" t="e">
        <f>+VLOOKUP($A1540,[6]Worksheet!$A:$C,2,0)</f>
        <v>#N/A</v>
      </c>
      <c r="C1540" t="e">
        <f>+VLOOKUP($A1540,[7]Worksheet!$A:$C,2,0)</f>
        <v>#N/A</v>
      </c>
      <c r="D1540" t="e">
        <f>+VLOOKUP($A1540,[8]Worksheet!$A:$C,2,0)</f>
        <v>#N/A</v>
      </c>
      <c r="E1540" t="e">
        <f>+VLOOKUP($A1540,[9]Worksheet!$A:$C,2,0)</f>
        <v>#N/A</v>
      </c>
      <c r="F1540" t="e">
        <f>+VLOOKUP($A1540,[10]Worksheet!$A:$C,2,0)</f>
        <v>#N/A</v>
      </c>
    </row>
    <row r="1541" spans="1:6" x14ac:dyDescent="0.25">
      <c r="A1541" s="2">
        <v>41975</v>
      </c>
      <c r="B1541" t="e">
        <f>+VLOOKUP($A1541,[6]Worksheet!$A:$C,2,0)</f>
        <v>#N/A</v>
      </c>
      <c r="C1541" t="e">
        <f>+VLOOKUP($A1541,[7]Worksheet!$A:$C,2,0)</f>
        <v>#N/A</v>
      </c>
      <c r="D1541" t="e">
        <f>+VLOOKUP($A1541,[8]Worksheet!$A:$C,2,0)</f>
        <v>#N/A</v>
      </c>
      <c r="E1541" t="e">
        <f>+VLOOKUP($A1541,[9]Worksheet!$A:$C,2,0)</f>
        <v>#N/A</v>
      </c>
      <c r="F1541" t="e">
        <f>+VLOOKUP($A1541,[10]Worksheet!$A:$C,2,0)</f>
        <v>#N/A</v>
      </c>
    </row>
    <row r="1542" spans="1:6" x14ac:dyDescent="0.25">
      <c r="A1542" s="2">
        <v>41976</v>
      </c>
      <c r="B1542" t="e">
        <f>+VLOOKUP($A1542,[6]Worksheet!$A:$C,2,0)</f>
        <v>#N/A</v>
      </c>
      <c r="C1542" t="e">
        <f>+VLOOKUP($A1542,[7]Worksheet!$A:$C,2,0)</f>
        <v>#N/A</v>
      </c>
      <c r="D1542" t="e">
        <f>+VLOOKUP($A1542,[8]Worksheet!$A:$C,2,0)</f>
        <v>#N/A</v>
      </c>
      <c r="E1542" t="e">
        <f>+VLOOKUP($A1542,[9]Worksheet!$A:$C,2,0)</f>
        <v>#N/A</v>
      </c>
      <c r="F1542" t="e">
        <f>+VLOOKUP($A1542,[10]Worksheet!$A:$C,2,0)</f>
        <v>#N/A</v>
      </c>
    </row>
    <row r="1543" spans="1:6" x14ac:dyDescent="0.25">
      <c r="A1543" s="2">
        <v>41977</v>
      </c>
      <c r="B1543" t="e">
        <f>+VLOOKUP($A1543,[6]Worksheet!$A:$C,2,0)</f>
        <v>#N/A</v>
      </c>
      <c r="C1543" t="e">
        <f>+VLOOKUP($A1543,[7]Worksheet!$A:$C,2,0)</f>
        <v>#N/A</v>
      </c>
      <c r="D1543" t="e">
        <f>+VLOOKUP($A1543,[8]Worksheet!$A:$C,2,0)</f>
        <v>#N/A</v>
      </c>
      <c r="E1543" t="e">
        <f>+VLOOKUP($A1543,[9]Worksheet!$A:$C,2,0)</f>
        <v>#N/A</v>
      </c>
      <c r="F1543" t="e">
        <f>+VLOOKUP($A1543,[10]Worksheet!$A:$C,2,0)</f>
        <v>#N/A</v>
      </c>
    </row>
    <row r="1544" spans="1:6" x14ac:dyDescent="0.25">
      <c r="A1544" s="2">
        <v>41978</v>
      </c>
      <c r="B1544" t="e">
        <f>+VLOOKUP($A1544,[6]Worksheet!$A:$C,2,0)</f>
        <v>#N/A</v>
      </c>
      <c r="C1544" t="e">
        <f>+VLOOKUP($A1544,[7]Worksheet!$A:$C,2,0)</f>
        <v>#N/A</v>
      </c>
      <c r="D1544" t="e">
        <f>+VLOOKUP($A1544,[8]Worksheet!$A:$C,2,0)</f>
        <v>#N/A</v>
      </c>
      <c r="E1544" t="e">
        <f>+VLOOKUP($A1544,[9]Worksheet!$A:$C,2,0)</f>
        <v>#N/A</v>
      </c>
      <c r="F1544" t="e">
        <f>+VLOOKUP($A1544,[10]Worksheet!$A:$C,2,0)</f>
        <v>#N/A</v>
      </c>
    </row>
    <row r="1545" spans="1:6" x14ac:dyDescent="0.25">
      <c r="A1545" s="2">
        <v>41981</v>
      </c>
      <c r="B1545" t="e">
        <f>+VLOOKUP($A1545,[6]Worksheet!$A:$C,2,0)</f>
        <v>#N/A</v>
      </c>
      <c r="C1545" t="e">
        <f>+VLOOKUP($A1545,[7]Worksheet!$A:$C,2,0)</f>
        <v>#N/A</v>
      </c>
      <c r="D1545" t="e">
        <f>+VLOOKUP($A1545,[8]Worksheet!$A:$C,2,0)</f>
        <v>#N/A</v>
      </c>
      <c r="E1545" t="e">
        <f>+VLOOKUP($A1545,[9]Worksheet!$A:$C,2,0)</f>
        <v>#N/A</v>
      </c>
      <c r="F1545" t="e">
        <f>+VLOOKUP($A1545,[10]Worksheet!$A:$C,2,0)</f>
        <v>#N/A</v>
      </c>
    </row>
    <row r="1546" spans="1:6" x14ac:dyDescent="0.25">
      <c r="A1546" s="2">
        <v>41982</v>
      </c>
      <c r="B1546" t="e">
        <f>+VLOOKUP($A1546,[6]Worksheet!$A:$C,2,0)</f>
        <v>#N/A</v>
      </c>
      <c r="C1546" t="e">
        <f>+VLOOKUP($A1546,[7]Worksheet!$A:$C,2,0)</f>
        <v>#N/A</v>
      </c>
      <c r="D1546" t="e">
        <f>+VLOOKUP($A1546,[8]Worksheet!$A:$C,2,0)</f>
        <v>#N/A</v>
      </c>
      <c r="E1546" t="e">
        <f>+VLOOKUP($A1546,[9]Worksheet!$A:$C,2,0)</f>
        <v>#N/A</v>
      </c>
      <c r="F1546" t="e">
        <f>+VLOOKUP($A1546,[10]Worksheet!$A:$C,2,0)</f>
        <v>#N/A</v>
      </c>
    </row>
    <row r="1547" spans="1:6" x14ac:dyDescent="0.25">
      <c r="A1547" s="2">
        <v>41983</v>
      </c>
      <c r="B1547" t="e">
        <f>+VLOOKUP($A1547,[6]Worksheet!$A:$C,2,0)</f>
        <v>#N/A</v>
      </c>
      <c r="C1547" t="e">
        <f>+VLOOKUP($A1547,[7]Worksheet!$A:$C,2,0)</f>
        <v>#N/A</v>
      </c>
      <c r="D1547" t="e">
        <f>+VLOOKUP($A1547,[8]Worksheet!$A:$C,2,0)</f>
        <v>#N/A</v>
      </c>
      <c r="E1547" t="e">
        <f>+VLOOKUP($A1547,[9]Worksheet!$A:$C,2,0)</f>
        <v>#N/A</v>
      </c>
      <c r="F1547" t="e">
        <f>+VLOOKUP($A1547,[10]Worksheet!$A:$C,2,0)</f>
        <v>#N/A</v>
      </c>
    </row>
    <row r="1548" spans="1:6" x14ac:dyDescent="0.25">
      <c r="A1548" s="2">
        <v>41984</v>
      </c>
      <c r="B1548" t="e">
        <f>+VLOOKUP($A1548,[6]Worksheet!$A:$C,2,0)</f>
        <v>#N/A</v>
      </c>
      <c r="C1548" t="e">
        <f>+VLOOKUP($A1548,[7]Worksheet!$A:$C,2,0)</f>
        <v>#N/A</v>
      </c>
      <c r="D1548" t="e">
        <f>+VLOOKUP($A1548,[8]Worksheet!$A:$C,2,0)</f>
        <v>#N/A</v>
      </c>
      <c r="E1548" t="e">
        <f>+VLOOKUP($A1548,[9]Worksheet!$A:$C,2,0)</f>
        <v>#N/A</v>
      </c>
      <c r="F1548" t="e">
        <f>+VLOOKUP($A1548,[10]Worksheet!$A:$C,2,0)</f>
        <v>#N/A</v>
      </c>
    </row>
    <row r="1549" spans="1:6" x14ac:dyDescent="0.25">
      <c r="A1549" s="2">
        <v>41985</v>
      </c>
      <c r="B1549" t="e">
        <f>+VLOOKUP($A1549,[6]Worksheet!$A:$C,2,0)</f>
        <v>#N/A</v>
      </c>
      <c r="C1549" t="e">
        <f>+VLOOKUP($A1549,[7]Worksheet!$A:$C,2,0)</f>
        <v>#N/A</v>
      </c>
      <c r="D1549" t="e">
        <f>+VLOOKUP($A1549,[8]Worksheet!$A:$C,2,0)</f>
        <v>#N/A</v>
      </c>
      <c r="E1549" t="e">
        <f>+VLOOKUP($A1549,[9]Worksheet!$A:$C,2,0)</f>
        <v>#N/A</v>
      </c>
      <c r="F1549" t="e">
        <f>+VLOOKUP($A1549,[10]Worksheet!$A:$C,2,0)</f>
        <v>#N/A</v>
      </c>
    </row>
    <row r="1550" spans="1:6" x14ac:dyDescent="0.25">
      <c r="A1550" s="2">
        <v>41988</v>
      </c>
      <c r="B1550" t="e">
        <f>+VLOOKUP($A1550,[6]Worksheet!$A:$C,2,0)</f>
        <v>#N/A</v>
      </c>
      <c r="C1550" t="e">
        <f>+VLOOKUP($A1550,[7]Worksheet!$A:$C,2,0)</f>
        <v>#N/A</v>
      </c>
      <c r="D1550" t="e">
        <f>+VLOOKUP($A1550,[8]Worksheet!$A:$C,2,0)</f>
        <v>#N/A</v>
      </c>
      <c r="E1550" t="e">
        <f>+VLOOKUP($A1550,[9]Worksheet!$A:$C,2,0)</f>
        <v>#N/A</v>
      </c>
      <c r="F1550" t="e">
        <f>+VLOOKUP($A1550,[10]Worksheet!$A:$C,2,0)</f>
        <v>#N/A</v>
      </c>
    </row>
    <row r="1551" spans="1:6" x14ac:dyDescent="0.25">
      <c r="A1551" s="2">
        <v>41989</v>
      </c>
      <c r="B1551" t="e">
        <f>+VLOOKUP($A1551,[6]Worksheet!$A:$C,2,0)</f>
        <v>#N/A</v>
      </c>
      <c r="C1551" t="e">
        <f>+VLOOKUP($A1551,[7]Worksheet!$A:$C,2,0)</f>
        <v>#N/A</v>
      </c>
      <c r="D1551" t="e">
        <f>+VLOOKUP($A1551,[8]Worksheet!$A:$C,2,0)</f>
        <v>#N/A</v>
      </c>
      <c r="E1551" t="e">
        <f>+VLOOKUP($A1551,[9]Worksheet!$A:$C,2,0)</f>
        <v>#N/A</v>
      </c>
      <c r="F1551" t="e">
        <f>+VLOOKUP($A1551,[10]Worksheet!$A:$C,2,0)</f>
        <v>#N/A</v>
      </c>
    </row>
    <row r="1552" spans="1:6" x14ac:dyDescent="0.25">
      <c r="A1552" s="2">
        <v>41990</v>
      </c>
      <c r="B1552" t="e">
        <f>+VLOOKUP($A1552,[6]Worksheet!$A:$C,2,0)</f>
        <v>#N/A</v>
      </c>
      <c r="C1552" t="e">
        <f>+VLOOKUP($A1552,[7]Worksheet!$A:$C,2,0)</f>
        <v>#N/A</v>
      </c>
      <c r="D1552" t="e">
        <f>+VLOOKUP($A1552,[8]Worksheet!$A:$C,2,0)</f>
        <v>#N/A</v>
      </c>
      <c r="E1552" t="e">
        <f>+VLOOKUP($A1552,[9]Worksheet!$A:$C,2,0)</f>
        <v>#N/A</v>
      </c>
      <c r="F1552" t="e">
        <f>+VLOOKUP($A1552,[10]Worksheet!$A:$C,2,0)</f>
        <v>#N/A</v>
      </c>
    </row>
    <row r="1553" spans="1:6" x14ac:dyDescent="0.25">
      <c r="A1553" s="2">
        <v>41991</v>
      </c>
      <c r="B1553" t="e">
        <f>+VLOOKUP($A1553,[6]Worksheet!$A:$C,2,0)</f>
        <v>#N/A</v>
      </c>
      <c r="C1553" t="e">
        <f>+VLOOKUP($A1553,[7]Worksheet!$A:$C,2,0)</f>
        <v>#N/A</v>
      </c>
      <c r="D1553" t="e">
        <f>+VLOOKUP($A1553,[8]Worksheet!$A:$C,2,0)</f>
        <v>#N/A</v>
      </c>
      <c r="E1553" t="e">
        <f>+VLOOKUP($A1553,[9]Worksheet!$A:$C,2,0)</f>
        <v>#N/A</v>
      </c>
      <c r="F1553" t="e">
        <f>+VLOOKUP($A1553,[10]Worksheet!$A:$C,2,0)</f>
        <v>#N/A</v>
      </c>
    </row>
    <row r="1554" spans="1:6" x14ac:dyDescent="0.25">
      <c r="A1554" s="2">
        <v>41992</v>
      </c>
      <c r="B1554" t="e">
        <f>+VLOOKUP($A1554,[6]Worksheet!$A:$C,2,0)</f>
        <v>#N/A</v>
      </c>
      <c r="C1554" t="e">
        <f>+VLOOKUP($A1554,[7]Worksheet!$A:$C,2,0)</f>
        <v>#N/A</v>
      </c>
      <c r="D1554" t="e">
        <f>+VLOOKUP($A1554,[8]Worksheet!$A:$C,2,0)</f>
        <v>#N/A</v>
      </c>
      <c r="E1554" t="e">
        <f>+VLOOKUP($A1554,[9]Worksheet!$A:$C,2,0)</f>
        <v>#N/A</v>
      </c>
      <c r="F1554" t="e">
        <f>+VLOOKUP($A1554,[10]Worksheet!$A:$C,2,0)</f>
        <v>#N/A</v>
      </c>
    </row>
    <row r="1555" spans="1:6" x14ac:dyDescent="0.25">
      <c r="A1555" s="2">
        <v>41995</v>
      </c>
      <c r="B1555" t="e">
        <f>+VLOOKUP($A1555,[6]Worksheet!$A:$C,2,0)</f>
        <v>#N/A</v>
      </c>
      <c r="C1555" t="e">
        <f>+VLOOKUP($A1555,[7]Worksheet!$A:$C,2,0)</f>
        <v>#N/A</v>
      </c>
      <c r="D1555" t="e">
        <f>+VLOOKUP($A1555,[8]Worksheet!$A:$C,2,0)</f>
        <v>#N/A</v>
      </c>
      <c r="E1555" t="e">
        <f>+VLOOKUP($A1555,[9]Worksheet!$A:$C,2,0)</f>
        <v>#N/A</v>
      </c>
      <c r="F1555" t="e">
        <f>+VLOOKUP($A1555,[10]Worksheet!$A:$C,2,0)</f>
        <v>#N/A</v>
      </c>
    </row>
    <row r="1556" spans="1:6" x14ac:dyDescent="0.25">
      <c r="A1556" s="2">
        <v>41996</v>
      </c>
      <c r="B1556" t="e">
        <f>+VLOOKUP($A1556,[6]Worksheet!$A:$C,2,0)</f>
        <v>#N/A</v>
      </c>
      <c r="C1556" t="e">
        <f>+VLOOKUP($A1556,[7]Worksheet!$A:$C,2,0)</f>
        <v>#N/A</v>
      </c>
      <c r="D1556" t="e">
        <f>+VLOOKUP($A1556,[8]Worksheet!$A:$C,2,0)</f>
        <v>#N/A</v>
      </c>
      <c r="E1556" t="e">
        <f>+VLOOKUP($A1556,[9]Worksheet!$A:$C,2,0)</f>
        <v>#N/A</v>
      </c>
      <c r="F1556" t="e">
        <f>+VLOOKUP($A1556,[10]Worksheet!$A:$C,2,0)</f>
        <v>#N/A</v>
      </c>
    </row>
    <row r="1557" spans="1:6" x14ac:dyDescent="0.25">
      <c r="A1557" s="2">
        <v>41997</v>
      </c>
      <c r="B1557" t="e">
        <f>+VLOOKUP($A1557,[6]Worksheet!$A:$C,2,0)</f>
        <v>#N/A</v>
      </c>
      <c r="C1557" t="e">
        <f>+VLOOKUP($A1557,[7]Worksheet!$A:$C,2,0)</f>
        <v>#N/A</v>
      </c>
      <c r="D1557" t="e">
        <f>+VLOOKUP($A1557,[8]Worksheet!$A:$C,2,0)</f>
        <v>#N/A</v>
      </c>
      <c r="E1557" t="e">
        <f>+VLOOKUP($A1557,[9]Worksheet!$A:$C,2,0)</f>
        <v>#N/A</v>
      </c>
      <c r="F1557" t="e">
        <f>+VLOOKUP($A1557,[10]Worksheet!$A:$C,2,0)</f>
        <v>#N/A</v>
      </c>
    </row>
    <row r="1558" spans="1:6" x14ac:dyDescent="0.25">
      <c r="A1558" s="2">
        <v>41999</v>
      </c>
      <c r="B1558" t="e">
        <f>+VLOOKUP($A1558,[6]Worksheet!$A:$C,2,0)</f>
        <v>#N/A</v>
      </c>
      <c r="C1558" t="e">
        <f>+VLOOKUP($A1558,[7]Worksheet!$A:$C,2,0)</f>
        <v>#N/A</v>
      </c>
      <c r="D1558" t="e">
        <f>+VLOOKUP($A1558,[8]Worksheet!$A:$C,2,0)</f>
        <v>#N/A</v>
      </c>
      <c r="E1558" t="e">
        <f>+VLOOKUP($A1558,[9]Worksheet!$A:$C,2,0)</f>
        <v>#N/A</v>
      </c>
      <c r="F1558" t="e">
        <f>+VLOOKUP($A1558,[10]Worksheet!$A:$C,2,0)</f>
        <v>#N/A</v>
      </c>
    </row>
    <row r="1559" spans="1:6" x14ac:dyDescent="0.25">
      <c r="A1559" s="2">
        <v>42002</v>
      </c>
      <c r="B1559" t="e">
        <f>+VLOOKUP($A1559,[6]Worksheet!$A:$C,2,0)</f>
        <v>#N/A</v>
      </c>
      <c r="C1559" t="e">
        <f>+VLOOKUP($A1559,[7]Worksheet!$A:$C,2,0)</f>
        <v>#N/A</v>
      </c>
      <c r="D1559" t="e">
        <f>+VLOOKUP($A1559,[8]Worksheet!$A:$C,2,0)</f>
        <v>#N/A</v>
      </c>
      <c r="E1559" t="e">
        <f>+VLOOKUP($A1559,[9]Worksheet!$A:$C,2,0)</f>
        <v>#N/A</v>
      </c>
      <c r="F1559" t="e">
        <f>+VLOOKUP($A1559,[10]Worksheet!$A:$C,2,0)</f>
        <v>#N/A</v>
      </c>
    </row>
    <row r="1560" spans="1:6" x14ac:dyDescent="0.25">
      <c r="A1560" s="2">
        <v>42003</v>
      </c>
      <c r="B1560" t="e">
        <f>+VLOOKUP($A1560,[6]Worksheet!$A:$C,2,0)</f>
        <v>#N/A</v>
      </c>
      <c r="C1560" t="e">
        <f>+VLOOKUP($A1560,[7]Worksheet!$A:$C,2,0)</f>
        <v>#N/A</v>
      </c>
      <c r="D1560" t="e">
        <f>+VLOOKUP($A1560,[8]Worksheet!$A:$C,2,0)</f>
        <v>#N/A</v>
      </c>
      <c r="E1560" t="e">
        <f>+VLOOKUP($A1560,[9]Worksheet!$A:$C,2,0)</f>
        <v>#N/A</v>
      </c>
      <c r="F1560" t="e">
        <f>+VLOOKUP($A1560,[10]Worksheet!$A:$C,2,0)</f>
        <v>#N/A</v>
      </c>
    </row>
    <row r="1561" spans="1:6" x14ac:dyDescent="0.25">
      <c r="A1561" s="2">
        <v>42004</v>
      </c>
      <c r="B1561" t="e">
        <f>+VLOOKUP($A1561,[6]Worksheet!$A:$C,2,0)</f>
        <v>#N/A</v>
      </c>
      <c r="C1561" t="e">
        <f>+VLOOKUP($A1561,[7]Worksheet!$A:$C,2,0)</f>
        <v>#N/A</v>
      </c>
      <c r="D1561" t="e">
        <f>+VLOOKUP($A1561,[8]Worksheet!$A:$C,2,0)</f>
        <v>#N/A</v>
      </c>
      <c r="E1561" t="e">
        <f>+VLOOKUP($A1561,[9]Worksheet!$A:$C,2,0)</f>
        <v>#N/A</v>
      </c>
      <c r="F1561" t="e">
        <f>+VLOOKUP($A1561,[10]Worksheet!$A:$C,2,0)</f>
        <v>#N/A</v>
      </c>
    </row>
    <row r="1562" spans="1:6" x14ac:dyDescent="0.25">
      <c r="A1562" s="2">
        <v>42006</v>
      </c>
      <c r="B1562" t="e">
        <f>+VLOOKUP($A1562,[6]Worksheet!$A:$C,2,0)</f>
        <v>#N/A</v>
      </c>
      <c r="C1562" t="e">
        <f>+VLOOKUP($A1562,[7]Worksheet!$A:$C,2,0)</f>
        <v>#N/A</v>
      </c>
      <c r="D1562" t="e">
        <f>+VLOOKUP($A1562,[8]Worksheet!$A:$C,2,0)</f>
        <v>#N/A</v>
      </c>
      <c r="E1562" t="e">
        <f>+VLOOKUP($A1562,[9]Worksheet!$A:$C,2,0)</f>
        <v>#N/A</v>
      </c>
      <c r="F1562" t="e">
        <f>+VLOOKUP($A1562,[10]Worksheet!$A:$C,2,0)</f>
        <v>#N/A</v>
      </c>
    </row>
    <row r="1563" spans="1:6" x14ac:dyDescent="0.25">
      <c r="A1563" s="2">
        <v>42009</v>
      </c>
      <c r="B1563" t="e">
        <f>+VLOOKUP($A1563,[6]Worksheet!$A:$C,2,0)</f>
        <v>#N/A</v>
      </c>
      <c r="C1563" t="e">
        <f>+VLOOKUP($A1563,[7]Worksheet!$A:$C,2,0)</f>
        <v>#N/A</v>
      </c>
      <c r="D1563" t="e">
        <f>+VLOOKUP($A1563,[8]Worksheet!$A:$C,2,0)</f>
        <v>#N/A</v>
      </c>
      <c r="E1563" t="e">
        <f>+VLOOKUP($A1563,[9]Worksheet!$A:$C,2,0)</f>
        <v>#N/A</v>
      </c>
      <c r="F1563" t="e">
        <f>+VLOOKUP($A1563,[10]Worksheet!$A:$C,2,0)</f>
        <v>#N/A</v>
      </c>
    </row>
    <row r="1564" spans="1:6" x14ac:dyDescent="0.25">
      <c r="A1564" s="2">
        <v>42010</v>
      </c>
      <c r="B1564" t="e">
        <f>+VLOOKUP($A1564,[6]Worksheet!$A:$C,2,0)</f>
        <v>#N/A</v>
      </c>
      <c r="C1564" t="e">
        <f>+VLOOKUP($A1564,[7]Worksheet!$A:$C,2,0)</f>
        <v>#N/A</v>
      </c>
      <c r="D1564" t="e">
        <f>+VLOOKUP($A1564,[8]Worksheet!$A:$C,2,0)</f>
        <v>#N/A</v>
      </c>
      <c r="E1564" t="e">
        <f>+VLOOKUP($A1564,[9]Worksheet!$A:$C,2,0)</f>
        <v>#N/A</v>
      </c>
      <c r="F1564" t="e">
        <f>+VLOOKUP($A1564,[10]Worksheet!$A:$C,2,0)</f>
        <v>#N/A</v>
      </c>
    </row>
    <row r="1565" spans="1:6" x14ac:dyDescent="0.25">
      <c r="A1565" s="2">
        <v>42011</v>
      </c>
      <c r="B1565" t="e">
        <f>+VLOOKUP($A1565,[6]Worksheet!$A:$C,2,0)</f>
        <v>#N/A</v>
      </c>
      <c r="C1565" t="e">
        <f>+VLOOKUP($A1565,[7]Worksheet!$A:$C,2,0)</f>
        <v>#N/A</v>
      </c>
      <c r="D1565" t="e">
        <f>+VLOOKUP($A1565,[8]Worksheet!$A:$C,2,0)</f>
        <v>#N/A</v>
      </c>
      <c r="E1565" t="e">
        <f>+VLOOKUP($A1565,[9]Worksheet!$A:$C,2,0)</f>
        <v>#N/A</v>
      </c>
      <c r="F1565" t="e">
        <f>+VLOOKUP($A1565,[10]Worksheet!$A:$C,2,0)</f>
        <v>#N/A</v>
      </c>
    </row>
    <row r="1566" spans="1:6" x14ac:dyDescent="0.25">
      <c r="A1566" s="2">
        <v>42012</v>
      </c>
      <c r="B1566" t="e">
        <f>+VLOOKUP($A1566,[6]Worksheet!$A:$C,2,0)</f>
        <v>#N/A</v>
      </c>
      <c r="C1566" t="e">
        <f>+VLOOKUP($A1566,[7]Worksheet!$A:$C,2,0)</f>
        <v>#N/A</v>
      </c>
      <c r="D1566" t="e">
        <f>+VLOOKUP($A1566,[8]Worksheet!$A:$C,2,0)</f>
        <v>#N/A</v>
      </c>
      <c r="E1566" t="e">
        <f>+VLOOKUP($A1566,[9]Worksheet!$A:$C,2,0)</f>
        <v>#N/A</v>
      </c>
      <c r="F1566" t="e">
        <f>+VLOOKUP($A1566,[10]Worksheet!$A:$C,2,0)</f>
        <v>#N/A</v>
      </c>
    </row>
    <row r="1567" spans="1:6" x14ac:dyDescent="0.25">
      <c r="A1567" s="2">
        <v>42013</v>
      </c>
      <c r="B1567" t="e">
        <f>+VLOOKUP($A1567,[6]Worksheet!$A:$C,2,0)</f>
        <v>#N/A</v>
      </c>
      <c r="C1567" t="e">
        <f>+VLOOKUP($A1567,[7]Worksheet!$A:$C,2,0)</f>
        <v>#N/A</v>
      </c>
      <c r="D1567" t="e">
        <f>+VLOOKUP($A1567,[8]Worksheet!$A:$C,2,0)</f>
        <v>#N/A</v>
      </c>
      <c r="E1567" t="e">
        <f>+VLOOKUP($A1567,[9]Worksheet!$A:$C,2,0)</f>
        <v>#N/A</v>
      </c>
      <c r="F1567" t="e">
        <f>+VLOOKUP($A1567,[10]Worksheet!$A:$C,2,0)</f>
        <v>#N/A</v>
      </c>
    </row>
    <row r="1568" spans="1:6" x14ac:dyDescent="0.25">
      <c r="A1568" s="2">
        <v>42016</v>
      </c>
      <c r="B1568" t="e">
        <f>+VLOOKUP($A1568,[6]Worksheet!$A:$C,2,0)</f>
        <v>#N/A</v>
      </c>
      <c r="C1568" t="e">
        <f>+VLOOKUP($A1568,[7]Worksheet!$A:$C,2,0)</f>
        <v>#N/A</v>
      </c>
      <c r="D1568" t="e">
        <f>+VLOOKUP($A1568,[8]Worksheet!$A:$C,2,0)</f>
        <v>#N/A</v>
      </c>
      <c r="E1568" t="e">
        <f>+VLOOKUP($A1568,[9]Worksheet!$A:$C,2,0)</f>
        <v>#N/A</v>
      </c>
      <c r="F1568" t="e">
        <f>+VLOOKUP($A1568,[10]Worksheet!$A:$C,2,0)</f>
        <v>#N/A</v>
      </c>
    </row>
    <row r="1569" spans="1:6" x14ac:dyDescent="0.25">
      <c r="A1569" s="2">
        <v>42017</v>
      </c>
      <c r="B1569" t="e">
        <f>+VLOOKUP($A1569,[6]Worksheet!$A:$C,2,0)</f>
        <v>#N/A</v>
      </c>
      <c r="C1569" t="e">
        <f>+VLOOKUP($A1569,[7]Worksheet!$A:$C,2,0)</f>
        <v>#N/A</v>
      </c>
      <c r="D1569" t="e">
        <f>+VLOOKUP($A1569,[8]Worksheet!$A:$C,2,0)</f>
        <v>#N/A</v>
      </c>
      <c r="E1569" t="e">
        <f>+VLOOKUP($A1569,[9]Worksheet!$A:$C,2,0)</f>
        <v>#N/A</v>
      </c>
      <c r="F1569" t="e">
        <f>+VLOOKUP($A1569,[10]Worksheet!$A:$C,2,0)</f>
        <v>#N/A</v>
      </c>
    </row>
    <row r="1570" spans="1:6" x14ac:dyDescent="0.25">
      <c r="A1570" s="2">
        <v>42018</v>
      </c>
      <c r="B1570" t="e">
        <f>+VLOOKUP($A1570,[6]Worksheet!$A:$C,2,0)</f>
        <v>#N/A</v>
      </c>
      <c r="C1570" t="e">
        <f>+VLOOKUP($A1570,[7]Worksheet!$A:$C,2,0)</f>
        <v>#N/A</v>
      </c>
      <c r="D1570" t="e">
        <f>+VLOOKUP($A1570,[8]Worksheet!$A:$C,2,0)</f>
        <v>#N/A</v>
      </c>
      <c r="E1570" t="e">
        <f>+VLOOKUP($A1570,[9]Worksheet!$A:$C,2,0)</f>
        <v>#N/A</v>
      </c>
      <c r="F1570" t="e">
        <f>+VLOOKUP($A1570,[10]Worksheet!$A:$C,2,0)</f>
        <v>#N/A</v>
      </c>
    </row>
    <row r="1571" spans="1:6" x14ac:dyDescent="0.25">
      <c r="A1571" s="2">
        <v>42019</v>
      </c>
      <c r="B1571" t="e">
        <f>+VLOOKUP($A1571,[6]Worksheet!$A:$C,2,0)</f>
        <v>#N/A</v>
      </c>
      <c r="C1571" t="e">
        <f>+VLOOKUP($A1571,[7]Worksheet!$A:$C,2,0)</f>
        <v>#N/A</v>
      </c>
      <c r="D1571" t="e">
        <f>+VLOOKUP($A1571,[8]Worksheet!$A:$C,2,0)</f>
        <v>#N/A</v>
      </c>
      <c r="E1571" t="e">
        <f>+VLOOKUP($A1571,[9]Worksheet!$A:$C,2,0)</f>
        <v>#N/A</v>
      </c>
      <c r="F1571" t="e">
        <f>+VLOOKUP($A1571,[10]Worksheet!$A:$C,2,0)</f>
        <v>#N/A</v>
      </c>
    </row>
    <row r="1572" spans="1:6" x14ac:dyDescent="0.25">
      <c r="A1572" s="2">
        <v>42020</v>
      </c>
      <c r="B1572" t="e">
        <f>+VLOOKUP($A1572,[6]Worksheet!$A:$C,2,0)</f>
        <v>#N/A</v>
      </c>
      <c r="C1572" t="e">
        <f>+VLOOKUP($A1572,[7]Worksheet!$A:$C,2,0)</f>
        <v>#N/A</v>
      </c>
      <c r="D1572" t="e">
        <f>+VLOOKUP($A1572,[8]Worksheet!$A:$C,2,0)</f>
        <v>#N/A</v>
      </c>
      <c r="E1572" t="e">
        <f>+VLOOKUP($A1572,[9]Worksheet!$A:$C,2,0)</f>
        <v>#N/A</v>
      </c>
      <c r="F1572" t="e">
        <f>+VLOOKUP($A1572,[10]Worksheet!$A:$C,2,0)</f>
        <v>#N/A</v>
      </c>
    </row>
    <row r="1573" spans="1:6" x14ac:dyDescent="0.25">
      <c r="A1573" s="2">
        <v>42024</v>
      </c>
      <c r="B1573" t="e">
        <f>+VLOOKUP($A1573,[6]Worksheet!$A:$C,2,0)</f>
        <v>#N/A</v>
      </c>
      <c r="C1573" t="e">
        <f>+VLOOKUP($A1573,[7]Worksheet!$A:$C,2,0)</f>
        <v>#N/A</v>
      </c>
      <c r="D1573" t="e">
        <f>+VLOOKUP($A1573,[8]Worksheet!$A:$C,2,0)</f>
        <v>#N/A</v>
      </c>
      <c r="E1573" t="e">
        <f>+VLOOKUP($A1573,[9]Worksheet!$A:$C,2,0)</f>
        <v>#N/A</v>
      </c>
      <c r="F1573" t="e">
        <f>+VLOOKUP($A1573,[10]Worksheet!$A:$C,2,0)</f>
        <v>#N/A</v>
      </c>
    </row>
    <row r="1574" spans="1:6" x14ac:dyDescent="0.25">
      <c r="A1574" s="2">
        <v>42025</v>
      </c>
      <c r="B1574" t="e">
        <f>+VLOOKUP($A1574,[6]Worksheet!$A:$C,2,0)</f>
        <v>#N/A</v>
      </c>
      <c r="C1574" t="e">
        <f>+VLOOKUP($A1574,[7]Worksheet!$A:$C,2,0)</f>
        <v>#N/A</v>
      </c>
      <c r="D1574" t="e">
        <f>+VLOOKUP($A1574,[8]Worksheet!$A:$C,2,0)</f>
        <v>#N/A</v>
      </c>
      <c r="E1574" t="e">
        <f>+VLOOKUP($A1574,[9]Worksheet!$A:$C,2,0)</f>
        <v>#N/A</v>
      </c>
      <c r="F1574" t="e">
        <f>+VLOOKUP($A1574,[10]Worksheet!$A:$C,2,0)</f>
        <v>#N/A</v>
      </c>
    </row>
    <row r="1575" spans="1:6" x14ac:dyDescent="0.25">
      <c r="A1575" s="2">
        <v>42026</v>
      </c>
      <c r="B1575" t="e">
        <f>+VLOOKUP($A1575,[6]Worksheet!$A:$C,2,0)</f>
        <v>#N/A</v>
      </c>
      <c r="C1575" t="e">
        <f>+VLOOKUP($A1575,[7]Worksheet!$A:$C,2,0)</f>
        <v>#N/A</v>
      </c>
      <c r="D1575" t="e">
        <f>+VLOOKUP($A1575,[8]Worksheet!$A:$C,2,0)</f>
        <v>#N/A</v>
      </c>
      <c r="E1575" t="e">
        <f>+VLOOKUP($A1575,[9]Worksheet!$A:$C,2,0)</f>
        <v>#N/A</v>
      </c>
      <c r="F1575" t="e">
        <f>+VLOOKUP($A1575,[10]Worksheet!$A:$C,2,0)</f>
        <v>#N/A</v>
      </c>
    </row>
    <row r="1576" spans="1:6" x14ac:dyDescent="0.25">
      <c r="A1576" s="2">
        <v>42027</v>
      </c>
      <c r="B1576" t="e">
        <f>+VLOOKUP($A1576,[6]Worksheet!$A:$C,2,0)</f>
        <v>#N/A</v>
      </c>
      <c r="C1576" t="e">
        <f>+VLOOKUP($A1576,[7]Worksheet!$A:$C,2,0)</f>
        <v>#N/A</v>
      </c>
      <c r="D1576" t="e">
        <f>+VLOOKUP($A1576,[8]Worksheet!$A:$C,2,0)</f>
        <v>#N/A</v>
      </c>
      <c r="E1576" t="e">
        <f>+VLOOKUP($A1576,[9]Worksheet!$A:$C,2,0)</f>
        <v>#N/A</v>
      </c>
      <c r="F1576" t="e">
        <f>+VLOOKUP($A1576,[10]Worksheet!$A:$C,2,0)</f>
        <v>#N/A</v>
      </c>
    </row>
    <row r="1577" spans="1:6" x14ac:dyDescent="0.25">
      <c r="A1577" s="2">
        <v>42030</v>
      </c>
      <c r="B1577" t="e">
        <f>+VLOOKUP($A1577,[6]Worksheet!$A:$C,2,0)</f>
        <v>#N/A</v>
      </c>
      <c r="C1577" t="e">
        <f>+VLOOKUP($A1577,[7]Worksheet!$A:$C,2,0)</f>
        <v>#N/A</v>
      </c>
      <c r="D1577" t="e">
        <f>+VLOOKUP($A1577,[8]Worksheet!$A:$C,2,0)</f>
        <v>#N/A</v>
      </c>
      <c r="E1577" t="e">
        <f>+VLOOKUP($A1577,[9]Worksheet!$A:$C,2,0)</f>
        <v>#N/A</v>
      </c>
      <c r="F1577" t="e">
        <f>+VLOOKUP($A1577,[10]Worksheet!$A:$C,2,0)</f>
        <v>#N/A</v>
      </c>
    </row>
    <row r="1578" spans="1:6" x14ac:dyDescent="0.25">
      <c r="A1578" s="2">
        <v>42031</v>
      </c>
      <c r="B1578" t="e">
        <f>+VLOOKUP($A1578,[6]Worksheet!$A:$C,2,0)</f>
        <v>#N/A</v>
      </c>
      <c r="C1578" t="e">
        <f>+VLOOKUP($A1578,[7]Worksheet!$A:$C,2,0)</f>
        <v>#N/A</v>
      </c>
      <c r="D1578" t="e">
        <f>+VLOOKUP($A1578,[8]Worksheet!$A:$C,2,0)</f>
        <v>#N/A</v>
      </c>
      <c r="E1578" t="e">
        <f>+VLOOKUP($A1578,[9]Worksheet!$A:$C,2,0)</f>
        <v>#N/A</v>
      </c>
      <c r="F1578" t="e">
        <f>+VLOOKUP($A1578,[10]Worksheet!$A:$C,2,0)</f>
        <v>#N/A</v>
      </c>
    </row>
    <row r="1579" spans="1:6" x14ac:dyDescent="0.25">
      <c r="A1579" s="2">
        <v>42032</v>
      </c>
      <c r="B1579" t="e">
        <f>+VLOOKUP($A1579,[6]Worksheet!$A:$C,2,0)</f>
        <v>#N/A</v>
      </c>
      <c r="C1579" t="e">
        <f>+VLOOKUP($A1579,[7]Worksheet!$A:$C,2,0)</f>
        <v>#N/A</v>
      </c>
      <c r="D1579" t="e">
        <f>+VLOOKUP($A1579,[8]Worksheet!$A:$C,2,0)</f>
        <v>#N/A</v>
      </c>
      <c r="E1579" t="e">
        <f>+VLOOKUP($A1579,[9]Worksheet!$A:$C,2,0)</f>
        <v>#N/A</v>
      </c>
      <c r="F1579" t="e">
        <f>+VLOOKUP($A1579,[10]Worksheet!$A:$C,2,0)</f>
        <v>#N/A</v>
      </c>
    </row>
    <row r="1580" spans="1:6" x14ac:dyDescent="0.25">
      <c r="A1580" s="2">
        <v>42033</v>
      </c>
      <c r="B1580" t="e">
        <f>+VLOOKUP($A1580,[6]Worksheet!$A:$C,2,0)</f>
        <v>#N/A</v>
      </c>
      <c r="C1580" t="e">
        <f>+VLOOKUP($A1580,[7]Worksheet!$A:$C,2,0)</f>
        <v>#N/A</v>
      </c>
      <c r="D1580" t="e">
        <f>+VLOOKUP($A1580,[8]Worksheet!$A:$C,2,0)</f>
        <v>#N/A</v>
      </c>
      <c r="E1580" t="e">
        <f>+VLOOKUP($A1580,[9]Worksheet!$A:$C,2,0)</f>
        <v>#N/A</v>
      </c>
      <c r="F1580" t="e">
        <f>+VLOOKUP($A1580,[10]Worksheet!$A:$C,2,0)</f>
        <v>#N/A</v>
      </c>
    </row>
    <row r="1581" spans="1:6" x14ac:dyDescent="0.25">
      <c r="A1581" s="2">
        <v>42034</v>
      </c>
      <c r="B1581" t="e">
        <f>+VLOOKUP($A1581,[6]Worksheet!$A:$C,2,0)</f>
        <v>#N/A</v>
      </c>
      <c r="C1581" t="e">
        <f>+VLOOKUP($A1581,[7]Worksheet!$A:$C,2,0)</f>
        <v>#N/A</v>
      </c>
      <c r="D1581" t="e">
        <f>+VLOOKUP($A1581,[8]Worksheet!$A:$C,2,0)</f>
        <v>#N/A</v>
      </c>
      <c r="E1581" t="e">
        <f>+VLOOKUP($A1581,[9]Worksheet!$A:$C,2,0)</f>
        <v>#N/A</v>
      </c>
      <c r="F1581" t="e">
        <f>+VLOOKUP($A1581,[10]Worksheet!$A:$C,2,0)</f>
        <v>#N/A</v>
      </c>
    </row>
    <row r="1582" spans="1:6" x14ac:dyDescent="0.25">
      <c r="A1582" s="2">
        <v>42037</v>
      </c>
      <c r="B1582" t="e">
        <f>+VLOOKUP($A1582,[6]Worksheet!$A:$C,2,0)</f>
        <v>#N/A</v>
      </c>
      <c r="C1582" t="e">
        <f>+VLOOKUP($A1582,[7]Worksheet!$A:$C,2,0)</f>
        <v>#N/A</v>
      </c>
      <c r="D1582" t="e">
        <f>+VLOOKUP($A1582,[8]Worksheet!$A:$C,2,0)</f>
        <v>#N/A</v>
      </c>
      <c r="E1582" t="e">
        <f>+VLOOKUP($A1582,[9]Worksheet!$A:$C,2,0)</f>
        <v>#N/A</v>
      </c>
      <c r="F1582" t="e">
        <f>+VLOOKUP($A1582,[10]Worksheet!$A:$C,2,0)</f>
        <v>#N/A</v>
      </c>
    </row>
    <row r="1583" spans="1:6" x14ac:dyDescent="0.25">
      <c r="A1583" s="2">
        <v>42038</v>
      </c>
      <c r="B1583" t="e">
        <f>+VLOOKUP($A1583,[6]Worksheet!$A:$C,2,0)</f>
        <v>#N/A</v>
      </c>
      <c r="C1583" t="e">
        <f>+VLOOKUP($A1583,[7]Worksheet!$A:$C,2,0)</f>
        <v>#N/A</v>
      </c>
      <c r="D1583" t="e">
        <f>+VLOOKUP($A1583,[8]Worksheet!$A:$C,2,0)</f>
        <v>#N/A</v>
      </c>
      <c r="E1583" t="e">
        <f>+VLOOKUP($A1583,[9]Worksheet!$A:$C,2,0)</f>
        <v>#N/A</v>
      </c>
      <c r="F1583" t="e">
        <f>+VLOOKUP($A1583,[10]Worksheet!$A:$C,2,0)</f>
        <v>#N/A</v>
      </c>
    </row>
    <row r="1584" spans="1:6" x14ac:dyDescent="0.25">
      <c r="A1584" s="2">
        <v>42039</v>
      </c>
      <c r="B1584" t="e">
        <f>+VLOOKUP($A1584,[6]Worksheet!$A:$C,2,0)</f>
        <v>#N/A</v>
      </c>
      <c r="C1584" t="e">
        <f>+VLOOKUP($A1584,[7]Worksheet!$A:$C,2,0)</f>
        <v>#N/A</v>
      </c>
      <c r="D1584" t="e">
        <f>+VLOOKUP($A1584,[8]Worksheet!$A:$C,2,0)</f>
        <v>#N/A</v>
      </c>
      <c r="E1584" t="e">
        <f>+VLOOKUP($A1584,[9]Worksheet!$A:$C,2,0)</f>
        <v>#N/A</v>
      </c>
      <c r="F1584" t="e">
        <f>+VLOOKUP($A1584,[10]Worksheet!$A:$C,2,0)</f>
        <v>#N/A</v>
      </c>
    </row>
    <row r="1585" spans="1:6" x14ac:dyDescent="0.25">
      <c r="A1585" s="2">
        <v>42040</v>
      </c>
      <c r="B1585" t="e">
        <f>+VLOOKUP($A1585,[6]Worksheet!$A:$C,2,0)</f>
        <v>#N/A</v>
      </c>
      <c r="C1585" t="e">
        <f>+VLOOKUP($A1585,[7]Worksheet!$A:$C,2,0)</f>
        <v>#N/A</v>
      </c>
      <c r="D1585" t="e">
        <f>+VLOOKUP($A1585,[8]Worksheet!$A:$C,2,0)</f>
        <v>#N/A</v>
      </c>
      <c r="E1585" t="e">
        <f>+VLOOKUP($A1585,[9]Worksheet!$A:$C,2,0)</f>
        <v>#N/A</v>
      </c>
      <c r="F1585" t="e">
        <f>+VLOOKUP($A1585,[10]Worksheet!$A:$C,2,0)</f>
        <v>#N/A</v>
      </c>
    </row>
    <row r="1586" spans="1:6" x14ac:dyDescent="0.25">
      <c r="A1586" s="2">
        <v>42041</v>
      </c>
      <c r="B1586" t="e">
        <f>+VLOOKUP($A1586,[6]Worksheet!$A:$C,2,0)</f>
        <v>#N/A</v>
      </c>
      <c r="C1586" t="e">
        <f>+VLOOKUP($A1586,[7]Worksheet!$A:$C,2,0)</f>
        <v>#N/A</v>
      </c>
      <c r="D1586" t="e">
        <f>+VLOOKUP($A1586,[8]Worksheet!$A:$C,2,0)</f>
        <v>#N/A</v>
      </c>
      <c r="E1586" t="e">
        <f>+VLOOKUP($A1586,[9]Worksheet!$A:$C,2,0)</f>
        <v>#N/A</v>
      </c>
      <c r="F1586" t="e">
        <f>+VLOOKUP($A1586,[10]Worksheet!$A:$C,2,0)</f>
        <v>#N/A</v>
      </c>
    </row>
    <row r="1587" spans="1:6" x14ac:dyDescent="0.25">
      <c r="A1587" s="2">
        <v>42044</v>
      </c>
      <c r="B1587" t="e">
        <f>+VLOOKUP($A1587,[6]Worksheet!$A:$C,2,0)</f>
        <v>#N/A</v>
      </c>
      <c r="C1587" t="e">
        <f>+VLOOKUP($A1587,[7]Worksheet!$A:$C,2,0)</f>
        <v>#N/A</v>
      </c>
      <c r="D1587" t="e">
        <f>+VLOOKUP($A1587,[8]Worksheet!$A:$C,2,0)</f>
        <v>#N/A</v>
      </c>
      <c r="E1587" t="e">
        <f>+VLOOKUP($A1587,[9]Worksheet!$A:$C,2,0)</f>
        <v>#N/A</v>
      </c>
      <c r="F1587" t="e">
        <f>+VLOOKUP($A1587,[10]Worksheet!$A:$C,2,0)</f>
        <v>#N/A</v>
      </c>
    </row>
    <row r="1588" spans="1:6" x14ac:dyDescent="0.25">
      <c r="A1588" s="2">
        <v>42045</v>
      </c>
      <c r="B1588" t="e">
        <f>+VLOOKUP($A1588,[6]Worksheet!$A:$C,2,0)</f>
        <v>#N/A</v>
      </c>
      <c r="C1588" t="e">
        <f>+VLOOKUP($A1588,[7]Worksheet!$A:$C,2,0)</f>
        <v>#N/A</v>
      </c>
      <c r="D1588" t="e">
        <f>+VLOOKUP($A1588,[8]Worksheet!$A:$C,2,0)</f>
        <v>#N/A</v>
      </c>
      <c r="E1588" t="e">
        <f>+VLOOKUP($A1588,[9]Worksheet!$A:$C,2,0)</f>
        <v>#N/A</v>
      </c>
      <c r="F1588" t="e">
        <f>+VLOOKUP($A1588,[10]Worksheet!$A:$C,2,0)</f>
        <v>#N/A</v>
      </c>
    </row>
    <row r="1589" spans="1:6" x14ac:dyDescent="0.25">
      <c r="A1589" s="2">
        <v>42046</v>
      </c>
      <c r="B1589" t="e">
        <f>+VLOOKUP($A1589,[6]Worksheet!$A:$C,2,0)</f>
        <v>#N/A</v>
      </c>
      <c r="C1589" t="e">
        <f>+VLOOKUP($A1589,[7]Worksheet!$A:$C,2,0)</f>
        <v>#N/A</v>
      </c>
      <c r="D1589" t="e">
        <f>+VLOOKUP($A1589,[8]Worksheet!$A:$C,2,0)</f>
        <v>#N/A</v>
      </c>
      <c r="E1589" t="e">
        <f>+VLOOKUP($A1589,[9]Worksheet!$A:$C,2,0)</f>
        <v>#N/A</v>
      </c>
      <c r="F1589" t="e">
        <f>+VLOOKUP($A1589,[10]Worksheet!$A:$C,2,0)</f>
        <v>#N/A</v>
      </c>
    </row>
    <row r="1590" spans="1:6" x14ac:dyDescent="0.25">
      <c r="A1590" s="2">
        <v>42047</v>
      </c>
      <c r="B1590" t="e">
        <f>+VLOOKUP($A1590,[6]Worksheet!$A:$C,2,0)</f>
        <v>#N/A</v>
      </c>
      <c r="C1590" t="e">
        <f>+VLOOKUP($A1590,[7]Worksheet!$A:$C,2,0)</f>
        <v>#N/A</v>
      </c>
      <c r="D1590" t="e">
        <f>+VLOOKUP($A1590,[8]Worksheet!$A:$C,2,0)</f>
        <v>#N/A</v>
      </c>
      <c r="E1590" t="e">
        <f>+VLOOKUP($A1590,[9]Worksheet!$A:$C,2,0)</f>
        <v>#N/A</v>
      </c>
      <c r="F1590" t="e">
        <f>+VLOOKUP($A1590,[10]Worksheet!$A:$C,2,0)</f>
        <v>#N/A</v>
      </c>
    </row>
    <row r="1591" spans="1:6" x14ac:dyDescent="0.25">
      <c r="A1591" s="2">
        <v>42048</v>
      </c>
      <c r="B1591" t="e">
        <f>+VLOOKUP($A1591,[6]Worksheet!$A:$C,2,0)</f>
        <v>#N/A</v>
      </c>
      <c r="C1591" t="e">
        <f>+VLOOKUP($A1591,[7]Worksheet!$A:$C,2,0)</f>
        <v>#N/A</v>
      </c>
      <c r="D1591" t="e">
        <f>+VLOOKUP($A1591,[8]Worksheet!$A:$C,2,0)</f>
        <v>#N/A</v>
      </c>
      <c r="E1591" t="e">
        <f>+VLOOKUP($A1591,[9]Worksheet!$A:$C,2,0)</f>
        <v>#N/A</v>
      </c>
      <c r="F1591" t="e">
        <f>+VLOOKUP($A1591,[10]Worksheet!$A:$C,2,0)</f>
        <v>#N/A</v>
      </c>
    </row>
    <row r="1592" spans="1:6" x14ac:dyDescent="0.25">
      <c r="A1592" s="2">
        <v>42052</v>
      </c>
      <c r="B1592" t="e">
        <f>+VLOOKUP($A1592,[6]Worksheet!$A:$C,2,0)</f>
        <v>#N/A</v>
      </c>
      <c r="C1592" t="e">
        <f>+VLOOKUP($A1592,[7]Worksheet!$A:$C,2,0)</f>
        <v>#N/A</v>
      </c>
      <c r="D1592" t="e">
        <f>+VLOOKUP($A1592,[8]Worksheet!$A:$C,2,0)</f>
        <v>#N/A</v>
      </c>
      <c r="E1592" t="e">
        <f>+VLOOKUP($A1592,[9]Worksheet!$A:$C,2,0)</f>
        <v>#N/A</v>
      </c>
      <c r="F1592" t="e">
        <f>+VLOOKUP($A1592,[10]Worksheet!$A:$C,2,0)</f>
        <v>#N/A</v>
      </c>
    </row>
    <row r="1593" spans="1:6" x14ac:dyDescent="0.25">
      <c r="A1593" s="2">
        <v>42053</v>
      </c>
      <c r="B1593" t="e">
        <f>+VLOOKUP($A1593,[6]Worksheet!$A:$C,2,0)</f>
        <v>#N/A</v>
      </c>
      <c r="C1593" t="e">
        <f>+VLOOKUP($A1593,[7]Worksheet!$A:$C,2,0)</f>
        <v>#N/A</v>
      </c>
      <c r="D1593" t="e">
        <f>+VLOOKUP($A1593,[8]Worksheet!$A:$C,2,0)</f>
        <v>#N/A</v>
      </c>
      <c r="E1593" t="e">
        <f>+VLOOKUP($A1593,[9]Worksheet!$A:$C,2,0)</f>
        <v>#N/A</v>
      </c>
      <c r="F1593" t="e">
        <f>+VLOOKUP($A1593,[10]Worksheet!$A:$C,2,0)</f>
        <v>#N/A</v>
      </c>
    </row>
    <row r="1594" spans="1:6" x14ac:dyDescent="0.25">
      <c r="A1594" s="2">
        <v>42054</v>
      </c>
      <c r="B1594" t="e">
        <f>+VLOOKUP($A1594,[6]Worksheet!$A:$C,2,0)</f>
        <v>#N/A</v>
      </c>
      <c r="C1594" t="e">
        <f>+VLOOKUP($A1594,[7]Worksheet!$A:$C,2,0)</f>
        <v>#N/A</v>
      </c>
      <c r="D1594" t="e">
        <f>+VLOOKUP($A1594,[8]Worksheet!$A:$C,2,0)</f>
        <v>#N/A</v>
      </c>
      <c r="E1594" t="e">
        <f>+VLOOKUP($A1594,[9]Worksheet!$A:$C,2,0)</f>
        <v>#N/A</v>
      </c>
      <c r="F1594" t="e">
        <f>+VLOOKUP($A1594,[10]Worksheet!$A:$C,2,0)</f>
        <v>#N/A</v>
      </c>
    </row>
    <row r="1595" spans="1:6" x14ac:dyDescent="0.25">
      <c r="A1595" s="2">
        <v>42055</v>
      </c>
      <c r="B1595" t="e">
        <f>+VLOOKUP($A1595,[6]Worksheet!$A:$C,2,0)</f>
        <v>#N/A</v>
      </c>
      <c r="C1595" t="e">
        <f>+VLOOKUP($A1595,[7]Worksheet!$A:$C,2,0)</f>
        <v>#N/A</v>
      </c>
      <c r="D1595" t="e">
        <f>+VLOOKUP($A1595,[8]Worksheet!$A:$C,2,0)</f>
        <v>#N/A</v>
      </c>
      <c r="E1595" t="e">
        <f>+VLOOKUP($A1595,[9]Worksheet!$A:$C,2,0)</f>
        <v>#N/A</v>
      </c>
      <c r="F1595" t="e">
        <f>+VLOOKUP($A1595,[10]Worksheet!$A:$C,2,0)</f>
        <v>#N/A</v>
      </c>
    </row>
    <row r="1596" spans="1:6" x14ac:dyDescent="0.25">
      <c r="A1596" s="2">
        <v>42058</v>
      </c>
      <c r="B1596" t="e">
        <f>+VLOOKUP($A1596,[6]Worksheet!$A:$C,2,0)</f>
        <v>#N/A</v>
      </c>
      <c r="C1596" t="e">
        <f>+VLOOKUP($A1596,[7]Worksheet!$A:$C,2,0)</f>
        <v>#N/A</v>
      </c>
      <c r="D1596" t="e">
        <f>+VLOOKUP($A1596,[8]Worksheet!$A:$C,2,0)</f>
        <v>#N/A</v>
      </c>
      <c r="E1596" t="e">
        <f>+VLOOKUP($A1596,[9]Worksheet!$A:$C,2,0)</f>
        <v>#N/A</v>
      </c>
      <c r="F1596" t="e">
        <f>+VLOOKUP($A1596,[10]Worksheet!$A:$C,2,0)</f>
        <v>#N/A</v>
      </c>
    </row>
    <row r="1597" spans="1:6" x14ac:dyDescent="0.25">
      <c r="A1597" s="2">
        <v>42059</v>
      </c>
      <c r="B1597" t="e">
        <f>+VLOOKUP($A1597,[6]Worksheet!$A:$C,2,0)</f>
        <v>#N/A</v>
      </c>
      <c r="C1597" t="e">
        <f>+VLOOKUP($A1597,[7]Worksheet!$A:$C,2,0)</f>
        <v>#N/A</v>
      </c>
      <c r="D1597" t="e">
        <f>+VLOOKUP($A1597,[8]Worksheet!$A:$C,2,0)</f>
        <v>#N/A</v>
      </c>
      <c r="E1597" t="e">
        <f>+VLOOKUP($A1597,[9]Worksheet!$A:$C,2,0)</f>
        <v>#N/A</v>
      </c>
      <c r="F1597" t="e">
        <f>+VLOOKUP($A1597,[10]Worksheet!$A:$C,2,0)</f>
        <v>#N/A</v>
      </c>
    </row>
    <row r="1598" spans="1:6" x14ac:dyDescent="0.25">
      <c r="A1598" s="2">
        <v>42060</v>
      </c>
      <c r="B1598" t="e">
        <f>+VLOOKUP($A1598,[6]Worksheet!$A:$C,2,0)</f>
        <v>#N/A</v>
      </c>
      <c r="C1598" t="e">
        <f>+VLOOKUP($A1598,[7]Worksheet!$A:$C,2,0)</f>
        <v>#N/A</v>
      </c>
      <c r="D1598" t="e">
        <f>+VLOOKUP($A1598,[8]Worksheet!$A:$C,2,0)</f>
        <v>#N/A</v>
      </c>
      <c r="E1598" t="e">
        <f>+VLOOKUP($A1598,[9]Worksheet!$A:$C,2,0)</f>
        <v>#N/A</v>
      </c>
      <c r="F1598" t="e">
        <f>+VLOOKUP($A1598,[10]Worksheet!$A:$C,2,0)</f>
        <v>#N/A</v>
      </c>
    </row>
    <row r="1599" spans="1:6" x14ac:dyDescent="0.25">
      <c r="A1599" s="2">
        <v>42061</v>
      </c>
      <c r="B1599" t="e">
        <f>+VLOOKUP($A1599,[6]Worksheet!$A:$C,2,0)</f>
        <v>#N/A</v>
      </c>
      <c r="C1599" t="e">
        <f>+VLOOKUP($A1599,[7]Worksheet!$A:$C,2,0)</f>
        <v>#N/A</v>
      </c>
      <c r="D1599" t="e">
        <f>+VLOOKUP($A1599,[8]Worksheet!$A:$C,2,0)</f>
        <v>#N/A</v>
      </c>
      <c r="E1599" t="e">
        <f>+VLOOKUP($A1599,[9]Worksheet!$A:$C,2,0)</f>
        <v>#N/A</v>
      </c>
      <c r="F1599" t="e">
        <f>+VLOOKUP($A1599,[10]Worksheet!$A:$C,2,0)</f>
        <v>#N/A</v>
      </c>
    </row>
    <row r="1600" spans="1:6" x14ac:dyDescent="0.25">
      <c r="A1600" s="2">
        <v>42062</v>
      </c>
      <c r="B1600" t="e">
        <f>+VLOOKUP($A1600,[6]Worksheet!$A:$C,2,0)</f>
        <v>#N/A</v>
      </c>
      <c r="C1600" t="e">
        <f>+VLOOKUP($A1600,[7]Worksheet!$A:$C,2,0)</f>
        <v>#N/A</v>
      </c>
      <c r="D1600" t="e">
        <f>+VLOOKUP($A1600,[8]Worksheet!$A:$C,2,0)</f>
        <v>#N/A</v>
      </c>
      <c r="E1600" t="e">
        <f>+VLOOKUP($A1600,[9]Worksheet!$A:$C,2,0)</f>
        <v>#N/A</v>
      </c>
      <c r="F1600" t="e">
        <f>+VLOOKUP($A1600,[10]Worksheet!$A:$C,2,0)</f>
        <v>#N/A</v>
      </c>
    </row>
    <row r="1601" spans="1:6" x14ac:dyDescent="0.25">
      <c r="A1601" s="2">
        <v>42065</v>
      </c>
      <c r="B1601" t="e">
        <f>+VLOOKUP($A1601,[6]Worksheet!$A:$C,2,0)</f>
        <v>#N/A</v>
      </c>
      <c r="C1601" t="e">
        <f>+VLOOKUP($A1601,[7]Worksheet!$A:$C,2,0)</f>
        <v>#N/A</v>
      </c>
      <c r="D1601" t="e">
        <f>+VLOOKUP($A1601,[8]Worksheet!$A:$C,2,0)</f>
        <v>#N/A</v>
      </c>
      <c r="E1601" t="e">
        <f>+VLOOKUP($A1601,[9]Worksheet!$A:$C,2,0)</f>
        <v>#N/A</v>
      </c>
      <c r="F1601" t="e">
        <f>+VLOOKUP($A1601,[10]Worksheet!$A:$C,2,0)</f>
        <v>#N/A</v>
      </c>
    </row>
    <row r="1602" spans="1:6" x14ac:dyDescent="0.25">
      <c r="A1602" s="2">
        <v>42066</v>
      </c>
      <c r="B1602" t="e">
        <f>+VLOOKUP($A1602,[6]Worksheet!$A:$C,2,0)</f>
        <v>#N/A</v>
      </c>
      <c r="C1602" t="e">
        <f>+VLOOKUP($A1602,[7]Worksheet!$A:$C,2,0)</f>
        <v>#N/A</v>
      </c>
      <c r="D1602" t="e">
        <f>+VLOOKUP($A1602,[8]Worksheet!$A:$C,2,0)</f>
        <v>#N/A</v>
      </c>
      <c r="E1602" t="e">
        <f>+VLOOKUP($A1602,[9]Worksheet!$A:$C,2,0)</f>
        <v>#N/A</v>
      </c>
      <c r="F1602" t="e">
        <f>+VLOOKUP($A1602,[10]Worksheet!$A:$C,2,0)</f>
        <v>#N/A</v>
      </c>
    </row>
    <row r="1603" spans="1:6" x14ac:dyDescent="0.25">
      <c r="A1603" s="2">
        <v>42067</v>
      </c>
      <c r="B1603" t="e">
        <f>+VLOOKUP($A1603,[6]Worksheet!$A:$C,2,0)</f>
        <v>#N/A</v>
      </c>
      <c r="C1603" t="e">
        <f>+VLOOKUP($A1603,[7]Worksheet!$A:$C,2,0)</f>
        <v>#N/A</v>
      </c>
      <c r="D1603" t="e">
        <f>+VLOOKUP($A1603,[8]Worksheet!$A:$C,2,0)</f>
        <v>#N/A</v>
      </c>
      <c r="E1603" t="e">
        <f>+VLOOKUP($A1603,[9]Worksheet!$A:$C,2,0)</f>
        <v>#N/A</v>
      </c>
      <c r="F1603" t="e">
        <f>+VLOOKUP($A1603,[10]Worksheet!$A:$C,2,0)</f>
        <v>#N/A</v>
      </c>
    </row>
    <row r="1604" spans="1:6" x14ac:dyDescent="0.25">
      <c r="A1604" s="2">
        <v>42068</v>
      </c>
      <c r="B1604" t="e">
        <f>+VLOOKUP($A1604,[6]Worksheet!$A:$C,2,0)</f>
        <v>#N/A</v>
      </c>
      <c r="C1604" t="e">
        <f>+VLOOKUP($A1604,[7]Worksheet!$A:$C,2,0)</f>
        <v>#N/A</v>
      </c>
      <c r="D1604" t="e">
        <f>+VLOOKUP($A1604,[8]Worksheet!$A:$C,2,0)</f>
        <v>#N/A</v>
      </c>
      <c r="E1604" t="e">
        <f>+VLOOKUP($A1604,[9]Worksheet!$A:$C,2,0)</f>
        <v>#N/A</v>
      </c>
      <c r="F1604" t="e">
        <f>+VLOOKUP($A1604,[10]Worksheet!$A:$C,2,0)</f>
        <v>#N/A</v>
      </c>
    </row>
    <row r="1605" spans="1:6" x14ac:dyDescent="0.25">
      <c r="A1605" s="2">
        <v>42069</v>
      </c>
      <c r="B1605" t="e">
        <f>+VLOOKUP($A1605,[6]Worksheet!$A:$C,2,0)</f>
        <v>#N/A</v>
      </c>
      <c r="C1605" t="e">
        <f>+VLOOKUP($A1605,[7]Worksheet!$A:$C,2,0)</f>
        <v>#N/A</v>
      </c>
      <c r="D1605" t="e">
        <f>+VLOOKUP($A1605,[8]Worksheet!$A:$C,2,0)</f>
        <v>#N/A</v>
      </c>
      <c r="E1605" t="e">
        <f>+VLOOKUP($A1605,[9]Worksheet!$A:$C,2,0)</f>
        <v>#N/A</v>
      </c>
      <c r="F1605" t="e">
        <f>+VLOOKUP($A1605,[10]Worksheet!$A:$C,2,0)</f>
        <v>#N/A</v>
      </c>
    </row>
    <row r="1606" spans="1:6" x14ac:dyDescent="0.25">
      <c r="A1606" s="2">
        <v>42072</v>
      </c>
      <c r="B1606" t="e">
        <f>+VLOOKUP($A1606,[6]Worksheet!$A:$C,2,0)</f>
        <v>#N/A</v>
      </c>
      <c r="C1606" t="e">
        <f>+VLOOKUP($A1606,[7]Worksheet!$A:$C,2,0)</f>
        <v>#N/A</v>
      </c>
      <c r="D1606" t="e">
        <f>+VLOOKUP($A1606,[8]Worksheet!$A:$C,2,0)</f>
        <v>#N/A</v>
      </c>
      <c r="E1606" t="e">
        <f>+VLOOKUP($A1606,[9]Worksheet!$A:$C,2,0)</f>
        <v>#N/A</v>
      </c>
      <c r="F1606" t="e">
        <f>+VLOOKUP($A1606,[10]Worksheet!$A:$C,2,0)</f>
        <v>#N/A</v>
      </c>
    </row>
    <row r="1607" spans="1:6" x14ac:dyDescent="0.25">
      <c r="A1607" s="2">
        <v>42073</v>
      </c>
      <c r="B1607" t="e">
        <f>+VLOOKUP($A1607,[6]Worksheet!$A:$C,2,0)</f>
        <v>#N/A</v>
      </c>
      <c r="C1607" t="e">
        <f>+VLOOKUP($A1607,[7]Worksheet!$A:$C,2,0)</f>
        <v>#N/A</v>
      </c>
      <c r="D1607" t="e">
        <f>+VLOOKUP($A1607,[8]Worksheet!$A:$C,2,0)</f>
        <v>#N/A</v>
      </c>
      <c r="E1607" t="e">
        <f>+VLOOKUP($A1607,[9]Worksheet!$A:$C,2,0)</f>
        <v>#N/A</v>
      </c>
      <c r="F1607" t="e">
        <f>+VLOOKUP($A1607,[10]Worksheet!$A:$C,2,0)</f>
        <v>#N/A</v>
      </c>
    </row>
    <row r="1608" spans="1:6" x14ac:dyDescent="0.25">
      <c r="A1608" s="2">
        <v>42074</v>
      </c>
      <c r="B1608" t="e">
        <f>+VLOOKUP($A1608,[6]Worksheet!$A:$C,2,0)</f>
        <v>#N/A</v>
      </c>
      <c r="C1608" t="e">
        <f>+VLOOKUP($A1608,[7]Worksheet!$A:$C,2,0)</f>
        <v>#N/A</v>
      </c>
      <c r="D1608" t="e">
        <f>+VLOOKUP($A1608,[8]Worksheet!$A:$C,2,0)</f>
        <v>#N/A</v>
      </c>
      <c r="E1608" t="e">
        <f>+VLOOKUP($A1608,[9]Worksheet!$A:$C,2,0)</f>
        <v>#N/A</v>
      </c>
      <c r="F1608" t="e">
        <f>+VLOOKUP($A1608,[10]Worksheet!$A:$C,2,0)</f>
        <v>#N/A</v>
      </c>
    </row>
    <row r="1609" spans="1:6" x14ac:dyDescent="0.25">
      <c r="A1609" s="2">
        <v>42075</v>
      </c>
      <c r="B1609" t="e">
        <f>+VLOOKUP($A1609,[6]Worksheet!$A:$C,2,0)</f>
        <v>#N/A</v>
      </c>
      <c r="C1609" t="e">
        <f>+VLOOKUP($A1609,[7]Worksheet!$A:$C,2,0)</f>
        <v>#N/A</v>
      </c>
      <c r="D1609" t="e">
        <f>+VLOOKUP($A1609,[8]Worksheet!$A:$C,2,0)</f>
        <v>#N/A</v>
      </c>
      <c r="E1609" t="e">
        <f>+VLOOKUP($A1609,[9]Worksheet!$A:$C,2,0)</f>
        <v>#N/A</v>
      </c>
      <c r="F1609" t="e">
        <f>+VLOOKUP($A1609,[10]Worksheet!$A:$C,2,0)</f>
        <v>#N/A</v>
      </c>
    </row>
    <row r="1610" spans="1:6" x14ac:dyDescent="0.25">
      <c r="A1610" s="2">
        <v>42076</v>
      </c>
      <c r="B1610" t="e">
        <f>+VLOOKUP($A1610,[6]Worksheet!$A:$C,2,0)</f>
        <v>#N/A</v>
      </c>
      <c r="C1610" t="e">
        <f>+VLOOKUP($A1610,[7]Worksheet!$A:$C,2,0)</f>
        <v>#N/A</v>
      </c>
      <c r="D1610" t="e">
        <f>+VLOOKUP($A1610,[8]Worksheet!$A:$C,2,0)</f>
        <v>#N/A</v>
      </c>
      <c r="E1610" t="e">
        <f>+VLOOKUP($A1610,[9]Worksheet!$A:$C,2,0)</f>
        <v>#N/A</v>
      </c>
      <c r="F1610" t="e">
        <f>+VLOOKUP($A1610,[10]Worksheet!$A:$C,2,0)</f>
        <v>#N/A</v>
      </c>
    </row>
    <row r="1611" spans="1:6" x14ac:dyDescent="0.25">
      <c r="A1611" s="2">
        <v>42079</v>
      </c>
      <c r="B1611" t="e">
        <f>+VLOOKUP($A1611,[6]Worksheet!$A:$C,2,0)</f>
        <v>#N/A</v>
      </c>
      <c r="C1611" t="e">
        <f>+VLOOKUP($A1611,[7]Worksheet!$A:$C,2,0)</f>
        <v>#N/A</v>
      </c>
      <c r="D1611" t="e">
        <f>+VLOOKUP($A1611,[8]Worksheet!$A:$C,2,0)</f>
        <v>#N/A</v>
      </c>
      <c r="E1611" t="e">
        <f>+VLOOKUP($A1611,[9]Worksheet!$A:$C,2,0)</f>
        <v>#N/A</v>
      </c>
      <c r="F1611" t="e">
        <f>+VLOOKUP($A1611,[10]Worksheet!$A:$C,2,0)</f>
        <v>#N/A</v>
      </c>
    </row>
    <row r="1612" spans="1:6" x14ac:dyDescent="0.25">
      <c r="A1612" s="2">
        <v>42080</v>
      </c>
      <c r="B1612" t="e">
        <f>+VLOOKUP($A1612,[6]Worksheet!$A:$C,2,0)</f>
        <v>#N/A</v>
      </c>
      <c r="C1612" t="e">
        <f>+VLOOKUP($A1612,[7]Worksheet!$A:$C,2,0)</f>
        <v>#N/A</v>
      </c>
      <c r="D1612" t="e">
        <f>+VLOOKUP($A1612,[8]Worksheet!$A:$C,2,0)</f>
        <v>#N/A</v>
      </c>
      <c r="E1612" t="e">
        <f>+VLOOKUP($A1612,[9]Worksheet!$A:$C,2,0)</f>
        <v>#N/A</v>
      </c>
      <c r="F1612" t="e">
        <f>+VLOOKUP($A1612,[10]Worksheet!$A:$C,2,0)</f>
        <v>#N/A</v>
      </c>
    </row>
    <row r="1613" spans="1:6" x14ac:dyDescent="0.25">
      <c r="A1613" s="2">
        <v>42081</v>
      </c>
      <c r="B1613" t="e">
        <f>+VLOOKUP($A1613,[6]Worksheet!$A:$C,2,0)</f>
        <v>#N/A</v>
      </c>
      <c r="C1613" t="e">
        <f>+VLOOKUP($A1613,[7]Worksheet!$A:$C,2,0)</f>
        <v>#N/A</v>
      </c>
      <c r="D1613" t="e">
        <f>+VLOOKUP($A1613,[8]Worksheet!$A:$C,2,0)</f>
        <v>#N/A</v>
      </c>
      <c r="E1613" t="e">
        <f>+VLOOKUP($A1613,[9]Worksheet!$A:$C,2,0)</f>
        <v>#N/A</v>
      </c>
      <c r="F1613" t="e">
        <f>+VLOOKUP($A1613,[10]Worksheet!$A:$C,2,0)</f>
        <v>#N/A</v>
      </c>
    </row>
    <row r="1614" spans="1:6" x14ac:dyDescent="0.25">
      <c r="A1614" s="2">
        <v>42082</v>
      </c>
      <c r="B1614" t="e">
        <f>+VLOOKUP($A1614,[6]Worksheet!$A:$C,2,0)</f>
        <v>#N/A</v>
      </c>
      <c r="C1614" t="e">
        <f>+VLOOKUP($A1614,[7]Worksheet!$A:$C,2,0)</f>
        <v>#N/A</v>
      </c>
      <c r="D1614" t="e">
        <f>+VLOOKUP($A1614,[8]Worksheet!$A:$C,2,0)</f>
        <v>#N/A</v>
      </c>
      <c r="E1614" t="e">
        <f>+VLOOKUP($A1614,[9]Worksheet!$A:$C,2,0)</f>
        <v>#N/A</v>
      </c>
      <c r="F1614" t="e">
        <f>+VLOOKUP($A1614,[10]Worksheet!$A:$C,2,0)</f>
        <v>#N/A</v>
      </c>
    </row>
    <row r="1615" spans="1:6" x14ac:dyDescent="0.25">
      <c r="A1615" s="2">
        <v>42083</v>
      </c>
      <c r="B1615" t="e">
        <f>+VLOOKUP($A1615,[6]Worksheet!$A:$C,2,0)</f>
        <v>#N/A</v>
      </c>
      <c r="C1615" t="e">
        <f>+VLOOKUP($A1615,[7]Worksheet!$A:$C,2,0)</f>
        <v>#N/A</v>
      </c>
      <c r="D1615" t="e">
        <f>+VLOOKUP($A1615,[8]Worksheet!$A:$C,2,0)</f>
        <v>#N/A</v>
      </c>
      <c r="E1615" t="e">
        <f>+VLOOKUP($A1615,[9]Worksheet!$A:$C,2,0)</f>
        <v>#N/A</v>
      </c>
      <c r="F1615" t="e">
        <f>+VLOOKUP($A1615,[10]Worksheet!$A:$C,2,0)</f>
        <v>#N/A</v>
      </c>
    </row>
    <row r="1616" spans="1:6" x14ac:dyDescent="0.25">
      <c r="A1616" s="2">
        <v>42086</v>
      </c>
      <c r="B1616" t="e">
        <f>+VLOOKUP($A1616,[6]Worksheet!$A:$C,2,0)</f>
        <v>#N/A</v>
      </c>
      <c r="C1616" t="e">
        <f>+VLOOKUP($A1616,[7]Worksheet!$A:$C,2,0)</f>
        <v>#N/A</v>
      </c>
      <c r="D1616" t="e">
        <f>+VLOOKUP($A1616,[8]Worksheet!$A:$C,2,0)</f>
        <v>#N/A</v>
      </c>
      <c r="E1616" t="e">
        <f>+VLOOKUP($A1616,[9]Worksheet!$A:$C,2,0)</f>
        <v>#N/A</v>
      </c>
      <c r="F1616" t="e">
        <f>+VLOOKUP($A1616,[10]Worksheet!$A:$C,2,0)</f>
        <v>#N/A</v>
      </c>
    </row>
    <row r="1617" spans="1:6" x14ac:dyDescent="0.25">
      <c r="A1617" s="2">
        <v>42087</v>
      </c>
      <c r="B1617" t="e">
        <f>+VLOOKUP($A1617,[6]Worksheet!$A:$C,2,0)</f>
        <v>#N/A</v>
      </c>
      <c r="C1617" t="e">
        <f>+VLOOKUP($A1617,[7]Worksheet!$A:$C,2,0)</f>
        <v>#N/A</v>
      </c>
      <c r="D1617" t="e">
        <f>+VLOOKUP($A1617,[8]Worksheet!$A:$C,2,0)</f>
        <v>#N/A</v>
      </c>
      <c r="E1617" t="e">
        <f>+VLOOKUP($A1617,[9]Worksheet!$A:$C,2,0)</f>
        <v>#N/A</v>
      </c>
      <c r="F1617" t="e">
        <f>+VLOOKUP($A1617,[10]Worksheet!$A:$C,2,0)</f>
        <v>#N/A</v>
      </c>
    </row>
    <row r="1618" spans="1:6" x14ac:dyDescent="0.25">
      <c r="A1618" s="2">
        <v>42088</v>
      </c>
      <c r="B1618" t="e">
        <f>+VLOOKUP($A1618,[6]Worksheet!$A:$C,2,0)</f>
        <v>#N/A</v>
      </c>
      <c r="C1618" t="e">
        <f>+VLOOKUP($A1618,[7]Worksheet!$A:$C,2,0)</f>
        <v>#N/A</v>
      </c>
      <c r="D1618" t="e">
        <f>+VLOOKUP($A1618,[8]Worksheet!$A:$C,2,0)</f>
        <v>#N/A</v>
      </c>
      <c r="E1618" t="e">
        <f>+VLOOKUP($A1618,[9]Worksheet!$A:$C,2,0)</f>
        <v>#N/A</v>
      </c>
      <c r="F1618" t="e">
        <f>+VLOOKUP($A1618,[10]Worksheet!$A:$C,2,0)</f>
        <v>#N/A</v>
      </c>
    </row>
    <row r="1619" spans="1:6" x14ac:dyDescent="0.25">
      <c r="A1619" s="2">
        <v>42089</v>
      </c>
      <c r="B1619" t="e">
        <f>+VLOOKUP($A1619,[6]Worksheet!$A:$C,2,0)</f>
        <v>#N/A</v>
      </c>
      <c r="C1619" t="e">
        <f>+VLOOKUP($A1619,[7]Worksheet!$A:$C,2,0)</f>
        <v>#N/A</v>
      </c>
      <c r="D1619" t="e">
        <f>+VLOOKUP($A1619,[8]Worksheet!$A:$C,2,0)</f>
        <v>#N/A</v>
      </c>
      <c r="E1619" t="e">
        <f>+VLOOKUP($A1619,[9]Worksheet!$A:$C,2,0)</f>
        <v>#N/A</v>
      </c>
      <c r="F1619" t="e">
        <f>+VLOOKUP($A1619,[10]Worksheet!$A:$C,2,0)</f>
        <v>#N/A</v>
      </c>
    </row>
    <row r="1620" spans="1:6" x14ac:dyDescent="0.25">
      <c r="A1620" s="2">
        <v>42090</v>
      </c>
      <c r="B1620" t="e">
        <f>+VLOOKUP($A1620,[6]Worksheet!$A:$C,2,0)</f>
        <v>#N/A</v>
      </c>
      <c r="C1620" t="e">
        <f>+VLOOKUP($A1620,[7]Worksheet!$A:$C,2,0)</f>
        <v>#N/A</v>
      </c>
      <c r="D1620" t="e">
        <f>+VLOOKUP($A1620,[8]Worksheet!$A:$C,2,0)</f>
        <v>#N/A</v>
      </c>
      <c r="E1620" t="e">
        <f>+VLOOKUP($A1620,[9]Worksheet!$A:$C,2,0)</f>
        <v>#N/A</v>
      </c>
      <c r="F1620" t="e">
        <f>+VLOOKUP($A1620,[10]Worksheet!$A:$C,2,0)</f>
        <v>#N/A</v>
      </c>
    </row>
    <row r="1621" spans="1:6" x14ac:dyDescent="0.25">
      <c r="A1621" s="2">
        <v>42093</v>
      </c>
      <c r="B1621" t="e">
        <f>+VLOOKUP($A1621,[6]Worksheet!$A:$C,2,0)</f>
        <v>#N/A</v>
      </c>
      <c r="C1621" t="e">
        <f>+VLOOKUP($A1621,[7]Worksheet!$A:$C,2,0)</f>
        <v>#N/A</v>
      </c>
      <c r="D1621" t="e">
        <f>+VLOOKUP($A1621,[8]Worksheet!$A:$C,2,0)</f>
        <v>#N/A</v>
      </c>
      <c r="E1621" t="e">
        <f>+VLOOKUP($A1621,[9]Worksheet!$A:$C,2,0)</f>
        <v>#N/A</v>
      </c>
      <c r="F1621" t="e">
        <f>+VLOOKUP($A1621,[10]Worksheet!$A:$C,2,0)</f>
        <v>#N/A</v>
      </c>
    </row>
    <row r="1622" spans="1:6" x14ac:dyDescent="0.25">
      <c r="A1622" s="2">
        <v>42094</v>
      </c>
      <c r="B1622" t="e">
        <f>+VLOOKUP($A1622,[6]Worksheet!$A:$C,2,0)</f>
        <v>#N/A</v>
      </c>
      <c r="C1622" t="e">
        <f>+VLOOKUP($A1622,[7]Worksheet!$A:$C,2,0)</f>
        <v>#N/A</v>
      </c>
      <c r="D1622" t="e">
        <f>+VLOOKUP($A1622,[8]Worksheet!$A:$C,2,0)</f>
        <v>#N/A</v>
      </c>
      <c r="E1622" t="e">
        <f>+VLOOKUP($A1622,[9]Worksheet!$A:$C,2,0)</f>
        <v>#N/A</v>
      </c>
      <c r="F1622" t="e">
        <f>+VLOOKUP($A1622,[10]Worksheet!$A:$C,2,0)</f>
        <v>#N/A</v>
      </c>
    </row>
    <row r="1623" spans="1:6" x14ac:dyDescent="0.25">
      <c r="A1623" s="2">
        <v>42095</v>
      </c>
      <c r="B1623" t="e">
        <f>+VLOOKUP($A1623,[6]Worksheet!$A:$C,2,0)</f>
        <v>#N/A</v>
      </c>
      <c r="C1623" t="e">
        <f>+VLOOKUP($A1623,[7]Worksheet!$A:$C,2,0)</f>
        <v>#N/A</v>
      </c>
      <c r="D1623" t="e">
        <f>+VLOOKUP($A1623,[8]Worksheet!$A:$C,2,0)</f>
        <v>#N/A</v>
      </c>
      <c r="E1623" t="e">
        <f>+VLOOKUP($A1623,[9]Worksheet!$A:$C,2,0)</f>
        <v>#N/A</v>
      </c>
      <c r="F1623" t="e">
        <f>+VLOOKUP($A1623,[10]Worksheet!$A:$C,2,0)</f>
        <v>#N/A</v>
      </c>
    </row>
    <row r="1624" spans="1:6" x14ac:dyDescent="0.25">
      <c r="A1624" s="2">
        <v>42096</v>
      </c>
      <c r="B1624" t="e">
        <f>+VLOOKUP($A1624,[6]Worksheet!$A:$C,2,0)</f>
        <v>#N/A</v>
      </c>
      <c r="C1624" t="e">
        <f>+VLOOKUP($A1624,[7]Worksheet!$A:$C,2,0)</f>
        <v>#N/A</v>
      </c>
      <c r="D1624" t="e">
        <f>+VLOOKUP($A1624,[8]Worksheet!$A:$C,2,0)</f>
        <v>#N/A</v>
      </c>
      <c r="E1624" t="e">
        <f>+VLOOKUP($A1624,[9]Worksheet!$A:$C,2,0)</f>
        <v>#N/A</v>
      </c>
      <c r="F1624" t="e">
        <f>+VLOOKUP($A1624,[10]Worksheet!$A:$C,2,0)</f>
        <v>#N/A</v>
      </c>
    </row>
    <row r="1625" spans="1:6" x14ac:dyDescent="0.25">
      <c r="A1625" s="2">
        <v>42097</v>
      </c>
      <c r="B1625" t="e">
        <f>+VLOOKUP($A1625,[6]Worksheet!$A:$C,2,0)</f>
        <v>#N/A</v>
      </c>
      <c r="C1625" t="e">
        <f>+VLOOKUP($A1625,[7]Worksheet!$A:$C,2,0)</f>
        <v>#N/A</v>
      </c>
      <c r="D1625" t="e">
        <f>+VLOOKUP($A1625,[8]Worksheet!$A:$C,2,0)</f>
        <v>#N/A</v>
      </c>
      <c r="E1625" t="e">
        <f>+VLOOKUP($A1625,[9]Worksheet!$A:$C,2,0)</f>
        <v>#N/A</v>
      </c>
      <c r="F1625" t="e">
        <f>+VLOOKUP($A1625,[10]Worksheet!$A:$C,2,0)</f>
        <v>#N/A</v>
      </c>
    </row>
    <row r="1626" spans="1:6" x14ac:dyDescent="0.25">
      <c r="A1626" s="2">
        <v>42100</v>
      </c>
      <c r="B1626" t="e">
        <f>+VLOOKUP($A1626,[6]Worksheet!$A:$C,2,0)</f>
        <v>#N/A</v>
      </c>
      <c r="C1626" t="e">
        <f>+VLOOKUP($A1626,[7]Worksheet!$A:$C,2,0)</f>
        <v>#N/A</v>
      </c>
      <c r="D1626" t="e">
        <f>+VLOOKUP($A1626,[8]Worksheet!$A:$C,2,0)</f>
        <v>#N/A</v>
      </c>
      <c r="E1626" t="e">
        <f>+VLOOKUP($A1626,[9]Worksheet!$A:$C,2,0)</f>
        <v>#N/A</v>
      </c>
      <c r="F1626" t="e">
        <f>+VLOOKUP($A1626,[10]Worksheet!$A:$C,2,0)</f>
        <v>#N/A</v>
      </c>
    </row>
    <row r="1627" spans="1:6" x14ac:dyDescent="0.25">
      <c r="A1627" s="2">
        <v>42101</v>
      </c>
      <c r="B1627" t="e">
        <f>+VLOOKUP($A1627,[6]Worksheet!$A:$C,2,0)</f>
        <v>#N/A</v>
      </c>
      <c r="C1627" t="e">
        <f>+VLOOKUP($A1627,[7]Worksheet!$A:$C,2,0)</f>
        <v>#N/A</v>
      </c>
      <c r="D1627" t="e">
        <f>+VLOOKUP($A1627,[8]Worksheet!$A:$C,2,0)</f>
        <v>#N/A</v>
      </c>
      <c r="E1627" t="e">
        <f>+VLOOKUP($A1627,[9]Worksheet!$A:$C,2,0)</f>
        <v>#N/A</v>
      </c>
      <c r="F1627" t="e">
        <f>+VLOOKUP($A1627,[10]Worksheet!$A:$C,2,0)</f>
        <v>#N/A</v>
      </c>
    </row>
    <row r="1628" spans="1:6" x14ac:dyDescent="0.25">
      <c r="A1628" s="2">
        <v>42102</v>
      </c>
      <c r="B1628" t="e">
        <f>+VLOOKUP($A1628,[6]Worksheet!$A:$C,2,0)</f>
        <v>#N/A</v>
      </c>
      <c r="C1628" t="e">
        <f>+VLOOKUP($A1628,[7]Worksheet!$A:$C,2,0)</f>
        <v>#N/A</v>
      </c>
      <c r="D1628" t="e">
        <f>+VLOOKUP($A1628,[8]Worksheet!$A:$C,2,0)</f>
        <v>#N/A</v>
      </c>
      <c r="E1628" t="e">
        <f>+VLOOKUP($A1628,[9]Worksheet!$A:$C,2,0)</f>
        <v>#N/A</v>
      </c>
      <c r="F1628" t="e">
        <f>+VLOOKUP($A1628,[10]Worksheet!$A:$C,2,0)</f>
        <v>#N/A</v>
      </c>
    </row>
    <row r="1629" spans="1:6" x14ac:dyDescent="0.25">
      <c r="A1629" s="2">
        <v>42103</v>
      </c>
      <c r="B1629" t="e">
        <f>+VLOOKUP($A1629,[6]Worksheet!$A:$C,2,0)</f>
        <v>#N/A</v>
      </c>
      <c r="C1629" t="e">
        <f>+VLOOKUP($A1629,[7]Worksheet!$A:$C,2,0)</f>
        <v>#N/A</v>
      </c>
      <c r="D1629" t="e">
        <f>+VLOOKUP($A1629,[8]Worksheet!$A:$C,2,0)</f>
        <v>#N/A</v>
      </c>
      <c r="E1629" t="e">
        <f>+VLOOKUP($A1629,[9]Worksheet!$A:$C,2,0)</f>
        <v>#N/A</v>
      </c>
      <c r="F1629" t="e">
        <f>+VLOOKUP($A1629,[10]Worksheet!$A:$C,2,0)</f>
        <v>#N/A</v>
      </c>
    </row>
    <row r="1630" spans="1:6" x14ac:dyDescent="0.25">
      <c r="A1630" s="2">
        <v>42104</v>
      </c>
      <c r="B1630" t="e">
        <f>+VLOOKUP($A1630,[6]Worksheet!$A:$C,2,0)</f>
        <v>#N/A</v>
      </c>
      <c r="C1630" t="e">
        <f>+VLOOKUP($A1630,[7]Worksheet!$A:$C,2,0)</f>
        <v>#N/A</v>
      </c>
      <c r="D1630" t="e">
        <f>+VLOOKUP($A1630,[8]Worksheet!$A:$C,2,0)</f>
        <v>#N/A</v>
      </c>
      <c r="E1630" t="e">
        <f>+VLOOKUP($A1630,[9]Worksheet!$A:$C,2,0)</f>
        <v>#N/A</v>
      </c>
      <c r="F1630" t="e">
        <f>+VLOOKUP($A1630,[10]Worksheet!$A:$C,2,0)</f>
        <v>#N/A</v>
      </c>
    </row>
    <row r="1631" spans="1:6" x14ac:dyDescent="0.25">
      <c r="A1631" s="2">
        <v>42107</v>
      </c>
      <c r="B1631" t="e">
        <f>+VLOOKUP($A1631,[6]Worksheet!$A:$C,2,0)</f>
        <v>#N/A</v>
      </c>
      <c r="C1631" t="e">
        <f>+VLOOKUP($A1631,[7]Worksheet!$A:$C,2,0)</f>
        <v>#N/A</v>
      </c>
      <c r="D1631" t="e">
        <f>+VLOOKUP($A1631,[8]Worksheet!$A:$C,2,0)</f>
        <v>#N/A</v>
      </c>
      <c r="E1631" t="e">
        <f>+VLOOKUP($A1631,[9]Worksheet!$A:$C,2,0)</f>
        <v>#N/A</v>
      </c>
      <c r="F1631" t="e">
        <f>+VLOOKUP($A1631,[10]Worksheet!$A:$C,2,0)</f>
        <v>#N/A</v>
      </c>
    </row>
    <row r="1632" spans="1:6" x14ac:dyDescent="0.25">
      <c r="A1632" s="2">
        <v>42108</v>
      </c>
      <c r="B1632" t="e">
        <f>+VLOOKUP($A1632,[6]Worksheet!$A:$C,2,0)</f>
        <v>#N/A</v>
      </c>
      <c r="C1632" t="e">
        <f>+VLOOKUP($A1632,[7]Worksheet!$A:$C,2,0)</f>
        <v>#N/A</v>
      </c>
      <c r="D1632" t="e">
        <f>+VLOOKUP($A1632,[8]Worksheet!$A:$C,2,0)</f>
        <v>#N/A</v>
      </c>
      <c r="E1632" t="e">
        <f>+VLOOKUP($A1632,[9]Worksheet!$A:$C,2,0)</f>
        <v>#N/A</v>
      </c>
      <c r="F1632" t="e">
        <f>+VLOOKUP($A1632,[10]Worksheet!$A:$C,2,0)</f>
        <v>#N/A</v>
      </c>
    </row>
    <row r="1633" spans="1:6" x14ac:dyDescent="0.25">
      <c r="A1633" s="2">
        <v>42109</v>
      </c>
      <c r="B1633" t="e">
        <f>+VLOOKUP($A1633,[6]Worksheet!$A:$C,2,0)</f>
        <v>#N/A</v>
      </c>
      <c r="C1633" t="e">
        <f>+VLOOKUP($A1633,[7]Worksheet!$A:$C,2,0)</f>
        <v>#N/A</v>
      </c>
      <c r="D1633" t="e">
        <f>+VLOOKUP($A1633,[8]Worksheet!$A:$C,2,0)</f>
        <v>#N/A</v>
      </c>
      <c r="E1633" t="e">
        <f>+VLOOKUP($A1633,[9]Worksheet!$A:$C,2,0)</f>
        <v>#N/A</v>
      </c>
      <c r="F1633" t="e">
        <f>+VLOOKUP($A1633,[10]Worksheet!$A:$C,2,0)</f>
        <v>#N/A</v>
      </c>
    </row>
    <row r="1634" spans="1:6" x14ac:dyDescent="0.25">
      <c r="A1634" s="2">
        <v>42110</v>
      </c>
      <c r="B1634" t="e">
        <f>+VLOOKUP($A1634,[6]Worksheet!$A:$C,2,0)</f>
        <v>#N/A</v>
      </c>
      <c r="C1634" t="e">
        <f>+VLOOKUP($A1634,[7]Worksheet!$A:$C,2,0)</f>
        <v>#N/A</v>
      </c>
      <c r="D1634" t="e">
        <f>+VLOOKUP($A1634,[8]Worksheet!$A:$C,2,0)</f>
        <v>#N/A</v>
      </c>
      <c r="E1634" t="e">
        <f>+VLOOKUP($A1634,[9]Worksheet!$A:$C,2,0)</f>
        <v>#N/A</v>
      </c>
      <c r="F1634" t="e">
        <f>+VLOOKUP($A1634,[10]Worksheet!$A:$C,2,0)</f>
        <v>#N/A</v>
      </c>
    </row>
    <row r="1635" spans="1:6" x14ac:dyDescent="0.25">
      <c r="A1635" s="2">
        <v>42111</v>
      </c>
      <c r="B1635" t="e">
        <f>+VLOOKUP($A1635,[6]Worksheet!$A:$C,2,0)</f>
        <v>#N/A</v>
      </c>
      <c r="C1635" t="e">
        <f>+VLOOKUP($A1635,[7]Worksheet!$A:$C,2,0)</f>
        <v>#N/A</v>
      </c>
      <c r="D1635" t="e">
        <f>+VLOOKUP($A1635,[8]Worksheet!$A:$C,2,0)</f>
        <v>#N/A</v>
      </c>
      <c r="E1635" t="e">
        <f>+VLOOKUP($A1635,[9]Worksheet!$A:$C,2,0)</f>
        <v>#N/A</v>
      </c>
      <c r="F1635" t="e">
        <f>+VLOOKUP($A1635,[10]Worksheet!$A:$C,2,0)</f>
        <v>#N/A</v>
      </c>
    </row>
    <row r="1636" spans="1:6" x14ac:dyDescent="0.25">
      <c r="A1636" s="2">
        <v>42114</v>
      </c>
      <c r="B1636" t="e">
        <f>+VLOOKUP($A1636,[6]Worksheet!$A:$C,2,0)</f>
        <v>#N/A</v>
      </c>
      <c r="C1636" t="e">
        <f>+VLOOKUP($A1636,[7]Worksheet!$A:$C,2,0)</f>
        <v>#N/A</v>
      </c>
      <c r="D1636" t="e">
        <f>+VLOOKUP($A1636,[8]Worksheet!$A:$C,2,0)</f>
        <v>#N/A</v>
      </c>
      <c r="E1636" t="e">
        <f>+VLOOKUP($A1636,[9]Worksheet!$A:$C,2,0)</f>
        <v>#N/A</v>
      </c>
      <c r="F1636" t="e">
        <f>+VLOOKUP($A1636,[10]Worksheet!$A:$C,2,0)</f>
        <v>#N/A</v>
      </c>
    </row>
    <row r="1637" spans="1:6" x14ac:dyDescent="0.25">
      <c r="A1637" s="2">
        <v>42115</v>
      </c>
      <c r="B1637" t="e">
        <f>+VLOOKUP($A1637,[6]Worksheet!$A:$C,2,0)</f>
        <v>#N/A</v>
      </c>
      <c r="C1637" t="e">
        <f>+VLOOKUP($A1637,[7]Worksheet!$A:$C,2,0)</f>
        <v>#N/A</v>
      </c>
      <c r="D1637" t="e">
        <f>+VLOOKUP($A1637,[8]Worksheet!$A:$C,2,0)</f>
        <v>#N/A</v>
      </c>
      <c r="E1637" t="e">
        <f>+VLOOKUP($A1637,[9]Worksheet!$A:$C,2,0)</f>
        <v>#N/A</v>
      </c>
      <c r="F1637" t="e">
        <f>+VLOOKUP($A1637,[10]Worksheet!$A:$C,2,0)</f>
        <v>#N/A</v>
      </c>
    </row>
    <row r="1638" spans="1:6" x14ac:dyDescent="0.25">
      <c r="A1638" s="2">
        <v>42116</v>
      </c>
      <c r="B1638" t="e">
        <f>+VLOOKUP($A1638,[6]Worksheet!$A:$C,2,0)</f>
        <v>#N/A</v>
      </c>
      <c r="C1638" t="e">
        <f>+VLOOKUP($A1638,[7]Worksheet!$A:$C,2,0)</f>
        <v>#N/A</v>
      </c>
      <c r="D1638" t="e">
        <f>+VLOOKUP($A1638,[8]Worksheet!$A:$C,2,0)</f>
        <v>#N/A</v>
      </c>
      <c r="E1638" t="e">
        <f>+VLOOKUP($A1638,[9]Worksheet!$A:$C,2,0)</f>
        <v>#N/A</v>
      </c>
      <c r="F1638" t="e">
        <f>+VLOOKUP($A1638,[10]Worksheet!$A:$C,2,0)</f>
        <v>#N/A</v>
      </c>
    </row>
    <row r="1639" spans="1:6" x14ac:dyDescent="0.25">
      <c r="A1639" s="2">
        <v>42117</v>
      </c>
      <c r="B1639" t="e">
        <f>+VLOOKUP($A1639,[6]Worksheet!$A:$C,2,0)</f>
        <v>#N/A</v>
      </c>
      <c r="C1639" t="e">
        <f>+VLOOKUP($A1639,[7]Worksheet!$A:$C,2,0)</f>
        <v>#N/A</v>
      </c>
      <c r="D1639" t="e">
        <f>+VLOOKUP($A1639,[8]Worksheet!$A:$C,2,0)</f>
        <v>#N/A</v>
      </c>
      <c r="E1639" t="e">
        <f>+VLOOKUP($A1639,[9]Worksheet!$A:$C,2,0)</f>
        <v>#N/A</v>
      </c>
      <c r="F1639" t="e">
        <f>+VLOOKUP($A1639,[10]Worksheet!$A:$C,2,0)</f>
        <v>#N/A</v>
      </c>
    </row>
    <row r="1640" spans="1:6" x14ac:dyDescent="0.25">
      <c r="A1640" s="2">
        <v>42118</v>
      </c>
      <c r="B1640" t="e">
        <f>+VLOOKUP($A1640,[6]Worksheet!$A:$C,2,0)</f>
        <v>#N/A</v>
      </c>
      <c r="C1640" t="e">
        <f>+VLOOKUP($A1640,[7]Worksheet!$A:$C,2,0)</f>
        <v>#N/A</v>
      </c>
      <c r="D1640" t="e">
        <f>+VLOOKUP($A1640,[8]Worksheet!$A:$C,2,0)</f>
        <v>#N/A</v>
      </c>
      <c r="E1640" t="e">
        <f>+VLOOKUP($A1640,[9]Worksheet!$A:$C,2,0)</f>
        <v>#N/A</v>
      </c>
      <c r="F1640" t="e">
        <f>+VLOOKUP($A1640,[10]Worksheet!$A:$C,2,0)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3"/>
  <sheetViews>
    <sheetView topLeftCell="A1578" workbookViewId="0">
      <selection activeCell="B1614" sqref="B1614"/>
    </sheetView>
  </sheetViews>
  <sheetFormatPr baseColWidth="10" defaultRowHeight="15" x14ac:dyDescent="0.25"/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>
        <v>39722</v>
      </c>
      <c r="B2" t="e">
        <f>+VLOOKUP($A2,[11]Worksheet!$A:$C,3,0)</f>
        <v>#N/A</v>
      </c>
      <c r="C2" t="e">
        <f>+VLOOKUP($A2,[12]Worksheet!$A:$C,3,0)</f>
        <v>#N/A</v>
      </c>
      <c r="D2" t="e">
        <f>+VLOOKUP($A2,[13]Worksheet!$A:$C,3,0)</f>
        <v>#N/A</v>
      </c>
      <c r="E2" t="e">
        <f>+VLOOKUP($A2,[14]Worksheet!$A:$C,3,0)</f>
        <v>#N/A</v>
      </c>
      <c r="F2" t="e">
        <f>+VLOOKUP($A2,[15]Worksheet!$A:$C,3,0)</f>
        <v>#N/A</v>
      </c>
    </row>
    <row r="3" spans="1:6" x14ac:dyDescent="0.25">
      <c r="A3" s="2">
        <v>39723</v>
      </c>
      <c r="B3" t="e">
        <f>+VLOOKUP($A3,[11]Worksheet!$A:$C,3,0)</f>
        <v>#N/A</v>
      </c>
      <c r="C3" t="e">
        <f>+VLOOKUP($A3,[12]Worksheet!$A:$C,3,0)</f>
        <v>#N/A</v>
      </c>
      <c r="D3" t="e">
        <f>+VLOOKUP($A3,[13]Worksheet!$A:$C,3,0)</f>
        <v>#N/A</v>
      </c>
      <c r="E3" t="e">
        <f>+VLOOKUP($A3,[14]Worksheet!$A:$C,3,0)</f>
        <v>#N/A</v>
      </c>
      <c r="F3" t="e">
        <f>+VLOOKUP($A3,[15]Worksheet!$A:$C,3,0)</f>
        <v>#N/A</v>
      </c>
    </row>
    <row r="4" spans="1:6" x14ac:dyDescent="0.25">
      <c r="A4" s="2">
        <v>39724</v>
      </c>
      <c r="B4" t="e">
        <f>+VLOOKUP($A4,[11]Worksheet!$A:$C,3,0)</f>
        <v>#N/A</v>
      </c>
      <c r="C4" t="e">
        <f>+VLOOKUP($A4,[12]Worksheet!$A:$C,3,0)</f>
        <v>#N/A</v>
      </c>
      <c r="D4" t="e">
        <f>+VLOOKUP($A4,[13]Worksheet!$A:$C,3,0)</f>
        <v>#N/A</v>
      </c>
      <c r="E4" t="e">
        <f>+VLOOKUP($A4,[14]Worksheet!$A:$C,3,0)</f>
        <v>#N/A</v>
      </c>
      <c r="F4" t="e">
        <f>+VLOOKUP($A4,[15]Worksheet!$A:$C,3,0)</f>
        <v>#N/A</v>
      </c>
    </row>
    <row r="5" spans="1:6" x14ac:dyDescent="0.25">
      <c r="A5" s="2">
        <v>39727</v>
      </c>
      <c r="B5" t="e">
        <f>+VLOOKUP($A5,[11]Worksheet!$A:$C,3,0)</f>
        <v>#N/A</v>
      </c>
      <c r="C5" t="e">
        <f>+VLOOKUP($A5,[12]Worksheet!$A:$C,3,0)</f>
        <v>#N/A</v>
      </c>
      <c r="D5" t="e">
        <f>+VLOOKUP($A5,[13]Worksheet!$A:$C,3,0)</f>
        <v>#N/A</v>
      </c>
      <c r="E5" t="e">
        <f>+VLOOKUP($A5,[14]Worksheet!$A:$C,3,0)</f>
        <v>#N/A</v>
      </c>
      <c r="F5" t="e">
        <f>+VLOOKUP($A5,[15]Worksheet!$A:$C,3,0)</f>
        <v>#N/A</v>
      </c>
    </row>
    <row r="6" spans="1:6" x14ac:dyDescent="0.25">
      <c r="A6" s="2">
        <v>39728</v>
      </c>
      <c r="B6" t="e">
        <f>+VLOOKUP($A6,[11]Worksheet!$A:$C,3,0)</f>
        <v>#N/A</v>
      </c>
      <c r="C6" t="e">
        <f>+VLOOKUP($A6,[12]Worksheet!$A:$C,3,0)</f>
        <v>#N/A</v>
      </c>
      <c r="D6" t="e">
        <f>+VLOOKUP($A6,[13]Worksheet!$A:$C,3,0)</f>
        <v>#N/A</v>
      </c>
      <c r="E6" t="e">
        <f>+VLOOKUP($A6,[14]Worksheet!$A:$C,3,0)</f>
        <v>#N/A</v>
      </c>
      <c r="F6" t="e">
        <f>+VLOOKUP($A6,[15]Worksheet!$A:$C,3,0)</f>
        <v>#N/A</v>
      </c>
    </row>
    <row r="7" spans="1:6" x14ac:dyDescent="0.25">
      <c r="A7" s="2">
        <v>39729</v>
      </c>
      <c r="B7" t="e">
        <f>+VLOOKUP($A7,[11]Worksheet!$A:$C,3,0)</f>
        <v>#N/A</v>
      </c>
      <c r="C7" t="e">
        <f>+VLOOKUP($A7,[12]Worksheet!$A:$C,3,0)</f>
        <v>#N/A</v>
      </c>
      <c r="D7" t="e">
        <f>+VLOOKUP($A7,[13]Worksheet!$A:$C,3,0)</f>
        <v>#N/A</v>
      </c>
      <c r="E7" t="e">
        <f>+VLOOKUP($A7,[14]Worksheet!$A:$C,3,0)</f>
        <v>#N/A</v>
      </c>
      <c r="F7" t="e">
        <f>+VLOOKUP($A7,[15]Worksheet!$A:$C,3,0)</f>
        <v>#N/A</v>
      </c>
    </row>
    <row r="8" spans="1:6" x14ac:dyDescent="0.25">
      <c r="A8" s="2">
        <v>39730</v>
      </c>
      <c r="B8" t="e">
        <f>+VLOOKUP($A8,[11]Worksheet!$A:$C,3,0)</f>
        <v>#N/A</v>
      </c>
      <c r="C8" t="e">
        <f>+VLOOKUP($A8,[12]Worksheet!$A:$C,3,0)</f>
        <v>#N/A</v>
      </c>
      <c r="D8" t="e">
        <f>+VLOOKUP($A8,[13]Worksheet!$A:$C,3,0)</f>
        <v>#N/A</v>
      </c>
      <c r="E8" t="e">
        <f>+VLOOKUP($A8,[14]Worksheet!$A:$C,3,0)</f>
        <v>#N/A</v>
      </c>
      <c r="F8" t="e">
        <f>+VLOOKUP($A8,[15]Worksheet!$A:$C,3,0)</f>
        <v>#N/A</v>
      </c>
    </row>
    <row r="9" spans="1:6" x14ac:dyDescent="0.25">
      <c r="A9" s="2">
        <v>39731</v>
      </c>
      <c r="B9" t="e">
        <f>+VLOOKUP($A9,[11]Worksheet!$A:$C,3,0)</f>
        <v>#N/A</v>
      </c>
      <c r="C9" t="e">
        <f>+VLOOKUP($A9,[12]Worksheet!$A:$C,3,0)</f>
        <v>#N/A</v>
      </c>
      <c r="D9" t="e">
        <f>+VLOOKUP($A9,[13]Worksheet!$A:$C,3,0)</f>
        <v>#N/A</v>
      </c>
      <c r="E9" t="e">
        <f>+VLOOKUP($A9,[14]Worksheet!$A:$C,3,0)</f>
        <v>#N/A</v>
      </c>
      <c r="F9" t="e">
        <f>+VLOOKUP($A9,[15]Worksheet!$A:$C,3,0)</f>
        <v>#N/A</v>
      </c>
    </row>
    <row r="10" spans="1:6" x14ac:dyDescent="0.25">
      <c r="A10" s="2">
        <v>39735</v>
      </c>
      <c r="B10" t="e">
        <f>+VLOOKUP($A10,[11]Worksheet!$A:$C,3,0)</f>
        <v>#N/A</v>
      </c>
      <c r="C10" t="e">
        <f>+VLOOKUP($A10,[12]Worksheet!$A:$C,3,0)</f>
        <v>#N/A</v>
      </c>
      <c r="D10" t="e">
        <f>+VLOOKUP($A10,[13]Worksheet!$A:$C,3,0)</f>
        <v>#N/A</v>
      </c>
      <c r="E10" t="e">
        <f>+VLOOKUP($A10,[14]Worksheet!$A:$C,3,0)</f>
        <v>#N/A</v>
      </c>
      <c r="F10" t="e">
        <f>+VLOOKUP($A10,[15]Worksheet!$A:$C,3,0)</f>
        <v>#N/A</v>
      </c>
    </row>
    <row r="11" spans="1:6" x14ac:dyDescent="0.25">
      <c r="A11" s="2">
        <v>39736</v>
      </c>
      <c r="B11" t="e">
        <f>+VLOOKUP($A11,[11]Worksheet!$A:$C,3,0)</f>
        <v>#N/A</v>
      </c>
      <c r="C11" t="e">
        <f>+VLOOKUP($A11,[12]Worksheet!$A:$C,3,0)</f>
        <v>#N/A</v>
      </c>
      <c r="D11" t="e">
        <f>+VLOOKUP($A11,[13]Worksheet!$A:$C,3,0)</f>
        <v>#N/A</v>
      </c>
      <c r="E11" t="e">
        <f>+VLOOKUP($A11,[14]Worksheet!$A:$C,3,0)</f>
        <v>#N/A</v>
      </c>
      <c r="F11" t="e">
        <f>+VLOOKUP($A11,[15]Worksheet!$A:$C,3,0)</f>
        <v>#N/A</v>
      </c>
    </row>
    <row r="12" spans="1:6" x14ac:dyDescent="0.25">
      <c r="A12" s="2">
        <v>39737</v>
      </c>
      <c r="B12" t="e">
        <f>+VLOOKUP($A12,[11]Worksheet!$A:$C,3,0)</f>
        <v>#N/A</v>
      </c>
      <c r="C12" t="e">
        <f>+VLOOKUP($A12,[12]Worksheet!$A:$C,3,0)</f>
        <v>#N/A</v>
      </c>
      <c r="D12" t="e">
        <f>+VLOOKUP($A12,[13]Worksheet!$A:$C,3,0)</f>
        <v>#N/A</v>
      </c>
      <c r="E12" t="e">
        <f>+VLOOKUP($A12,[14]Worksheet!$A:$C,3,0)</f>
        <v>#N/A</v>
      </c>
      <c r="F12" t="e">
        <f>+VLOOKUP($A12,[15]Worksheet!$A:$C,3,0)</f>
        <v>#N/A</v>
      </c>
    </row>
    <row r="13" spans="1:6" x14ac:dyDescent="0.25">
      <c r="A13" s="2">
        <v>39738</v>
      </c>
      <c r="B13" t="e">
        <f>+VLOOKUP($A13,[11]Worksheet!$A:$C,3,0)</f>
        <v>#N/A</v>
      </c>
      <c r="C13" t="e">
        <f>+VLOOKUP($A13,[12]Worksheet!$A:$C,3,0)</f>
        <v>#N/A</v>
      </c>
      <c r="D13" t="e">
        <f>+VLOOKUP($A13,[13]Worksheet!$A:$C,3,0)</f>
        <v>#N/A</v>
      </c>
      <c r="E13" t="e">
        <f>+VLOOKUP($A13,[14]Worksheet!$A:$C,3,0)</f>
        <v>#N/A</v>
      </c>
      <c r="F13" t="e">
        <f>+VLOOKUP($A13,[15]Worksheet!$A:$C,3,0)</f>
        <v>#N/A</v>
      </c>
    </row>
    <row r="14" spans="1:6" x14ac:dyDescent="0.25">
      <c r="A14" s="2">
        <v>39741</v>
      </c>
      <c r="B14" t="e">
        <f>+VLOOKUP($A14,[11]Worksheet!$A:$C,3,0)</f>
        <v>#N/A</v>
      </c>
      <c r="C14" t="e">
        <f>+VLOOKUP($A14,[12]Worksheet!$A:$C,3,0)</f>
        <v>#N/A</v>
      </c>
      <c r="D14" t="e">
        <f>+VLOOKUP($A14,[13]Worksheet!$A:$C,3,0)</f>
        <v>#N/A</v>
      </c>
      <c r="E14" t="e">
        <f>+VLOOKUP($A14,[14]Worksheet!$A:$C,3,0)</f>
        <v>#N/A</v>
      </c>
      <c r="F14" t="e">
        <f>+VLOOKUP($A14,[15]Worksheet!$A:$C,3,0)</f>
        <v>#N/A</v>
      </c>
    </row>
    <row r="15" spans="1:6" x14ac:dyDescent="0.25">
      <c r="A15" s="2">
        <v>39742</v>
      </c>
      <c r="B15" t="e">
        <f>+VLOOKUP($A15,[11]Worksheet!$A:$C,3,0)</f>
        <v>#N/A</v>
      </c>
      <c r="C15" t="e">
        <f>+VLOOKUP($A15,[12]Worksheet!$A:$C,3,0)</f>
        <v>#N/A</v>
      </c>
      <c r="D15" t="e">
        <f>+VLOOKUP($A15,[13]Worksheet!$A:$C,3,0)</f>
        <v>#N/A</v>
      </c>
      <c r="E15" t="e">
        <f>+VLOOKUP($A15,[14]Worksheet!$A:$C,3,0)</f>
        <v>#N/A</v>
      </c>
      <c r="F15" t="e">
        <f>+VLOOKUP($A15,[15]Worksheet!$A:$C,3,0)</f>
        <v>#N/A</v>
      </c>
    </row>
    <row r="16" spans="1:6" x14ac:dyDescent="0.25">
      <c r="A16" s="2">
        <v>39743</v>
      </c>
      <c r="B16" t="e">
        <f>+VLOOKUP($A16,[11]Worksheet!$A:$C,3,0)</f>
        <v>#N/A</v>
      </c>
      <c r="C16" t="e">
        <f>+VLOOKUP($A16,[12]Worksheet!$A:$C,3,0)</f>
        <v>#N/A</v>
      </c>
      <c r="D16" t="e">
        <f>+VLOOKUP($A16,[13]Worksheet!$A:$C,3,0)</f>
        <v>#N/A</v>
      </c>
      <c r="E16" t="e">
        <f>+VLOOKUP($A16,[14]Worksheet!$A:$C,3,0)</f>
        <v>#N/A</v>
      </c>
      <c r="F16" t="e">
        <f>+VLOOKUP($A16,[15]Worksheet!$A:$C,3,0)</f>
        <v>#N/A</v>
      </c>
    </row>
    <row r="17" spans="1:6" x14ac:dyDescent="0.25">
      <c r="A17" s="2">
        <v>39744</v>
      </c>
      <c r="B17" t="e">
        <f>+VLOOKUP($A17,[11]Worksheet!$A:$C,3,0)</f>
        <v>#N/A</v>
      </c>
      <c r="C17" t="e">
        <f>+VLOOKUP($A17,[12]Worksheet!$A:$C,3,0)</f>
        <v>#N/A</v>
      </c>
      <c r="D17" t="e">
        <f>+VLOOKUP($A17,[13]Worksheet!$A:$C,3,0)</f>
        <v>#N/A</v>
      </c>
      <c r="E17" t="e">
        <f>+VLOOKUP($A17,[14]Worksheet!$A:$C,3,0)</f>
        <v>#N/A</v>
      </c>
      <c r="F17" t="e">
        <f>+VLOOKUP($A17,[15]Worksheet!$A:$C,3,0)</f>
        <v>#N/A</v>
      </c>
    </row>
    <row r="18" spans="1:6" x14ac:dyDescent="0.25">
      <c r="A18" s="2">
        <v>39745</v>
      </c>
      <c r="B18" t="e">
        <f>+VLOOKUP($A18,[11]Worksheet!$A:$C,3,0)</f>
        <v>#N/A</v>
      </c>
      <c r="C18" t="e">
        <f>+VLOOKUP($A18,[12]Worksheet!$A:$C,3,0)</f>
        <v>#N/A</v>
      </c>
      <c r="D18" t="e">
        <f>+VLOOKUP($A18,[13]Worksheet!$A:$C,3,0)</f>
        <v>#N/A</v>
      </c>
      <c r="E18" t="e">
        <f>+VLOOKUP($A18,[14]Worksheet!$A:$C,3,0)</f>
        <v>#N/A</v>
      </c>
      <c r="F18" t="e">
        <f>+VLOOKUP($A18,[15]Worksheet!$A:$C,3,0)</f>
        <v>#N/A</v>
      </c>
    </row>
    <row r="19" spans="1:6" x14ac:dyDescent="0.25">
      <c r="A19" s="2">
        <v>39748</v>
      </c>
      <c r="B19" t="e">
        <f>+VLOOKUP($A19,[11]Worksheet!$A:$C,3,0)</f>
        <v>#N/A</v>
      </c>
      <c r="C19" t="e">
        <f>+VLOOKUP($A19,[12]Worksheet!$A:$C,3,0)</f>
        <v>#N/A</v>
      </c>
      <c r="D19" t="e">
        <f>+VLOOKUP($A19,[13]Worksheet!$A:$C,3,0)</f>
        <v>#N/A</v>
      </c>
      <c r="E19" t="e">
        <f>+VLOOKUP($A19,[14]Worksheet!$A:$C,3,0)</f>
        <v>#N/A</v>
      </c>
      <c r="F19" t="e">
        <f>+VLOOKUP($A19,[15]Worksheet!$A:$C,3,0)</f>
        <v>#N/A</v>
      </c>
    </row>
    <row r="20" spans="1:6" x14ac:dyDescent="0.25">
      <c r="A20" s="2">
        <v>39749</v>
      </c>
      <c r="B20" t="e">
        <f>+VLOOKUP($A20,[11]Worksheet!$A:$C,3,0)</f>
        <v>#N/A</v>
      </c>
      <c r="C20" t="e">
        <f>+VLOOKUP($A20,[12]Worksheet!$A:$C,3,0)</f>
        <v>#N/A</v>
      </c>
      <c r="D20" t="e">
        <f>+VLOOKUP($A20,[13]Worksheet!$A:$C,3,0)</f>
        <v>#N/A</v>
      </c>
      <c r="E20" t="e">
        <f>+VLOOKUP($A20,[14]Worksheet!$A:$C,3,0)</f>
        <v>#N/A</v>
      </c>
      <c r="F20" t="e">
        <f>+VLOOKUP($A20,[15]Worksheet!$A:$C,3,0)</f>
        <v>#N/A</v>
      </c>
    </row>
    <row r="21" spans="1:6" x14ac:dyDescent="0.25">
      <c r="A21" s="2">
        <v>39750</v>
      </c>
      <c r="B21" t="e">
        <f>+VLOOKUP($A21,[11]Worksheet!$A:$C,3,0)</f>
        <v>#N/A</v>
      </c>
      <c r="C21" t="e">
        <f>+VLOOKUP($A21,[12]Worksheet!$A:$C,3,0)</f>
        <v>#N/A</v>
      </c>
      <c r="D21" t="e">
        <f>+VLOOKUP($A21,[13]Worksheet!$A:$C,3,0)</f>
        <v>#N/A</v>
      </c>
      <c r="E21" t="e">
        <f>+VLOOKUP($A21,[14]Worksheet!$A:$C,3,0)</f>
        <v>#N/A</v>
      </c>
      <c r="F21" t="e">
        <f>+VLOOKUP($A21,[15]Worksheet!$A:$C,3,0)</f>
        <v>#N/A</v>
      </c>
    </row>
    <row r="22" spans="1:6" x14ac:dyDescent="0.25">
      <c r="A22" s="2">
        <v>39751</v>
      </c>
      <c r="B22" t="e">
        <f>+VLOOKUP($A22,[11]Worksheet!$A:$C,3,0)</f>
        <v>#N/A</v>
      </c>
      <c r="C22" t="e">
        <f>+VLOOKUP($A22,[12]Worksheet!$A:$C,3,0)</f>
        <v>#N/A</v>
      </c>
      <c r="D22" t="e">
        <f>+VLOOKUP($A22,[13]Worksheet!$A:$C,3,0)</f>
        <v>#N/A</v>
      </c>
      <c r="E22" t="e">
        <f>+VLOOKUP($A22,[14]Worksheet!$A:$C,3,0)</f>
        <v>#N/A</v>
      </c>
      <c r="F22" t="e">
        <f>+VLOOKUP($A22,[15]Worksheet!$A:$C,3,0)</f>
        <v>#N/A</v>
      </c>
    </row>
    <row r="23" spans="1:6" x14ac:dyDescent="0.25">
      <c r="A23" s="2">
        <v>39752</v>
      </c>
      <c r="B23">
        <f>+VLOOKUP($A23,[11]Worksheet!$A:$C,3,0)</f>
        <v>6.41</v>
      </c>
      <c r="C23">
        <f>+VLOOKUP($A23,[12]Worksheet!$A:$C,3,0)</f>
        <v>9.8000000000000007</v>
      </c>
      <c r="D23">
        <f>+VLOOKUP($A23,[13]Worksheet!$A:$C,3,0)</f>
        <v>7.9399999999999995</v>
      </c>
      <c r="E23">
        <f>+VLOOKUP($A23,[14]Worksheet!$A:$C,3,0)</f>
        <v>5.78</v>
      </c>
      <c r="F23">
        <f>+VLOOKUP($A23,[15]Worksheet!$A:$C,3,0)</f>
        <v>6.54</v>
      </c>
    </row>
    <row r="24" spans="1:6" x14ac:dyDescent="0.25">
      <c r="A24" s="2">
        <v>39755</v>
      </c>
      <c r="B24">
        <v>6.41</v>
      </c>
      <c r="C24">
        <v>9.8000000000000007</v>
      </c>
      <c r="D24">
        <v>7.9399999999999995</v>
      </c>
      <c r="E24">
        <v>5.78</v>
      </c>
      <c r="F24">
        <v>6.54</v>
      </c>
    </row>
    <row r="25" spans="1:6" x14ac:dyDescent="0.25">
      <c r="A25" s="2">
        <v>39756</v>
      </c>
      <c r="B25">
        <v>6.41</v>
      </c>
      <c r="C25">
        <v>9.8000000000000007</v>
      </c>
      <c r="D25">
        <v>7.9399999999999995</v>
      </c>
      <c r="E25">
        <v>5.78</v>
      </c>
      <c r="F25">
        <v>6.54</v>
      </c>
    </row>
    <row r="26" spans="1:6" x14ac:dyDescent="0.25">
      <c r="A26" s="2">
        <v>39757</v>
      </c>
      <c r="B26">
        <v>6.41</v>
      </c>
      <c r="C26">
        <v>9.8000000000000007</v>
      </c>
      <c r="D26">
        <v>7.9399999999999995</v>
      </c>
      <c r="E26">
        <v>5.78</v>
      </c>
      <c r="F26">
        <v>6.54</v>
      </c>
    </row>
    <row r="27" spans="1:6" x14ac:dyDescent="0.25">
      <c r="A27" s="2">
        <v>39758</v>
      </c>
      <c r="B27">
        <v>6.41</v>
      </c>
      <c r="C27">
        <v>9.8000000000000007</v>
      </c>
      <c r="D27">
        <v>7.9399999999999995</v>
      </c>
      <c r="E27">
        <v>5.78</v>
      </c>
      <c r="F27">
        <v>6.54</v>
      </c>
    </row>
    <row r="28" spans="1:6" x14ac:dyDescent="0.25">
      <c r="A28" s="2">
        <v>39759</v>
      </c>
      <c r="B28">
        <v>6.41</v>
      </c>
      <c r="C28">
        <v>9.8000000000000007</v>
      </c>
      <c r="D28">
        <v>7.9399999999999995</v>
      </c>
      <c r="E28">
        <v>5.78</v>
      </c>
      <c r="F28">
        <v>6.54</v>
      </c>
    </row>
    <row r="29" spans="1:6" x14ac:dyDescent="0.25">
      <c r="A29" s="2">
        <v>39762</v>
      </c>
      <c r="B29">
        <v>6.41</v>
      </c>
      <c r="C29">
        <v>9.8000000000000007</v>
      </c>
      <c r="D29">
        <v>7.9399999999999995</v>
      </c>
      <c r="E29">
        <v>5.78</v>
      </c>
      <c r="F29">
        <v>6.54</v>
      </c>
    </row>
    <row r="30" spans="1:6" x14ac:dyDescent="0.25">
      <c r="A30" s="2">
        <v>39764</v>
      </c>
      <c r="B30">
        <v>6.41</v>
      </c>
      <c r="C30">
        <v>9.8000000000000007</v>
      </c>
      <c r="D30">
        <v>7.9399999999999995</v>
      </c>
      <c r="E30">
        <v>5.78</v>
      </c>
      <c r="F30">
        <v>6.54</v>
      </c>
    </row>
    <row r="31" spans="1:6" x14ac:dyDescent="0.25">
      <c r="A31" s="2">
        <v>39765</v>
      </c>
      <c r="B31">
        <v>6.41</v>
      </c>
      <c r="C31">
        <v>9.8000000000000007</v>
      </c>
      <c r="D31">
        <v>7.9399999999999995</v>
      </c>
      <c r="E31">
        <v>5.78</v>
      </c>
      <c r="F31">
        <v>6.54</v>
      </c>
    </row>
    <row r="32" spans="1:6" x14ac:dyDescent="0.25">
      <c r="A32" s="2">
        <v>39766</v>
      </c>
      <c r="B32">
        <v>6.41</v>
      </c>
      <c r="C32">
        <v>9.8000000000000007</v>
      </c>
      <c r="D32">
        <v>7.9399999999999995</v>
      </c>
      <c r="E32">
        <v>5.78</v>
      </c>
      <c r="F32">
        <v>6.54</v>
      </c>
    </row>
    <row r="33" spans="1:6" x14ac:dyDescent="0.25">
      <c r="A33" s="2">
        <v>39769</v>
      </c>
      <c r="B33">
        <v>6.41</v>
      </c>
      <c r="C33">
        <v>9.8000000000000007</v>
      </c>
      <c r="D33">
        <v>7.9399999999999995</v>
      </c>
      <c r="E33">
        <v>5.78</v>
      </c>
      <c r="F33">
        <v>6.54</v>
      </c>
    </row>
    <row r="34" spans="1:6" x14ac:dyDescent="0.25">
      <c r="A34" s="2">
        <v>39770</v>
      </c>
      <c r="B34">
        <v>6.41</v>
      </c>
      <c r="C34">
        <v>9.8000000000000007</v>
      </c>
      <c r="D34">
        <v>7.9399999999999995</v>
      </c>
      <c r="E34">
        <v>5.78</v>
      </c>
      <c r="F34">
        <v>6.54</v>
      </c>
    </row>
    <row r="35" spans="1:6" x14ac:dyDescent="0.25">
      <c r="A35" s="2">
        <v>39771</v>
      </c>
      <c r="B35">
        <v>6.41</v>
      </c>
      <c r="C35">
        <v>9.8000000000000007</v>
      </c>
      <c r="D35">
        <v>7.9399999999999995</v>
      </c>
      <c r="E35">
        <v>5.78</v>
      </c>
      <c r="F35">
        <v>6.54</v>
      </c>
    </row>
    <row r="36" spans="1:6" x14ac:dyDescent="0.25">
      <c r="A36" s="2">
        <v>39772</v>
      </c>
      <c r="B36">
        <v>6.41</v>
      </c>
      <c r="C36">
        <v>9.8000000000000007</v>
      </c>
      <c r="D36">
        <v>7.9399999999999995</v>
      </c>
      <c r="E36">
        <v>5.78</v>
      </c>
      <c r="F36">
        <v>6.54</v>
      </c>
    </row>
    <row r="37" spans="1:6" x14ac:dyDescent="0.25">
      <c r="A37" s="2">
        <v>39773</v>
      </c>
      <c r="B37">
        <v>6.41</v>
      </c>
      <c r="C37">
        <v>9.8000000000000007</v>
      </c>
      <c r="D37">
        <v>7.9399999999999995</v>
      </c>
      <c r="E37">
        <v>5.78</v>
      </c>
      <c r="F37">
        <v>6.54</v>
      </c>
    </row>
    <row r="38" spans="1:6" x14ac:dyDescent="0.25">
      <c r="A38" s="2">
        <v>39776</v>
      </c>
      <c r="B38">
        <v>6.41</v>
      </c>
      <c r="C38">
        <v>9.8000000000000007</v>
      </c>
      <c r="D38">
        <v>7.9399999999999995</v>
      </c>
      <c r="E38">
        <v>5.78</v>
      </c>
      <c r="F38">
        <v>6.54</v>
      </c>
    </row>
    <row r="39" spans="1:6" x14ac:dyDescent="0.25">
      <c r="A39" s="3">
        <v>39777</v>
      </c>
      <c r="B39">
        <v>6.41</v>
      </c>
      <c r="C39">
        <v>9.8000000000000007</v>
      </c>
      <c r="D39">
        <v>7.9399999999999995</v>
      </c>
      <c r="E39">
        <v>5.78</v>
      </c>
      <c r="F39">
        <v>6.54</v>
      </c>
    </row>
    <row r="40" spans="1:6" x14ac:dyDescent="0.25">
      <c r="A40" s="2">
        <v>39778</v>
      </c>
      <c r="B40">
        <v>6.41</v>
      </c>
      <c r="C40">
        <v>9.8000000000000007</v>
      </c>
      <c r="D40">
        <v>7.9399999999999995</v>
      </c>
      <c r="E40">
        <v>5.78</v>
      </c>
      <c r="F40">
        <v>6.54</v>
      </c>
    </row>
    <row r="41" spans="1:6" x14ac:dyDescent="0.25">
      <c r="A41" s="2">
        <v>39780</v>
      </c>
      <c r="B41">
        <v>6.41</v>
      </c>
      <c r="C41">
        <v>9.8000000000000007</v>
      </c>
      <c r="D41">
        <v>7.9399999999999995</v>
      </c>
      <c r="E41">
        <v>5.78</v>
      </c>
      <c r="F41">
        <v>6.54</v>
      </c>
    </row>
    <row r="42" spans="1:6" x14ac:dyDescent="0.25">
      <c r="A42" s="2">
        <v>39782</v>
      </c>
      <c r="B42">
        <f>+VLOOKUP($A42,[11]Worksheet!$A:$C,3,0)</f>
        <v>6.39</v>
      </c>
      <c r="C42">
        <f>+VLOOKUP($A42,[12]Worksheet!$A:$C,3,0)</f>
        <v>8.9</v>
      </c>
      <c r="D42">
        <f>+VLOOKUP($A42,[13]Worksheet!$A:$C,3,0)</f>
        <v>7.73</v>
      </c>
      <c r="E42">
        <f>+VLOOKUP($A42,[14]Worksheet!$A:$C,3,0)</f>
        <v>6.23</v>
      </c>
      <c r="F42">
        <f>+VLOOKUP($A42,[15]Worksheet!$A:$C,3,0)</f>
        <v>6.75</v>
      </c>
    </row>
    <row r="43" spans="1:6" x14ac:dyDescent="0.25">
      <c r="A43" s="3">
        <v>39784</v>
      </c>
      <c r="B43">
        <v>6.39</v>
      </c>
      <c r="C43">
        <v>8.9</v>
      </c>
      <c r="D43">
        <v>7.73</v>
      </c>
      <c r="E43">
        <v>6.23</v>
      </c>
      <c r="F43">
        <v>6.75</v>
      </c>
    </row>
    <row r="44" spans="1:6" x14ac:dyDescent="0.25">
      <c r="A44" s="2">
        <v>39785</v>
      </c>
      <c r="B44">
        <v>6.39</v>
      </c>
      <c r="C44">
        <v>8.9</v>
      </c>
      <c r="D44">
        <v>7.73</v>
      </c>
      <c r="E44">
        <v>6.23</v>
      </c>
      <c r="F44">
        <v>6.75</v>
      </c>
    </row>
    <row r="45" spans="1:6" x14ac:dyDescent="0.25">
      <c r="A45" s="2">
        <v>39786</v>
      </c>
      <c r="B45">
        <v>6.39</v>
      </c>
      <c r="C45">
        <v>8.9</v>
      </c>
      <c r="D45">
        <v>7.73</v>
      </c>
      <c r="E45">
        <v>6.23</v>
      </c>
      <c r="F45">
        <v>6.75</v>
      </c>
    </row>
    <row r="46" spans="1:6" x14ac:dyDescent="0.25">
      <c r="A46" s="2">
        <v>39787</v>
      </c>
      <c r="B46">
        <v>6.39</v>
      </c>
      <c r="C46">
        <v>8.9</v>
      </c>
      <c r="D46">
        <v>7.73</v>
      </c>
      <c r="E46">
        <v>6.23</v>
      </c>
      <c r="F46">
        <v>6.75</v>
      </c>
    </row>
    <row r="47" spans="1:6" x14ac:dyDescent="0.25">
      <c r="A47" s="2">
        <v>39790</v>
      </c>
      <c r="B47">
        <v>6.39</v>
      </c>
      <c r="C47">
        <v>8.9</v>
      </c>
      <c r="D47">
        <v>7.73</v>
      </c>
      <c r="E47">
        <v>6.23</v>
      </c>
      <c r="F47">
        <v>6.75</v>
      </c>
    </row>
    <row r="48" spans="1:6" x14ac:dyDescent="0.25">
      <c r="A48" s="2">
        <v>39791</v>
      </c>
      <c r="B48">
        <v>6.39</v>
      </c>
      <c r="C48">
        <v>8.9</v>
      </c>
      <c r="D48">
        <v>7.73</v>
      </c>
      <c r="E48">
        <v>6.23</v>
      </c>
      <c r="F48">
        <v>6.75</v>
      </c>
    </row>
    <row r="49" spans="1:6" x14ac:dyDescent="0.25">
      <c r="A49" s="2">
        <v>39792</v>
      </c>
      <c r="B49">
        <v>6.39</v>
      </c>
      <c r="C49">
        <v>8.9</v>
      </c>
      <c r="D49">
        <v>7.73</v>
      </c>
      <c r="E49">
        <v>6.23</v>
      </c>
      <c r="F49">
        <v>6.75</v>
      </c>
    </row>
    <row r="50" spans="1:6" x14ac:dyDescent="0.25">
      <c r="A50" s="2">
        <v>39793</v>
      </c>
      <c r="B50">
        <v>6.39</v>
      </c>
      <c r="C50">
        <v>8.9</v>
      </c>
      <c r="D50">
        <v>7.73</v>
      </c>
      <c r="E50">
        <v>6.23</v>
      </c>
      <c r="F50">
        <v>6.75</v>
      </c>
    </row>
    <row r="51" spans="1:6" x14ac:dyDescent="0.25">
      <c r="A51" s="2">
        <v>39794</v>
      </c>
      <c r="B51">
        <v>6.39</v>
      </c>
      <c r="C51">
        <v>8.9</v>
      </c>
      <c r="D51">
        <v>7.73</v>
      </c>
      <c r="E51">
        <v>6.23</v>
      </c>
      <c r="F51">
        <v>6.75</v>
      </c>
    </row>
    <row r="52" spans="1:6" x14ac:dyDescent="0.25">
      <c r="A52" s="2">
        <v>39797</v>
      </c>
      <c r="B52">
        <v>6.39</v>
      </c>
      <c r="C52">
        <v>8.9</v>
      </c>
      <c r="D52">
        <v>7.73</v>
      </c>
      <c r="E52">
        <v>6.23</v>
      </c>
      <c r="F52">
        <v>6.75</v>
      </c>
    </row>
    <row r="53" spans="1:6" x14ac:dyDescent="0.25">
      <c r="A53" s="3">
        <v>39798</v>
      </c>
      <c r="B53">
        <v>6.39</v>
      </c>
      <c r="C53">
        <v>8.9</v>
      </c>
      <c r="D53">
        <v>7.73</v>
      </c>
      <c r="E53">
        <v>6.23</v>
      </c>
      <c r="F53">
        <v>6.75</v>
      </c>
    </row>
    <row r="54" spans="1:6" x14ac:dyDescent="0.25">
      <c r="A54" s="2">
        <v>39799</v>
      </c>
      <c r="B54">
        <v>6.39</v>
      </c>
      <c r="C54">
        <v>8.9</v>
      </c>
      <c r="D54">
        <v>7.73</v>
      </c>
      <c r="E54">
        <v>6.23</v>
      </c>
      <c r="F54">
        <v>6.75</v>
      </c>
    </row>
    <row r="55" spans="1:6" x14ac:dyDescent="0.25">
      <c r="A55" s="2">
        <v>39800</v>
      </c>
      <c r="B55">
        <v>6.39</v>
      </c>
      <c r="C55">
        <v>8.9</v>
      </c>
      <c r="D55">
        <v>7.73</v>
      </c>
      <c r="E55">
        <v>6.23</v>
      </c>
      <c r="F55">
        <v>6.75</v>
      </c>
    </row>
    <row r="56" spans="1:6" x14ac:dyDescent="0.25">
      <c r="A56" s="2">
        <v>39801</v>
      </c>
      <c r="B56">
        <v>6.39</v>
      </c>
      <c r="C56">
        <v>8.9</v>
      </c>
      <c r="D56">
        <v>7.73</v>
      </c>
      <c r="E56">
        <v>6.23</v>
      </c>
      <c r="F56">
        <v>6.75</v>
      </c>
    </row>
    <row r="57" spans="1:6" x14ac:dyDescent="0.25">
      <c r="A57" s="2">
        <v>39804</v>
      </c>
      <c r="B57">
        <v>6.39</v>
      </c>
      <c r="C57">
        <v>8.9</v>
      </c>
      <c r="D57">
        <v>7.73</v>
      </c>
      <c r="E57">
        <v>6.23</v>
      </c>
      <c r="F57">
        <v>6.75</v>
      </c>
    </row>
    <row r="58" spans="1:6" x14ac:dyDescent="0.25">
      <c r="A58" s="2">
        <v>39805</v>
      </c>
      <c r="B58">
        <v>6.39</v>
      </c>
      <c r="C58">
        <v>8.9</v>
      </c>
      <c r="D58">
        <v>7.73</v>
      </c>
      <c r="E58">
        <v>6.23</v>
      </c>
      <c r="F58">
        <v>6.75</v>
      </c>
    </row>
    <row r="59" spans="1:6" x14ac:dyDescent="0.25">
      <c r="A59" s="2">
        <v>39806</v>
      </c>
      <c r="B59">
        <v>6.39</v>
      </c>
      <c r="C59">
        <v>8.9</v>
      </c>
      <c r="D59">
        <v>7.73</v>
      </c>
      <c r="E59">
        <v>6.23</v>
      </c>
      <c r="F59">
        <v>6.75</v>
      </c>
    </row>
    <row r="60" spans="1:6" x14ac:dyDescent="0.25">
      <c r="A60" s="2">
        <v>39808</v>
      </c>
      <c r="B60">
        <v>6.39</v>
      </c>
      <c r="C60">
        <v>8.9</v>
      </c>
      <c r="D60">
        <v>7.73</v>
      </c>
      <c r="E60">
        <v>6.23</v>
      </c>
      <c r="F60">
        <v>6.75</v>
      </c>
    </row>
    <row r="61" spans="1:6" x14ac:dyDescent="0.25">
      <c r="A61" s="2">
        <v>39811</v>
      </c>
      <c r="B61">
        <v>6.39</v>
      </c>
      <c r="C61">
        <v>8.9</v>
      </c>
      <c r="D61">
        <v>7.73</v>
      </c>
      <c r="E61">
        <v>6.23</v>
      </c>
      <c r="F61">
        <v>6.75</v>
      </c>
    </row>
    <row r="62" spans="1:6" x14ac:dyDescent="0.25">
      <c r="A62" s="2">
        <v>39812</v>
      </c>
      <c r="B62">
        <v>6.39</v>
      </c>
      <c r="C62">
        <v>8.9</v>
      </c>
      <c r="D62">
        <v>7.73</v>
      </c>
      <c r="E62">
        <v>6.23</v>
      </c>
      <c r="F62">
        <v>6.75</v>
      </c>
    </row>
    <row r="63" spans="1:6" x14ac:dyDescent="0.25">
      <c r="A63" s="2">
        <v>39813</v>
      </c>
      <c r="B63">
        <f>+VLOOKUP($A63,[11]Worksheet!$A:$C,3,0)</f>
        <v>5.9</v>
      </c>
      <c r="C63">
        <f>+VLOOKUP($A63,[12]Worksheet!$A:$C,3,0)</f>
        <v>7.1</v>
      </c>
      <c r="D63">
        <f>+VLOOKUP($A63,[13]Worksheet!$A:$C,3,0)</f>
        <v>7.67</v>
      </c>
      <c r="E63">
        <f>+VLOOKUP($A63,[14]Worksheet!$A:$C,3,0)</f>
        <v>6.53</v>
      </c>
      <c r="F63">
        <f>+VLOOKUP($A63,[15]Worksheet!$A:$C,3,0)</f>
        <v>6.65</v>
      </c>
    </row>
    <row r="64" spans="1:6" x14ac:dyDescent="0.25">
      <c r="A64" s="2">
        <v>39815</v>
      </c>
      <c r="B64">
        <v>5.9</v>
      </c>
      <c r="C64">
        <v>7.1</v>
      </c>
      <c r="D64">
        <v>7.67</v>
      </c>
      <c r="E64">
        <v>6.53</v>
      </c>
      <c r="F64">
        <v>6.65</v>
      </c>
    </row>
    <row r="65" spans="1:6" x14ac:dyDescent="0.25">
      <c r="A65" s="2">
        <v>39818</v>
      </c>
      <c r="B65">
        <v>5.9</v>
      </c>
      <c r="C65">
        <v>7.1</v>
      </c>
      <c r="D65">
        <v>7.67</v>
      </c>
      <c r="E65">
        <v>6.53</v>
      </c>
      <c r="F65">
        <v>6.65</v>
      </c>
    </row>
    <row r="66" spans="1:6" x14ac:dyDescent="0.25">
      <c r="A66" s="2">
        <v>39819</v>
      </c>
      <c r="B66">
        <v>5.9</v>
      </c>
      <c r="C66">
        <v>7.1</v>
      </c>
      <c r="D66">
        <v>7.67</v>
      </c>
      <c r="E66">
        <v>6.53</v>
      </c>
      <c r="F66">
        <v>6.65</v>
      </c>
    </row>
    <row r="67" spans="1:6" x14ac:dyDescent="0.25">
      <c r="A67" s="2">
        <v>39820</v>
      </c>
      <c r="B67">
        <v>5.9</v>
      </c>
      <c r="C67">
        <v>7.1</v>
      </c>
      <c r="D67">
        <v>7.67</v>
      </c>
      <c r="E67">
        <v>6.53</v>
      </c>
      <c r="F67">
        <v>6.65</v>
      </c>
    </row>
    <row r="68" spans="1:6" x14ac:dyDescent="0.25">
      <c r="A68" s="2">
        <v>39821</v>
      </c>
      <c r="B68">
        <v>5.9</v>
      </c>
      <c r="C68">
        <v>7.1</v>
      </c>
      <c r="D68">
        <v>7.67</v>
      </c>
      <c r="E68">
        <v>6.53</v>
      </c>
      <c r="F68">
        <v>6.65</v>
      </c>
    </row>
    <row r="69" spans="1:6" x14ac:dyDescent="0.25">
      <c r="A69" s="2">
        <v>39822</v>
      </c>
      <c r="B69">
        <v>5.9</v>
      </c>
      <c r="C69">
        <v>7.1</v>
      </c>
      <c r="D69">
        <v>7.67</v>
      </c>
      <c r="E69">
        <v>6.53</v>
      </c>
      <c r="F69">
        <v>6.65</v>
      </c>
    </row>
    <row r="70" spans="1:6" x14ac:dyDescent="0.25">
      <c r="A70" s="2">
        <v>39825</v>
      </c>
      <c r="B70">
        <v>5.9</v>
      </c>
      <c r="C70">
        <v>7.1</v>
      </c>
      <c r="D70">
        <v>7.67</v>
      </c>
      <c r="E70">
        <v>6.53</v>
      </c>
      <c r="F70">
        <v>6.65</v>
      </c>
    </row>
    <row r="71" spans="1:6" x14ac:dyDescent="0.25">
      <c r="A71" s="2">
        <v>39826</v>
      </c>
      <c r="B71">
        <v>5.9</v>
      </c>
      <c r="C71">
        <v>7.1</v>
      </c>
      <c r="D71">
        <v>7.67</v>
      </c>
      <c r="E71">
        <v>6.53</v>
      </c>
      <c r="F71">
        <v>6.65</v>
      </c>
    </row>
    <row r="72" spans="1:6" x14ac:dyDescent="0.25">
      <c r="A72" s="2">
        <v>39827</v>
      </c>
      <c r="B72">
        <v>5.9</v>
      </c>
      <c r="C72">
        <v>7.1</v>
      </c>
      <c r="D72">
        <v>7.67</v>
      </c>
      <c r="E72">
        <v>6.53</v>
      </c>
      <c r="F72">
        <v>6.65</v>
      </c>
    </row>
    <row r="73" spans="1:6" x14ac:dyDescent="0.25">
      <c r="A73" s="2">
        <v>39828</v>
      </c>
      <c r="B73">
        <v>5.9</v>
      </c>
      <c r="C73">
        <v>7.1</v>
      </c>
      <c r="D73">
        <v>7.67</v>
      </c>
      <c r="E73">
        <v>6.53</v>
      </c>
      <c r="F73">
        <v>6.65</v>
      </c>
    </row>
    <row r="74" spans="1:6" x14ac:dyDescent="0.25">
      <c r="A74" s="2">
        <v>39829</v>
      </c>
      <c r="B74">
        <v>5.9</v>
      </c>
      <c r="C74">
        <v>7.1</v>
      </c>
      <c r="D74">
        <v>7.67</v>
      </c>
      <c r="E74">
        <v>6.53</v>
      </c>
      <c r="F74">
        <v>6.65</v>
      </c>
    </row>
    <row r="75" spans="1:6" x14ac:dyDescent="0.25">
      <c r="A75" s="2">
        <v>39833</v>
      </c>
      <c r="B75">
        <v>5.9</v>
      </c>
      <c r="C75">
        <v>7.1</v>
      </c>
      <c r="D75">
        <v>7.67</v>
      </c>
      <c r="E75">
        <v>6.53</v>
      </c>
      <c r="F75">
        <v>6.65</v>
      </c>
    </row>
    <row r="76" spans="1:6" x14ac:dyDescent="0.25">
      <c r="A76" s="2">
        <v>39834</v>
      </c>
      <c r="B76">
        <v>5.9</v>
      </c>
      <c r="C76">
        <v>7.1</v>
      </c>
      <c r="D76">
        <v>7.67</v>
      </c>
      <c r="E76">
        <v>6.53</v>
      </c>
      <c r="F76">
        <v>6.65</v>
      </c>
    </row>
    <row r="77" spans="1:6" x14ac:dyDescent="0.25">
      <c r="A77" s="2">
        <v>39835</v>
      </c>
      <c r="B77">
        <v>5.9</v>
      </c>
      <c r="C77">
        <v>7.1</v>
      </c>
      <c r="D77">
        <v>7.67</v>
      </c>
      <c r="E77">
        <v>6.53</v>
      </c>
      <c r="F77">
        <v>6.65</v>
      </c>
    </row>
    <row r="78" spans="1:6" x14ac:dyDescent="0.25">
      <c r="A78" s="2">
        <v>39836</v>
      </c>
      <c r="B78">
        <v>5.9</v>
      </c>
      <c r="C78">
        <v>7.1</v>
      </c>
      <c r="D78">
        <v>7.67</v>
      </c>
      <c r="E78">
        <v>6.53</v>
      </c>
      <c r="F78">
        <v>6.65</v>
      </c>
    </row>
    <row r="79" spans="1:6" x14ac:dyDescent="0.25">
      <c r="A79" s="2">
        <v>39839</v>
      </c>
      <c r="B79">
        <v>5.9</v>
      </c>
      <c r="C79">
        <v>7.1</v>
      </c>
      <c r="D79">
        <v>7.67</v>
      </c>
      <c r="E79">
        <v>6.53</v>
      </c>
      <c r="F79">
        <v>6.65</v>
      </c>
    </row>
    <row r="80" spans="1:6" x14ac:dyDescent="0.25">
      <c r="A80" s="2">
        <v>39840</v>
      </c>
      <c r="B80">
        <v>5.9</v>
      </c>
      <c r="C80">
        <v>7.1</v>
      </c>
      <c r="D80">
        <v>7.67</v>
      </c>
      <c r="E80">
        <v>6.53</v>
      </c>
      <c r="F80">
        <v>6.65</v>
      </c>
    </row>
    <row r="81" spans="1:6" x14ac:dyDescent="0.25">
      <c r="A81" s="3">
        <v>39841</v>
      </c>
      <c r="B81">
        <v>5.9</v>
      </c>
      <c r="C81">
        <v>7.1</v>
      </c>
      <c r="D81">
        <v>7.67</v>
      </c>
      <c r="E81">
        <v>6.53</v>
      </c>
      <c r="F81">
        <v>6.65</v>
      </c>
    </row>
    <row r="82" spans="1:6" x14ac:dyDescent="0.25">
      <c r="A82" s="2">
        <v>39842</v>
      </c>
      <c r="B82">
        <v>5.9</v>
      </c>
      <c r="C82">
        <v>7.1</v>
      </c>
      <c r="D82">
        <v>7.67</v>
      </c>
      <c r="E82">
        <v>6.53</v>
      </c>
      <c r="F82">
        <v>6.65</v>
      </c>
    </row>
    <row r="83" spans="1:6" x14ac:dyDescent="0.25">
      <c r="A83" s="2">
        <v>39843</v>
      </c>
      <c r="B83">
        <v>5.9</v>
      </c>
      <c r="C83">
        <v>7.1</v>
      </c>
      <c r="D83">
        <v>7.67</v>
      </c>
      <c r="E83">
        <v>6.53</v>
      </c>
      <c r="F83">
        <v>6.65</v>
      </c>
    </row>
    <row r="84" spans="1:6" x14ac:dyDescent="0.25">
      <c r="A84" s="2">
        <v>39844</v>
      </c>
      <c r="B84">
        <f>+VLOOKUP($A84,[11]Worksheet!$A:$C,3,0)</f>
        <v>5.84</v>
      </c>
      <c r="C84">
        <f>+VLOOKUP($A84,[12]Worksheet!$A:$C,3,0)</f>
        <v>6.3</v>
      </c>
      <c r="D84">
        <f>+VLOOKUP($A84,[13]Worksheet!$A:$C,3,0)</f>
        <v>7.18</v>
      </c>
      <c r="E84">
        <f>+VLOOKUP($A84,[14]Worksheet!$A:$C,3,0)</f>
        <v>6.28</v>
      </c>
      <c r="F84">
        <f>+VLOOKUP($A84,[15]Worksheet!$A:$C,3,0)</f>
        <v>6.53</v>
      </c>
    </row>
    <row r="85" spans="1:6" x14ac:dyDescent="0.25">
      <c r="A85" s="2">
        <v>39846</v>
      </c>
      <c r="B85">
        <v>5.84</v>
      </c>
      <c r="C85">
        <v>6.3</v>
      </c>
      <c r="D85">
        <v>7.18</v>
      </c>
      <c r="E85">
        <v>6.28</v>
      </c>
      <c r="F85">
        <v>6.53</v>
      </c>
    </row>
    <row r="86" spans="1:6" x14ac:dyDescent="0.25">
      <c r="A86" s="2">
        <v>39847</v>
      </c>
      <c r="B86">
        <v>5.84</v>
      </c>
      <c r="C86">
        <v>6.3</v>
      </c>
      <c r="D86">
        <v>7.18</v>
      </c>
      <c r="E86">
        <v>6.28</v>
      </c>
      <c r="F86">
        <v>6.53</v>
      </c>
    </row>
    <row r="87" spans="1:6" x14ac:dyDescent="0.25">
      <c r="A87" s="2">
        <v>39848</v>
      </c>
      <c r="B87">
        <v>5.84</v>
      </c>
      <c r="C87">
        <v>6.3</v>
      </c>
      <c r="D87">
        <v>7.18</v>
      </c>
      <c r="E87">
        <v>6.28</v>
      </c>
      <c r="F87">
        <v>6.53</v>
      </c>
    </row>
    <row r="88" spans="1:6" x14ac:dyDescent="0.25">
      <c r="A88" s="2">
        <v>39849</v>
      </c>
      <c r="B88">
        <v>5.84</v>
      </c>
      <c r="C88">
        <v>6.3</v>
      </c>
      <c r="D88">
        <v>7.18</v>
      </c>
      <c r="E88">
        <v>6.28</v>
      </c>
      <c r="F88">
        <v>6.53</v>
      </c>
    </row>
    <row r="89" spans="1:6" x14ac:dyDescent="0.25">
      <c r="A89" s="2">
        <v>39850</v>
      </c>
      <c r="B89">
        <v>5.84</v>
      </c>
      <c r="C89">
        <v>6.3</v>
      </c>
      <c r="D89">
        <v>7.18</v>
      </c>
      <c r="E89">
        <v>6.28</v>
      </c>
      <c r="F89">
        <v>6.53</v>
      </c>
    </row>
    <row r="90" spans="1:6" x14ac:dyDescent="0.25">
      <c r="A90" s="2">
        <v>39853</v>
      </c>
      <c r="B90">
        <v>5.84</v>
      </c>
      <c r="C90">
        <v>6.3</v>
      </c>
      <c r="D90">
        <v>7.18</v>
      </c>
      <c r="E90">
        <v>6.28</v>
      </c>
      <c r="F90">
        <v>6.53</v>
      </c>
    </row>
    <row r="91" spans="1:6" x14ac:dyDescent="0.25">
      <c r="A91" s="2">
        <v>39854</v>
      </c>
      <c r="B91">
        <v>5.84</v>
      </c>
      <c r="C91">
        <v>6.3</v>
      </c>
      <c r="D91">
        <v>7.18</v>
      </c>
      <c r="E91">
        <v>6.28</v>
      </c>
      <c r="F91">
        <v>6.53</v>
      </c>
    </row>
    <row r="92" spans="1:6" x14ac:dyDescent="0.25">
      <c r="A92" s="2">
        <v>39855</v>
      </c>
      <c r="B92">
        <v>5.84</v>
      </c>
      <c r="C92">
        <v>6.3</v>
      </c>
      <c r="D92">
        <v>7.18</v>
      </c>
      <c r="E92">
        <v>6.28</v>
      </c>
      <c r="F92">
        <v>6.53</v>
      </c>
    </row>
    <row r="93" spans="1:6" x14ac:dyDescent="0.25">
      <c r="A93" s="2">
        <v>39856</v>
      </c>
      <c r="B93">
        <v>5.84</v>
      </c>
      <c r="C93">
        <v>6.3</v>
      </c>
      <c r="D93">
        <v>7.18</v>
      </c>
      <c r="E93">
        <v>6.28</v>
      </c>
      <c r="F93">
        <v>6.53</v>
      </c>
    </row>
    <row r="94" spans="1:6" x14ac:dyDescent="0.25">
      <c r="A94" s="2">
        <v>39857</v>
      </c>
      <c r="B94">
        <v>5.84</v>
      </c>
      <c r="C94">
        <v>6.3</v>
      </c>
      <c r="D94">
        <v>7.18</v>
      </c>
      <c r="E94">
        <v>6.28</v>
      </c>
      <c r="F94">
        <v>6.53</v>
      </c>
    </row>
    <row r="95" spans="1:6" x14ac:dyDescent="0.25">
      <c r="A95" s="2">
        <v>39861</v>
      </c>
      <c r="B95">
        <v>5.84</v>
      </c>
      <c r="C95">
        <v>6.3</v>
      </c>
      <c r="D95">
        <v>7.18</v>
      </c>
      <c r="E95">
        <v>6.28</v>
      </c>
      <c r="F95">
        <v>6.53</v>
      </c>
    </row>
    <row r="96" spans="1:6" x14ac:dyDescent="0.25">
      <c r="A96" s="2">
        <v>39862</v>
      </c>
      <c r="B96">
        <v>5.84</v>
      </c>
      <c r="C96">
        <v>6.3</v>
      </c>
      <c r="D96">
        <v>7.18</v>
      </c>
      <c r="E96">
        <v>6.28</v>
      </c>
      <c r="F96">
        <v>6.53</v>
      </c>
    </row>
    <row r="97" spans="1:6" x14ac:dyDescent="0.25">
      <c r="A97" s="2">
        <v>39863</v>
      </c>
      <c r="B97">
        <v>5.84</v>
      </c>
      <c r="C97">
        <v>6.3</v>
      </c>
      <c r="D97">
        <v>7.18</v>
      </c>
      <c r="E97">
        <v>6.28</v>
      </c>
      <c r="F97">
        <v>6.53</v>
      </c>
    </row>
    <row r="98" spans="1:6" x14ac:dyDescent="0.25">
      <c r="A98" s="2">
        <v>39864</v>
      </c>
      <c r="B98">
        <v>5.84</v>
      </c>
      <c r="C98">
        <v>6.3</v>
      </c>
      <c r="D98">
        <v>7.18</v>
      </c>
      <c r="E98">
        <v>6.28</v>
      </c>
      <c r="F98">
        <v>6.53</v>
      </c>
    </row>
    <row r="99" spans="1:6" x14ac:dyDescent="0.25">
      <c r="A99" s="2">
        <v>39867</v>
      </c>
      <c r="B99">
        <v>5.84</v>
      </c>
      <c r="C99">
        <v>6.3</v>
      </c>
      <c r="D99">
        <v>7.18</v>
      </c>
      <c r="E99">
        <v>6.28</v>
      </c>
      <c r="F99">
        <v>6.53</v>
      </c>
    </row>
    <row r="100" spans="1:6" x14ac:dyDescent="0.25">
      <c r="A100" s="2">
        <v>39868</v>
      </c>
      <c r="B100">
        <v>5.84</v>
      </c>
      <c r="C100">
        <v>6.3</v>
      </c>
      <c r="D100">
        <v>7.18</v>
      </c>
      <c r="E100">
        <v>6.28</v>
      </c>
      <c r="F100">
        <v>6.53</v>
      </c>
    </row>
    <row r="101" spans="1:6" x14ac:dyDescent="0.25">
      <c r="A101" s="2">
        <v>39869</v>
      </c>
      <c r="B101">
        <v>5.84</v>
      </c>
      <c r="C101">
        <v>6.3</v>
      </c>
      <c r="D101">
        <v>7.18</v>
      </c>
      <c r="E101">
        <v>6.28</v>
      </c>
      <c r="F101">
        <v>6.53</v>
      </c>
    </row>
    <row r="102" spans="1:6" x14ac:dyDescent="0.25">
      <c r="A102" s="2">
        <v>39870</v>
      </c>
      <c r="B102">
        <v>5.84</v>
      </c>
      <c r="C102">
        <v>6.3</v>
      </c>
      <c r="D102">
        <v>7.18</v>
      </c>
      <c r="E102">
        <v>6.28</v>
      </c>
      <c r="F102">
        <v>6.53</v>
      </c>
    </row>
    <row r="103" spans="1:6" x14ac:dyDescent="0.25">
      <c r="A103" s="2">
        <v>39871</v>
      </c>
      <c r="B103">
        <v>5.84</v>
      </c>
      <c r="C103">
        <v>6.3</v>
      </c>
      <c r="D103">
        <v>7.18</v>
      </c>
      <c r="E103">
        <v>6.28</v>
      </c>
      <c r="F103">
        <v>6.53</v>
      </c>
    </row>
    <row r="104" spans="1:6" x14ac:dyDescent="0.25">
      <c r="A104" s="2">
        <v>39872</v>
      </c>
      <c r="B104">
        <f>+VLOOKUP($A104,[11]Worksheet!$A:$C,3,0)</f>
        <v>5.9</v>
      </c>
      <c r="C104">
        <f>+VLOOKUP($A104,[12]Worksheet!$A:$C,3,0)</f>
        <v>5.5</v>
      </c>
      <c r="D104">
        <f>+VLOOKUP($A104,[13]Worksheet!$A:$C,3,0)</f>
        <v>6.47</v>
      </c>
      <c r="E104">
        <f>+VLOOKUP($A104,[14]Worksheet!$A:$C,3,0)</f>
        <v>6.2</v>
      </c>
      <c r="F104">
        <f>+VLOOKUP($A104,[15]Worksheet!$A:$C,3,0)</f>
        <v>5.49</v>
      </c>
    </row>
    <row r="105" spans="1:6" x14ac:dyDescent="0.25">
      <c r="A105" s="2">
        <v>39874</v>
      </c>
      <c r="B105">
        <v>5.9</v>
      </c>
      <c r="C105">
        <v>5.5</v>
      </c>
      <c r="D105">
        <v>6.47</v>
      </c>
      <c r="E105">
        <v>6.2</v>
      </c>
      <c r="F105">
        <v>5.49</v>
      </c>
    </row>
    <row r="106" spans="1:6" x14ac:dyDescent="0.25">
      <c r="A106" s="2">
        <v>39875</v>
      </c>
      <c r="B106">
        <v>5.9</v>
      </c>
      <c r="C106">
        <v>5.5</v>
      </c>
      <c r="D106">
        <v>6.47</v>
      </c>
      <c r="E106">
        <v>6.2</v>
      </c>
      <c r="F106">
        <v>5.49</v>
      </c>
    </row>
    <row r="107" spans="1:6" x14ac:dyDescent="0.25">
      <c r="A107" s="2">
        <v>39876</v>
      </c>
      <c r="B107">
        <v>5.9</v>
      </c>
      <c r="C107">
        <v>5.5</v>
      </c>
      <c r="D107">
        <v>6.47</v>
      </c>
      <c r="E107">
        <v>6.2</v>
      </c>
      <c r="F107">
        <v>5.49</v>
      </c>
    </row>
    <row r="108" spans="1:6" x14ac:dyDescent="0.25">
      <c r="A108" s="2">
        <v>39877</v>
      </c>
      <c r="B108">
        <v>5.9</v>
      </c>
      <c r="C108">
        <v>5.5</v>
      </c>
      <c r="D108">
        <v>6.47</v>
      </c>
      <c r="E108">
        <v>6.2</v>
      </c>
      <c r="F108">
        <v>5.49</v>
      </c>
    </row>
    <row r="109" spans="1:6" x14ac:dyDescent="0.25">
      <c r="A109" s="2">
        <v>39878</v>
      </c>
      <c r="B109">
        <v>5.9</v>
      </c>
      <c r="C109">
        <v>5.5</v>
      </c>
      <c r="D109">
        <v>6.47</v>
      </c>
      <c r="E109">
        <v>6.2</v>
      </c>
      <c r="F109">
        <v>5.49</v>
      </c>
    </row>
    <row r="110" spans="1:6" x14ac:dyDescent="0.25">
      <c r="A110" s="2">
        <v>39881</v>
      </c>
      <c r="B110">
        <v>5.9</v>
      </c>
      <c r="C110">
        <v>5.5</v>
      </c>
      <c r="D110">
        <v>6.47</v>
      </c>
      <c r="E110">
        <v>6.2</v>
      </c>
      <c r="F110">
        <v>5.49</v>
      </c>
    </row>
    <row r="111" spans="1:6" x14ac:dyDescent="0.25">
      <c r="A111" s="2">
        <v>39882</v>
      </c>
      <c r="B111">
        <v>5.9</v>
      </c>
      <c r="C111">
        <v>5.5</v>
      </c>
      <c r="D111">
        <v>6.47</v>
      </c>
      <c r="E111">
        <v>6.2</v>
      </c>
      <c r="F111">
        <v>5.49</v>
      </c>
    </row>
    <row r="112" spans="1:6" x14ac:dyDescent="0.25">
      <c r="A112" s="2">
        <v>39883</v>
      </c>
      <c r="B112">
        <v>5.9</v>
      </c>
      <c r="C112">
        <v>5.5</v>
      </c>
      <c r="D112">
        <v>6.47</v>
      </c>
      <c r="E112">
        <v>6.2</v>
      </c>
      <c r="F112">
        <v>5.49</v>
      </c>
    </row>
    <row r="113" spans="1:6" x14ac:dyDescent="0.25">
      <c r="A113" s="2">
        <v>39884</v>
      </c>
      <c r="B113">
        <v>5.9</v>
      </c>
      <c r="C113">
        <v>5.5</v>
      </c>
      <c r="D113">
        <v>6.47</v>
      </c>
      <c r="E113">
        <v>6.2</v>
      </c>
      <c r="F113">
        <v>5.49</v>
      </c>
    </row>
    <row r="114" spans="1:6" x14ac:dyDescent="0.25">
      <c r="A114" s="2">
        <v>39885</v>
      </c>
      <c r="B114">
        <v>5.9</v>
      </c>
      <c r="C114">
        <v>5.5</v>
      </c>
      <c r="D114">
        <v>6.47</v>
      </c>
      <c r="E114">
        <v>6.2</v>
      </c>
      <c r="F114">
        <v>5.49</v>
      </c>
    </row>
    <row r="115" spans="1:6" x14ac:dyDescent="0.25">
      <c r="A115" s="2">
        <v>39888</v>
      </c>
      <c r="B115">
        <v>5.9</v>
      </c>
      <c r="C115">
        <v>5.5</v>
      </c>
      <c r="D115">
        <v>6.47</v>
      </c>
      <c r="E115">
        <v>6.2</v>
      </c>
      <c r="F115">
        <v>5.49</v>
      </c>
    </row>
    <row r="116" spans="1:6" x14ac:dyDescent="0.25">
      <c r="A116" s="2">
        <v>39889</v>
      </c>
      <c r="B116">
        <v>5.9</v>
      </c>
      <c r="C116">
        <v>5.5</v>
      </c>
      <c r="D116">
        <v>6.47</v>
      </c>
      <c r="E116">
        <v>6.2</v>
      </c>
      <c r="F116">
        <v>5.49</v>
      </c>
    </row>
    <row r="117" spans="1:6" x14ac:dyDescent="0.25">
      <c r="A117" s="3">
        <v>39890</v>
      </c>
      <c r="B117">
        <v>5.9</v>
      </c>
      <c r="C117">
        <v>5.5</v>
      </c>
      <c r="D117">
        <v>6.47</v>
      </c>
      <c r="E117">
        <v>6.2</v>
      </c>
      <c r="F117">
        <v>5.49</v>
      </c>
    </row>
    <row r="118" spans="1:6" x14ac:dyDescent="0.25">
      <c r="A118" s="2">
        <v>39891</v>
      </c>
      <c r="B118">
        <v>5.9</v>
      </c>
      <c r="C118">
        <v>5.5</v>
      </c>
      <c r="D118">
        <v>6.47</v>
      </c>
      <c r="E118">
        <v>6.2</v>
      </c>
      <c r="F118">
        <v>5.49</v>
      </c>
    </row>
    <row r="119" spans="1:6" x14ac:dyDescent="0.25">
      <c r="A119" s="2">
        <v>39892</v>
      </c>
      <c r="B119">
        <v>5.9</v>
      </c>
      <c r="C119">
        <v>5.5</v>
      </c>
      <c r="D119">
        <v>6.47</v>
      </c>
      <c r="E119">
        <v>6.2</v>
      </c>
      <c r="F119">
        <v>5.49</v>
      </c>
    </row>
    <row r="120" spans="1:6" x14ac:dyDescent="0.25">
      <c r="A120" s="2">
        <v>39895</v>
      </c>
      <c r="B120">
        <v>5.9</v>
      </c>
      <c r="C120">
        <v>5.5</v>
      </c>
      <c r="D120">
        <v>6.47</v>
      </c>
      <c r="E120">
        <v>6.2</v>
      </c>
      <c r="F120">
        <v>5.49</v>
      </c>
    </row>
    <row r="121" spans="1:6" x14ac:dyDescent="0.25">
      <c r="A121" s="2">
        <v>39896</v>
      </c>
      <c r="B121">
        <v>5.9</v>
      </c>
      <c r="C121">
        <v>5.5</v>
      </c>
      <c r="D121">
        <v>6.47</v>
      </c>
      <c r="E121">
        <v>6.2</v>
      </c>
      <c r="F121">
        <v>5.49</v>
      </c>
    </row>
    <row r="122" spans="1:6" x14ac:dyDescent="0.25">
      <c r="A122" s="2">
        <v>39897</v>
      </c>
      <c r="B122">
        <v>5.9</v>
      </c>
      <c r="C122">
        <v>5.5</v>
      </c>
      <c r="D122">
        <v>6.47</v>
      </c>
      <c r="E122">
        <v>6.2</v>
      </c>
      <c r="F122">
        <v>5.49</v>
      </c>
    </row>
    <row r="123" spans="1:6" x14ac:dyDescent="0.25">
      <c r="A123" s="2">
        <v>39898</v>
      </c>
      <c r="B123">
        <v>5.9</v>
      </c>
      <c r="C123">
        <v>5.5</v>
      </c>
      <c r="D123">
        <v>6.47</v>
      </c>
      <c r="E123">
        <v>6.2</v>
      </c>
      <c r="F123">
        <v>5.49</v>
      </c>
    </row>
    <row r="124" spans="1:6" x14ac:dyDescent="0.25">
      <c r="A124" s="2">
        <v>39899</v>
      </c>
      <c r="B124">
        <v>5.9</v>
      </c>
      <c r="C124">
        <v>5.5</v>
      </c>
      <c r="D124">
        <v>6.47</v>
      </c>
      <c r="E124">
        <v>6.2</v>
      </c>
      <c r="F124">
        <v>5.49</v>
      </c>
    </row>
    <row r="125" spans="1:6" x14ac:dyDescent="0.25">
      <c r="A125" s="2">
        <v>39902</v>
      </c>
      <c r="B125">
        <v>5.9</v>
      </c>
      <c r="C125">
        <v>5.5</v>
      </c>
      <c r="D125">
        <v>6.47</v>
      </c>
      <c r="E125">
        <v>6.2</v>
      </c>
      <c r="F125">
        <v>5.49</v>
      </c>
    </row>
    <row r="126" spans="1:6" x14ac:dyDescent="0.25">
      <c r="A126" s="2">
        <v>39903</v>
      </c>
      <c r="B126">
        <f>+VLOOKUP($A126,[11]Worksheet!$A:$C,3,0)</f>
        <v>5.61</v>
      </c>
      <c r="C126">
        <f>+VLOOKUP($A126,[12]Worksheet!$A:$C,3,0)</f>
        <v>5</v>
      </c>
      <c r="D126">
        <f>+VLOOKUP($A126,[13]Worksheet!$A:$C,3,0)</f>
        <v>6.14</v>
      </c>
      <c r="E126">
        <f>+VLOOKUP($A126,[14]Worksheet!$A:$C,3,0)</f>
        <v>6.04</v>
      </c>
      <c r="F126">
        <f>+VLOOKUP($A126,[15]Worksheet!$A:$C,3,0)</f>
        <v>4.78</v>
      </c>
    </row>
    <row r="127" spans="1:6" x14ac:dyDescent="0.25">
      <c r="A127" s="2">
        <v>39904</v>
      </c>
      <c r="B127">
        <v>5.61</v>
      </c>
      <c r="C127">
        <v>5</v>
      </c>
      <c r="D127">
        <v>6.14</v>
      </c>
      <c r="E127">
        <v>6.04</v>
      </c>
      <c r="F127">
        <v>4.78</v>
      </c>
    </row>
    <row r="128" spans="1:6" x14ac:dyDescent="0.25">
      <c r="A128" s="2">
        <v>39905</v>
      </c>
      <c r="B128">
        <v>5.61</v>
      </c>
      <c r="C128">
        <v>5</v>
      </c>
      <c r="D128">
        <v>6.14</v>
      </c>
      <c r="E128">
        <v>6.04</v>
      </c>
      <c r="F128">
        <v>4.78</v>
      </c>
    </row>
    <row r="129" spans="1:6" x14ac:dyDescent="0.25">
      <c r="A129" s="2">
        <v>39906</v>
      </c>
      <c r="B129">
        <v>5.61</v>
      </c>
      <c r="C129">
        <v>5</v>
      </c>
      <c r="D129">
        <v>6.14</v>
      </c>
      <c r="E129">
        <v>6.04</v>
      </c>
      <c r="F129">
        <v>4.78</v>
      </c>
    </row>
    <row r="130" spans="1:6" x14ac:dyDescent="0.25">
      <c r="A130" s="2">
        <v>39909</v>
      </c>
      <c r="B130">
        <v>5.61</v>
      </c>
      <c r="C130">
        <v>5</v>
      </c>
      <c r="D130">
        <v>6.14</v>
      </c>
      <c r="E130">
        <v>6.04</v>
      </c>
      <c r="F130">
        <v>4.78</v>
      </c>
    </row>
    <row r="131" spans="1:6" x14ac:dyDescent="0.25">
      <c r="A131" s="2">
        <v>39910</v>
      </c>
      <c r="B131">
        <v>5.61</v>
      </c>
      <c r="C131">
        <v>5</v>
      </c>
      <c r="D131">
        <v>6.14</v>
      </c>
      <c r="E131">
        <v>6.04</v>
      </c>
      <c r="F131">
        <v>4.78</v>
      </c>
    </row>
    <row r="132" spans="1:6" x14ac:dyDescent="0.25">
      <c r="A132" s="2">
        <v>39911</v>
      </c>
      <c r="B132">
        <v>5.61</v>
      </c>
      <c r="C132">
        <v>5</v>
      </c>
      <c r="D132">
        <v>6.14</v>
      </c>
      <c r="E132">
        <v>6.04</v>
      </c>
      <c r="F132">
        <v>4.78</v>
      </c>
    </row>
    <row r="133" spans="1:6" x14ac:dyDescent="0.25">
      <c r="A133" s="2">
        <v>39912</v>
      </c>
      <c r="B133">
        <v>5.61</v>
      </c>
      <c r="C133">
        <v>5</v>
      </c>
      <c r="D133">
        <v>6.14</v>
      </c>
      <c r="E133">
        <v>6.04</v>
      </c>
      <c r="F133">
        <v>4.78</v>
      </c>
    </row>
    <row r="134" spans="1:6" x14ac:dyDescent="0.25">
      <c r="A134" s="2">
        <v>39916</v>
      </c>
      <c r="B134">
        <v>5.61</v>
      </c>
      <c r="C134">
        <v>5</v>
      </c>
      <c r="D134">
        <v>6.14</v>
      </c>
      <c r="E134">
        <v>6.04</v>
      </c>
      <c r="F134">
        <v>4.78</v>
      </c>
    </row>
    <row r="135" spans="1:6" x14ac:dyDescent="0.25">
      <c r="A135" s="2">
        <v>39917</v>
      </c>
      <c r="B135">
        <v>5.61</v>
      </c>
      <c r="C135">
        <v>5</v>
      </c>
      <c r="D135">
        <v>6.14</v>
      </c>
      <c r="E135">
        <v>6.04</v>
      </c>
      <c r="F135">
        <v>4.78</v>
      </c>
    </row>
    <row r="136" spans="1:6" x14ac:dyDescent="0.25">
      <c r="A136" s="2">
        <v>39918</v>
      </c>
      <c r="B136">
        <v>5.61</v>
      </c>
      <c r="C136">
        <v>5</v>
      </c>
      <c r="D136">
        <v>6.14</v>
      </c>
      <c r="E136">
        <v>6.04</v>
      </c>
      <c r="F136">
        <v>4.78</v>
      </c>
    </row>
    <row r="137" spans="1:6" x14ac:dyDescent="0.25">
      <c r="A137" s="2">
        <v>39919</v>
      </c>
      <c r="B137">
        <v>5.61</v>
      </c>
      <c r="C137">
        <v>5</v>
      </c>
      <c r="D137">
        <v>6.14</v>
      </c>
      <c r="E137">
        <v>6.04</v>
      </c>
      <c r="F137">
        <v>4.78</v>
      </c>
    </row>
    <row r="138" spans="1:6" x14ac:dyDescent="0.25">
      <c r="A138" s="2">
        <v>39920</v>
      </c>
      <c r="B138">
        <v>5.61</v>
      </c>
      <c r="C138">
        <v>5</v>
      </c>
      <c r="D138">
        <v>6.14</v>
      </c>
      <c r="E138">
        <v>6.04</v>
      </c>
      <c r="F138">
        <v>4.78</v>
      </c>
    </row>
    <row r="139" spans="1:6" x14ac:dyDescent="0.25">
      <c r="A139" s="2">
        <v>39923</v>
      </c>
      <c r="B139">
        <v>5.61</v>
      </c>
      <c r="C139">
        <v>5</v>
      </c>
      <c r="D139">
        <v>6.14</v>
      </c>
      <c r="E139">
        <v>6.04</v>
      </c>
      <c r="F139">
        <v>4.78</v>
      </c>
    </row>
    <row r="140" spans="1:6" x14ac:dyDescent="0.25">
      <c r="A140" s="2">
        <v>39924</v>
      </c>
      <c r="B140">
        <v>5.61</v>
      </c>
      <c r="C140">
        <v>5</v>
      </c>
      <c r="D140">
        <v>6.14</v>
      </c>
      <c r="E140">
        <v>6.04</v>
      </c>
      <c r="F140">
        <v>4.78</v>
      </c>
    </row>
    <row r="141" spans="1:6" x14ac:dyDescent="0.25">
      <c r="A141" s="2">
        <v>39925</v>
      </c>
      <c r="B141">
        <v>5.61</v>
      </c>
      <c r="C141">
        <v>5</v>
      </c>
      <c r="D141">
        <v>6.14</v>
      </c>
      <c r="E141">
        <v>6.04</v>
      </c>
      <c r="F141">
        <v>4.78</v>
      </c>
    </row>
    <row r="142" spans="1:6" x14ac:dyDescent="0.25">
      <c r="A142" s="2">
        <v>39926</v>
      </c>
      <c r="B142">
        <v>5.61</v>
      </c>
      <c r="C142">
        <v>5</v>
      </c>
      <c r="D142">
        <v>6.14</v>
      </c>
      <c r="E142">
        <v>6.04</v>
      </c>
      <c r="F142">
        <v>4.78</v>
      </c>
    </row>
    <row r="143" spans="1:6" x14ac:dyDescent="0.25">
      <c r="A143" s="2">
        <v>39927</v>
      </c>
      <c r="B143">
        <v>5.61</v>
      </c>
      <c r="C143">
        <v>5</v>
      </c>
      <c r="D143">
        <v>6.14</v>
      </c>
      <c r="E143">
        <v>6.04</v>
      </c>
      <c r="F143">
        <v>4.78</v>
      </c>
    </row>
    <row r="144" spans="1:6" x14ac:dyDescent="0.25">
      <c r="A144" s="2">
        <v>39930</v>
      </c>
      <c r="B144">
        <v>5.61</v>
      </c>
      <c r="C144">
        <v>5</v>
      </c>
      <c r="D144">
        <v>6.14</v>
      </c>
      <c r="E144">
        <v>6.04</v>
      </c>
      <c r="F144">
        <v>4.78</v>
      </c>
    </row>
    <row r="145" spans="1:6" x14ac:dyDescent="0.25">
      <c r="A145" s="2">
        <v>39931</v>
      </c>
      <c r="B145">
        <v>5.61</v>
      </c>
      <c r="C145">
        <v>5</v>
      </c>
      <c r="D145">
        <v>6.14</v>
      </c>
      <c r="E145">
        <v>6.04</v>
      </c>
      <c r="F145">
        <v>4.78</v>
      </c>
    </row>
    <row r="146" spans="1:6" x14ac:dyDescent="0.25">
      <c r="A146" s="2">
        <v>39932</v>
      </c>
      <c r="B146">
        <v>5.61</v>
      </c>
      <c r="C146">
        <v>5</v>
      </c>
      <c r="D146">
        <v>6.14</v>
      </c>
      <c r="E146">
        <v>6.04</v>
      </c>
      <c r="F146">
        <v>4.78</v>
      </c>
    </row>
    <row r="147" spans="1:6" x14ac:dyDescent="0.25">
      <c r="A147" s="2">
        <v>39933</v>
      </c>
      <c r="B147">
        <f>+VLOOKUP($A147,[11]Worksheet!$A:$C,3,0)</f>
        <v>5.53</v>
      </c>
      <c r="C147">
        <f>+VLOOKUP($A147,[12]Worksheet!$A:$C,3,0)</f>
        <v>4.5</v>
      </c>
      <c r="D147">
        <f>+VLOOKUP($A147,[13]Worksheet!$A:$C,3,0)</f>
        <v>5.73</v>
      </c>
      <c r="E147">
        <f>+VLOOKUP($A147,[14]Worksheet!$A:$C,3,0)</f>
        <v>6.17</v>
      </c>
      <c r="F147">
        <f>+VLOOKUP($A147,[15]Worksheet!$A:$C,3,0)</f>
        <v>4.6399999999999997</v>
      </c>
    </row>
    <row r="148" spans="1:6" x14ac:dyDescent="0.25">
      <c r="A148" s="2">
        <v>39934</v>
      </c>
      <c r="B148">
        <v>5.53</v>
      </c>
      <c r="C148">
        <v>4.5</v>
      </c>
      <c r="D148">
        <v>5.73</v>
      </c>
      <c r="E148">
        <v>6.17</v>
      </c>
      <c r="F148">
        <v>4.6399999999999997</v>
      </c>
    </row>
    <row r="149" spans="1:6" x14ac:dyDescent="0.25">
      <c r="A149" s="2">
        <v>39937</v>
      </c>
      <c r="B149">
        <v>5.53</v>
      </c>
      <c r="C149">
        <v>4.5</v>
      </c>
      <c r="D149">
        <v>5.73</v>
      </c>
      <c r="E149">
        <v>6.17</v>
      </c>
      <c r="F149">
        <v>4.6399999999999997</v>
      </c>
    </row>
    <row r="150" spans="1:6" x14ac:dyDescent="0.25">
      <c r="A150" s="2">
        <v>39938</v>
      </c>
      <c r="B150">
        <v>5.53</v>
      </c>
      <c r="C150">
        <v>4.5</v>
      </c>
      <c r="D150">
        <v>5.73</v>
      </c>
      <c r="E150">
        <v>6.17</v>
      </c>
      <c r="F150">
        <v>4.6399999999999997</v>
      </c>
    </row>
    <row r="151" spans="1:6" x14ac:dyDescent="0.25">
      <c r="A151" s="2">
        <v>39939</v>
      </c>
      <c r="B151">
        <v>5.53</v>
      </c>
      <c r="C151">
        <v>4.5</v>
      </c>
      <c r="D151">
        <v>5.73</v>
      </c>
      <c r="E151">
        <v>6.17</v>
      </c>
      <c r="F151">
        <v>4.6399999999999997</v>
      </c>
    </row>
    <row r="152" spans="1:6" x14ac:dyDescent="0.25">
      <c r="A152" s="2">
        <v>39940</v>
      </c>
      <c r="B152">
        <v>5.53</v>
      </c>
      <c r="C152">
        <v>4.5</v>
      </c>
      <c r="D152">
        <v>5.73</v>
      </c>
      <c r="E152">
        <v>6.17</v>
      </c>
      <c r="F152">
        <v>4.6399999999999997</v>
      </c>
    </row>
    <row r="153" spans="1:6" x14ac:dyDescent="0.25">
      <c r="A153" s="2">
        <v>39941</v>
      </c>
      <c r="B153">
        <v>5.53</v>
      </c>
      <c r="C153">
        <v>4.5</v>
      </c>
      <c r="D153">
        <v>5.73</v>
      </c>
      <c r="E153">
        <v>6.17</v>
      </c>
      <c r="F153">
        <v>4.6399999999999997</v>
      </c>
    </row>
    <row r="154" spans="1:6" x14ac:dyDescent="0.25">
      <c r="A154" s="2">
        <v>39944</v>
      </c>
      <c r="B154">
        <v>5.53</v>
      </c>
      <c r="C154">
        <v>4.5</v>
      </c>
      <c r="D154">
        <v>5.73</v>
      </c>
      <c r="E154">
        <v>6.17</v>
      </c>
      <c r="F154">
        <v>4.6399999999999997</v>
      </c>
    </row>
    <row r="155" spans="1:6" x14ac:dyDescent="0.25">
      <c r="A155" s="2">
        <v>39945</v>
      </c>
      <c r="B155">
        <v>5.53</v>
      </c>
      <c r="C155">
        <v>4.5</v>
      </c>
      <c r="D155">
        <v>5.73</v>
      </c>
      <c r="E155">
        <v>6.17</v>
      </c>
      <c r="F155">
        <v>4.6399999999999997</v>
      </c>
    </row>
    <row r="156" spans="1:6" x14ac:dyDescent="0.25">
      <c r="A156" s="2">
        <v>39946</v>
      </c>
      <c r="B156">
        <v>5.53</v>
      </c>
      <c r="C156">
        <v>4.5</v>
      </c>
      <c r="D156">
        <v>5.73</v>
      </c>
      <c r="E156">
        <v>6.17</v>
      </c>
      <c r="F156">
        <v>4.6399999999999997</v>
      </c>
    </row>
    <row r="157" spans="1:6" x14ac:dyDescent="0.25">
      <c r="A157" s="2">
        <v>39947</v>
      </c>
      <c r="B157">
        <v>5.53</v>
      </c>
      <c r="C157">
        <v>4.5</v>
      </c>
      <c r="D157">
        <v>5.73</v>
      </c>
      <c r="E157">
        <v>6.17</v>
      </c>
      <c r="F157">
        <v>4.6399999999999997</v>
      </c>
    </row>
    <row r="158" spans="1:6" x14ac:dyDescent="0.25">
      <c r="A158" s="2">
        <v>39948</v>
      </c>
      <c r="B158">
        <v>5.53</v>
      </c>
      <c r="C158">
        <v>4.5</v>
      </c>
      <c r="D158">
        <v>5.73</v>
      </c>
      <c r="E158">
        <v>6.17</v>
      </c>
      <c r="F158">
        <v>4.6399999999999997</v>
      </c>
    </row>
    <row r="159" spans="1:6" x14ac:dyDescent="0.25">
      <c r="A159" s="2">
        <v>39951</v>
      </c>
      <c r="B159">
        <v>5.53</v>
      </c>
      <c r="C159">
        <v>4.5</v>
      </c>
      <c r="D159">
        <v>5.73</v>
      </c>
      <c r="E159">
        <v>6.17</v>
      </c>
      <c r="F159">
        <v>4.6399999999999997</v>
      </c>
    </row>
    <row r="160" spans="1:6" x14ac:dyDescent="0.25">
      <c r="A160" s="2">
        <v>39952</v>
      </c>
      <c r="B160">
        <v>5.53</v>
      </c>
      <c r="C160">
        <v>4.5</v>
      </c>
      <c r="D160">
        <v>5.73</v>
      </c>
      <c r="E160">
        <v>6.17</v>
      </c>
      <c r="F160">
        <v>4.6399999999999997</v>
      </c>
    </row>
    <row r="161" spans="1:6" x14ac:dyDescent="0.25">
      <c r="A161" s="2">
        <v>39953</v>
      </c>
      <c r="B161">
        <v>5.53</v>
      </c>
      <c r="C161">
        <v>4.5</v>
      </c>
      <c r="D161">
        <v>5.73</v>
      </c>
      <c r="E161">
        <v>6.17</v>
      </c>
      <c r="F161">
        <v>4.6399999999999997</v>
      </c>
    </row>
    <row r="162" spans="1:6" x14ac:dyDescent="0.25">
      <c r="A162" s="2">
        <v>39954</v>
      </c>
      <c r="B162">
        <v>5.53</v>
      </c>
      <c r="C162">
        <v>4.5</v>
      </c>
      <c r="D162">
        <v>5.73</v>
      </c>
      <c r="E162">
        <v>6.17</v>
      </c>
      <c r="F162">
        <v>4.6399999999999997</v>
      </c>
    </row>
    <row r="163" spans="1:6" x14ac:dyDescent="0.25">
      <c r="A163" s="2">
        <v>39955</v>
      </c>
      <c r="B163">
        <v>5.53</v>
      </c>
      <c r="C163">
        <v>4.5</v>
      </c>
      <c r="D163">
        <v>5.73</v>
      </c>
      <c r="E163">
        <v>6.17</v>
      </c>
      <c r="F163">
        <v>4.6399999999999997</v>
      </c>
    </row>
    <row r="164" spans="1:6" x14ac:dyDescent="0.25">
      <c r="A164" s="2">
        <v>39959</v>
      </c>
      <c r="B164">
        <v>5.53</v>
      </c>
      <c r="C164">
        <v>4.5</v>
      </c>
      <c r="D164">
        <v>5.73</v>
      </c>
      <c r="E164">
        <v>6.17</v>
      </c>
      <c r="F164">
        <v>4.6399999999999997</v>
      </c>
    </row>
    <row r="165" spans="1:6" x14ac:dyDescent="0.25">
      <c r="A165" s="2">
        <v>39960</v>
      </c>
      <c r="B165">
        <v>5.53</v>
      </c>
      <c r="C165">
        <v>4.5</v>
      </c>
      <c r="D165">
        <v>5.73</v>
      </c>
      <c r="E165">
        <v>6.17</v>
      </c>
      <c r="F165">
        <v>4.6399999999999997</v>
      </c>
    </row>
    <row r="166" spans="1:6" x14ac:dyDescent="0.25">
      <c r="A166" s="2">
        <v>39961</v>
      </c>
      <c r="B166">
        <v>5.53</v>
      </c>
      <c r="C166">
        <v>4.5</v>
      </c>
      <c r="D166">
        <v>5.73</v>
      </c>
      <c r="E166">
        <v>6.17</v>
      </c>
      <c r="F166">
        <v>4.6399999999999997</v>
      </c>
    </row>
    <row r="167" spans="1:6" x14ac:dyDescent="0.25">
      <c r="A167" s="2">
        <v>39962</v>
      </c>
      <c r="B167">
        <v>5.53</v>
      </c>
      <c r="C167">
        <v>4.5</v>
      </c>
      <c r="D167">
        <v>5.73</v>
      </c>
      <c r="E167">
        <v>6.17</v>
      </c>
      <c r="F167">
        <v>4.6399999999999997</v>
      </c>
    </row>
    <row r="168" spans="1:6" x14ac:dyDescent="0.25">
      <c r="A168" s="2">
        <v>39964</v>
      </c>
      <c r="B168">
        <f>+VLOOKUP($A168,[11]Worksheet!$A:$C,3,0)</f>
        <v>5.2</v>
      </c>
      <c r="C168">
        <f>+VLOOKUP($A168,[12]Worksheet!$A:$C,3,0)</f>
        <v>3</v>
      </c>
      <c r="D168">
        <f>+VLOOKUP($A168,[13]Worksheet!$A:$C,3,0)</f>
        <v>4.7699999999999996</v>
      </c>
      <c r="E168">
        <f>+VLOOKUP($A168,[14]Worksheet!$A:$C,3,0)</f>
        <v>5.98</v>
      </c>
      <c r="F168">
        <f>+VLOOKUP($A168,[15]Worksheet!$A:$C,3,0)</f>
        <v>4.21</v>
      </c>
    </row>
    <row r="169" spans="1:6" x14ac:dyDescent="0.25">
      <c r="A169" s="2">
        <v>39965</v>
      </c>
      <c r="B169">
        <v>5.2</v>
      </c>
      <c r="C169">
        <v>3</v>
      </c>
      <c r="D169">
        <v>4.7699999999999996</v>
      </c>
      <c r="E169">
        <v>5.98</v>
      </c>
      <c r="F169">
        <v>4.21</v>
      </c>
    </row>
    <row r="170" spans="1:6" x14ac:dyDescent="0.25">
      <c r="A170" s="2">
        <v>39966</v>
      </c>
      <c r="B170">
        <v>5.2</v>
      </c>
      <c r="C170">
        <v>3</v>
      </c>
      <c r="D170">
        <v>4.7699999999999996</v>
      </c>
      <c r="E170">
        <v>5.98</v>
      </c>
      <c r="F170">
        <v>4.21</v>
      </c>
    </row>
    <row r="171" spans="1:6" x14ac:dyDescent="0.25">
      <c r="A171" s="2">
        <v>39967</v>
      </c>
      <c r="B171">
        <v>5.2</v>
      </c>
      <c r="C171">
        <v>3</v>
      </c>
      <c r="D171">
        <v>4.7699999999999996</v>
      </c>
      <c r="E171">
        <v>5.98</v>
      </c>
      <c r="F171">
        <v>4.21</v>
      </c>
    </row>
    <row r="172" spans="1:6" x14ac:dyDescent="0.25">
      <c r="A172" s="2">
        <v>39968</v>
      </c>
      <c r="B172">
        <v>5.2</v>
      </c>
      <c r="C172">
        <v>3</v>
      </c>
      <c r="D172">
        <v>4.7699999999999996</v>
      </c>
      <c r="E172">
        <v>5.98</v>
      </c>
      <c r="F172">
        <v>4.21</v>
      </c>
    </row>
    <row r="173" spans="1:6" x14ac:dyDescent="0.25">
      <c r="A173" s="2">
        <v>39969</v>
      </c>
      <c r="B173">
        <v>5.2</v>
      </c>
      <c r="C173">
        <v>3</v>
      </c>
      <c r="D173">
        <v>4.7699999999999996</v>
      </c>
      <c r="E173">
        <v>5.98</v>
      </c>
      <c r="F173">
        <v>4.21</v>
      </c>
    </row>
    <row r="174" spans="1:6" x14ac:dyDescent="0.25">
      <c r="A174" s="2">
        <v>39972</v>
      </c>
      <c r="B174">
        <v>5.2</v>
      </c>
      <c r="C174">
        <v>3</v>
      </c>
      <c r="D174">
        <v>4.7699999999999996</v>
      </c>
      <c r="E174">
        <v>5.98</v>
      </c>
      <c r="F174">
        <v>4.21</v>
      </c>
    </row>
    <row r="175" spans="1:6" x14ac:dyDescent="0.25">
      <c r="A175" s="2">
        <v>39973</v>
      </c>
      <c r="B175">
        <v>5.2</v>
      </c>
      <c r="C175">
        <v>3</v>
      </c>
      <c r="D175">
        <v>4.7699999999999996</v>
      </c>
      <c r="E175">
        <v>5.98</v>
      </c>
      <c r="F175">
        <v>4.21</v>
      </c>
    </row>
    <row r="176" spans="1:6" x14ac:dyDescent="0.25">
      <c r="A176" s="2">
        <v>39974</v>
      </c>
      <c r="B176">
        <v>5.2</v>
      </c>
      <c r="C176">
        <v>3</v>
      </c>
      <c r="D176">
        <v>4.7699999999999996</v>
      </c>
      <c r="E176">
        <v>5.98</v>
      </c>
      <c r="F176">
        <v>4.21</v>
      </c>
    </row>
    <row r="177" spans="1:6" x14ac:dyDescent="0.25">
      <c r="A177" s="2">
        <v>39975</v>
      </c>
      <c r="B177">
        <v>5.2</v>
      </c>
      <c r="C177">
        <v>3</v>
      </c>
      <c r="D177">
        <v>4.7699999999999996</v>
      </c>
      <c r="E177">
        <v>5.98</v>
      </c>
      <c r="F177">
        <v>4.21</v>
      </c>
    </row>
    <row r="178" spans="1:6" x14ac:dyDescent="0.25">
      <c r="A178" s="2">
        <v>39976</v>
      </c>
      <c r="B178">
        <v>5.2</v>
      </c>
      <c r="C178">
        <v>3</v>
      </c>
      <c r="D178">
        <v>4.7699999999999996</v>
      </c>
      <c r="E178">
        <v>5.98</v>
      </c>
      <c r="F178">
        <v>4.21</v>
      </c>
    </row>
    <row r="179" spans="1:6" x14ac:dyDescent="0.25">
      <c r="A179" s="2">
        <v>39979</v>
      </c>
      <c r="B179">
        <v>5.2</v>
      </c>
      <c r="C179">
        <v>3</v>
      </c>
      <c r="D179">
        <v>4.7699999999999996</v>
      </c>
      <c r="E179">
        <v>5.98</v>
      </c>
      <c r="F179">
        <v>4.21</v>
      </c>
    </row>
    <row r="180" spans="1:6" x14ac:dyDescent="0.25">
      <c r="A180" s="2">
        <v>39980</v>
      </c>
      <c r="B180">
        <v>5.2</v>
      </c>
      <c r="C180">
        <v>3</v>
      </c>
      <c r="D180">
        <v>4.7699999999999996</v>
      </c>
      <c r="E180">
        <v>5.98</v>
      </c>
      <c r="F180">
        <v>4.21</v>
      </c>
    </row>
    <row r="181" spans="1:6" x14ac:dyDescent="0.25">
      <c r="A181" s="2">
        <v>39981</v>
      </c>
      <c r="B181">
        <v>5.2</v>
      </c>
      <c r="C181">
        <v>3</v>
      </c>
      <c r="D181">
        <v>4.7699999999999996</v>
      </c>
      <c r="E181">
        <v>5.98</v>
      </c>
      <c r="F181">
        <v>4.21</v>
      </c>
    </row>
    <row r="182" spans="1:6" x14ac:dyDescent="0.25">
      <c r="A182" s="2">
        <v>39982</v>
      </c>
      <c r="B182">
        <v>5.2</v>
      </c>
      <c r="C182">
        <v>3</v>
      </c>
      <c r="D182">
        <v>4.7699999999999996</v>
      </c>
      <c r="E182">
        <v>5.98</v>
      </c>
      <c r="F182">
        <v>4.21</v>
      </c>
    </row>
    <row r="183" spans="1:6" x14ac:dyDescent="0.25">
      <c r="A183" s="2">
        <v>39983</v>
      </c>
      <c r="B183">
        <v>5.2</v>
      </c>
      <c r="C183">
        <v>3</v>
      </c>
      <c r="D183">
        <v>4.7699999999999996</v>
      </c>
      <c r="E183">
        <v>5.98</v>
      </c>
      <c r="F183">
        <v>4.21</v>
      </c>
    </row>
    <row r="184" spans="1:6" x14ac:dyDescent="0.25">
      <c r="A184" s="2">
        <v>39986</v>
      </c>
      <c r="B184">
        <v>5.2</v>
      </c>
      <c r="C184">
        <v>3</v>
      </c>
      <c r="D184">
        <v>4.7699999999999996</v>
      </c>
      <c r="E184">
        <v>5.98</v>
      </c>
      <c r="F184">
        <v>4.21</v>
      </c>
    </row>
    <row r="185" spans="1:6" x14ac:dyDescent="0.25">
      <c r="A185" s="2">
        <v>39987</v>
      </c>
      <c r="B185">
        <v>5.2</v>
      </c>
      <c r="C185">
        <v>3</v>
      </c>
      <c r="D185">
        <v>4.7699999999999996</v>
      </c>
      <c r="E185">
        <v>5.98</v>
      </c>
      <c r="F185">
        <v>4.21</v>
      </c>
    </row>
    <row r="186" spans="1:6" x14ac:dyDescent="0.25">
      <c r="A186" s="2">
        <v>39988</v>
      </c>
      <c r="B186">
        <v>5.2</v>
      </c>
      <c r="C186">
        <v>3</v>
      </c>
      <c r="D186">
        <v>4.7699999999999996</v>
      </c>
      <c r="E186">
        <v>5.98</v>
      </c>
      <c r="F186">
        <v>4.21</v>
      </c>
    </row>
    <row r="187" spans="1:6" x14ac:dyDescent="0.25">
      <c r="A187" s="2">
        <v>39989</v>
      </c>
      <c r="B187">
        <v>5.2</v>
      </c>
      <c r="C187">
        <v>3</v>
      </c>
      <c r="D187">
        <v>4.7699999999999996</v>
      </c>
      <c r="E187">
        <v>5.98</v>
      </c>
      <c r="F187">
        <v>4.21</v>
      </c>
    </row>
    <row r="188" spans="1:6" x14ac:dyDescent="0.25">
      <c r="A188" s="2">
        <v>39990</v>
      </c>
      <c r="B188">
        <v>5.2</v>
      </c>
      <c r="C188">
        <v>3</v>
      </c>
      <c r="D188">
        <v>4.7699999999999996</v>
      </c>
      <c r="E188">
        <v>5.98</v>
      </c>
      <c r="F188">
        <v>4.21</v>
      </c>
    </row>
    <row r="189" spans="1:6" x14ac:dyDescent="0.25">
      <c r="A189" s="2">
        <v>39993</v>
      </c>
      <c r="B189">
        <v>5.2</v>
      </c>
      <c r="C189">
        <v>3</v>
      </c>
      <c r="D189">
        <v>4.7699999999999996</v>
      </c>
      <c r="E189">
        <v>5.98</v>
      </c>
      <c r="F189">
        <v>4.21</v>
      </c>
    </row>
    <row r="190" spans="1:6" x14ac:dyDescent="0.25">
      <c r="A190" s="2">
        <v>39994</v>
      </c>
      <c r="B190">
        <f>+VLOOKUP($A190,[11]Worksheet!$A:$C,3,0)</f>
        <v>4.8</v>
      </c>
      <c r="C190">
        <f>+VLOOKUP($A190,[12]Worksheet!$A:$C,3,0)</f>
        <v>1.9</v>
      </c>
      <c r="D190">
        <f>+VLOOKUP($A190,[13]Worksheet!$A:$C,3,0)</f>
        <v>3.81</v>
      </c>
      <c r="E190">
        <f>+VLOOKUP($A190,[14]Worksheet!$A:$C,3,0)</f>
        <v>5.74</v>
      </c>
      <c r="F190">
        <f>+VLOOKUP($A190,[15]Worksheet!$A:$C,3,0)</f>
        <v>3.06</v>
      </c>
    </row>
    <row r="191" spans="1:6" x14ac:dyDescent="0.25">
      <c r="A191" s="2">
        <v>39995</v>
      </c>
      <c r="B191">
        <v>4.8</v>
      </c>
      <c r="C191">
        <v>1.9</v>
      </c>
      <c r="D191">
        <v>3.81</v>
      </c>
      <c r="E191">
        <v>5.74</v>
      </c>
      <c r="F191">
        <v>3.06</v>
      </c>
    </row>
    <row r="192" spans="1:6" x14ac:dyDescent="0.25">
      <c r="A192" s="2">
        <v>39996</v>
      </c>
      <c r="B192">
        <v>4.8</v>
      </c>
      <c r="C192">
        <v>1.9</v>
      </c>
      <c r="D192">
        <v>3.81</v>
      </c>
      <c r="E192">
        <v>5.74</v>
      </c>
      <c r="F192">
        <v>3.06</v>
      </c>
    </row>
    <row r="193" spans="1:6" x14ac:dyDescent="0.25">
      <c r="A193" s="2">
        <v>40000</v>
      </c>
      <c r="B193">
        <v>4.8</v>
      </c>
      <c r="C193">
        <v>1.9</v>
      </c>
      <c r="D193">
        <v>3.81</v>
      </c>
      <c r="E193">
        <v>5.74</v>
      </c>
      <c r="F193">
        <v>3.06</v>
      </c>
    </row>
    <row r="194" spans="1:6" x14ac:dyDescent="0.25">
      <c r="A194" s="2">
        <v>40001</v>
      </c>
      <c r="B194">
        <v>4.8</v>
      </c>
      <c r="C194">
        <v>1.9</v>
      </c>
      <c r="D194">
        <v>3.81</v>
      </c>
      <c r="E194">
        <v>5.74</v>
      </c>
      <c r="F194">
        <v>3.06</v>
      </c>
    </row>
    <row r="195" spans="1:6" x14ac:dyDescent="0.25">
      <c r="A195" s="2">
        <v>40002</v>
      </c>
      <c r="B195">
        <v>4.8</v>
      </c>
      <c r="C195">
        <v>1.9</v>
      </c>
      <c r="D195">
        <v>3.81</v>
      </c>
      <c r="E195">
        <v>5.74</v>
      </c>
      <c r="F195">
        <v>3.06</v>
      </c>
    </row>
    <row r="196" spans="1:6" x14ac:dyDescent="0.25">
      <c r="A196" s="2">
        <v>40003</v>
      </c>
      <c r="B196">
        <v>4.8</v>
      </c>
      <c r="C196">
        <v>1.9</v>
      </c>
      <c r="D196">
        <v>3.81</v>
      </c>
      <c r="E196">
        <v>5.74</v>
      </c>
      <c r="F196">
        <v>3.06</v>
      </c>
    </row>
    <row r="197" spans="1:6" x14ac:dyDescent="0.25">
      <c r="A197" s="2">
        <v>40004</v>
      </c>
      <c r="B197">
        <v>4.8</v>
      </c>
      <c r="C197">
        <v>1.9</v>
      </c>
      <c r="D197">
        <v>3.81</v>
      </c>
      <c r="E197">
        <v>5.74</v>
      </c>
      <c r="F197">
        <v>3.06</v>
      </c>
    </row>
    <row r="198" spans="1:6" x14ac:dyDescent="0.25">
      <c r="A198" s="2">
        <v>40007</v>
      </c>
      <c r="B198">
        <v>4.8</v>
      </c>
      <c r="C198">
        <v>1.9</v>
      </c>
      <c r="D198">
        <v>3.81</v>
      </c>
      <c r="E198">
        <v>5.74</v>
      </c>
      <c r="F198">
        <v>3.06</v>
      </c>
    </row>
    <row r="199" spans="1:6" x14ac:dyDescent="0.25">
      <c r="A199" s="2">
        <v>40008</v>
      </c>
      <c r="B199">
        <v>4.8</v>
      </c>
      <c r="C199">
        <v>1.9</v>
      </c>
      <c r="D199">
        <v>3.81</v>
      </c>
      <c r="E199">
        <v>5.74</v>
      </c>
      <c r="F199">
        <v>3.06</v>
      </c>
    </row>
    <row r="200" spans="1:6" x14ac:dyDescent="0.25">
      <c r="A200" s="2">
        <v>40009</v>
      </c>
      <c r="B200">
        <v>4.8</v>
      </c>
      <c r="C200">
        <v>1.9</v>
      </c>
      <c r="D200">
        <v>3.81</v>
      </c>
      <c r="E200">
        <v>5.74</v>
      </c>
      <c r="F200">
        <v>3.06</v>
      </c>
    </row>
    <row r="201" spans="1:6" x14ac:dyDescent="0.25">
      <c r="A201" s="2">
        <v>40010</v>
      </c>
      <c r="B201">
        <v>4.8</v>
      </c>
      <c r="C201">
        <v>1.9</v>
      </c>
      <c r="D201">
        <v>3.81</v>
      </c>
      <c r="E201">
        <v>5.74</v>
      </c>
      <c r="F201">
        <v>3.06</v>
      </c>
    </row>
    <row r="202" spans="1:6" x14ac:dyDescent="0.25">
      <c r="A202" s="2">
        <v>40011</v>
      </c>
      <c r="B202">
        <v>4.8</v>
      </c>
      <c r="C202">
        <v>1.9</v>
      </c>
      <c r="D202">
        <v>3.81</v>
      </c>
      <c r="E202">
        <v>5.74</v>
      </c>
      <c r="F202">
        <v>3.06</v>
      </c>
    </row>
    <row r="203" spans="1:6" x14ac:dyDescent="0.25">
      <c r="A203" s="2">
        <v>40014</v>
      </c>
      <c r="B203">
        <v>4.8</v>
      </c>
      <c r="C203">
        <v>1.9</v>
      </c>
      <c r="D203">
        <v>3.81</v>
      </c>
      <c r="E203">
        <v>5.74</v>
      </c>
      <c r="F203">
        <v>3.06</v>
      </c>
    </row>
    <row r="204" spans="1:6" x14ac:dyDescent="0.25">
      <c r="A204" s="2">
        <v>40015</v>
      </c>
      <c r="B204">
        <v>4.8</v>
      </c>
      <c r="C204">
        <v>1.9</v>
      </c>
      <c r="D204">
        <v>3.81</v>
      </c>
      <c r="E204">
        <v>5.74</v>
      </c>
      <c r="F204">
        <v>3.06</v>
      </c>
    </row>
    <row r="205" spans="1:6" x14ac:dyDescent="0.25">
      <c r="A205" s="2">
        <v>40016</v>
      </c>
      <c r="B205">
        <v>4.8</v>
      </c>
      <c r="C205">
        <v>1.9</v>
      </c>
      <c r="D205">
        <v>3.81</v>
      </c>
      <c r="E205">
        <v>5.74</v>
      </c>
      <c r="F205">
        <v>3.06</v>
      </c>
    </row>
    <row r="206" spans="1:6" x14ac:dyDescent="0.25">
      <c r="A206" s="2">
        <v>40017</v>
      </c>
      <c r="B206">
        <v>4.8</v>
      </c>
      <c r="C206">
        <v>1.9</v>
      </c>
      <c r="D206">
        <v>3.81</v>
      </c>
      <c r="E206">
        <v>5.74</v>
      </c>
      <c r="F206">
        <v>3.06</v>
      </c>
    </row>
    <row r="207" spans="1:6" x14ac:dyDescent="0.25">
      <c r="A207" s="2">
        <v>40018</v>
      </c>
      <c r="B207">
        <v>4.8</v>
      </c>
      <c r="C207">
        <v>1.9</v>
      </c>
      <c r="D207">
        <v>3.81</v>
      </c>
      <c r="E207">
        <v>5.74</v>
      </c>
      <c r="F207">
        <v>3.06</v>
      </c>
    </row>
    <row r="208" spans="1:6" x14ac:dyDescent="0.25">
      <c r="A208" s="2">
        <v>40021</v>
      </c>
      <c r="B208">
        <v>4.8</v>
      </c>
      <c r="C208">
        <v>1.9</v>
      </c>
      <c r="D208">
        <v>3.81</v>
      </c>
      <c r="E208">
        <v>5.74</v>
      </c>
      <c r="F208">
        <v>3.06</v>
      </c>
    </row>
    <row r="209" spans="1:6" x14ac:dyDescent="0.25">
      <c r="A209" s="2">
        <v>40022</v>
      </c>
      <c r="B209">
        <v>4.8</v>
      </c>
      <c r="C209">
        <v>1.9</v>
      </c>
      <c r="D209">
        <v>3.81</v>
      </c>
      <c r="E209">
        <v>5.74</v>
      </c>
      <c r="F209">
        <v>3.06</v>
      </c>
    </row>
    <row r="210" spans="1:6" x14ac:dyDescent="0.25">
      <c r="A210" s="2">
        <v>40023</v>
      </c>
      <c r="B210">
        <v>4.8</v>
      </c>
      <c r="C210">
        <v>1.9</v>
      </c>
      <c r="D210">
        <v>3.81</v>
      </c>
      <c r="E210">
        <v>5.74</v>
      </c>
      <c r="F210">
        <v>3.06</v>
      </c>
    </row>
    <row r="211" spans="1:6" x14ac:dyDescent="0.25">
      <c r="A211" s="2">
        <v>40024</v>
      </c>
      <c r="B211">
        <v>4.8</v>
      </c>
      <c r="C211">
        <v>1.9</v>
      </c>
      <c r="D211">
        <v>3.81</v>
      </c>
      <c r="E211">
        <v>5.74</v>
      </c>
      <c r="F211">
        <v>3.06</v>
      </c>
    </row>
    <row r="212" spans="1:6" x14ac:dyDescent="0.25">
      <c r="A212" s="2">
        <v>40025</v>
      </c>
      <c r="B212">
        <f>+VLOOKUP($A212,[11]Worksheet!$A:$C,3,0)</f>
        <v>4.5</v>
      </c>
      <c r="C212">
        <f>+VLOOKUP($A212,[12]Worksheet!$A:$C,3,0)</f>
        <v>0.3</v>
      </c>
      <c r="D212">
        <f>+VLOOKUP($A212,[13]Worksheet!$A:$C,3,0)</f>
        <v>3.2800000000000002</v>
      </c>
      <c r="E212">
        <f>+VLOOKUP($A212,[14]Worksheet!$A:$C,3,0)</f>
        <v>5.44</v>
      </c>
      <c r="F212">
        <f>+VLOOKUP($A212,[15]Worksheet!$A:$C,3,0)</f>
        <v>2.68</v>
      </c>
    </row>
    <row r="213" spans="1:6" x14ac:dyDescent="0.25">
      <c r="A213" s="2">
        <v>40028</v>
      </c>
      <c r="B213">
        <v>4.5</v>
      </c>
      <c r="C213">
        <v>0.3</v>
      </c>
      <c r="D213">
        <v>3.2800000000000002</v>
      </c>
      <c r="E213">
        <v>5.44</v>
      </c>
      <c r="F213">
        <v>2.68</v>
      </c>
    </row>
    <row r="214" spans="1:6" x14ac:dyDescent="0.25">
      <c r="A214" s="2">
        <v>40029</v>
      </c>
      <c r="B214">
        <v>4.5</v>
      </c>
      <c r="C214">
        <v>0.3</v>
      </c>
      <c r="D214">
        <v>3.2800000000000002</v>
      </c>
      <c r="E214">
        <v>5.44</v>
      </c>
      <c r="F214">
        <v>2.68</v>
      </c>
    </row>
    <row r="215" spans="1:6" x14ac:dyDescent="0.25">
      <c r="A215" s="2">
        <v>40030</v>
      </c>
      <c r="B215">
        <v>4.5</v>
      </c>
      <c r="C215">
        <v>0.3</v>
      </c>
      <c r="D215">
        <v>3.2800000000000002</v>
      </c>
      <c r="E215">
        <v>5.44</v>
      </c>
      <c r="F215">
        <v>2.68</v>
      </c>
    </row>
    <row r="216" spans="1:6" x14ac:dyDescent="0.25">
      <c r="A216" s="2">
        <v>40031</v>
      </c>
      <c r="B216">
        <v>4.5</v>
      </c>
      <c r="C216">
        <v>0.3</v>
      </c>
      <c r="D216">
        <v>3.2800000000000002</v>
      </c>
      <c r="E216">
        <v>5.44</v>
      </c>
      <c r="F216">
        <v>2.68</v>
      </c>
    </row>
    <row r="217" spans="1:6" x14ac:dyDescent="0.25">
      <c r="A217" s="2">
        <v>40032</v>
      </c>
      <c r="B217">
        <v>4.5</v>
      </c>
      <c r="C217">
        <v>0.3</v>
      </c>
      <c r="D217">
        <v>3.2800000000000002</v>
      </c>
      <c r="E217">
        <v>5.44</v>
      </c>
      <c r="F217">
        <v>2.68</v>
      </c>
    </row>
    <row r="218" spans="1:6" x14ac:dyDescent="0.25">
      <c r="A218" s="2">
        <v>40035</v>
      </c>
      <c r="B218">
        <v>4.5</v>
      </c>
      <c r="C218">
        <v>0.3</v>
      </c>
      <c r="D218">
        <v>3.2800000000000002</v>
      </c>
      <c r="E218">
        <v>5.44</v>
      </c>
      <c r="F218">
        <v>2.68</v>
      </c>
    </row>
    <row r="219" spans="1:6" x14ac:dyDescent="0.25">
      <c r="A219" s="2">
        <v>40036</v>
      </c>
      <c r="B219">
        <v>4.5</v>
      </c>
      <c r="C219">
        <v>0.3</v>
      </c>
      <c r="D219">
        <v>3.2800000000000002</v>
      </c>
      <c r="E219">
        <v>5.44</v>
      </c>
      <c r="F219">
        <v>2.68</v>
      </c>
    </row>
    <row r="220" spans="1:6" x14ac:dyDescent="0.25">
      <c r="A220" s="2">
        <v>40037</v>
      </c>
      <c r="B220">
        <v>4.5</v>
      </c>
      <c r="C220">
        <v>0.3</v>
      </c>
      <c r="D220">
        <v>3.2800000000000002</v>
      </c>
      <c r="E220">
        <v>5.44</v>
      </c>
      <c r="F220">
        <v>2.68</v>
      </c>
    </row>
    <row r="221" spans="1:6" x14ac:dyDescent="0.25">
      <c r="A221" s="2">
        <v>40038</v>
      </c>
      <c r="B221">
        <v>4.5</v>
      </c>
      <c r="C221">
        <v>0.3</v>
      </c>
      <c r="D221">
        <v>3.2800000000000002</v>
      </c>
      <c r="E221">
        <v>5.44</v>
      </c>
      <c r="F221">
        <v>2.68</v>
      </c>
    </row>
    <row r="222" spans="1:6" x14ac:dyDescent="0.25">
      <c r="A222" s="2">
        <v>40039</v>
      </c>
      <c r="B222">
        <v>4.5</v>
      </c>
      <c r="C222">
        <v>0.3</v>
      </c>
      <c r="D222">
        <v>3.2800000000000002</v>
      </c>
      <c r="E222">
        <v>5.44</v>
      </c>
      <c r="F222">
        <v>2.68</v>
      </c>
    </row>
    <row r="223" spans="1:6" x14ac:dyDescent="0.25">
      <c r="A223" s="2">
        <v>40042</v>
      </c>
      <c r="B223">
        <v>4.5</v>
      </c>
      <c r="C223">
        <v>0.3</v>
      </c>
      <c r="D223">
        <v>3.2800000000000002</v>
      </c>
      <c r="E223">
        <v>5.44</v>
      </c>
      <c r="F223">
        <v>2.68</v>
      </c>
    </row>
    <row r="224" spans="1:6" x14ac:dyDescent="0.25">
      <c r="A224" s="2">
        <v>40043</v>
      </c>
      <c r="B224">
        <v>4.5</v>
      </c>
      <c r="C224">
        <v>0.3</v>
      </c>
      <c r="D224">
        <v>3.2800000000000002</v>
      </c>
      <c r="E224">
        <v>5.44</v>
      </c>
      <c r="F224">
        <v>2.68</v>
      </c>
    </row>
    <row r="225" spans="1:6" x14ac:dyDescent="0.25">
      <c r="A225" s="2">
        <v>40044</v>
      </c>
      <c r="B225">
        <v>4.5</v>
      </c>
      <c r="C225">
        <v>0.3</v>
      </c>
      <c r="D225">
        <v>3.2800000000000002</v>
      </c>
      <c r="E225">
        <v>5.44</v>
      </c>
      <c r="F225">
        <v>2.68</v>
      </c>
    </row>
    <row r="226" spans="1:6" x14ac:dyDescent="0.25">
      <c r="A226" s="2">
        <v>40045</v>
      </c>
      <c r="B226">
        <v>4.5</v>
      </c>
      <c r="C226">
        <v>0.3</v>
      </c>
      <c r="D226">
        <v>3.2800000000000002</v>
      </c>
      <c r="E226">
        <v>5.44</v>
      </c>
      <c r="F226">
        <v>2.68</v>
      </c>
    </row>
    <row r="227" spans="1:6" x14ac:dyDescent="0.25">
      <c r="A227" s="2">
        <v>40046</v>
      </c>
      <c r="B227">
        <v>4.5</v>
      </c>
      <c r="C227">
        <v>0.3</v>
      </c>
      <c r="D227">
        <v>3.2800000000000002</v>
      </c>
      <c r="E227">
        <v>5.44</v>
      </c>
      <c r="F227">
        <v>2.68</v>
      </c>
    </row>
    <row r="228" spans="1:6" x14ac:dyDescent="0.25">
      <c r="A228" s="2">
        <v>40049</v>
      </c>
      <c r="B228">
        <v>4.5</v>
      </c>
      <c r="C228">
        <v>0.3</v>
      </c>
      <c r="D228">
        <v>3.2800000000000002</v>
      </c>
      <c r="E228">
        <v>5.44</v>
      </c>
      <c r="F228">
        <v>2.68</v>
      </c>
    </row>
    <row r="229" spans="1:6" x14ac:dyDescent="0.25">
      <c r="A229" s="2">
        <v>40050</v>
      </c>
      <c r="B229">
        <v>4.5</v>
      </c>
      <c r="C229">
        <v>0.3</v>
      </c>
      <c r="D229">
        <v>3.2800000000000002</v>
      </c>
      <c r="E229">
        <v>5.44</v>
      </c>
      <c r="F229">
        <v>2.68</v>
      </c>
    </row>
    <row r="230" spans="1:6" x14ac:dyDescent="0.25">
      <c r="A230" s="2">
        <v>40051</v>
      </c>
      <c r="B230">
        <v>4.5</v>
      </c>
      <c r="C230">
        <v>0.3</v>
      </c>
      <c r="D230">
        <v>3.2800000000000002</v>
      </c>
      <c r="E230">
        <v>5.44</v>
      </c>
      <c r="F230">
        <v>2.68</v>
      </c>
    </row>
    <row r="231" spans="1:6" x14ac:dyDescent="0.25">
      <c r="A231" s="2">
        <v>40052</v>
      </c>
      <c r="B231">
        <v>4.5</v>
      </c>
      <c r="C231">
        <v>0.3</v>
      </c>
      <c r="D231">
        <v>3.2800000000000002</v>
      </c>
      <c r="E231">
        <v>5.44</v>
      </c>
      <c r="F231">
        <v>2.68</v>
      </c>
    </row>
    <row r="232" spans="1:6" x14ac:dyDescent="0.25">
      <c r="A232" s="2">
        <v>40053</v>
      </c>
      <c r="B232">
        <v>4.5</v>
      </c>
      <c r="C232">
        <v>0.3</v>
      </c>
      <c r="D232">
        <v>3.2800000000000002</v>
      </c>
      <c r="E232">
        <v>5.44</v>
      </c>
      <c r="F232">
        <v>2.68</v>
      </c>
    </row>
    <row r="233" spans="1:6" x14ac:dyDescent="0.25">
      <c r="A233" s="2">
        <v>40056</v>
      </c>
      <c r="B233">
        <f>+VLOOKUP($A233,[11]Worksheet!$A:$C,3,0)</f>
        <v>4.3600000000000003</v>
      </c>
      <c r="C233">
        <f>+VLOOKUP($A233,[12]Worksheet!$A:$C,3,0)</f>
        <v>-1</v>
      </c>
      <c r="D233">
        <f>+VLOOKUP($A233,[13]Worksheet!$A:$C,3,0)</f>
        <v>3.13</v>
      </c>
      <c r="E233">
        <f>+VLOOKUP($A233,[14]Worksheet!$A:$C,3,0)</f>
        <v>5.08</v>
      </c>
      <c r="F233">
        <f>+VLOOKUP($A233,[15]Worksheet!$A:$C,3,0)</f>
        <v>1.87</v>
      </c>
    </row>
    <row r="234" spans="1:6" x14ac:dyDescent="0.25">
      <c r="A234" s="2">
        <v>40057</v>
      </c>
      <c r="B234">
        <v>4.3600000000000003</v>
      </c>
      <c r="C234">
        <v>-1</v>
      </c>
      <c r="D234">
        <v>3.13</v>
      </c>
      <c r="E234">
        <v>5.08</v>
      </c>
      <c r="F234">
        <v>1.87</v>
      </c>
    </row>
    <row r="235" spans="1:6" x14ac:dyDescent="0.25">
      <c r="A235" s="2">
        <v>40058</v>
      </c>
      <c r="B235">
        <v>4.3600000000000003</v>
      </c>
      <c r="C235">
        <v>-1</v>
      </c>
      <c r="D235">
        <v>3.13</v>
      </c>
      <c r="E235">
        <v>5.08</v>
      </c>
      <c r="F235">
        <v>1.87</v>
      </c>
    </row>
    <row r="236" spans="1:6" x14ac:dyDescent="0.25">
      <c r="A236" s="2">
        <v>40059</v>
      </c>
      <c r="B236">
        <v>4.3600000000000003</v>
      </c>
      <c r="C236">
        <v>-1</v>
      </c>
      <c r="D236">
        <v>3.13</v>
      </c>
      <c r="E236">
        <v>5.08</v>
      </c>
      <c r="F236">
        <v>1.87</v>
      </c>
    </row>
    <row r="237" spans="1:6" x14ac:dyDescent="0.25">
      <c r="A237" s="2">
        <v>40060</v>
      </c>
      <c r="B237">
        <v>4.3600000000000003</v>
      </c>
      <c r="C237">
        <v>-1</v>
      </c>
      <c r="D237">
        <v>3.13</v>
      </c>
      <c r="E237">
        <v>5.08</v>
      </c>
      <c r="F237">
        <v>1.87</v>
      </c>
    </row>
    <row r="238" spans="1:6" x14ac:dyDescent="0.25">
      <c r="A238" s="2">
        <v>40064</v>
      </c>
      <c r="B238">
        <v>4.3600000000000003</v>
      </c>
      <c r="C238">
        <v>-1</v>
      </c>
      <c r="D238">
        <v>3.13</v>
      </c>
      <c r="E238">
        <v>5.08</v>
      </c>
      <c r="F238">
        <v>1.87</v>
      </c>
    </row>
    <row r="239" spans="1:6" x14ac:dyDescent="0.25">
      <c r="A239" s="2">
        <v>40065</v>
      </c>
      <c r="B239">
        <v>4.3600000000000003</v>
      </c>
      <c r="C239">
        <v>-1</v>
      </c>
      <c r="D239">
        <v>3.13</v>
      </c>
      <c r="E239">
        <v>5.08</v>
      </c>
      <c r="F239">
        <v>1.87</v>
      </c>
    </row>
    <row r="240" spans="1:6" x14ac:dyDescent="0.25">
      <c r="A240" s="2">
        <v>40066</v>
      </c>
      <c r="B240">
        <v>4.3600000000000003</v>
      </c>
      <c r="C240">
        <v>-1</v>
      </c>
      <c r="D240">
        <v>3.13</v>
      </c>
      <c r="E240">
        <v>5.08</v>
      </c>
      <c r="F240">
        <v>1.87</v>
      </c>
    </row>
    <row r="241" spans="1:6" x14ac:dyDescent="0.25">
      <c r="A241" s="2">
        <v>40067</v>
      </c>
      <c r="B241">
        <v>4.3600000000000003</v>
      </c>
      <c r="C241">
        <v>-1</v>
      </c>
      <c r="D241">
        <v>3.13</v>
      </c>
      <c r="E241">
        <v>5.08</v>
      </c>
      <c r="F241">
        <v>1.87</v>
      </c>
    </row>
    <row r="242" spans="1:6" x14ac:dyDescent="0.25">
      <c r="A242" s="2">
        <v>40070</v>
      </c>
      <c r="B242">
        <v>4.3600000000000003</v>
      </c>
      <c r="C242">
        <v>-1</v>
      </c>
      <c r="D242">
        <v>3.13</v>
      </c>
      <c r="E242">
        <v>5.08</v>
      </c>
      <c r="F242">
        <v>1.87</v>
      </c>
    </row>
    <row r="243" spans="1:6" x14ac:dyDescent="0.25">
      <c r="A243" s="2">
        <v>40071</v>
      </c>
      <c r="B243">
        <v>4.3600000000000003</v>
      </c>
      <c r="C243">
        <v>-1</v>
      </c>
      <c r="D243">
        <v>3.13</v>
      </c>
      <c r="E243">
        <v>5.08</v>
      </c>
      <c r="F243">
        <v>1.87</v>
      </c>
    </row>
    <row r="244" spans="1:6" x14ac:dyDescent="0.25">
      <c r="A244" s="2">
        <v>40072</v>
      </c>
      <c r="B244">
        <v>4.3600000000000003</v>
      </c>
      <c r="C244">
        <v>-1</v>
      </c>
      <c r="D244">
        <v>3.13</v>
      </c>
      <c r="E244">
        <v>5.08</v>
      </c>
      <c r="F244">
        <v>1.87</v>
      </c>
    </row>
    <row r="245" spans="1:6" x14ac:dyDescent="0.25">
      <c r="A245" s="2">
        <v>40073</v>
      </c>
      <c r="B245">
        <v>4.3600000000000003</v>
      </c>
      <c r="C245">
        <v>-1</v>
      </c>
      <c r="D245">
        <v>3.13</v>
      </c>
      <c r="E245">
        <v>5.08</v>
      </c>
      <c r="F245">
        <v>1.87</v>
      </c>
    </row>
    <row r="246" spans="1:6" x14ac:dyDescent="0.25">
      <c r="A246" s="2">
        <v>40074</v>
      </c>
      <c r="B246">
        <v>4.3600000000000003</v>
      </c>
      <c r="C246">
        <v>-1</v>
      </c>
      <c r="D246">
        <v>3.13</v>
      </c>
      <c r="E246">
        <v>5.08</v>
      </c>
      <c r="F246">
        <v>1.87</v>
      </c>
    </row>
    <row r="247" spans="1:6" x14ac:dyDescent="0.25">
      <c r="A247" s="2">
        <v>40077</v>
      </c>
      <c r="B247">
        <v>4.3600000000000003</v>
      </c>
      <c r="C247">
        <v>-1</v>
      </c>
      <c r="D247">
        <v>3.13</v>
      </c>
      <c r="E247">
        <v>5.08</v>
      </c>
      <c r="F247">
        <v>1.87</v>
      </c>
    </row>
    <row r="248" spans="1:6" x14ac:dyDescent="0.25">
      <c r="A248" s="2">
        <v>40078</v>
      </c>
      <c r="B248">
        <v>4.3600000000000003</v>
      </c>
      <c r="C248">
        <v>-1</v>
      </c>
      <c r="D248">
        <v>3.13</v>
      </c>
      <c r="E248">
        <v>5.08</v>
      </c>
      <c r="F248">
        <v>1.87</v>
      </c>
    </row>
    <row r="249" spans="1:6" x14ac:dyDescent="0.25">
      <c r="A249" s="2">
        <v>40079</v>
      </c>
      <c r="B249">
        <v>4.3600000000000003</v>
      </c>
      <c r="C249">
        <v>-1</v>
      </c>
      <c r="D249">
        <v>3.13</v>
      </c>
      <c r="E249">
        <v>5.08</v>
      </c>
      <c r="F249">
        <v>1.87</v>
      </c>
    </row>
    <row r="250" spans="1:6" x14ac:dyDescent="0.25">
      <c r="A250" s="2">
        <v>40080</v>
      </c>
      <c r="B250">
        <v>4.3600000000000003</v>
      </c>
      <c r="C250">
        <v>-1</v>
      </c>
      <c r="D250">
        <v>3.13</v>
      </c>
      <c r="E250">
        <v>5.08</v>
      </c>
      <c r="F250">
        <v>1.87</v>
      </c>
    </row>
    <row r="251" spans="1:6" x14ac:dyDescent="0.25">
      <c r="A251" s="2">
        <v>40081</v>
      </c>
      <c r="B251">
        <v>4.3600000000000003</v>
      </c>
      <c r="C251">
        <v>-1</v>
      </c>
      <c r="D251">
        <v>3.13</v>
      </c>
      <c r="E251">
        <v>5.08</v>
      </c>
      <c r="F251">
        <v>1.87</v>
      </c>
    </row>
    <row r="252" spans="1:6" x14ac:dyDescent="0.25">
      <c r="A252" s="2">
        <v>40084</v>
      </c>
      <c r="B252">
        <v>4.3600000000000003</v>
      </c>
      <c r="C252">
        <v>-1</v>
      </c>
      <c r="D252">
        <v>3.13</v>
      </c>
      <c r="E252">
        <v>5.08</v>
      </c>
      <c r="F252">
        <v>1.87</v>
      </c>
    </row>
    <row r="253" spans="1:6" x14ac:dyDescent="0.25">
      <c r="A253" s="2">
        <v>40085</v>
      </c>
      <c r="B253">
        <v>4.3600000000000003</v>
      </c>
      <c r="C253">
        <v>-1</v>
      </c>
      <c r="D253">
        <v>3.13</v>
      </c>
      <c r="E253">
        <v>5.08</v>
      </c>
      <c r="F253">
        <v>1.87</v>
      </c>
    </row>
    <row r="254" spans="1:6" x14ac:dyDescent="0.25">
      <c r="A254" s="2">
        <v>40086</v>
      </c>
      <c r="B254">
        <f>+VLOOKUP($A254,[11]Worksheet!$A:$C,3,0)</f>
        <v>4.34</v>
      </c>
      <c r="C254">
        <f>+VLOOKUP($A254,[12]Worksheet!$A:$C,3,0)</f>
        <v>-1.1000000000000001</v>
      </c>
      <c r="D254">
        <f>+VLOOKUP($A254,[13]Worksheet!$A:$C,3,0)</f>
        <v>3.21</v>
      </c>
      <c r="E254">
        <f>+VLOOKUP($A254,[14]Worksheet!$A:$C,3,0)</f>
        <v>4.8899999999999997</v>
      </c>
      <c r="F254">
        <f>+VLOOKUP($A254,[15]Worksheet!$A:$C,3,0)</f>
        <v>1.2</v>
      </c>
    </row>
    <row r="255" spans="1:6" x14ac:dyDescent="0.25">
      <c r="A255" s="2">
        <v>40087</v>
      </c>
      <c r="B255">
        <v>4.34</v>
      </c>
      <c r="C255">
        <v>-1.1000000000000001</v>
      </c>
      <c r="D255">
        <v>3.21</v>
      </c>
      <c r="E255">
        <v>4.8899999999999997</v>
      </c>
      <c r="F255">
        <v>1.2</v>
      </c>
    </row>
    <row r="256" spans="1:6" x14ac:dyDescent="0.25">
      <c r="A256" s="2">
        <v>40088</v>
      </c>
      <c r="B256">
        <v>4.34</v>
      </c>
      <c r="C256">
        <v>-1.1000000000000001</v>
      </c>
      <c r="D256">
        <v>3.21</v>
      </c>
      <c r="E256">
        <v>4.8899999999999997</v>
      </c>
      <c r="F256">
        <v>1.2</v>
      </c>
    </row>
    <row r="257" spans="1:6" x14ac:dyDescent="0.25">
      <c r="A257" s="2">
        <v>40091</v>
      </c>
      <c r="B257">
        <v>4.34</v>
      </c>
      <c r="C257">
        <v>-1.1000000000000001</v>
      </c>
      <c r="D257">
        <v>3.21</v>
      </c>
      <c r="E257">
        <v>4.8899999999999997</v>
      </c>
      <c r="F257">
        <v>1.2</v>
      </c>
    </row>
    <row r="258" spans="1:6" x14ac:dyDescent="0.25">
      <c r="A258" s="2">
        <v>40092</v>
      </c>
      <c r="B258">
        <v>4.34</v>
      </c>
      <c r="C258">
        <v>-1.1000000000000001</v>
      </c>
      <c r="D258">
        <v>3.21</v>
      </c>
      <c r="E258">
        <v>4.8899999999999997</v>
      </c>
      <c r="F258">
        <v>1.2</v>
      </c>
    </row>
    <row r="259" spans="1:6" x14ac:dyDescent="0.25">
      <c r="A259" s="2">
        <v>40093</v>
      </c>
      <c r="B259">
        <v>4.34</v>
      </c>
      <c r="C259">
        <v>-1.1000000000000001</v>
      </c>
      <c r="D259">
        <v>3.21</v>
      </c>
      <c r="E259">
        <v>4.8899999999999997</v>
      </c>
      <c r="F259">
        <v>1.2</v>
      </c>
    </row>
    <row r="260" spans="1:6" x14ac:dyDescent="0.25">
      <c r="A260" s="2">
        <v>40094</v>
      </c>
      <c r="B260">
        <v>4.34</v>
      </c>
      <c r="C260">
        <v>-1.1000000000000001</v>
      </c>
      <c r="D260">
        <v>3.21</v>
      </c>
      <c r="E260">
        <v>4.8899999999999997</v>
      </c>
      <c r="F260">
        <v>1.2</v>
      </c>
    </row>
    <row r="261" spans="1:6" x14ac:dyDescent="0.25">
      <c r="A261" s="2">
        <v>40095</v>
      </c>
      <c r="B261">
        <v>4.34</v>
      </c>
      <c r="C261">
        <v>-1.1000000000000001</v>
      </c>
      <c r="D261">
        <v>3.21</v>
      </c>
      <c r="E261">
        <v>4.8899999999999997</v>
      </c>
      <c r="F261">
        <v>1.2</v>
      </c>
    </row>
    <row r="262" spans="1:6" x14ac:dyDescent="0.25">
      <c r="A262" s="2">
        <v>40099</v>
      </c>
      <c r="B262">
        <v>4.34</v>
      </c>
      <c r="C262">
        <v>-1.1000000000000001</v>
      </c>
      <c r="D262">
        <v>3.21</v>
      </c>
      <c r="E262">
        <v>4.8899999999999997</v>
      </c>
      <c r="F262">
        <v>1.2</v>
      </c>
    </row>
    <row r="263" spans="1:6" x14ac:dyDescent="0.25">
      <c r="A263" s="2">
        <v>40100</v>
      </c>
      <c r="B263">
        <v>4.34</v>
      </c>
      <c r="C263">
        <v>-1.1000000000000001</v>
      </c>
      <c r="D263">
        <v>3.21</v>
      </c>
      <c r="E263">
        <v>4.8899999999999997</v>
      </c>
      <c r="F263">
        <v>1.2</v>
      </c>
    </row>
    <row r="264" spans="1:6" x14ac:dyDescent="0.25">
      <c r="A264" s="2">
        <v>40101</v>
      </c>
      <c r="B264">
        <v>4.34</v>
      </c>
      <c r="C264">
        <v>-1.1000000000000001</v>
      </c>
      <c r="D264">
        <v>3.21</v>
      </c>
      <c r="E264">
        <v>4.8899999999999997</v>
      </c>
      <c r="F264">
        <v>1.2</v>
      </c>
    </row>
    <row r="265" spans="1:6" x14ac:dyDescent="0.25">
      <c r="A265" s="2">
        <v>40102</v>
      </c>
      <c r="B265">
        <v>4.34</v>
      </c>
      <c r="C265">
        <v>-1.1000000000000001</v>
      </c>
      <c r="D265">
        <v>3.21</v>
      </c>
      <c r="E265">
        <v>4.8899999999999997</v>
      </c>
      <c r="F265">
        <v>1.2</v>
      </c>
    </row>
    <row r="266" spans="1:6" x14ac:dyDescent="0.25">
      <c r="A266" s="2">
        <v>40105</v>
      </c>
      <c r="B266">
        <v>4.34</v>
      </c>
      <c r="C266">
        <v>-1.1000000000000001</v>
      </c>
      <c r="D266">
        <v>3.21</v>
      </c>
      <c r="E266">
        <v>4.8899999999999997</v>
      </c>
      <c r="F266">
        <v>1.2</v>
      </c>
    </row>
    <row r="267" spans="1:6" x14ac:dyDescent="0.25">
      <c r="A267" s="2">
        <v>40106</v>
      </c>
      <c r="B267">
        <v>4.34</v>
      </c>
      <c r="C267">
        <v>-1.1000000000000001</v>
      </c>
      <c r="D267">
        <v>3.21</v>
      </c>
      <c r="E267">
        <v>4.8899999999999997</v>
      </c>
      <c r="F267">
        <v>1.2</v>
      </c>
    </row>
    <row r="268" spans="1:6" x14ac:dyDescent="0.25">
      <c r="A268" s="2">
        <v>40107</v>
      </c>
      <c r="B268">
        <v>4.34</v>
      </c>
      <c r="C268">
        <v>-1.1000000000000001</v>
      </c>
      <c r="D268">
        <v>3.21</v>
      </c>
      <c r="E268">
        <v>4.8899999999999997</v>
      </c>
      <c r="F268">
        <v>1.2</v>
      </c>
    </row>
    <row r="269" spans="1:6" x14ac:dyDescent="0.25">
      <c r="A269" s="2">
        <v>40108</v>
      </c>
      <c r="B269">
        <v>4.34</v>
      </c>
      <c r="C269">
        <v>-1.1000000000000001</v>
      </c>
      <c r="D269">
        <v>3.21</v>
      </c>
      <c r="E269">
        <v>4.8899999999999997</v>
      </c>
      <c r="F269">
        <v>1.2</v>
      </c>
    </row>
    <row r="270" spans="1:6" x14ac:dyDescent="0.25">
      <c r="A270" s="2">
        <v>40109</v>
      </c>
      <c r="B270">
        <v>4.34</v>
      </c>
      <c r="C270">
        <v>-1.1000000000000001</v>
      </c>
      <c r="D270">
        <v>3.21</v>
      </c>
      <c r="E270">
        <v>4.8899999999999997</v>
      </c>
      <c r="F270">
        <v>1.2</v>
      </c>
    </row>
    <row r="271" spans="1:6" x14ac:dyDescent="0.25">
      <c r="A271" s="2">
        <v>40112</v>
      </c>
      <c r="B271">
        <v>4.34</v>
      </c>
      <c r="C271">
        <v>-1.1000000000000001</v>
      </c>
      <c r="D271">
        <v>3.21</v>
      </c>
      <c r="E271">
        <v>4.8899999999999997</v>
      </c>
      <c r="F271">
        <v>1.2</v>
      </c>
    </row>
    <row r="272" spans="1:6" x14ac:dyDescent="0.25">
      <c r="A272" s="2">
        <v>40113</v>
      </c>
      <c r="B272">
        <v>4.34</v>
      </c>
      <c r="C272">
        <v>-1.1000000000000001</v>
      </c>
      <c r="D272">
        <v>3.21</v>
      </c>
      <c r="E272">
        <v>4.8899999999999997</v>
      </c>
      <c r="F272">
        <v>1.2</v>
      </c>
    </row>
    <row r="273" spans="1:6" x14ac:dyDescent="0.25">
      <c r="A273" s="2">
        <v>40114</v>
      </c>
      <c r="B273">
        <v>4.34</v>
      </c>
      <c r="C273">
        <v>-1.1000000000000001</v>
      </c>
      <c r="D273">
        <v>3.21</v>
      </c>
      <c r="E273">
        <v>4.8899999999999997</v>
      </c>
      <c r="F273">
        <v>1.2</v>
      </c>
    </row>
    <row r="274" spans="1:6" x14ac:dyDescent="0.25">
      <c r="A274" s="2">
        <v>40115</v>
      </c>
      <c r="B274">
        <v>4.34</v>
      </c>
      <c r="C274">
        <v>-1.1000000000000001</v>
      </c>
      <c r="D274">
        <v>3.21</v>
      </c>
      <c r="E274">
        <v>4.8899999999999997</v>
      </c>
      <c r="F274">
        <v>1.2</v>
      </c>
    </row>
    <row r="275" spans="1:6" x14ac:dyDescent="0.25">
      <c r="A275" s="2">
        <v>40116</v>
      </c>
      <c r="B275">
        <v>4.34</v>
      </c>
      <c r="C275">
        <v>-1.1000000000000001</v>
      </c>
      <c r="D275">
        <v>3.21</v>
      </c>
      <c r="E275">
        <v>4.8899999999999997</v>
      </c>
      <c r="F275">
        <v>1.2</v>
      </c>
    </row>
    <row r="276" spans="1:6" x14ac:dyDescent="0.25">
      <c r="A276" s="2">
        <v>40117</v>
      </c>
      <c r="B276">
        <f>+VLOOKUP($A276,[11]Worksheet!$A:$C,3,0)</f>
        <v>4.17</v>
      </c>
      <c r="C276">
        <f>+VLOOKUP($A276,[12]Worksheet!$A:$C,3,0)</f>
        <v>-1.9</v>
      </c>
      <c r="D276">
        <f>+VLOOKUP($A276,[13]Worksheet!$A:$C,3,0)</f>
        <v>2.7199999999999998</v>
      </c>
      <c r="E276">
        <f>+VLOOKUP($A276,[14]Worksheet!$A:$C,3,0)</f>
        <v>4.5</v>
      </c>
      <c r="F276">
        <f>+VLOOKUP($A276,[15]Worksheet!$A:$C,3,0)</f>
        <v>0.71</v>
      </c>
    </row>
    <row r="277" spans="1:6" x14ac:dyDescent="0.25">
      <c r="A277" s="2">
        <v>40119</v>
      </c>
      <c r="B277">
        <v>4.17</v>
      </c>
      <c r="C277">
        <v>-1.9</v>
      </c>
      <c r="D277">
        <v>2.7199999999999998</v>
      </c>
      <c r="E277">
        <v>4.5</v>
      </c>
      <c r="F277">
        <v>0.71</v>
      </c>
    </row>
    <row r="278" spans="1:6" x14ac:dyDescent="0.25">
      <c r="A278" s="2">
        <v>40120</v>
      </c>
      <c r="B278">
        <v>4.17</v>
      </c>
      <c r="C278">
        <v>-1.9</v>
      </c>
      <c r="D278">
        <v>2.7199999999999998</v>
      </c>
      <c r="E278">
        <v>4.5</v>
      </c>
      <c r="F278">
        <v>0.71</v>
      </c>
    </row>
    <row r="279" spans="1:6" x14ac:dyDescent="0.25">
      <c r="A279" s="2">
        <v>40121</v>
      </c>
      <c r="B279">
        <v>4.17</v>
      </c>
      <c r="C279">
        <v>-1.9</v>
      </c>
      <c r="D279">
        <v>2.7199999999999998</v>
      </c>
      <c r="E279">
        <v>4.5</v>
      </c>
      <c r="F279">
        <v>0.71</v>
      </c>
    </row>
    <row r="280" spans="1:6" x14ac:dyDescent="0.25">
      <c r="A280" s="2">
        <v>40122</v>
      </c>
      <c r="B280">
        <v>4.17</v>
      </c>
      <c r="C280">
        <v>-1.9</v>
      </c>
      <c r="D280">
        <v>2.7199999999999998</v>
      </c>
      <c r="E280">
        <v>4.5</v>
      </c>
      <c r="F280">
        <v>0.71</v>
      </c>
    </row>
    <row r="281" spans="1:6" x14ac:dyDescent="0.25">
      <c r="A281" s="2">
        <v>40123</v>
      </c>
      <c r="B281">
        <v>4.17</v>
      </c>
      <c r="C281">
        <v>-1.9</v>
      </c>
      <c r="D281">
        <v>2.7199999999999998</v>
      </c>
      <c r="E281">
        <v>4.5</v>
      </c>
      <c r="F281">
        <v>0.71</v>
      </c>
    </row>
    <row r="282" spans="1:6" x14ac:dyDescent="0.25">
      <c r="A282" s="2">
        <v>40126</v>
      </c>
      <c r="B282">
        <v>4.17</v>
      </c>
      <c r="C282">
        <v>-1.9</v>
      </c>
      <c r="D282">
        <v>2.7199999999999998</v>
      </c>
      <c r="E282">
        <v>4.5</v>
      </c>
      <c r="F282">
        <v>0.71</v>
      </c>
    </row>
    <row r="283" spans="1:6" x14ac:dyDescent="0.25">
      <c r="A283" s="2">
        <v>40127</v>
      </c>
      <c r="B283">
        <v>4.17</v>
      </c>
      <c r="C283">
        <v>-1.9</v>
      </c>
      <c r="D283">
        <v>2.7199999999999998</v>
      </c>
      <c r="E283">
        <v>4.5</v>
      </c>
      <c r="F283">
        <v>0.71</v>
      </c>
    </row>
    <row r="284" spans="1:6" x14ac:dyDescent="0.25">
      <c r="A284" s="2">
        <v>40129</v>
      </c>
      <c r="B284">
        <v>4.17</v>
      </c>
      <c r="C284">
        <v>-1.9</v>
      </c>
      <c r="D284">
        <v>2.7199999999999998</v>
      </c>
      <c r="E284">
        <v>4.5</v>
      </c>
      <c r="F284">
        <v>0.71</v>
      </c>
    </row>
    <row r="285" spans="1:6" x14ac:dyDescent="0.25">
      <c r="A285" s="2">
        <v>40130</v>
      </c>
      <c r="B285">
        <v>4.17</v>
      </c>
      <c r="C285">
        <v>-1.9</v>
      </c>
      <c r="D285">
        <v>2.7199999999999998</v>
      </c>
      <c r="E285">
        <v>4.5</v>
      </c>
      <c r="F285">
        <v>0.71</v>
      </c>
    </row>
    <row r="286" spans="1:6" x14ac:dyDescent="0.25">
      <c r="A286" s="2">
        <v>40133</v>
      </c>
      <c r="B286">
        <v>4.17</v>
      </c>
      <c r="C286">
        <v>-1.9</v>
      </c>
      <c r="D286">
        <v>2.7199999999999998</v>
      </c>
      <c r="E286">
        <v>4.5</v>
      </c>
      <c r="F286">
        <v>0.71</v>
      </c>
    </row>
    <row r="287" spans="1:6" x14ac:dyDescent="0.25">
      <c r="A287" s="2">
        <v>40134</v>
      </c>
      <c r="B287">
        <v>4.17</v>
      </c>
      <c r="C287">
        <v>-1.9</v>
      </c>
      <c r="D287">
        <v>2.7199999999999998</v>
      </c>
      <c r="E287">
        <v>4.5</v>
      </c>
      <c r="F287">
        <v>0.71</v>
      </c>
    </row>
    <row r="288" spans="1:6" x14ac:dyDescent="0.25">
      <c r="A288" s="2">
        <v>40135</v>
      </c>
      <c r="B288">
        <v>4.17</v>
      </c>
      <c r="C288">
        <v>-1.9</v>
      </c>
      <c r="D288">
        <v>2.7199999999999998</v>
      </c>
      <c r="E288">
        <v>4.5</v>
      </c>
      <c r="F288">
        <v>0.71</v>
      </c>
    </row>
    <row r="289" spans="1:6" x14ac:dyDescent="0.25">
      <c r="A289" s="2">
        <v>40136</v>
      </c>
      <c r="B289">
        <v>4.17</v>
      </c>
      <c r="C289">
        <v>-1.9</v>
      </c>
      <c r="D289">
        <v>2.7199999999999998</v>
      </c>
      <c r="E289">
        <v>4.5</v>
      </c>
      <c r="F289">
        <v>0.71</v>
      </c>
    </row>
    <row r="290" spans="1:6" x14ac:dyDescent="0.25">
      <c r="A290" s="2">
        <v>40137</v>
      </c>
      <c r="B290">
        <v>4.17</v>
      </c>
      <c r="C290">
        <v>-1.9</v>
      </c>
      <c r="D290">
        <v>2.7199999999999998</v>
      </c>
      <c r="E290">
        <v>4.5</v>
      </c>
      <c r="F290">
        <v>0.71</v>
      </c>
    </row>
    <row r="291" spans="1:6" x14ac:dyDescent="0.25">
      <c r="A291" s="2">
        <v>40140</v>
      </c>
      <c r="B291">
        <v>4.17</v>
      </c>
      <c r="C291">
        <v>-1.9</v>
      </c>
      <c r="D291">
        <v>2.7199999999999998</v>
      </c>
      <c r="E291">
        <v>4.5</v>
      </c>
      <c r="F291">
        <v>0.71</v>
      </c>
    </row>
    <row r="292" spans="1:6" x14ac:dyDescent="0.25">
      <c r="A292" s="2">
        <v>40141</v>
      </c>
      <c r="B292">
        <v>4.17</v>
      </c>
      <c r="C292">
        <v>-1.9</v>
      </c>
      <c r="D292">
        <v>2.7199999999999998</v>
      </c>
      <c r="E292">
        <v>4.5</v>
      </c>
      <c r="F292">
        <v>0.71</v>
      </c>
    </row>
    <row r="293" spans="1:6" x14ac:dyDescent="0.25">
      <c r="A293" s="2">
        <v>40142</v>
      </c>
      <c r="B293">
        <v>4.17</v>
      </c>
      <c r="C293">
        <v>-1.9</v>
      </c>
      <c r="D293">
        <v>2.7199999999999998</v>
      </c>
      <c r="E293">
        <v>4.5</v>
      </c>
      <c r="F293">
        <v>0.71</v>
      </c>
    </row>
    <row r="294" spans="1:6" x14ac:dyDescent="0.25">
      <c r="A294" s="2">
        <v>40144</v>
      </c>
      <c r="B294">
        <v>4.17</v>
      </c>
      <c r="C294">
        <v>-1.9</v>
      </c>
      <c r="D294">
        <v>2.7199999999999998</v>
      </c>
      <c r="E294">
        <v>4.5</v>
      </c>
      <c r="F294">
        <v>0.71</v>
      </c>
    </row>
    <row r="295" spans="1:6" x14ac:dyDescent="0.25">
      <c r="A295" s="2">
        <v>40147</v>
      </c>
      <c r="B295">
        <f>+VLOOKUP($A295,[11]Worksheet!$A:$C,3,0)</f>
        <v>4.22</v>
      </c>
      <c r="C295">
        <f>+VLOOKUP($A295,[12]Worksheet!$A:$C,3,0)</f>
        <v>-2.2999999999999998</v>
      </c>
      <c r="D295">
        <f>+VLOOKUP($A295,[13]Worksheet!$A:$C,3,0)</f>
        <v>2.37</v>
      </c>
      <c r="E295">
        <f>+VLOOKUP($A295,[14]Worksheet!$A:$C,3,0)</f>
        <v>3.86</v>
      </c>
      <c r="F295">
        <f>+VLOOKUP($A295,[15]Worksheet!$A:$C,3,0)</f>
        <v>0.28999999999999998</v>
      </c>
    </row>
    <row r="296" spans="1:6" x14ac:dyDescent="0.25">
      <c r="A296" s="2">
        <v>40148</v>
      </c>
      <c r="B296">
        <v>4.22</v>
      </c>
      <c r="C296">
        <v>-2.2999999999999998</v>
      </c>
      <c r="D296">
        <v>2.37</v>
      </c>
      <c r="E296">
        <v>3.86</v>
      </c>
      <c r="F296">
        <v>0.28999999999999998</v>
      </c>
    </row>
    <row r="297" spans="1:6" x14ac:dyDescent="0.25">
      <c r="A297" s="2">
        <v>40149</v>
      </c>
      <c r="B297">
        <v>4.22</v>
      </c>
      <c r="C297">
        <v>-2.2999999999999998</v>
      </c>
      <c r="D297">
        <v>2.37</v>
      </c>
      <c r="E297">
        <v>3.86</v>
      </c>
      <c r="F297">
        <v>0.28999999999999998</v>
      </c>
    </row>
    <row r="298" spans="1:6" x14ac:dyDescent="0.25">
      <c r="A298" s="2">
        <v>40150</v>
      </c>
      <c r="B298">
        <v>4.22</v>
      </c>
      <c r="C298">
        <v>-2.2999999999999998</v>
      </c>
      <c r="D298">
        <v>2.37</v>
      </c>
      <c r="E298">
        <v>3.86</v>
      </c>
      <c r="F298">
        <v>0.28999999999999998</v>
      </c>
    </row>
    <row r="299" spans="1:6" x14ac:dyDescent="0.25">
      <c r="A299" s="2">
        <v>40151</v>
      </c>
      <c r="B299">
        <v>4.22</v>
      </c>
      <c r="C299">
        <v>-2.2999999999999998</v>
      </c>
      <c r="D299">
        <v>2.37</v>
      </c>
      <c r="E299">
        <v>3.86</v>
      </c>
      <c r="F299">
        <v>0.28999999999999998</v>
      </c>
    </row>
    <row r="300" spans="1:6" x14ac:dyDescent="0.25">
      <c r="A300" s="2">
        <v>40154</v>
      </c>
      <c r="B300">
        <v>4.22</v>
      </c>
      <c r="C300">
        <v>-2.2999999999999998</v>
      </c>
      <c r="D300">
        <v>2.37</v>
      </c>
      <c r="E300">
        <v>3.86</v>
      </c>
      <c r="F300">
        <v>0.28999999999999998</v>
      </c>
    </row>
    <row r="301" spans="1:6" x14ac:dyDescent="0.25">
      <c r="A301" s="2">
        <v>40155</v>
      </c>
      <c r="B301">
        <v>4.22</v>
      </c>
      <c r="C301">
        <v>-2.2999999999999998</v>
      </c>
      <c r="D301">
        <v>2.37</v>
      </c>
      <c r="E301">
        <v>3.86</v>
      </c>
      <c r="F301">
        <v>0.28999999999999998</v>
      </c>
    </row>
    <row r="302" spans="1:6" x14ac:dyDescent="0.25">
      <c r="A302" s="2">
        <v>40156</v>
      </c>
      <c r="B302">
        <v>4.22</v>
      </c>
      <c r="C302">
        <v>-2.2999999999999998</v>
      </c>
      <c r="D302">
        <v>2.37</v>
      </c>
      <c r="E302">
        <v>3.86</v>
      </c>
      <c r="F302">
        <v>0.28999999999999998</v>
      </c>
    </row>
    <row r="303" spans="1:6" x14ac:dyDescent="0.25">
      <c r="A303" s="2">
        <v>40157</v>
      </c>
      <c r="B303">
        <v>4.22</v>
      </c>
      <c r="C303">
        <v>-2.2999999999999998</v>
      </c>
      <c r="D303">
        <v>2.37</v>
      </c>
      <c r="E303">
        <v>3.86</v>
      </c>
      <c r="F303">
        <v>0.28999999999999998</v>
      </c>
    </row>
    <row r="304" spans="1:6" x14ac:dyDescent="0.25">
      <c r="A304" s="2">
        <v>40158</v>
      </c>
      <c r="B304">
        <v>4.22</v>
      </c>
      <c r="C304">
        <v>-2.2999999999999998</v>
      </c>
      <c r="D304">
        <v>2.37</v>
      </c>
      <c r="E304">
        <v>3.86</v>
      </c>
      <c r="F304">
        <v>0.28999999999999998</v>
      </c>
    </row>
    <row r="305" spans="1:6" x14ac:dyDescent="0.25">
      <c r="A305" s="2">
        <v>40161</v>
      </c>
      <c r="B305">
        <v>4.22</v>
      </c>
      <c r="C305">
        <v>-2.2999999999999998</v>
      </c>
      <c r="D305">
        <v>2.37</v>
      </c>
      <c r="E305">
        <v>3.86</v>
      </c>
      <c r="F305">
        <v>0.28999999999999998</v>
      </c>
    </row>
    <row r="306" spans="1:6" x14ac:dyDescent="0.25">
      <c r="A306" s="2">
        <v>40162</v>
      </c>
      <c r="B306">
        <v>4.22</v>
      </c>
      <c r="C306">
        <v>-2.2999999999999998</v>
      </c>
      <c r="D306">
        <v>2.37</v>
      </c>
      <c r="E306">
        <v>3.86</v>
      </c>
      <c r="F306">
        <v>0.28999999999999998</v>
      </c>
    </row>
    <row r="307" spans="1:6" x14ac:dyDescent="0.25">
      <c r="A307" s="2">
        <v>40163</v>
      </c>
      <c r="B307">
        <v>4.22</v>
      </c>
      <c r="C307">
        <v>-2.2999999999999998</v>
      </c>
      <c r="D307">
        <v>2.37</v>
      </c>
      <c r="E307">
        <v>3.86</v>
      </c>
      <c r="F307">
        <v>0.28999999999999998</v>
      </c>
    </row>
    <row r="308" spans="1:6" x14ac:dyDescent="0.25">
      <c r="A308" s="2">
        <v>40164</v>
      </c>
      <c r="B308">
        <v>4.22</v>
      </c>
      <c r="C308">
        <v>-2.2999999999999998</v>
      </c>
      <c r="D308">
        <v>2.37</v>
      </c>
      <c r="E308">
        <v>3.86</v>
      </c>
      <c r="F308">
        <v>0.28999999999999998</v>
      </c>
    </row>
    <row r="309" spans="1:6" x14ac:dyDescent="0.25">
      <c r="A309" s="2">
        <v>40165</v>
      </c>
      <c r="B309">
        <v>4.22</v>
      </c>
      <c r="C309">
        <v>-2.2999999999999998</v>
      </c>
      <c r="D309">
        <v>2.37</v>
      </c>
      <c r="E309">
        <v>3.86</v>
      </c>
      <c r="F309">
        <v>0.28999999999999998</v>
      </c>
    </row>
    <row r="310" spans="1:6" x14ac:dyDescent="0.25">
      <c r="A310" s="2">
        <v>40168</v>
      </c>
      <c r="B310">
        <v>4.22</v>
      </c>
      <c r="C310">
        <v>-2.2999999999999998</v>
      </c>
      <c r="D310">
        <v>2.37</v>
      </c>
      <c r="E310">
        <v>3.86</v>
      </c>
      <c r="F310">
        <v>0.28999999999999998</v>
      </c>
    </row>
    <row r="311" spans="1:6" x14ac:dyDescent="0.25">
      <c r="A311" s="2">
        <v>40169</v>
      </c>
      <c r="B311">
        <v>4.22</v>
      </c>
      <c r="C311">
        <v>-2.2999999999999998</v>
      </c>
      <c r="D311">
        <v>2.37</v>
      </c>
      <c r="E311">
        <v>3.86</v>
      </c>
      <c r="F311">
        <v>0.28999999999999998</v>
      </c>
    </row>
    <row r="312" spans="1:6" x14ac:dyDescent="0.25">
      <c r="A312" s="2">
        <v>40170</v>
      </c>
      <c r="B312">
        <v>4.22</v>
      </c>
      <c r="C312">
        <v>-2.2999999999999998</v>
      </c>
      <c r="D312">
        <v>2.37</v>
      </c>
      <c r="E312">
        <v>3.86</v>
      </c>
      <c r="F312">
        <v>0.28999999999999998</v>
      </c>
    </row>
    <row r="313" spans="1:6" x14ac:dyDescent="0.25">
      <c r="A313" s="2">
        <v>40171</v>
      </c>
      <c r="B313">
        <v>4.22</v>
      </c>
      <c r="C313">
        <v>-2.2999999999999998</v>
      </c>
      <c r="D313">
        <v>2.37</v>
      </c>
      <c r="E313">
        <v>3.86</v>
      </c>
      <c r="F313">
        <v>0.28999999999999998</v>
      </c>
    </row>
    <row r="314" spans="1:6" x14ac:dyDescent="0.25">
      <c r="A314" s="2">
        <v>40175</v>
      </c>
      <c r="B314">
        <v>4.22</v>
      </c>
      <c r="C314">
        <v>-2.2999999999999998</v>
      </c>
      <c r="D314">
        <v>2.37</v>
      </c>
      <c r="E314">
        <v>3.86</v>
      </c>
      <c r="F314">
        <v>0.28999999999999998</v>
      </c>
    </row>
    <row r="315" spans="1:6" x14ac:dyDescent="0.25">
      <c r="A315" s="2">
        <v>40176</v>
      </c>
      <c r="B315">
        <v>4.22</v>
      </c>
      <c r="C315">
        <v>-2.2999999999999998</v>
      </c>
      <c r="D315">
        <v>2.37</v>
      </c>
      <c r="E315">
        <v>3.86</v>
      </c>
      <c r="F315">
        <v>0.28999999999999998</v>
      </c>
    </row>
    <row r="316" spans="1:6" x14ac:dyDescent="0.25">
      <c r="A316" s="2">
        <v>40177</v>
      </c>
      <c r="B316">
        <v>4.22</v>
      </c>
      <c r="C316">
        <v>-2.2999999999999998</v>
      </c>
      <c r="D316">
        <v>2.37</v>
      </c>
      <c r="E316">
        <v>3.86</v>
      </c>
      <c r="F316">
        <v>0.28999999999999998</v>
      </c>
    </row>
    <row r="317" spans="1:6" x14ac:dyDescent="0.25">
      <c r="A317" s="2">
        <v>40178</v>
      </c>
      <c r="B317">
        <f>+VLOOKUP($A317,[11]Worksheet!$A:$C,3,0)</f>
        <v>4.3099999999999996</v>
      </c>
      <c r="C317">
        <f>+VLOOKUP($A317,[12]Worksheet!$A:$C,3,0)</f>
        <v>-1.4</v>
      </c>
      <c r="D317">
        <f>+VLOOKUP($A317,[13]Worksheet!$A:$C,3,0)</f>
        <v>2</v>
      </c>
      <c r="E317">
        <f>+VLOOKUP($A317,[14]Worksheet!$A:$C,3,0)</f>
        <v>3.57</v>
      </c>
      <c r="F317">
        <f>+VLOOKUP($A317,[15]Worksheet!$A:$C,3,0)</f>
        <v>0.25</v>
      </c>
    </row>
    <row r="318" spans="1:6" x14ac:dyDescent="0.25">
      <c r="A318" s="2">
        <v>40182</v>
      </c>
      <c r="B318">
        <v>4.3099999999999996</v>
      </c>
      <c r="C318">
        <v>-1.4</v>
      </c>
      <c r="D318">
        <v>2</v>
      </c>
      <c r="E318">
        <v>3.57</v>
      </c>
      <c r="F318">
        <v>0.25</v>
      </c>
    </row>
    <row r="319" spans="1:6" x14ac:dyDescent="0.25">
      <c r="A319" s="2">
        <v>40183</v>
      </c>
      <c r="B319">
        <v>4.3099999999999996</v>
      </c>
      <c r="C319">
        <v>-1.4</v>
      </c>
      <c r="D319">
        <v>2</v>
      </c>
      <c r="E319">
        <v>3.57</v>
      </c>
      <c r="F319">
        <v>0.25</v>
      </c>
    </row>
    <row r="320" spans="1:6" x14ac:dyDescent="0.25">
      <c r="A320" s="2">
        <v>40184</v>
      </c>
      <c r="B320">
        <v>4.3099999999999996</v>
      </c>
      <c r="C320">
        <v>-1.4</v>
      </c>
      <c r="D320">
        <v>2</v>
      </c>
      <c r="E320">
        <v>3.57</v>
      </c>
      <c r="F320">
        <v>0.25</v>
      </c>
    </row>
    <row r="321" spans="1:6" x14ac:dyDescent="0.25">
      <c r="A321" s="2">
        <v>40185</v>
      </c>
      <c r="B321">
        <v>4.3099999999999996</v>
      </c>
      <c r="C321">
        <v>-1.4</v>
      </c>
      <c r="D321">
        <v>2</v>
      </c>
      <c r="E321">
        <v>3.57</v>
      </c>
      <c r="F321">
        <v>0.25</v>
      </c>
    </row>
    <row r="322" spans="1:6" x14ac:dyDescent="0.25">
      <c r="A322" s="2">
        <v>40186</v>
      </c>
      <c r="B322">
        <v>4.3099999999999996</v>
      </c>
      <c r="C322">
        <v>-1.4</v>
      </c>
      <c r="D322">
        <v>2</v>
      </c>
      <c r="E322">
        <v>3.57</v>
      </c>
      <c r="F322">
        <v>0.25</v>
      </c>
    </row>
    <row r="323" spans="1:6" x14ac:dyDescent="0.25">
      <c r="A323" s="2">
        <v>40189</v>
      </c>
      <c r="B323">
        <v>4.3099999999999996</v>
      </c>
      <c r="C323">
        <v>-1.4</v>
      </c>
      <c r="D323">
        <v>2</v>
      </c>
      <c r="E323">
        <v>3.57</v>
      </c>
      <c r="F323">
        <v>0.25</v>
      </c>
    </row>
    <row r="324" spans="1:6" x14ac:dyDescent="0.25">
      <c r="A324" s="2">
        <v>40190</v>
      </c>
      <c r="B324">
        <v>4.3099999999999996</v>
      </c>
      <c r="C324">
        <v>-1.4</v>
      </c>
      <c r="D324">
        <v>2</v>
      </c>
      <c r="E324">
        <v>3.57</v>
      </c>
      <c r="F324">
        <v>0.25</v>
      </c>
    </row>
    <row r="325" spans="1:6" x14ac:dyDescent="0.25">
      <c r="A325" s="2">
        <v>40191</v>
      </c>
      <c r="B325">
        <v>4.3099999999999996</v>
      </c>
      <c r="C325">
        <v>-1.4</v>
      </c>
      <c r="D325">
        <v>2</v>
      </c>
      <c r="E325">
        <v>3.57</v>
      </c>
      <c r="F325">
        <v>0.25</v>
      </c>
    </row>
    <row r="326" spans="1:6" x14ac:dyDescent="0.25">
      <c r="A326" s="2">
        <v>40192</v>
      </c>
      <c r="B326">
        <v>4.3099999999999996</v>
      </c>
      <c r="C326">
        <v>-1.4</v>
      </c>
      <c r="D326">
        <v>2</v>
      </c>
      <c r="E326">
        <v>3.57</v>
      </c>
      <c r="F326">
        <v>0.25</v>
      </c>
    </row>
    <row r="327" spans="1:6" x14ac:dyDescent="0.25">
      <c r="A327" s="2">
        <v>40193</v>
      </c>
      <c r="B327">
        <v>4.3099999999999996</v>
      </c>
      <c r="C327">
        <v>-1.4</v>
      </c>
      <c r="D327">
        <v>2</v>
      </c>
      <c r="E327">
        <v>3.57</v>
      </c>
      <c r="F327">
        <v>0.25</v>
      </c>
    </row>
    <row r="328" spans="1:6" x14ac:dyDescent="0.25">
      <c r="A328" s="2">
        <v>40197</v>
      </c>
      <c r="B328">
        <v>4.3099999999999996</v>
      </c>
      <c r="C328">
        <v>-1.4</v>
      </c>
      <c r="D328">
        <v>2</v>
      </c>
      <c r="E328">
        <v>3.57</v>
      </c>
      <c r="F328">
        <v>0.25</v>
      </c>
    </row>
    <row r="329" spans="1:6" x14ac:dyDescent="0.25">
      <c r="A329" s="2">
        <v>40198</v>
      </c>
      <c r="B329">
        <v>4.3099999999999996</v>
      </c>
      <c r="C329">
        <v>-1.4</v>
      </c>
      <c r="D329">
        <v>2</v>
      </c>
      <c r="E329">
        <v>3.57</v>
      </c>
      <c r="F329">
        <v>0.25</v>
      </c>
    </row>
    <row r="330" spans="1:6" x14ac:dyDescent="0.25">
      <c r="A330" s="2">
        <v>40199</v>
      </c>
      <c r="B330">
        <v>4.3099999999999996</v>
      </c>
      <c r="C330">
        <v>-1.4</v>
      </c>
      <c r="D330">
        <v>2</v>
      </c>
      <c r="E330">
        <v>3.57</v>
      </c>
      <c r="F330">
        <v>0.25</v>
      </c>
    </row>
    <row r="331" spans="1:6" x14ac:dyDescent="0.25">
      <c r="A331" s="2">
        <v>40200</v>
      </c>
      <c r="B331">
        <v>4.3099999999999996</v>
      </c>
      <c r="C331">
        <v>-1.4</v>
      </c>
      <c r="D331">
        <v>2</v>
      </c>
      <c r="E331">
        <v>3.57</v>
      </c>
      <c r="F331">
        <v>0.25</v>
      </c>
    </row>
    <row r="332" spans="1:6" x14ac:dyDescent="0.25">
      <c r="A332" s="2">
        <v>40203</v>
      </c>
      <c r="B332">
        <v>4.3099999999999996</v>
      </c>
      <c r="C332">
        <v>-1.4</v>
      </c>
      <c r="D332">
        <v>2</v>
      </c>
      <c r="E332">
        <v>3.57</v>
      </c>
      <c r="F332">
        <v>0.25</v>
      </c>
    </row>
    <row r="333" spans="1:6" x14ac:dyDescent="0.25">
      <c r="A333" s="2">
        <v>40204</v>
      </c>
      <c r="B333">
        <v>4.3099999999999996</v>
      </c>
      <c r="C333">
        <v>-1.4</v>
      </c>
      <c r="D333">
        <v>2</v>
      </c>
      <c r="E333">
        <v>3.57</v>
      </c>
      <c r="F333">
        <v>0.25</v>
      </c>
    </row>
    <row r="334" spans="1:6" x14ac:dyDescent="0.25">
      <c r="A334" s="2">
        <v>40205</v>
      </c>
      <c r="B334">
        <v>4.3099999999999996</v>
      </c>
      <c r="C334">
        <v>-1.4</v>
      </c>
      <c r="D334">
        <v>2</v>
      </c>
      <c r="E334">
        <v>3.57</v>
      </c>
      <c r="F334">
        <v>0.25</v>
      </c>
    </row>
    <row r="335" spans="1:6" x14ac:dyDescent="0.25">
      <c r="A335" s="2">
        <v>40206</v>
      </c>
      <c r="B335">
        <v>4.3099999999999996</v>
      </c>
      <c r="C335">
        <v>-1.4</v>
      </c>
      <c r="D335">
        <v>2</v>
      </c>
      <c r="E335">
        <v>3.57</v>
      </c>
      <c r="F335">
        <v>0.25</v>
      </c>
    </row>
    <row r="336" spans="1:6" x14ac:dyDescent="0.25">
      <c r="A336" s="2">
        <v>40207</v>
      </c>
      <c r="B336">
        <v>4.3099999999999996</v>
      </c>
      <c r="C336">
        <v>-1.4</v>
      </c>
      <c r="D336">
        <v>2</v>
      </c>
      <c r="E336">
        <v>3.57</v>
      </c>
      <c r="F336">
        <v>0.25</v>
      </c>
    </row>
    <row r="337" spans="1:6" x14ac:dyDescent="0.25">
      <c r="A337" s="2">
        <v>40209</v>
      </c>
      <c r="B337">
        <f>+VLOOKUP($A337,[11]Worksheet!$A:$C,3,0)</f>
        <v>4.59</v>
      </c>
      <c r="C337">
        <f>+VLOOKUP($A337,[12]Worksheet!$A:$C,3,0)</f>
        <v>-1.3</v>
      </c>
      <c r="D337">
        <f>+VLOOKUP($A337,[13]Worksheet!$A:$C,3,0)</f>
        <v>2.1</v>
      </c>
      <c r="E337">
        <f>+VLOOKUP($A337,[14]Worksheet!$A:$C,3,0)</f>
        <v>4.46</v>
      </c>
      <c r="F337">
        <f>+VLOOKUP($A337,[15]Worksheet!$A:$C,3,0)</f>
        <v>0.44</v>
      </c>
    </row>
    <row r="338" spans="1:6" x14ac:dyDescent="0.25">
      <c r="A338" s="2">
        <v>40210</v>
      </c>
      <c r="B338">
        <v>4.59</v>
      </c>
      <c r="C338">
        <v>-1.3</v>
      </c>
      <c r="D338">
        <v>2.1</v>
      </c>
      <c r="E338">
        <v>4.46</v>
      </c>
      <c r="F338">
        <v>0.44</v>
      </c>
    </row>
    <row r="339" spans="1:6" x14ac:dyDescent="0.25">
      <c r="A339" s="2">
        <v>40211</v>
      </c>
      <c r="B339">
        <v>4.59</v>
      </c>
      <c r="C339">
        <v>-1.3</v>
      </c>
      <c r="D339">
        <v>2.1</v>
      </c>
      <c r="E339">
        <v>4.46</v>
      </c>
      <c r="F339">
        <v>0.44</v>
      </c>
    </row>
    <row r="340" spans="1:6" x14ac:dyDescent="0.25">
      <c r="A340" s="2">
        <v>40212</v>
      </c>
      <c r="B340">
        <v>4.59</v>
      </c>
      <c r="C340">
        <v>-1.3</v>
      </c>
      <c r="D340">
        <v>2.1</v>
      </c>
      <c r="E340">
        <v>4.46</v>
      </c>
      <c r="F340">
        <v>0.44</v>
      </c>
    </row>
    <row r="341" spans="1:6" x14ac:dyDescent="0.25">
      <c r="A341" s="2">
        <v>40213</v>
      </c>
      <c r="B341">
        <v>4.59</v>
      </c>
      <c r="C341">
        <v>-1.3</v>
      </c>
      <c r="D341">
        <v>2.1</v>
      </c>
      <c r="E341">
        <v>4.46</v>
      </c>
      <c r="F341">
        <v>0.44</v>
      </c>
    </row>
    <row r="342" spans="1:6" x14ac:dyDescent="0.25">
      <c r="A342" s="2">
        <v>40214</v>
      </c>
      <c r="B342">
        <v>4.59</v>
      </c>
      <c r="C342">
        <v>-1.3</v>
      </c>
      <c r="D342">
        <v>2.1</v>
      </c>
      <c r="E342">
        <v>4.46</v>
      </c>
      <c r="F342">
        <v>0.44</v>
      </c>
    </row>
    <row r="343" spans="1:6" x14ac:dyDescent="0.25">
      <c r="A343" s="2">
        <v>40217</v>
      </c>
      <c r="B343">
        <v>4.59</v>
      </c>
      <c r="C343">
        <v>-1.3</v>
      </c>
      <c r="D343">
        <v>2.1</v>
      </c>
      <c r="E343">
        <v>4.46</v>
      </c>
      <c r="F343">
        <v>0.44</v>
      </c>
    </row>
    <row r="344" spans="1:6" x14ac:dyDescent="0.25">
      <c r="A344" s="2">
        <v>40218</v>
      </c>
      <c r="B344">
        <v>4.59</v>
      </c>
      <c r="C344">
        <v>-1.3</v>
      </c>
      <c r="D344">
        <v>2.1</v>
      </c>
      <c r="E344">
        <v>4.46</v>
      </c>
      <c r="F344">
        <v>0.44</v>
      </c>
    </row>
    <row r="345" spans="1:6" x14ac:dyDescent="0.25">
      <c r="A345" s="2">
        <v>40219</v>
      </c>
      <c r="B345">
        <v>4.59</v>
      </c>
      <c r="C345">
        <v>-1.3</v>
      </c>
      <c r="D345">
        <v>2.1</v>
      </c>
      <c r="E345">
        <v>4.46</v>
      </c>
      <c r="F345">
        <v>0.44</v>
      </c>
    </row>
    <row r="346" spans="1:6" x14ac:dyDescent="0.25">
      <c r="A346" s="2">
        <v>40220</v>
      </c>
      <c r="B346">
        <v>4.59</v>
      </c>
      <c r="C346">
        <v>-1.3</v>
      </c>
      <c r="D346">
        <v>2.1</v>
      </c>
      <c r="E346">
        <v>4.46</v>
      </c>
      <c r="F346">
        <v>0.44</v>
      </c>
    </row>
    <row r="347" spans="1:6" x14ac:dyDescent="0.25">
      <c r="A347" s="2">
        <v>40221</v>
      </c>
      <c r="B347">
        <v>4.59</v>
      </c>
      <c r="C347">
        <v>-1.3</v>
      </c>
      <c r="D347">
        <v>2.1</v>
      </c>
      <c r="E347">
        <v>4.46</v>
      </c>
      <c r="F347">
        <v>0.44</v>
      </c>
    </row>
    <row r="348" spans="1:6" x14ac:dyDescent="0.25">
      <c r="A348" s="2">
        <v>40225</v>
      </c>
      <c r="B348">
        <v>4.59</v>
      </c>
      <c r="C348">
        <v>-1.3</v>
      </c>
      <c r="D348">
        <v>2.1</v>
      </c>
      <c r="E348">
        <v>4.46</v>
      </c>
      <c r="F348">
        <v>0.44</v>
      </c>
    </row>
    <row r="349" spans="1:6" x14ac:dyDescent="0.25">
      <c r="A349" s="2">
        <v>40226</v>
      </c>
      <c r="B349">
        <v>4.59</v>
      </c>
      <c r="C349">
        <v>-1.3</v>
      </c>
      <c r="D349">
        <v>2.1</v>
      </c>
      <c r="E349">
        <v>4.46</v>
      </c>
      <c r="F349">
        <v>0.44</v>
      </c>
    </row>
    <row r="350" spans="1:6" x14ac:dyDescent="0.25">
      <c r="A350" s="2">
        <v>40227</v>
      </c>
      <c r="B350">
        <v>4.59</v>
      </c>
      <c r="C350">
        <v>-1.3</v>
      </c>
      <c r="D350">
        <v>2.1</v>
      </c>
      <c r="E350">
        <v>4.46</v>
      </c>
      <c r="F350">
        <v>0.44</v>
      </c>
    </row>
    <row r="351" spans="1:6" x14ac:dyDescent="0.25">
      <c r="A351" s="2">
        <v>40228</v>
      </c>
      <c r="B351">
        <v>4.59</v>
      </c>
      <c r="C351">
        <v>-1.3</v>
      </c>
      <c r="D351">
        <v>2.1</v>
      </c>
      <c r="E351">
        <v>4.46</v>
      </c>
      <c r="F351">
        <v>0.44</v>
      </c>
    </row>
    <row r="352" spans="1:6" x14ac:dyDescent="0.25">
      <c r="A352" s="2">
        <v>40231</v>
      </c>
      <c r="B352">
        <v>4.59</v>
      </c>
      <c r="C352">
        <v>-1.3</v>
      </c>
      <c r="D352">
        <v>2.1</v>
      </c>
      <c r="E352">
        <v>4.46</v>
      </c>
      <c r="F352">
        <v>0.44</v>
      </c>
    </row>
    <row r="353" spans="1:6" x14ac:dyDescent="0.25">
      <c r="A353" s="2">
        <v>40232</v>
      </c>
      <c r="B353">
        <v>4.59</v>
      </c>
      <c r="C353">
        <v>-1.3</v>
      </c>
      <c r="D353">
        <v>2.1</v>
      </c>
      <c r="E353">
        <v>4.46</v>
      </c>
      <c r="F353">
        <v>0.44</v>
      </c>
    </row>
    <row r="354" spans="1:6" x14ac:dyDescent="0.25">
      <c r="A354" s="2">
        <v>40233</v>
      </c>
      <c r="B354">
        <v>4.59</v>
      </c>
      <c r="C354">
        <v>-1.3</v>
      </c>
      <c r="D354">
        <v>2.1</v>
      </c>
      <c r="E354">
        <v>4.46</v>
      </c>
      <c r="F354">
        <v>0.44</v>
      </c>
    </row>
    <row r="355" spans="1:6" x14ac:dyDescent="0.25">
      <c r="A355" s="2">
        <v>40234</v>
      </c>
      <c r="B355">
        <v>4.59</v>
      </c>
      <c r="C355">
        <v>-1.3</v>
      </c>
      <c r="D355">
        <v>2.1</v>
      </c>
      <c r="E355">
        <v>4.46</v>
      </c>
      <c r="F355">
        <v>0.44</v>
      </c>
    </row>
    <row r="356" spans="1:6" x14ac:dyDescent="0.25">
      <c r="A356" s="2">
        <v>40235</v>
      </c>
      <c r="B356">
        <v>4.59</v>
      </c>
      <c r="C356">
        <v>-1.3</v>
      </c>
      <c r="D356">
        <v>2.1</v>
      </c>
      <c r="E356">
        <v>4.46</v>
      </c>
      <c r="F356">
        <v>0.44</v>
      </c>
    </row>
    <row r="357" spans="1:6" x14ac:dyDescent="0.25">
      <c r="A357" s="2">
        <v>40237</v>
      </c>
      <c r="B357">
        <f>+VLOOKUP($A357,[11]Worksheet!$A:$C,3,0)</f>
        <v>4.83</v>
      </c>
      <c r="C357">
        <f>+VLOOKUP($A357,[12]Worksheet!$A:$C,3,0)</f>
        <v>0.3</v>
      </c>
      <c r="D357">
        <f>+VLOOKUP($A357,[13]Worksheet!$A:$C,3,0)</f>
        <v>2.09</v>
      </c>
      <c r="E357">
        <f>+VLOOKUP($A357,[14]Worksheet!$A:$C,3,0)</f>
        <v>4.83</v>
      </c>
      <c r="F357">
        <f>+VLOOKUP($A357,[15]Worksheet!$A:$C,3,0)</f>
        <v>0.84</v>
      </c>
    </row>
    <row r="358" spans="1:6" x14ac:dyDescent="0.25">
      <c r="A358" s="2">
        <v>40238</v>
      </c>
      <c r="B358">
        <v>4.83</v>
      </c>
      <c r="C358">
        <v>0.3</v>
      </c>
      <c r="D358">
        <v>2.09</v>
      </c>
      <c r="E358">
        <v>4.83</v>
      </c>
      <c r="F358">
        <v>0.84</v>
      </c>
    </row>
    <row r="359" spans="1:6" x14ac:dyDescent="0.25">
      <c r="A359" s="2">
        <v>40239</v>
      </c>
      <c r="B359">
        <v>4.83</v>
      </c>
      <c r="C359">
        <v>0.3</v>
      </c>
      <c r="D359">
        <v>2.09</v>
      </c>
      <c r="E359">
        <v>4.83</v>
      </c>
      <c r="F359">
        <v>0.84</v>
      </c>
    </row>
    <row r="360" spans="1:6" x14ac:dyDescent="0.25">
      <c r="A360" s="2">
        <v>40240</v>
      </c>
      <c r="B360">
        <v>4.83</v>
      </c>
      <c r="C360">
        <v>0.3</v>
      </c>
      <c r="D360">
        <v>2.09</v>
      </c>
      <c r="E360">
        <v>4.83</v>
      </c>
      <c r="F360">
        <v>0.84</v>
      </c>
    </row>
    <row r="361" spans="1:6" x14ac:dyDescent="0.25">
      <c r="A361" s="2">
        <v>40241</v>
      </c>
      <c r="B361">
        <v>4.83</v>
      </c>
      <c r="C361">
        <v>0.3</v>
      </c>
      <c r="D361">
        <v>2.09</v>
      </c>
      <c r="E361">
        <v>4.83</v>
      </c>
      <c r="F361">
        <v>0.84</v>
      </c>
    </row>
    <row r="362" spans="1:6" x14ac:dyDescent="0.25">
      <c r="A362" s="2">
        <v>40242</v>
      </c>
      <c r="B362">
        <v>4.83</v>
      </c>
      <c r="C362">
        <v>0.3</v>
      </c>
      <c r="D362">
        <v>2.09</v>
      </c>
      <c r="E362">
        <v>4.83</v>
      </c>
      <c r="F362">
        <v>0.84</v>
      </c>
    </row>
    <row r="363" spans="1:6" x14ac:dyDescent="0.25">
      <c r="A363" s="2">
        <v>40245</v>
      </c>
      <c r="B363">
        <v>4.83</v>
      </c>
      <c r="C363">
        <v>0.3</v>
      </c>
      <c r="D363">
        <v>2.09</v>
      </c>
      <c r="E363">
        <v>4.83</v>
      </c>
      <c r="F363">
        <v>0.84</v>
      </c>
    </row>
    <row r="364" spans="1:6" x14ac:dyDescent="0.25">
      <c r="A364" s="2">
        <v>40246</v>
      </c>
      <c r="B364">
        <v>4.83</v>
      </c>
      <c r="C364">
        <v>0.3</v>
      </c>
      <c r="D364">
        <v>2.09</v>
      </c>
      <c r="E364">
        <v>4.83</v>
      </c>
      <c r="F364">
        <v>0.84</v>
      </c>
    </row>
    <row r="365" spans="1:6" x14ac:dyDescent="0.25">
      <c r="A365" s="2">
        <v>40247</v>
      </c>
      <c r="B365">
        <v>4.83</v>
      </c>
      <c r="C365">
        <v>0.3</v>
      </c>
      <c r="D365">
        <v>2.09</v>
      </c>
      <c r="E365">
        <v>4.83</v>
      </c>
      <c r="F365">
        <v>0.84</v>
      </c>
    </row>
    <row r="366" spans="1:6" x14ac:dyDescent="0.25">
      <c r="A366" s="2">
        <v>40248</v>
      </c>
      <c r="B366">
        <v>4.83</v>
      </c>
      <c r="C366">
        <v>0.3</v>
      </c>
      <c r="D366">
        <v>2.09</v>
      </c>
      <c r="E366">
        <v>4.83</v>
      </c>
      <c r="F366">
        <v>0.84</v>
      </c>
    </row>
    <row r="367" spans="1:6" x14ac:dyDescent="0.25">
      <c r="A367" s="2">
        <v>40249</v>
      </c>
      <c r="B367">
        <v>4.83</v>
      </c>
      <c r="C367">
        <v>0.3</v>
      </c>
      <c r="D367">
        <v>2.09</v>
      </c>
      <c r="E367">
        <v>4.83</v>
      </c>
      <c r="F367">
        <v>0.84</v>
      </c>
    </row>
    <row r="368" spans="1:6" x14ac:dyDescent="0.25">
      <c r="A368" s="2">
        <v>40252</v>
      </c>
      <c r="B368">
        <v>4.83</v>
      </c>
      <c r="C368">
        <v>0.3</v>
      </c>
      <c r="D368">
        <v>2.09</v>
      </c>
      <c r="E368">
        <v>4.83</v>
      </c>
      <c r="F368">
        <v>0.84</v>
      </c>
    </row>
    <row r="369" spans="1:6" x14ac:dyDescent="0.25">
      <c r="A369" s="2">
        <v>40253</v>
      </c>
      <c r="B369">
        <v>4.83</v>
      </c>
      <c r="C369">
        <v>0.3</v>
      </c>
      <c r="D369">
        <v>2.09</v>
      </c>
      <c r="E369">
        <v>4.83</v>
      </c>
      <c r="F369">
        <v>0.84</v>
      </c>
    </row>
    <row r="370" spans="1:6" x14ac:dyDescent="0.25">
      <c r="A370" s="2">
        <v>40254</v>
      </c>
      <c r="B370">
        <v>4.83</v>
      </c>
      <c r="C370">
        <v>0.3</v>
      </c>
      <c r="D370">
        <v>2.09</v>
      </c>
      <c r="E370">
        <v>4.83</v>
      </c>
      <c r="F370">
        <v>0.84</v>
      </c>
    </row>
    <row r="371" spans="1:6" x14ac:dyDescent="0.25">
      <c r="A371" s="2">
        <v>40255</v>
      </c>
      <c r="B371">
        <v>4.83</v>
      </c>
      <c r="C371">
        <v>0.3</v>
      </c>
      <c r="D371">
        <v>2.09</v>
      </c>
      <c r="E371">
        <v>4.83</v>
      </c>
      <c r="F371">
        <v>0.84</v>
      </c>
    </row>
    <row r="372" spans="1:6" x14ac:dyDescent="0.25">
      <c r="A372" s="2">
        <v>40256</v>
      </c>
      <c r="B372">
        <v>4.83</v>
      </c>
      <c r="C372">
        <v>0.3</v>
      </c>
      <c r="D372">
        <v>2.09</v>
      </c>
      <c r="E372">
        <v>4.83</v>
      </c>
      <c r="F372">
        <v>0.84</v>
      </c>
    </row>
    <row r="373" spans="1:6" x14ac:dyDescent="0.25">
      <c r="A373" s="2">
        <v>40259</v>
      </c>
      <c r="B373">
        <v>4.83</v>
      </c>
      <c r="C373">
        <v>0.3</v>
      </c>
      <c r="D373">
        <v>2.09</v>
      </c>
      <c r="E373">
        <v>4.83</v>
      </c>
      <c r="F373">
        <v>0.84</v>
      </c>
    </row>
    <row r="374" spans="1:6" x14ac:dyDescent="0.25">
      <c r="A374" s="2">
        <v>40260</v>
      </c>
      <c r="B374">
        <v>4.83</v>
      </c>
      <c r="C374">
        <v>0.3</v>
      </c>
      <c r="D374">
        <v>2.09</v>
      </c>
      <c r="E374">
        <v>4.83</v>
      </c>
      <c r="F374">
        <v>0.84</v>
      </c>
    </row>
    <row r="375" spans="1:6" x14ac:dyDescent="0.25">
      <c r="A375" s="2">
        <v>40261</v>
      </c>
      <c r="B375">
        <v>4.83</v>
      </c>
      <c r="C375">
        <v>0.3</v>
      </c>
      <c r="D375">
        <v>2.09</v>
      </c>
      <c r="E375">
        <v>4.83</v>
      </c>
      <c r="F375">
        <v>0.84</v>
      </c>
    </row>
    <row r="376" spans="1:6" x14ac:dyDescent="0.25">
      <c r="A376" s="2">
        <v>40262</v>
      </c>
      <c r="B376">
        <v>4.83</v>
      </c>
      <c r="C376">
        <v>0.3</v>
      </c>
      <c r="D376">
        <v>2.09</v>
      </c>
      <c r="E376">
        <v>4.83</v>
      </c>
      <c r="F376">
        <v>0.84</v>
      </c>
    </row>
    <row r="377" spans="1:6" x14ac:dyDescent="0.25">
      <c r="A377" s="2">
        <v>40263</v>
      </c>
      <c r="B377">
        <v>4.83</v>
      </c>
      <c r="C377">
        <v>0.3</v>
      </c>
      <c r="D377">
        <v>2.09</v>
      </c>
      <c r="E377">
        <v>4.83</v>
      </c>
      <c r="F377">
        <v>0.84</v>
      </c>
    </row>
    <row r="378" spans="1:6" x14ac:dyDescent="0.25">
      <c r="A378" s="2">
        <v>40266</v>
      </c>
      <c r="B378">
        <v>4.83</v>
      </c>
      <c r="C378">
        <v>0.3</v>
      </c>
      <c r="D378">
        <v>2.09</v>
      </c>
      <c r="E378">
        <v>4.83</v>
      </c>
      <c r="F378">
        <v>0.84</v>
      </c>
    </row>
    <row r="379" spans="1:6" x14ac:dyDescent="0.25">
      <c r="A379" s="2">
        <v>40267</v>
      </c>
      <c r="B379">
        <v>4.83</v>
      </c>
      <c r="C379">
        <v>0.3</v>
      </c>
      <c r="D379">
        <v>2.09</v>
      </c>
      <c r="E379">
        <v>4.83</v>
      </c>
      <c r="F379">
        <v>0.84</v>
      </c>
    </row>
    <row r="380" spans="1:6" x14ac:dyDescent="0.25">
      <c r="A380" s="2">
        <v>40268</v>
      </c>
      <c r="B380">
        <f>+VLOOKUP($A380,[11]Worksheet!$A:$C,3,0)</f>
        <v>5.17</v>
      </c>
      <c r="C380">
        <f>+VLOOKUP($A380,[12]Worksheet!$A:$C,3,0)</f>
        <v>0.3</v>
      </c>
      <c r="D380">
        <f>+VLOOKUP($A380,[13]Worksheet!$A:$C,3,0)</f>
        <v>1.8399999999999999</v>
      </c>
      <c r="E380">
        <f>+VLOOKUP($A380,[14]Worksheet!$A:$C,3,0)</f>
        <v>4.97</v>
      </c>
      <c r="F380">
        <f>+VLOOKUP($A380,[15]Worksheet!$A:$C,3,0)</f>
        <v>0.76</v>
      </c>
    </row>
    <row r="381" spans="1:6" x14ac:dyDescent="0.25">
      <c r="A381" s="2">
        <v>40269</v>
      </c>
      <c r="B381">
        <v>5.17</v>
      </c>
      <c r="C381">
        <v>0.3</v>
      </c>
      <c r="D381">
        <v>1.8399999999999999</v>
      </c>
      <c r="E381">
        <v>4.97</v>
      </c>
      <c r="F381">
        <v>0.76</v>
      </c>
    </row>
    <row r="382" spans="1:6" x14ac:dyDescent="0.25">
      <c r="A382" s="2">
        <v>40273</v>
      </c>
      <c r="B382">
        <v>5.17</v>
      </c>
      <c r="C382">
        <v>0.3</v>
      </c>
      <c r="D382">
        <v>1.8399999999999999</v>
      </c>
      <c r="E382">
        <v>4.97</v>
      </c>
      <c r="F382">
        <v>0.76</v>
      </c>
    </row>
    <row r="383" spans="1:6" x14ac:dyDescent="0.25">
      <c r="A383" s="2">
        <v>40274</v>
      </c>
      <c r="B383">
        <v>5.17</v>
      </c>
      <c r="C383">
        <v>0.3</v>
      </c>
      <c r="D383">
        <v>1.8399999999999999</v>
      </c>
      <c r="E383">
        <v>4.97</v>
      </c>
      <c r="F383">
        <v>0.76</v>
      </c>
    </row>
    <row r="384" spans="1:6" x14ac:dyDescent="0.25">
      <c r="A384" s="2">
        <v>40275</v>
      </c>
      <c r="B384">
        <v>5.17</v>
      </c>
      <c r="C384">
        <v>0.3</v>
      </c>
      <c r="D384">
        <v>1.8399999999999999</v>
      </c>
      <c r="E384">
        <v>4.97</v>
      </c>
      <c r="F384">
        <v>0.76</v>
      </c>
    </row>
    <row r="385" spans="1:6" x14ac:dyDescent="0.25">
      <c r="A385" s="2">
        <v>40276</v>
      </c>
      <c r="B385">
        <v>5.17</v>
      </c>
      <c r="C385">
        <v>0.3</v>
      </c>
      <c r="D385">
        <v>1.8399999999999999</v>
      </c>
      <c r="E385">
        <v>4.97</v>
      </c>
      <c r="F385">
        <v>0.76</v>
      </c>
    </row>
    <row r="386" spans="1:6" x14ac:dyDescent="0.25">
      <c r="A386" s="2">
        <v>40277</v>
      </c>
      <c r="B386">
        <v>5.17</v>
      </c>
      <c r="C386">
        <v>0.3</v>
      </c>
      <c r="D386">
        <v>1.8399999999999999</v>
      </c>
      <c r="E386">
        <v>4.97</v>
      </c>
      <c r="F386">
        <v>0.76</v>
      </c>
    </row>
    <row r="387" spans="1:6" x14ac:dyDescent="0.25">
      <c r="A387" s="2">
        <v>40280</v>
      </c>
      <c r="B387">
        <v>5.17</v>
      </c>
      <c r="C387">
        <v>0.3</v>
      </c>
      <c r="D387">
        <v>1.8399999999999999</v>
      </c>
      <c r="E387">
        <v>4.97</v>
      </c>
      <c r="F387">
        <v>0.76</v>
      </c>
    </row>
    <row r="388" spans="1:6" x14ac:dyDescent="0.25">
      <c r="A388" s="2">
        <v>40281</v>
      </c>
      <c r="B388">
        <v>5.17</v>
      </c>
      <c r="C388">
        <v>0.3</v>
      </c>
      <c r="D388">
        <v>1.8399999999999999</v>
      </c>
      <c r="E388">
        <v>4.97</v>
      </c>
      <c r="F388">
        <v>0.76</v>
      </c>
    </row>
    <row r="389" spans="1:6" x14ac:dyDescent="0.25">
      <c r="A389" s="2">
        <v>40282</v>
      </c>
      <c r="B389">
        <v>5.17</v>
      </c>
      <c r="C389">
        <v>0.3</v>
      </c>
      <c r="D389">
        <v>1.8399999999999999</v>
      </c>
      <c r="E389">
        <v>4.97</v>
      </c>
      <c r="F389">
        <v>0.76</v>
      </c>
    </row>
    <row r="390" spans="1:6" x14ac:dyDescent="0.25">
      <c r="A390" s="2">
        <v>40283</v>
      </c>
      <c r="B390">
        <v>5.17</v>
      </c>
      <c r="C390">
        <v>0.3</v>
      </c>
      <c r="D390">
        <v>1.8399999999999999</v>
      </c>
      <c r="E390">
        <v>4.97</v>
      </c>
      <c r="F390">
        <v>0.76</v>
      </c>
    </row>
    <row r="391" spans="1:6" x14ac:dyDescent="0.25">
      <c r="A391" s="2">
        <v>40284</v>
      </c>
      <c r="B391">
        <v>5.17</v>
      </c>
      <c r="C391">
        <v>0.3</v>
      </c>
      <c r="D391">
        <v>1.8399999999999999</v>
      </c>
      <c r="E391">
        <v>4.97</v>
      </c>
      <c r="F391">
        <v>0.76</v>
      </c>
    </row>
    <row r="392" spans="1:6" x14ac:dyDescent="0.25">
      <c r="A392" s="2">
        <v>40287</v>
      </c>
      <c r="B392">
        <v>5.17</v>
      </c>
      <c r="C392">
        <v>0.3</v>
      </c>
      <c r="D392">
        <v>1.8399999999999999</v>
      </c>
      <c r="E392">
        <v>4.97</v>
      </c>
      <c r="F392">
        <v>0.76</v>
      </c>
    </row>
    <row r="393" spans="1:6" x14ac:dyDescent="0.25">
      <c r="A393" s="2">
        <v>40288</v>
      </c>
      <c r="B393">
        <v>5.17</v>
      </c>
      <c r="C393">
        <v>0.3</v>
      </c>
      <c r="D393">
        <v>1.8399999999999999</v>
      </c>
      <c r="E393">
        <v>4.97</v>
      </c>
      <c r="F393">
        <v>0.76</v>
      </c>
    </row>
    <row r="394" spans="1:6" x14ac:dyDescent="0.25">
      <c r="A394" s="2">
        <v>40289</v>
      </c>
      <c r="B394">
        <v>5.17</v>
      </c>
      <c r="C394">
        <v>0.3</v>
      </c>
      <c r="D394">
        <v>1.8399999999999999</v>
      </c>
      <c r="E394">
        <v>4.97</v>
      </c>
      <c r="F394">
        <v>0.76</v>
      </c>
    </row>
    <row r="395" spans="1:6" x14ac:dyDescent="0.25">
      <c r="A395" s="2">
        <v>40290</v>
      </c>
      <c r="B395">
        <v>5.17</v>
      </c>
      <c r="C395">
        <v>0.3</v>
      </c>
      <c r="D395">
        <v>1.8399999999999999</v>
      </c>
      <c r="E395">
        <v>4.97</v>
      </c>
      <c r="F395">
        <v>0.76</v>
      </c>
    </row>
    <row r="396" spans="1:6" x14ac:dyDescent="0.25">
      <c r="A396" s="2">
        <v>40291</v>
      </c>
      <c r="B396">
        <v>5.17</v>
      </c>
      <c r="C396">
        <v>0.3</v>
      </c>
      <c r="D396">
        <v>1.8399999999999999</v>
      </c>
      <c r="E396">
        <v>4.97</v>
      </c>
      <c r="F396">
        <v>0.76</v>
      </c>
    </row>
    <row r="397" spans="1:6" x14ac:dyDescent="0.25">
      <c r="A397" s="2">
        <v>40294</v>
      </c>
      <c r="B397">
        <v>5.17</v>
      </c>
      <c r="C397">
        <v>0.3</v>
      </c>
      <c r="D397">
        <v>1.8399999999999999</v>
      </c>
      <c r="E397">
        <v>4.97</v>
      </c>
      <c r="F397">
        <v>0.76</v>
      </c>
    </row>
    <row r="398" spans="1:6" x14ac:dyDescent="0.25">
      <c r="A398" s="2">
        <v>40295</v>
      </c>
      <c r="B398">
        <v>5.17</v>
      </c>
      <c r="C398">
        <v>0.3</v>
      </c>
      <c r="D398">
        <v>1.8399999999999999</v>
      </c>
      <c r="E398">
        <v>4.97</v>
      </c>
      <c r="F398">
        <v>0.76</v>
      </c>
    </row>
    <row r="399" spans="1:6" x14ac:dyDescent="0.25">
      <c r="A399" s="2">
        <v>40296</v>
      </c>
      <c r="B399">
        <v>5.17</v>
      </c>
      <c r="C399">
        <v>0.3</v>
      </c>
      <c r="D399">
        <v>1.8399999999999999</v>
      </c>
      <c r="E399">
        <v>4.97</v>
      </c>
      <c r="F399">
        <v>0.76</v>
      </c>
    </row>
    <row r="400" spans="1:6" x14ac:dyDescent="0.25">
      <c r="A400" s="2">
        <v>40297</v>
      </c>
      <c r="B400">
        <v>5.17</v>
      </c>
      <c r="C400">
        <v>0.3</v>
      </c>
      <c r="D400">
        <v>1.8399999999999999</v>
      </c>
      <c r="E400">
        <v>4.97</v>
      </c>
      <c r="F400">
        <v>0.76</v>
      </c>
    </row>
    <row r="401" spans="1:6" x14ac:dyDescent="0.25">
      <c r="A401" s="2">
        <v>40298</v>
      </c>
      <c r="B401">
        <f>+VLOOKUP($A401,[11]Worksheet!$A:$C,3,0)</f>
        <v>5.26</v>
      </c>
      <c r="C401">
        <f>+VLOOKUP($A401,[12]Worksheet!$A:$C,3,0)</f>
        <v>0.9</v>
      </c>
      <c r="D401">
        <f>+VLOOKUP($A401,[13]Worksheet!$A:$C,3,0)</f>
        <v>1.98</v>
      </c>
      <c r="E401">
        <f>+VLOOKUP($A401,[14]Worksheet!$A:$C,3,0)</f>
        <v>4.2699999999999996</v>
      </c>
      <c r="F401">
        <f>+VLOOKUP($A401,[15]Worksheet!$A:$C,3,0)</f>
        <v>0.76</v>
      </c>
    </row>
    <row r="402" spans="1:6" x14ac:dyDescent="0.25">
      <c r="A402" s="2">
        <v>40301</v>
      </c>
      <c r="B402">
        <v>5.26</v>
      </c>
      <c r="C402">
        <v>0.9</v>
      </c>
      <c r="D402">
        <v>1.98</v>
      </c>
      <c r="E402">
        <v>4.2699999999999996</v>
      </c>
      <c r="F402">
        <v>0.76</v>
      </c>
    </row>
    <row r="403" spans="1:6" x14ac:dyDescent="0.25">
      <c r="A403" s="2">
        <v>40302</v>
      </c>
      <c r="B403">
        <v>5.26</v>
      </c>
      <c r="C403">
        <v>0.9</v>
      </c>
      <c r="D403">
        <v>1.98</v>
      </c>
      <c r="E403">
        <v>4.2699999999999996</v>
      </c>
      <c r="F403">
        <v>0.76</v>
      </c>
    </row>
    <row r="404" spans="1:6" x14ac:dyDescent="0.25">
      <c r="A404" s="2">
        <v>40303</v>
      </c>
      <c r="B404">
        <v>5.26</v>
      </c>
      <c r="C404">
        <v>0.9</v>
      </c>
      <c r="D404">
        <v>1.98</v>
      </c>
      <c r="E404">
        <v>4.2699999999999996</v>
      </c>
      <c r="F404">
        <v>0.76</v>
      </c>
    </row>
    <row r="405" spans="1:6" x14ac:dyDescent="0.25">
      <c r="A405" s="2">
        <v>40304</v>
      </c>
      <c r="B405">
        <v>5.26</v>
      </c>
      <c r="C405">
        <v>0.9</v>
      </c>
      <c r="D405">
        <v>1.98</v>
      </c>
      <c r="E405">
        <v>4.2699999999999996</v>
      </c>
      <c r="F405">
        <v>0.76</v>
      </c>
    </row>
    <row r="406" spans="1:6" x14ac:dyDescent="0.25">
      <c r="A406" s="2">
        <v>40305</v>
      </c>
      <c r="B406">
        <v>5.26</v>
      </c>
      <c r="C406">
        <v>0.9</v>
      </c>
      <c r="D406">
        <v>1.98</v>
      </c>
      <c r="E406">
        <v>4.2699999999999996</v>
      </c>
      <c r="F406">
        <v>0.76</v>
      </c>
    </row>
    <row r="407" spans="1:6" x14ac:dyDescent="0.25">
      <c r="A407" s="2">
        <v>40308</v>
      </c>
      <c r="B407">
        <v>5.26</v>
      </c>
      <c r="C407">
        <v>0.9</v>
      </c>
      <c r="D407">
        <v>1.98</v>
      </c>
      <c r="E407">
        <v>4.2699999999999996</v>
      </c>
      <c r="F407">
        <v>0.76</v>
      </c>
    </row>
    <row r="408" spans="1:6" x14ac:dyDescent="0.25">
      <c r="A408" s="2">
        <v>40309</v>
      </c>
      <c r="B408">
        <v>5.26</v>
      </c>
      <c r="C408">
        <v>0.9</v>
      </c>
      <c r="D408">
        <v>1.98</v>
      </c>
      <c r="E408">
        <v>4.2699999999999996</v>
      </c>
      <c r="F408">
        <v>0.76</v>
      </c>
    </row>
    <row r="409" spans="1:6" x14ac:dyDescent="0.25">
      <c r="A409" s="2">
        <v>40310</v>
      </c>
      <c r="B409">
        <v>5.26</v>
      </c>
      <c r="C409">
        <v>0.9</v>
      </c>
      <c r="D409">
        <v>1.98</v>
      </c>
      <c r="E409">
        <v>4.2699999999999996</v>
      </c>
      <c r="F409">
        <v>0.76</v>
      </c>
    </row>
    <row r="410" spans="1:6" x14ac:dyDescent="0.25">
      <c r="A410" s="2">
        <v>40311</v>
      </c>
      <c r="B410">
        <v>5.26</v>
      </c>
      <c r="C410">
        <v>0.9</v>
      </c>
      <c r="D410">
        <v>1.98</v>
      </c>
      <c r="E410">
        <v>4.2699999999999996</v>
      </c>
      <c r="F410">
        <v>0.76</v>
      </c>
    </row>
    <row r="411" spans="1:6" x14ac:dyDescent="0.25">
      <c r="A411" s="2">
        <v>40312</v>
      </c>
      <c r="B411">
        <v>5.26</v>
      </c>
      <c r="C411">
        <v>0.9</v>
      </c>
      <c r="D411">
        <v>1.98</v>
      </c>
      <c r="E411">
        <v>4.2699999999999996</v>
      </c>
      <c r="F411">
        <v>0.76</v>
      </c>
    </row>
    <row r="412" spans="1:6" x14ac:dyDescent="0.25">
      <c r="A412" s="2">
        <v>40315</v>
      </c>
      <c r="B412">
        <v>5.26</v>
      </c>
      <c r="C412">
        <v>0.9</v>
      </c>
      <c r="D412">
        <v>1.98</v>
      </c>
      <c r="E412">
        <v>4.2699999999999996</v>
      </c>
      <c r="F412">
        <v>0.76</v>
      </c>
    </row>
    <row r="413" spans="1:6" x14ac:dyDescent="0.25">
      <c r="A413" s="2">
        <v>40316</v>
      </c>
      <c r="B413">
        <v>5.26</v>
      </c>
      <c r="C413">
        <v>0.9</v>
      </c>
      <c r="D413">
        <v>1.98</v>
      </c>
      <c r="E413">
        <v>4.2699999999999996</v>
      </c>
      <c r="F413">
        <v>0.76</v>
      </c>
    </row>
    <row r="414" spans="1:6" x14ac:dyDescent="0.25">
      <c r="A414" s="2">
        <v>40317</v>
      </c>
      <c r="B414">
        <v>5.26</v>
      </c>
      <c r="C414">
        <v>0.9</v>
      </c>
      <c r="D414">
        <v>1.98</v>
      </c>
      <c r="E414">
        <v>4.2699999999999996</v>
      </c>
      <c r="F414">
        <v>0.76</v>
      </c>
    </row>
    <row r="415" spans="1:6" x14ac:dyDescent="0.25">
      <c r="A415" s="2">
        <v>40318</v>
      </c>
      <c r="B415">
        <v>5.26</v>
      </c>
      <c r="C415">
        <v>0.9</v>
      </c>
      <c r="D415">
        <v>1.98</v>
      </c>
      <c r="E415">
        <v>4.2699999999999996</v>
      </c>
      <c r="F415">
        <v>0.76</v>
      </c>
    </row>
    <row r="416" spans="1:6" x14ac:dyDescent="0.25">
      <c r="A416" s="2">
        <v>40319</v>
      </c>
      <c r="B416">
        <v>5.26</v>
      </c>
      <c r="C416">
        <v>0.9</v>
      </c>
      <c r="D416">
        <v>1.98</v>
      </c>
      <c r="E416">
        <v>4.2699999999999996</v>
      </c>
      <c r="F416">
        <v>0.76</v>
      </c>
    </row>
    <row r="417" spans="1:6" x14ac:dyDescent="0.25">
      <c r="A417" s="2">
        <v>40322</v>
      </c>
      <c r="B417">
        <v>5.26</v>
      </c>
      <c r="C417">
        <v>0.9</v>
      </c>
      <c r="D417">
        <v>1.98</v>
      </c>
      <c r="E417">
        <v>4.2699999999999996</v>
      </c>
      <c r="F417">
        <v>0.76</v>
      </c>
    </row>
    <row r="418" spans="1:6" x14ac:dyDescent="0.25">
      <c r="A418" s="2">
        <v>40323</v>
      </c>
      <c r="B418">
        <v>5.26</v>
      </c>
      <c r="C418">
        <v>0.9</v>
      </c>
      <c r="D418">
        <v>1.98</v>
      </c>
      <c r="E418">
        <v>4.2699999999999996</v>
      </c>
      <c r="F418">
        <v>0.76</v>
      </c>
    </row>
    <row r="419" spans="1:6" x14ac:dyDescent="0.25">
      <c r="A419" s="2">
        <v>40324</v>
      </c>
      <c r="B419">
        <v>5.26</v>
      </c>
      <c r="C419">
        <v>0.9</v>
      </c>
      <c r="D419">
        <v>1.98</v>
      </c>
      <c r="E419">
        <v>4.2699999999999996</v>
      </c>
      <c r="F419">
        <v>0.76</v>
      </c>
    </row>
    <row r="420" spans="1:6" x14ac:dyDescent="0.25">
      <c r="A420" s="2">
        <v>40325</v>
      </c>
      <c r="B420">
        <v>5.26</v>
      </c>
      <c r="C420">
        <v>0.9</v>
      </c>
      <c r="D420">
        <v>1.98</v>
      </c>
      <c r="E420">
        <v>4.2699999999999996</v>
      </c>
      <c r="F420">
        <v>0.76</v>
      </c>
    </row>
    <row r="421" spans="1:6" x14ac:dyDescent="0.25">
      <c r="A421" s="2">
        <v>40326</v>
      </c>
      <c r="B421">
        <v>5.26</v>
      </c>
      <c r="C421">
        <v>0.9</v>
      </c>
      <c r="D421">
        <v>1.98</v>
      </c>
      <c r="E421">
        <v>4.2699999999999996</v>
      </c>
      <c r="F421">
        <v>0.76</v>
      </c>
    </row>
    <row r="422" spans="1:6" x14ac:dyDescent="0.25">
      <c r="A422" s="2">
        <v>40329</v>
      </c>
      <c r="B422">
        <f>+VLOOKUP($A422,[11]Worksheet!$A:$C,3,0)</f>
        <v>5.22</v>
      </c>
      <c r="C422">
        <f>+VLOOKUP($A422,[12]Worksheet!$A:$C,3,0)</f>
        <v>1.5</v>
      </c>
      <c r="D422">
        <f>+VLOOKUP($A422,[13]Worksheet!$A:$C,3,0)</f>
        <v>2.0699999999999998</v>
      </c>
      <c r="E422">
        <f>+VLOOKUP($A422,[14]Worksheet!$A:$C,3,0)</f>
        <v>3.92</v>
      </c>
      <c r="F422">
        <f>+VLOOKUP($A422,[15]Worksheet!$A:$C,3,0)</f>
        <v>1.04</v>
      </c>
    </row>
    <row r="423" spans="1:6" x14ac:dyDescent="0.25">
      <c r="A423" s="2">
        <v>40330</v>
      </c>
      <c r="B423">
        <v>5.22</v>
      </c>
      <c r="C423">
        <v>1.5</v>
      </c>
      <c r="D423">
        <v>2.0699999999999998</v>
      </c>
      <c r="E423">
        <v>3.92</v>
      </c>
      <c r="F423">
        <v>1.04</v>
      </c>
    </row>
    <row r="424" spans="1:6" x14ac:dyDescent="0.25">
      <c r="A424" s="2">
        <v>40331</v>
      </c>
      <c r="B424">
        <v>5.22</v>
      </c>
      <c r="C424">
        <v>1.5</v>
      </c>
      <c r="D424">
        <v>2.0699999999999998</v>
      </c>
      <c r="E424">
        <v>3.92</v>
      </c>
      <c r="F424">
        <v>1.04</v>
      </c>
    </row>
    <row r="425" spans="1:6" x14ac:dyDescent="0.25">
      <c r="A425" s="2">
        <v>40332</v>
      </c>
      <c r="B425">
        <v>5.22</v>
      </c>
      <c r="C425">
        <v>1.5</v>
      </c>
      <c r="D425">
        <v>2.0699999999999998</v>
      </c>
      <c r="E425">
        <v>3.92</v>
      </c>
      <c r="F425">
        <v>1.04</v>
      </c>
    </row>
    <row r="426" spans="1:6" x14ac:dyDescent="0.25">
      <c r="A426" s="2">
        <v>40333</v>
      </c>
      <c r="B426">
        <v>5.22</v>
      </c>
      <c r="C426">
        <v>1.5</v>
      </c>
      <c r="D426">
        <v>2.0699999999999998</v>
      </c>
      <c r="E426">
        <v>3.92</v>
      </c>
      <c r="F426">
        <v>1.04</v>
      </c>
    </row>
    <row r="427" spans="1:6" x14ac:dyDescent="0.25">
      <c r="A427" s="2">
        <v>40336</v>
      </c>
      <c r="B427">
        <v>5.22</v>
      </c>
      <c r="C427">
        <v>1.5</v>
      </c>
      <c r="D427">
        <v>2.0699999999999998</v>
      </c>
      <c r="E427">
        <v>3.92</v>
      </c>
      <c r="F427">
        <v>1.04</v>
      </c>
    </row>
    <row r="428" spans="1:6" x14ac:dyDescent="0.25">
      <c r="A428" s="2">
        <v>40337</v>
      </c>
      <c r="B428">
        <v>5.22</v>
      </c>
      <c r="C428">
        <v>1.5</v>
      </c>
      <c r="D428">
        <v>2.0699999999999998</v>
      </c>
      <c r="E428">
        <v>3.92</v>
      </c>
      <c r="F428">
        <v>1.04</v>
      </c>
    </row>
    <row r="429" spans="1:6" x14ac:dyDescent="0.25">
      <c r="A429" s="2">
        <v>40338</v>
      </c>
      <c r="B429">
        <v>5.22</v>
      </c>
      <c r="C429">
        <v>1.5</v>
      </c>
      <c r="D429">
        <v>2.0699999999999998</v>
      </c>
      <c r="E429">
        <v>3.92</v>
      </c>
      <c r="F429">
        <v>1.04</v>
      </c>
    </row>
    <row r="430" spans="1:6" x14ac:dyDescent="0.25">
      <c r="A430" s="2">
        <v>40339</v>
      </c>
      <c r="B430">
        <v>5.22</v>
      </c>
      <c r="C430">
        <v>1.5</v>
      </c>
      <c r="D430">
        <v>2.0699999999999998</v>
      </c>
      <c r="E430">
        <v>3.92</v>
      </c>
      <c r="F430">
        <v>1.04</v>
      </c>
    </row>
    <row r="431" spans="1:6" x14ac:dyDescent="0.25">
      <c r="A431" s="2">
        <v>40340</v>
      </c>
      <c r="B431">
        <v>5.22</v>
      </c>
      <c r="C431">
        <v>1.5</v>
      </c>
      <c r="D431">
        <v>2.0699999999999998</v>
      </c>
      <c r="E431">
        <v>3.92</v>
      </c>
      <c r="F431">
        <v>1.04</v>
      </c>
    </row>
    <row r="432" spans="1:6" x14ac:dyDescent="0.25">
      <c r="A432" s="2">
        <v>40343</v>
      </c>
      <c r="B432">
        <v>5.22</v>
      </c>
      <c r="C432">
        <v>1.5</v>
      </c>
      <c r="D432">
        <v>2.0699999999999998</v>
      </c>
      <c r="E432">
        <v>3.92</v>
      </c>
      <c r="F432">
        <v>1.04</v>
      </c>
    </row>
    <row r="433" spans="1:6" x14ac:dyDescent="0.25">
      <c r="A433" s="2">
        <v>40344</v>
      </c>
      <c r="B433">
        <v>5.22</v>
      </c>
      <c r="C433">
        <v>1.5</v>
      </c>
      <c r="D433">
        <v>2.0699999999999998</v>
      </c>
      <c r="E433">
        <v>3.92</v>
      </c>
      <c r="F433">
        <v>1.04</v>
      </c>
    </row>
    <row r="434" spans="1:6" x14ac:dyDescent="0.25">
      <c r="A434" s="2">
        <v>40345</v>
      </c>
      <c r="B434">
        <v>5.22</v>
      </c>
      <c r="C434">
        <v>1.5</v>
      </c>
      <c r="D434">
        <v>2.0699999999999998</v>
      </c>
      <c r="E434">
        <v>3.92</v>
      </c>
      <c r="F434">
        <v>1.04</v>
      </c>
    </row>
    <row r="435" spans="1:6" x14ac:dyDescent="0.25">
      <c r="A435" s="2">
        <v>40346</v>
      </c>
      <c r="B435">
        <v>5.22</v>
      </c>
      <c r="C435">
        <v>1.5</v>
      </c>
      <c r="D435">
        <v>2.0699999999999998</v>
      </c>
      <c r="E435">
        <v>3.92</v>
      </c>
      <c r="F435">
        <v>1.04</v>
      </c>
    </row>
    <row r="436" spans="1:6" x14ac:dyDescent="0.25">
      <c r="A436" s="2">
        <v>40347</v>
      </c>
      <c r="B436">
        <v>5.22</v>
      </c>
      <c r="C436">
        <v>1.5</v>
      </c>
      <c r="D436">
        <v>2.0699999999999998</v>
      </c>
      <c r="E436">
        <v>3.92</v>
      </c>
      <c r="F436">
        <v>1.04</v>
      </c>
    </row>
    <row r="437" spans="1:6" x14ac:dyDescent="0.25">
      <c r="A437" s="2">
        <v>40350</v>
      </c>
      <c r="B437">
        <v>5.22</v>
      </c>
      <c r="C437">
        <v>1.5</v>
      </c>
      <c r="D437">
        <v>2.0699999999999998</v>
      </c>
      <c r="E437">
        <v>3.92</v>
      </c>
      <c r="F437">
        <v>1.04</v>
      </c>
    </row>
    <row r="438" spans="1:6" x14ac:dyDescent="0.25">
      <c r="A438" s="2">
        <v>40351</v>
      </c>
      <c r="B438">
        <v>5.22</v>
      </c>
      <c r="C438">
        <v>1.5</v>
      </c>
      <c r="D438">
        <v>2.0699999999999998</v>
      </c>
      <c r="E438">
        <v>3.92</v>
      </c>
      <c r="F438">
        <v>1.04</v>
      </c>
    </row>
    <row r="439" spans="1:6" x14ac:dyDescent="0.25">
      <c r="A439" s="2">
        <v>40352</v>
      </c>
      <c r="B439">
        <v>5.22</v>
      </c>
      <c r="C439">
        <v>1.5</v>
      </c>
      <c r="D439">
        <v>2.0699999999999998</v>
      </c>
      <c r="E439">
        <v>3.92</v>
      </c>
      <c r="F439">
        <v>1.04</v>
      </c>
    </row>
    <row r="440" spans="1:6" x14ac:dyDescent="0.25">
      <c r="A440" s="2">
        <v>40353</v>
      </c>
      <c r="B440">
        <v>5.22</v>
      </c>
      <c r="C440">
        <v>1.5</v>
      </c>
      <c r="D440">
        <v>2.0699999999999998</v>
      </c>
      <c r="E440">
        <v>3.92</v>
      </c>
      <c r="F440">
        <v>1.04</v>
      </c>
    </row>
    <row r="441" spans="1:6" x14ac:dyDescent="0.25">
      <c r="A441" s="2">
        <v>40354</v>
      </c>
      <c r="B441">
        <v>5.22</v>
      </c>
      <c r="C441">
        <v>1.5</v>
      </c>
      <c r="D441">
        <v>2.0699999999999998</v>
      </c>
      <c r="E441">
        <v>3.92</v>
      </c>
      <c r="F441">
        <v>1.04</v>
      </c>
    </row>
    <row r="442" spans="1:6" x14ac:dyDescent="0.25">
      <c r="A442" s="2">
        <v>40357</v>
      </c>
      <c r="B442">
        <v>5.22</v>
      </c>
      <c r="C442">
        <v>1.5</v>
      </c>
      <c r="D442">
        <v>2.0699999999999998</v>
      </c>
      <c r="E442">
        <v>3.92</v>
      </c>
      <c r="F442">
        <v>1.04</v>
      </c>
    </row>
    <row r="443" spans="1:6" x14ac:dyDescent="0.25">
      <c r="A443" s="2">
        <v>40358</v>
      </c>
      <c r="B443">
        <v>5.22</v>
      </c>
      <c r="C443">
        <v>1.5</v>
      </c>
      <c r="D443">
        <v>2.0699999999999998</v>
      </c>
      <c r="E443">
        <v>3.92</v>
      </c>
      <c r="F443">
        <v>1.04</v>
      </c>
    </row>
    <row r="444" spans="1:6" x14ac:dyDescent="0.25">
      <c r="A444" s="2">
        <v>40359</v>
      </c>
      <c r="B444">
        <f>+VLOOKUP($A444,[11]Worksheet!$A:$C,3,0)</f>
        <v>4.84</v>
      </c>
      <c r="C444">
        <f>+VLOOKUP($A444,[12]Worksheet!$A:$C,3,0)</f>
        <v>1.2</v>
      </c>
      <c r="D444">
        <f>+VLOOKUP($A444,[13]Worksheet!$A:$C,3,0)</f>
        <v>2.25</v>
      </c>
      <c r="E444">
        <f>+VLOOKUP($A444,[14]Worksheet!$A:$C,3,0)</f>
        <v>3.69</v>
      </c>
      <c r="F444">
        <f>+VLOOKUP($A444,[15]Worksheet!$A:$C,3,0)</f>
        <v>1.6400000000000001</v>
      </c>
    </row>
    <row r="445" spans="1:6" x14ac:dyDescent="0.25">
      <c r="A445" s="2">
        <v>40360</v>
      </c>
      <c r="B445">
        <v>4.84</v>
      </c>
      <c r="C445">
        <v>1.2</v>
      </c>
      <c r="D445">
        <v>2.25</v>
      </c>
      <c r="E445">
        <v>3.69</v>
      </c>
      <c r="F445">
        <v>1.6400000000000001</v>
      </c>
    </row>
    <row r="446" spans="1:6" x14ac:dyDescent="0.25">
      <c r="A446" s="2">
        <v>40361</v>
      </c>
      <c r="B446">
        <v>4.84</v>
      </c>
      <c r="C446">
        <v>1.2</v>
      </c>
      <c r="D446">
        <v>2.25</v>
      </c>
      <c r="E446">
        <v>3.69</v>
      </c>
      <c r="F446">
        <v>1.6400000000000001</v>
      </c>
    </row>
    <row r="447" spans="1:6" x14ac:dyDescent="0.25">
      <c r="A447" s="2">
        <v>40365</v>
      </c>
      <c r="B447">
        <v>4.84</v>
      </c>
      <c r="C447">
        <v>1.2</v>
      </c>
      <c r="D447">
        <v>2.25</v>
      </c>
      <c r="E447">
        <v>3.69</v>
      </c>
      <c r="F447">
        <v>1.6400000000000001</v>
      </c>
    </row>
    <row r="448" spans="1:6" x14ac:dyDescent="0.25">
      <c r="A448" s="2">
        <v>40366</v>
      </c>
      <c r="B448">
        <v>4.84</v>
      </c>
      <c r="C448">
        <v>1.2</v>
      </c>
      <c r="D448">
        <v>2.25</v>
      </c>
      <c r="E448">
        <v>3.69</v>
      </c>
      <c r="F448">
        <v>1.6400000000000001</v>
      </c>
    </row>
    <row r="449" spans="1:6" x14ac:dyDescent="0.25">
      <c r="A449" s="2">
        <v>40367</v>
      </c>
      <c r="B449">
        <v>4.84</v>
      </c>
      <c r="C449">
        <v>1.2</v>
      </c>
      <c r="D449">
        <v>2.25</v>
      </c>
      <c r="E449">
        <v>3.69</v>
      </c>
      <c r="F449">
        <v>1.6400000000000001</v>
      </c>
    </row>
    <row r="450" spans="1:6" x14ac:dyDescent="0.25">
      <c r="A450" s="2">
        <v>40368</v>
      </c>
      <c r="B450">
        <v>4.84</v>
      </c>
      <c r="C450">
        <v>1.2</v>
      </c>
      <c r="D450">
        <v>2.25</v>
      </c>
      <c r="E450">
        <v>3.69</v>
      </c>
      <c r="F450">
        <v>1.6400000000000001</v>
      </c>
    </row>
    <row r="451" spans="1:6" x14ac:dyDescent="0.25">
      <c r="A451" s="2">
        <v>40371</v>
      </c>
      <c r="B451">
        <v>4.84</v>
      </c>
      <c r="C451">
        <v>1.2</v>
      </c>
      <c r="D451">
        <v>2.25</v>
      </c>
      <c r="E451">
        <v>3.69</v>
      </c>
      <c r="F451">
        <v>1.6400000000000001</v>
      </c>
    </row>
    <row r="452" spans="1:6" x14ac:dyDescent="0.25">
      <c r="A452" s="2">
        <v>40372</v>
      </c>
      <c r="B452">
        <v>4.84</v>
      </c>
      <c r="C452">
        <v>1.2</v>
      </c>
      <c r="D452">
        <v>2.25</v>
      </c>
      <c r="E452">
        <v>3.69</v>
      </c>
      <c r="F452">
        <v>1.6400000000000001</v>
      </c>
    </row>
    <row r="453" spans="1:6" x14ac:dyDescent="0.25">
      <c r="A453" s="2">
        <v>40373</v>
      </c>
      <c r="B453">
        <v>4.84</v>
      </c>
      <c r="C453">
        <v>1.2</v>
      </c>
      <c r="D453">
        <v>2.25</v>
      </c>
      <c r="E453">
        <v>3.69</v>
      </c>
      <c r="F453">
        <v>1.6400000000000001</v>
      </c>
    </row>
    <row r="454" spans="1:6" x14ac:dyDescent="0.25">
      <c r="A454" s="2">
        <v>40374</v>
      </c>
      <c r="B454">
        <v>4.84</v>
      </c>
      <c r="C454">
        <v>1.2</v>
      </c>
      <c r="D454">
        <v>2.25</v>
      </c>
      <c r="E454">
        <v>3.69</v>
      </c>
      <c r="F454">
        <v>1.6400000000000001</v>
      </c>
    </row>
    <row r="455" spans="1:6" x14ac:dyDescent="0.25">
      <c r="A455" s="2">
        <v>40375</v>
      </c>
      <c r="B455">
        <v>4.84</v>
      </c>
      <c r="C455">
        <v>1.2</v>
      </c>
      <c r="D455">
        <v>2.25</v>
      </c>
      <c r="E455">
        <v>3.69</v>
      </c>
      <c r="F455">
        <v>1.6400000000000001</v>
      </c>
    </row>
    <row r="456" spans="1:6" x14ac:dyDescent="0.25">
      <c r="A456" s="2">
        <v>40378</v>
      </c>
      <c r="B456">
        <v>4.84</v>
      </c>
      <c r="C456">
        <v>1.2</v>
      </c>
      <c r="D456">
        <v>2.25</v>
      </c>
      <c r="E456">
        <v>3.69</v>
      </c>
      <c r="F456">
        <v>1.6400000000000001</v>
      </c>
    </row>
    <row r="457" spans="1:6" x14ac:dyDescent="0.25">
      <c r="A457" s="2">
        <v>40379</v>
      </c>
      <c r="B457">
        <v>4.84</v>
      </c>
      <c r="C457">
        <v>1.2</v>
      </c>
      <c r="D457">
        <v>2.25</v>
      </c>
      <c r="E457">
        <v>3.69</v>
      </c>
      <c r="F457">
        <v>1.6400000000000001</v>
      </c>
    </row>
    <row r="458" spans="1:6" x14ac:dyDescent="0.25">
      <c r="A458" s="2">
        <v>40380</v>
      </c>
      <c r="B458">
        <v>4.84</v>
      </c>
      <c r="C458">
        <v>1.2</v>
      </c>
      <c r="D458">
        <v>2.25</v>
      </c>
      <c r="E458">
        <v>3.69</v>
      </c>
      <c r="F458">
        <v>1.6400000000000001</v>
      </c>
    </row>
    <row r="459" spans="1:6" x14ac:dyDescent="0.25">
      <c r="A459" s="2">
        <v>40381</v>
      </c>
      <c r="B459">
        <v>4.84</v>
      </c>
      <c r="C459">
        <v>1.2</v>
      </c>
      <c r="D459">
        <v>2.25</v>
      </c>
      <c r="E459">
        <v>3.69</v>
      </c>
      <c r="F459">
        <v>1.6400000000000001</v>
      </c>
    </row>
    <row r="460" spans="1:6" x14ac:dyDescent="0.25">
      <c r="A460" s="2">
        <v>40382</v>
      </c>
      <c r="B460">
        <v>4.84</v>
      </c>
      <c r="C460">
        <v>1.2</v>
      </c>
      <c r="D460">
        <v>2.25</v>
      </c>
      <c r="E460">
        <v>3.69</v>
      </c>
      <c r="F460">
        <v>1.6400000000000001</v>
      </c>
    </row>
    <row r="461" spans="1:6" x14ac:dyDescent="0.25">
      <c r="A461" s="2">
        <v>40385</v>
      </c>
      <c r="B461">
        <v>4.84</v>
      </c>
      <c r="C461">
        <v>1.2</v>
      </c>
      <c r="D461">
        <v>2.25</v>
      </c>
      <c r="E461">
        <v>3.69</v>
      </c>
      <c r="F461">
        <v>1.6400000000000001</v>
      </c>
    </row>
    <row r="462" spans="1:6" x14ac:dyDescent="0.25">
      <c r="A462" s="2">
        <v>40386</v>
      </c>
      <c r="B462">
        <v>4.84</v>
      </c>
      <c r="C462">
        <v>1.2</v>
      </c>
      <c r="D462">
        <v>2.25</v>
      </c>
      <c r="E462">
        <v>3.69</v>
      </c>
      <c r="F462">
        <v>1.6400000000000001</v>
      </c>
    </row>
    <row r="463" spans="1:6" x14ac:dyDescent="0.25">
      <c r="A463" s="2">
        <v>40387</v>
      </c>
      <c r="B463">
        <v>4.84</v>
      </c>
      <c r="C463">
        <v>1.2</v>
      </c>
      <c r="D463">
        <v>2.25</v>
      </c>
      <c r="E463">
        <v>3.69</v>
      </c>
      <c r="F463">
        <v>1.6400000000000001</v>
      </c>
    </row>
    <row r="464" spans="1:6" x14ac:dyDescent="0.25">
      <c r="A464" s="2">
        <v>40388</v>
      </c>
      <c r="B464">
        <v>4.84</v>
      </c>
      <c r="C464">
        <v>1.2</v>
      </c>
      <c r="D464">
        <v>2.25</v>
      </c>
      <c r="E464">
        <v>3.69</v>
      </c>
      <c r="F464">
        <v>1.6400000000000001</v>
      </c>
    </row>
    <row r="465" spans="1:6" x14ac:dyDescent="0.25">
      <c r="A465" s="2">
        <v>40389</v>
      </c>
      <c r="B465">
        <v>4.84</v>
      </c>
      <c r="C465">
        <v>1.2</v>
      </c>
      <c r="D465">
        <v>2.25</v>
      </c>
      <c r="E465">
        <v>3.69</v>
      </c>
      <c r="F465">
        <v>1.6400000000000001</v>
      </c>
    </row>
    <row r="466" spans="1:6" x14ac:dyDescent="0.25">
      <c r="A466" s="2">
        <v>40390</v>
      </c>
      <c r="B466">
        <f>+VLOOKUP($A466,[11]Worksheet!$A:$C,3,0)</f>
        <v>4.5999999999999996</v>
      </c>
      <c r="C466">
        <f>+VLOOKUP($A466,[12]Worksheet!$A:$C,3,0)</f>
        <v>2.2000000000000002</v>
      </c>
      <c r="D466">
        <f>+VLOOKUP($A466,[13]Worksheet!$A:$C,3,0)</f>
        <v>2.2400000000000002</v>
      </c>
      <c r="E466">
        <f>+VLOOKUP($A466,[14]Worksheet!$A:$C,3,0)</f>
        <v>3.64</v>
      </c>
      <c r="F466">
        <f>+VLOOKUP($A466,[15]Worksheet!$A:$C,3,0)</f>
        <v>1.8199999999999998</v>
      </c>
    </row>
    <row r="467" spans="1:6" x14ac:dyDescent="0.25">
      <c r="A467" s="2">
        <v>40392</v>
      </c>
      <c r="B467">
        <v>4.5999999999999996</v>
      </c>
      <c r="C467">
        <v>2.2000000000000002</v>
      </c>
      <c r="D467">
        <v>2.2400000000000002</v>
      </c>
      <c r="E467">
        <v>3.64</v>
      </c>
      <c r="F467">
        <v>1.8199999999999998</v>
      </c>
    </row>
    <row r="468" spans="1:6" x14ac:dyDescent="0.25">
      <c r="A468" s="2">
        <v>40393</v>
      </c>
      <c r="B468">
        <v>4.5999999999999996</v>
      </c>
      <c r="C468">
        <v>2.2000000000000002</v>
      </c>
      <c r="D468">
        <v>2.2400000000000002</v>
      </c>
      <c r="E468">
        <v>3.64</v>
      </c>
      <c r="F468">
        <v>1.8199999999999998</v>
      </c>
    </row>
    <row r="469" spans="1:6" x14ac:dyDescent="0.25">
      <c r="A469" s="2">
        <v>40394</v>
      </c>
      <c r="B469">
        <v>4.5999999999999996</v>
      </c>
      <c r="C469">
        <v>2.2000000000000002</v>
      </c>
      <c r="D469">
        <v>2.2400000000000002</v>
      </c>
      <c r="E469">
        <v>3.64</v>
      </c>
      <c r="F469">
        <v>1.8199999999999998</v>
      </c>
    </row>
    <row r="470" spans="1:6" x14ac:dyDescent="0.25">
      <c r="A470" s="2">
        <v>40395</v>
      </c>
      <c r="B470">
        <v>4.5999999999999996</v>
      </c>
      <c r="C470">
        <v>2.2000000000000002</v>
      </c>
      <c r="D470">
        <v>2.2400000000000002</v>
      </c>
      <c r="E470">
        <v>3.64</v>
      </c>
      <c r="F470">
        <v>1.8199999999999998</v>
      </c>
    </row>
    <row r="471" spans="1:6" x14ac:dyDescent="0.25">
      <c r="A471" s="2">
        <v>40396</v>
      </c>
      <c r="B471">
        <v>4.5999999999999996</v>
      </c>
      <c r="C471">
        <v>2.2000000000000002</v>
      </c>
      <c r="D471">
        <v>2.2400000000000002</v>
      </c>
      <c r="E471">
        <v>3.64</v>
      </c>
      <c r="F471">
        <v>1.8199999999999998</v>
      </c>
    </row>
    <row r="472" spans="1:6" x14ac:dyDescent="0.25">
      <c r="A472" s="2">
        <v>40399</v>
      </c>
      <c r="B472">
        <v>4.5999999999999996</v>
      </c>
      <c r="C472">
        <v>2.2000000000000002</v>
      </c>
      <c r="D472">
        <v>2.2400000000000002</v>
      </c>
      <c r="E472">
        <v>3.64</v>
      </c>
      <c r="F472">
        <v>1.8199999999999998</v>
      </c>
    </row>
    <row r="473" spans="1:6" x14ac:dyDescent="0.25">
      <c r="A473" s="3">
        <v>40400</v>
      </c>
      <c r="B473">
        <v>4.5999999999999996</v>
      </c>
      <c r="C473">
        <v>2.2000000000000002</v>
      </c>
      <c r="D473">
        <v>2.2400000000000002</v>
      </c>
      <c r="E473">
        <v>3.64</v>
      </c>
      <c r="F473">
        <v>1.8199999999999998</v>
      </c>
    </row>
    <row r="474" spans="1:6" x14ac:dyDescent="0.25">
      <c r="A474" s="2">
        <v>40401</v>
      </c>
      <c r="B474">
        <v>4.5999999999999996</v>
      </c>
      <c r="C474">
        <v>2.2000000000000002</v>
      </c>
      <c r="D474">
        <v>2.2400000000000002</v>
      </c>
      <c r="E474">
        <v>3.64</v>
      </c>
      <c r="F474">
        <v>1.8199999999999998</v>
      </c>
    </row>
    <row r="475" spans="1:6" x14ac:dyDescent="0.25">
      <c r="A475" s="2">
        <v>40402</v>
      </c>
      <c r="B475">
        <v>4.5999999999999996</v>
      </c>
      <c r="C475">
        <v>2.2000000000000002</v>
      </c>
      <c r="D475">
        <v>2.2400000000000002</v>
      </c>
      <c r="E475">
        <v>3.64</v>
      </c>
      <c r="F475">
        <v>1.8199999999999998</v>
      </c>
    </row>
    <row r="476" spans="1:6" x14ac:dyDescent="0.25">
      <c r="A476" s="2">
        <v>40403</v>
      </c>
      <c r="B476">
        <v>4.5999999999999996</v>
      </c>
      <c r="C476">
        <v>2.2000000000000002</v>
      </c>
      <c r="D476">
        <v>2.2400000000000002</v>
      </c>
      <c r="E476">
        <v>3.64</v>
      </c>
      <c r="F476">
        <v>1.8199999999999998</v>
      </c>
    </row>
    <row r="477" spans="1:6" x14ac:dyDescent="0.25">
      <c r="A477" s="2">
        <v>40406</v>
      </c>
      <c r="B477">
        <v>4.5999999999999996</v>
      </c>
      <c r="C477">
        <v>2.2000000000000002</v>
      </c>
      <c r="D477">
        <v>2.2400000000000002</v>
      </c>
      <c r="E477">
        <v>3.64</v>
      </c>
      <c r="F477">
        <v>1.8199999999999998</v>
      </c>
    </row>
    <row r="478" spans="1:6" x14ac:dyDescent="0.25">
      <c r="A478" s="2">
        <v>40407</v>
      </c>
      <c r="B478">
        <v>4.5999999999999996</v>
      </c>
      <c r="C478">
        <v>2.2000000000000002</v>
      </c>
      <c r="D478">
        <v>2.2400000000000002</v>
      </c>
      <c r="E478">
        <v>3.64</v>
      </c>
      <c r="F478">
        <v>1.8199999999999998</v>
      </c>
    </row>
    <row r="479" spans="1:6" x14ac:dyDescent="0.25">
      <c r="A479" s="2">
        <v>40408</v>
      </c>
      <c r="B479">
        <v>4.5999999999999996</v>
      </c>
      <c r="C479">
        <v>2.2000000000000002</v>
      </c>
      <c r="D479">
        <v>2.2400000000000002</v>
      </c>
      <c r="E479">
        <v>3.64</v>
      </c>
      <c r="F479">
        <v>1.8199999999999998</v>
      </c>
    </row>
    <row r="480" spans="1:6" x14ac:dyDescent="0.25">
      <c r="A480" s="2">
        <v>40409</v>
      </c>
      <c r="B480">
        <v>4.5999999999999996</v>
      </c>
      <c r="C480">
        <v>2.2000000000000002</v>
      </c>
      <c r="D480">
        <v>2.2400000000000002</v>
      </c>
      <c r="E480">
        <v>3.64</v>
      </c>
      <c r="F480">
        <v>1.8199999999999998</v>
      </c>
    </row>
    <row r="481" spans="1:6" x14ac:dyDescent="0.25">
      <c r="A481" s="2">
        <v>40410</v>
      </c>
      <c r="B481">
        <v>4.5999999999999996</v>
      </c>
      <c r="C481">
        <v>2.2000000000000002</v>
      </c>
      <c r="D481">
        <v>2.2400000000000002</v>
      </c>
      <c r="E481">
        <v>3.64</v>
      </c>
      <c r="F481">
        <v>1.8199999999999998</v>
      </c>
    </row>
    <row r="482" spans="1:6" x14ac:dyDescent="0.25">
      <c r="A482" s="2">
        <v>40413</v>
      </c>
      <c r="B482">
        <v>4.5999999999999996</v>
      </c>
      <c r="C482">
        <v>2.2000000000000002</v>
      </c>
      <c r="D482">
        <v>2.2400000000000002</v>
      </c>
      <c r="E482">
        <v>3.64</v>
      </c>
      <c r="F482">
        <v>1.8199999999999998</v>
      </c>
    </row>
    <row r="483" spans="1:6" x14ac:dyDescent="0.25">
      <c r="A483" s="2">
        <v>40414</v>
      </c>
      <c r="B483">
        <v>4.5999999999999996</v>
      </c>
      <c r="C483">
        <v>2.2000000000000002</v>
      </c>
      <c r="D483">
        <v>2.2400000000000002</v>
      </c>
      <c r="E483">
        <v>3.64</v>
      </c>
      <c r="F483">
        <v>1.8199999999999998</v>
      </c>
    </row>
    <row r="484" spans="1:6" x14ac:dyDescent="0.25">
      <c r="A484" s="2">
        <v>40415</v>
      </c>
      <c r="B484">
        <v>4.5999999999999996</v>
      </c>
      <c r="C484">
        <v>2.2000000000000002</v>
      </c>
      <c r="D484">
        <v>2.2400000000000002</v>
      </c>
      <c r="E484">
        <v>3.64</v>
      </c>
      <c r="F484">
        <v>1.8199999999999998</v>
      </c>
    </row>
    <row r="485" spans="1:6" x14ac:dyDescent="0.25">
      <c r="A485" s="2">
        <v>40416</v>
      </c>
      <c r="B485">
        <v>4.5999999999999996</v>
      </c>
      <c r="C485">
        <v>2.2000000000000002</v>
      </c>
      <c r="D485">
        <v>2.2400000000000002</v>
      </c>
      <c r="E485">
        <v>3.64</v>
      </c>
      <c r="F485">
        <v>1.8199999999999998</v>
      </c>
    </row>
    <row r="486" spans="1:6" x14ac:dyDescent="0.25">
      <c r="A486" s="3">
        <v>40417</v>
      </c>
      <c r="B486">
        <v>4.5999999999999996</v>
      </c>
      <c r="C486">
        <v>2.2000000000000002</v>
      </c>
      <c r="D486">
        <v>2.2400000000000002</v>
      </c>
      <c r="E486">
        <v>3.64</v>
      </c>
      <c r="F486">
        <v>1.8199999999999998</v>
      </c>
    </row>
    <row r="487" spans="1:6" x14ac:dyDescent="0.25">
      <c r="A487" s="2">
        <v>40420</v>
      </c>
      <c r="B487">
        <v>4.5999999999999996</v>
      </c>
      <c r="C487">
        <v>2.2000000000000002</v>
      </c>
      <c r="D487">
        <v>2.2400000000000002</v>
      </c>
      <c r="E487">
        <v>3.64</v>
      </c>
      <c r="F487">
        <v>1.8199999999999998</v>
      </c>
    </row>
    <row r="488" spans="1:6" x14ac:dyDescent="0.25">
      <c r="A488" s="2">
        <v>40421</v>
      </c>
      <c r="B488">
        <f>+VLOOKUP($A488,[11]Worksheet!$A:$C,3,0)</f>
        <v>4.49</v>
      </c>
      <c r="C488">
        <f>+VLOOKUP($A488,[12]Worksheet!$A:$C,3,0)</f>
        <v>2.6</v>
      </c>
      <c r="D488">
        <f>+VLOOKUP($A488,[13]Worksheet!$A:$C,3,0)</f>
        <v>2.31</v>
      </c>
      <c r="E488">
        <f>+VLOOKUP($A488,[14]Worksheet!$A:$C,3,0)</f>
        <v>3.68</v>
      </c>
      <c r="F488">
        <f>+VLOOKUP($A488,[15]Worksheet!$A:$C,3,0)</f>
        <v>2.31</v>
      </c>
    </row>
    <row r="489" spans="1:6" x14ac:dyDescent="0.25">
      <c r="A489" s="2">
        <v>40422</v>
      </c>
      <c r="B489">
        <v>4.49</v>
      </c>
      <c r="C489">
        <v>2.6</v>
      </c>
      <c r="D489">
        <v>2.31</v>
      </c>
      <c r="E489">
        <v>3.68</v>
      </c>
      <c r="F489">
        <v>2.31</v>
      </c>
    </row>
    <row r="490" spans="1:6" x14ac:dyDescent="0.25">
      <c r="A490" s="2">
        <v>40423</v>
      </c>
      <c r="B490">
        <v>4.49</v>
      </c>
      <c r="C490">
        <v>2.6</v>
      </c>
      <c r="D490">
        <v>2.31</v>
      </c>
      <c r="E490">
        <v>3.68</v>
      </c>
      <c r="F490">
        <v>2.31</v>
      </c>
    </row>
    <row r="491" spans="1:6" x14ac:dyDescent="0.25">
      <c r="A491" s="2">
        <v>40424</v>
      </c>
      <c r="B491">
        <v>4.49</v>
      </c>
      <c r="C491">
        <v>2.6</v>
      </c>
      <c r="D491">
        <v>2.31</v>
      </c>
      <c r="E491">
        <v>3.68</v>
      </c>
      <c r="F491">
        <v>2.31</v>
      </c>
    </row>
    <row r="492" spans="1:6" x14ac:dyDescent="0.25">
      <c r="A492" s="2">
        <v>40428</v>
      </c>
      <c r="B492">
        <v>4.49</v>
      </c>
      <c r="C492">
        <v>2.6</v>
      </c>
      <c r="D492">
        <v>2.31</v>
      </c>
      <c r="E492">
        <v>3.68</v>
      </c>
      <c r="F492">
        <v>2.31</v>
      </c>
    </row>
    <row r="493" spans="1:6" x14ac:dyDescent="0.25">
      <c r="A493" s="2">
        <v>40429</v>
      </c>
      <c r="B493">
        <v>4.49</v>
      </c>
      <c r="C493">
        <v>2.6</v>
      </c>
      <c r="D493">
        <v>2.31</v>
      </c>
      <c r="E493">
        <v>3.68</v>
      </c>
      <c r="F493">
        <v>2.31</v>
      </c>
    </row>
    <row r="494" spans="1:6" x14ac:dyDescent="0.25">
      <c r="A494" s="2">
        <v>40430</v>
      </c>
      <c r="B494">
        <v>4.49</v>
      </c>
      <c r="C494">
        <v>2.6</v>
      </c>
      <c r="D494">
        <v>2.31</v>
      </c>
      <c r="E494">
        <v>3.68</v>
      </c>
      <c r="F494">
        <v>2.31</v>
      </c>
    </row>
    <row r="495" spans="1:6" x14ac:dyDescent="0.25">
      <c r="A495" s="2">
        <v>40431</v>
      </c>
      <c r="B495">
        <v>4.49</v>
      </c>
      <c r="C495">
        <v>2.6</v>
      </c>
      <c r="D495">
        <v>2.31</v>
      </c>
      <c r="E495">
        <v>3.68</v>
      </c>
      <c r="F495">
        <v>2.31</v>
      </c>
    </row>
    <row r="496" spans="1:6" x14ac:dyDescent="0.25">
      <c r="A496" s="2">
        <v>40434</v>
      </c>
      <c r="B496">
        <v>4.49</v>
      </c>
      <c r="C496">
        <v>2.6</v>
      </c>
      <c r="D496">
        <v>2.31</v>
      </c>
      <c r="E496">
        <v>3.68</v>
      </c>
      <c r="F496">
        <v>2.31</v>
      </c>
    </row>
    <row r="497" spans="1:6" x14ac:dyDescent="0.25">
      <c r="A497" s="2">
        <v>40435</v>
      </c>
      <c r="B497">
        <v>4.49</v>
      </c>
      <c r="C497">
        <v>2.6</v>
      </c>
      <c r="D497">
        <v>2.31</v>
      </c>
      <c r="E497">
        <v>3.68</v>
      </c>
      <c r="F497">
        <v>2.31</v>
      </c>
    </row>
    <row r="498" spans="1:6" x14ac:dyDescent="0.25">
      <c r="A498" s="2">
        <v>40436</v>
      </c>
      <c r="B498">
        <v>4.49</v>
      </c>
      <c r="C498">
        <v>2.6</v>
      </c>
      <c r="D498">
        <v>2.31</v>
      </c>
      <c r="E498">
        <v>3.68</v>
      </c>
      <c r="F498">
        <v>2.31</v>
      </c>
    </row>
    <row r="499" spans="1:6" x14ac:dyDescent="0.25">
      <c r="A499" s="2">
        <v>40437</v>
      </c>
      <c r="B499">
        <v>4.49</v>
      </c>
      <c r="C499">
        <v>2.6</v>
      </c>
      <c r="D499">
        <v>2.31</v>
      </c>
      <c r="E499">
        <v>3.68</v>
      </c>
      <c r="F499">
        <v>2.31</v>
      </c>
    </row>
    <row r="500" spans="1:6" x14ac:dyDescent="0.25">
      <c r="A500" s="2">
        <v>40438</v>
      </c>
      <c r="B500">
        <v>4.49</v>
      </c>
      <c r="C500">
        <v>2.6</v>
      </c>
      <c r="D500">
        <v>2.31</v>
      </c>
      <c r="E500">
        <v>3.68</v>
      </c>
      <c r="F500">
        <v>2.31</v>
      </c>
    </row>
    <row r="501" spans="1:6" x14ac:dyDescent="0.25">
      <c r="A501" s="2">
        <v>40441</v>
      </c>
      <c r="B501">
        <v>4.49</v>
      </c>
      <c r="C501">
        <v>2.6</v>
      </c>
      <c r="D501">
        <v>2.31</v>
      </c>
      <c r="E501">
        <v>3.68</v>
      </c>
      <c r="F501">
        <v>2.31</v>
      </c>
    </row>
    <row r="502" spans="1:6" x14ac:dyDescent="0.25">
      <c r="A502" s="3">
        <v>40442</v>
      </c>
      <c r="B502">
        <v>4.49</v>
      </c>
      <c r="C502">
        <v>2.6</v>
      </c>
      <c r="D502">
        <v>2.31</v>
      </c>
      <c r="E502">
        <v>3.68</v>
      </c>
      <c r="F502">
        <v>2.31</v>
      </c>
    </row>
    <row r="503" spans="1:6" x14ac:dyDescent="0.25">
      <c r="A503" s="2">
        <v>40443</v>
      </c>
      <c r="B503">
        <v>4.49</v>
      </c>
      <c r="C503">
        <v>2.6</v>
      </c>
      <c r="D503">
        <v>2.31</v>
      </c>
      <c r="E503">
        <v>3.68</v>
      </c>
      <c r="F503">
        <v>2.31</v>
      </c>
    </row>
    <row r="504" spans="1:6" x14ac:dyDescent="0.25">
      <c r="A504" s="2">
        <v>40444</v>
      </c>
      <c r="B504">
        <v>4.49</v>
      </c>
      <c r="C504">
        <v>2.6</v>
      </c>
      <c r="D504">
        <v>2.31</v>
      </c>
      <c r="E504">
        <v>3.68</v>
      </c>
      <c r="F504">
        <v>2.31</v>
      </c>
    </row>
    <row r="505" spans="1:6" x14ac:dyDescent="0.25">
      <c r="A505" s="2">
        <v>40445</v>
      </c>
      <c r="B505">
        <v>4.49</v>
      </c>
      <c r="C505">
        <v>2.6</v>
      </c>
      <c r="D505">
        <v>2.31</v>
      </c>
      <c r="E505">
        <v>3.68</v>
      </c>
      <c r="F505">
        <v>2.31</v>
      </c>
    </row>
    <row r="506" spans="1:6" x14ac:dyDescent="0.25">
      <c r="A506" s="2">
        <v>40448</v>
      </c>
      <c r="B506">
        <v>4.49</v>
      </c>
      <c r="C506">
        <v>2.6</v>
      </c>
      <c r="D506">
        <v>2.31</v>
      </c>
      <c r="E506">
        <v>3.68</v>
      </c>
      <c r="F506">
        <v>2.31</v>
      </c>
    </row>
    <row r="507" spans="1:6" x14ac:dyDescent="0.25">
      <c r="A507" s="2">
        <v>40449</v>
      </c>
      <c r="B507">
        <v>4.49</v>
      </c>
      <c r="C507">
        <v>2.6</v>
      </c>
      <c r="D507">
        <v>2.31</v>
      </c>
      <c r="E507">
        <v>3.68</v>
      </c>
      <c r="F507">
        <v>2.31</v>
      </c>
    </row>
    <row r="508" spans="1:6" x14ac:dyDescent="0.25">
      <c r="A508" s="2">
        <v>40450</v>
      </c>
      <c r="B508">
        <v>4.49</v>
      </c>
      <c r="C508">
        <v>2.6</v>
      </c>
      <c r="D508">
        <v>2.31</v>
      </c>
      <c r="E508">
        <v>3.68</v>
      </c>
      <c r="F508">
        <v>2.31</v>
      </c>
    </row>
    <row r="509" spans="1:6" x14ac:dyDescent="0.25">
      <c r="A509" s="2">
        <v>40451</v>
      </c>
      <c r="B509">
        <f>+VLOOKUP($A509,[11]Worksheet!$A:$C,3,0)</f>
        <v>4.7</v>
      </c>
      <c r="C509">
        <f>+VLOOKUP($A509,[12]Worksheet!$A:$C,3,0)</f>
        <v>1.9</v>
      </c>
      <c r="D509">
        <f>+VLOOKUP($A509,[13]Worksheet!$A:$C,3,0)</f>
        <v>2.2800000000000002</v>
      </c>
      <c r="E509">
        <f>+VLOOKUP($A509,[14]Worksheet!$A:$C,3,0)</f>
        <v>3.7</v>
      </c>
      <c r="F509">
        <f>+VLOOKUP($A509,[15]Worksheet!$A:$C,3,0)</f>
        <v>2.37</v>
      </c>
    </row>
    <row r="510" spans="1:6" x14ac:dyDescent="0.25">
      <c r="A510" s="2">
        <v>40452</v>
      </c>
      <c r="B510">
        <v>4.7</v>
      </c>
      <c r="C510">
        <v>1.9</v>
      </c>
      <c r="D510">
        <v>2.2800000000000002</v>
      </c>
      <c r="E510">
        <v>3.7</v>
      </c>
      <c r="F510">
        <v>2.37</v>
      </c>
    </row>
    <row r="511" spans="1:6" x14ac:dyDescent="0.25">
      <c r="A511" s="2">
        <v>40455</v>
      </c>
      <c r="B511">
        <v>4.7</v>
      </c>
      <c r="C511">
        <v>1.9</v>
      </c>
      <c r="D511">
        <v>2.2800000000000002</v>
      </c>
      <c r="E511">
        <v>3.7</v>
      </c>
      <c r="F511">
        <v>2.37</v>
      </c>
    </row>
    <row r="512" spans="1:6" x14ac:dyDescent="0.25">
      <c r="A512" s="2">
        <v>40456</v>
      </c>
      <c r="B512">
        <v>4.7</v>
      </c>
      <c r="C512">
        <v>1.9</v>
      </c>
      <c r="D512">
        <v>2.2800000000000002</v>
      </c>
      <c r="E512">
        <v>3.7</v>
      </c>
      <c r="F512">
        <v>2.37</v>
      </c>
    </row>
    <row r="513" spans="1:6" x14ac:dyDescent="0.25">
      <c r="A513" s="2">
        <v>40457</v>
      </c>
      <c r="B513">
        <v>4.7</v>
      </c>
      <c r="C513">
        <v>1.9</v>
      </c>
      <c r="D513">
        <v>2.2800000000000002</v>
      </c>
      <c r="E513">
        <v>3.7</v>
      </c>
      <c r="F513">
        <v>2.37</v>
      </c>
    </row>
    <row r="514" spans="1:6" x14ac:dyDescent="0.25">
      <c r="A514" s="2">
        <v>40458</v>
      </c>
      <c r="B514">
        <v>4.7</v>
      </c>
      <c r="C514">
        <v>1.9</v>
      </c>
      <c r="D514">
        <v>2.2800000000000002</v>
      </c>
      <c r="E514">
        <v>3.7</v>
      </c>
      <c r="F514">
        <v>2.37</v>
      </c>
    </row>
    <row r="515" spans="1:6" x14ac:dyDescent="0.25">
      <c r="A515" s="2">
        <v>40459</v>
      </c>
      <c r="B515">
        <v>4.7</v>
      </c>
      <c r="C515">
        <v>1.9</v>
      </c>
      <c r="D515">
        <v>2.2800000000000002</v>
      </c>
      <c r="E515">
        <v>3.7</v>
      </c>
      <c r="F515">
        <v>2.37</v>
      </c>
    </row>
    <row r="516" spans="1:6" x14ac:dyDescent="0.25">
      <c r="A516" s="2">
        <v>40463</v>
      </c>
      <c r="B516">
        <v>4.7</v>
      </c>
      <c r="C516">
        <v>1.9</v>
      </c>
      <c r="D516">
        <v>2.2800000000000002</v>
      </c>
      <c r="E516">
        <v>3.7</v>
      </c>
      <c r="F516">
        <v>2.37</v>
      </c>
    </row>
    <row r="517" spans="1:6" x14ac:dyDescent="0.25">
      <c r="A517" s="2">
        <v>40464</v>
      </c>
      <c r="B517">
        <v>4.7</v>
      </c>
      <c r="C517">
        <v>1.9</v>
      </c>
      <c r="D517">
        <v>2.2800000000000002</v>
      </c>
      <c r="E517">
        <v>3.7</v>
      </c>
      <c r="F517">
        <v>2.37</v>
      </c>
    </row>
    <row r="518" spans="1:6" x14ac:dyDescent="0.25">
      <c r="A518" s="2">
        <v>40465</v>
      </c>
      <c r="B518">
        <v>4.7</v>
      </c>
      <c r="C518">
        <v>1.9</v>
      </c>
      <c r="D518">
        <v>2.2800000000000002</v>
      </c>
      <c r="E518">
        <v>3.7</v>
      </c>
      <c r="F518">
        <v>2.37</v>
      </c>
    </row>
    <row r="519" spans="1:6" x14ac:dyDescent="0.25">
      <c r="A519" s="3">
        <v>40466</v>
      </c>
      <c r="B519">
        <v>4.7</v>
      </c>
      <c r="C519">
        <v>1.9</v>
      </c>
      <c r="D519">
        <v>2.2800000000000002</v>
      </c>
      <c r="E519">
        <v>3.7</v>
      </c>
      <c r="F519">
        <v>2.37</v>
      </c>
    </row>
    <row r="520" spans="1:6" x14ac:dyDescent="0.25">
      <c r="A520" s="2">
        <v>40469</v>
      </c>
      <c r="B520">
        <v>4.7</v>
      </c>
      <c r="C520">
        <v>1.9</v>
      </c>
      <c r="D520">
        <v>2.2800000000000002</v>
      </c>
      <c r="E520">
        <v>3.7</v>
      </c>
      <c r="F520">
        <v>2.37</v>
      </c>
    </row>
    <row r="521" spans="1:6" x14ac:dyDescent="0.25">
      <c r="A521" s="2">
        <v>40470</v>
      </c>
      <c r="B521">
        <v>4.7</v>
      </c>
      <c r="C521">
        <v>1.9</v>
      </c>
      <c r="D521">
        <v>2.2800000000000002</v>
      </c>
      <c r="E521">
        <v>3.7</v>
      </c>
      <c r="F521">
        <v>2.37</v>
      </c>
    </row>
    <row r="522" spans="1:6" x14ac:dyDescent="0.25">
      <c r="A522" s="2">
        <v>40471</v>
      </c>
      <c r="B522">
        <v>4.7</v>
      </c>
      <c r="C522">
        <v>1.9</v>
      </c>
      <c r="D522">
        <v>2.2800000000000002</v>
      </c>
      <c r="E522">
        <v>3.7</v>
      </c>
      <c r="F522">
        <v>2.37</v>
      </c>
    </row>
    <row r="523" spans="1:6" x14ac:dyDescent="0.25">
      <c r="A523" s="2">
        <v>40472</v>
      </c>
      <c r="B523">
        <v>4.7</v>
      </c>
      <c r="C523">
        <v>1.9</v>
      </c>
      <c r="D523">
        <v>2.2800000000000002</v>
      </c>
      <c r="E523">
        <v>3.7</v>
      </c>
      <c r="F523">
        <v>2.37</v>
      </c>
    </row>
    <row r="524" spans="1:6" x14ac:dyDescent="0.25">
      <c r="A524" s="2">
        <v>40473</v>
      </c>
      <c r="B524">
        <v>4.7</v>
      </c>
      <c r="C524">
        <v>1.9</v>
      </c>
      <c r="D524">
        <v>2.2800000000000002</v>
      </c>
      <c r="E524">
        <v>3.7</v>
      </c>
      <c r="F524">
        <v>2.37</v>
      </c>
    </row>
    <row r="525" spans="1:6" x14ac:dyDescent="0.25">
      <c r="A525" s="2">
        <v>40476</v>
      </c>
      <c r="B525">
        <v>4.7</v>
      </c>
      <c r="C525">
        <v>1.9</v>
      </c>
      <c r="D525">
        <v>2.2800000000000002</v>
      </c>
      <c r="E525">
        <v>3.7</v>
      </c>
      <c r="F525">
        <v>2.37</v>
      </c>
    </row>
    <row r="526" spans="1:6" x14ac:dyDescent="0.25">
      <c r="A526" s="2">
        <v>40477</v>
      </c>
      <c r="B526">
        <v>4.7</v>
      </c>
      <c r="C526">
        <v>1.9</v>
      </c>
      <c r="D526">
        <v>2.2800000000000002</v>
      </c>
      <c r="E526">
        <v>3.7</v>
      </c>
      <c r="F526">
        <v>2.37</v>
      </c>
    </row>
    <row r="527" spans="1:6" x14ac:dyDescent="0.25">
      <c r="A527" s="2">
        <v>40478</v>
      </c>
      <c r="B527">
        <v>4.7</v>
      </c>
      <c r="C527">
        <v>1.9</v>
      </c>
      <c r="D527">
        <v>2.2800000000000002</v>
      </c>
      <c r="E527">
        <v>3.7</v>
      </c>
      <c r="F527">
        <v>2.37</v>
      </c>
    </row>
    <row r="528" spans="1:6" x14ac:dyDescent="0.25">
      <c r="A528" s="2">
        <v>40479</v>
      </c>
      <c r="B528">
        <v>4.7</v>
      </c>
      <c r="C528">
        <v>1.9</v>
      </c>
      <c r="D528">
        <v>2.2800000000000002</v>
      </c>
      <c r="E528">
        <v>3.7</v>
      </c>
      <c r="F528">
        <v>2.37</v>
      </c>
    </row>
    <row r="529" spans="1:6" x14ac:dyDescent="0.25">
      <c r="A529" s="2">
        <v>40480</v>
      </c>
      <c r="B529">
        <v>4.7</v>
      </c>
      <c r="C529">
        <v>1.9</v>
      </c>
      <c r="D529">
        <v>2.2800000000000002</v>
      </c>
      <c r="E529">
        <v>3.7</v>
      </c>
      <c r="F529">
        <v>2.37</v>
      </c>
    </row>
    <row r="530" spans="1:6" x14ac:dyDescent="0.25">
      <c r="A530" s="2">
        <v>40482</v>
      </c>
      <c r="B530">
        <f>+VLOOKUP($A530,[11]Worksheet!$A:$C,3,0)</f>
        <v>5.2</v>
      </c>
      <c r="C530">
        <f>+VLOOKUP($A530,[12]Worksheet!$A:$C,3,0)</f>
        <v>2</v>
      </c>
      <c r="D530">
        <f>+VLOOKUP($A530,[13]Worksheet!$A:$C,3,0)</f>
        <v>2.33</v>
      </c>
      <c r="E530">
        <f>+VLOOKUP($A530,[14]Worksheet!$A:$C,3,0)</f>
        <v>4.0199999999999996</v>
      </c>
      <c r="F530">
        <f>+VLOOKUP($A530,[15]Worksheet!$A:$C,3,0)</f>
        <v>2.1</v>
      </c>
    </row>
    <row r="531" spans="1:6" x14ac:dyDescent="0.25">
      <c r="A531" s="2">
        <v>40483</v>
      </c>
      <c r="B531">
        <v>5.2</v>
      </c>
      <c r="C531">
        <v>2</v>
      </c>
      <c r="D531">
        <v>2.33</v>
      </c>
      <c r="E531">
        <v>4.0199999999999996</v>
      </c>
      <c r="F531">
        <v>2.1</v>
      </c>
    </row>
    <row r="532" spans="1:6" x14ac:dyDescent="0.25">
      <c r="A532" s="3">
        <v>40484</v>
      </c>
      <c r="B532">
        <v>5.2</v>
      </c>
      <c r="C532">
        <v>2</v>
      </c>
      <c r="D532">
        <v>2.33</v>
      </c>
      <c r="E532">
        <v>4.0199999999999996</v>
      </c>
      <c r="F532">
        <v>2.1</v>
      </c>
    </row>
    <row r="533" spans="1:6" x14ac:dyDescent="0.25">
      <c r="A533" s="2">
        <v>40485</v>
      </c>
      <c r="B533">
        <v>5.2</v>
      </c>
      <c r="C533">
        <v>2</v>
      </c>
      <c r="D533">
        <v>2.33</v>
      </c>
      <c r="E533">
        <v>4.0199999999999996</v>
      </c>
      <c r="F533">
        <v>2.1</v>
      </c>
    </row>
    <row r="534" spans="1:6" x14ac:dyDescent="0.25">
      <c r="A534" s="2">
        <v>40486</v>
      </c>
      <c r="B534">
        <v>5.2</v>
      </c>
      <c r="C534">
        <v>2</v>
      </c>
      <c r="D534">
        <v>2.33</v>
      </c>
      <c r="E534">
        <v>4.0199999999999996</v>
      </c>
      <c r="F534">
        <v>2.1</v>
      </c>
    </row>
    <row r="535" spans="1:6" x14ac:dyDescent="0.25">
      <c r="A535" s="2">
        <v>40487</v>
      </c>
      <c r="B535">
        <v>5.2</v>
      </c>
      <c r="C535">
        <v>2</v>
      </c>
      <c r="D535">
        <v>2.33</v>
      </c>
      <c r="E535">
        <v>4.0199999999999996</v>
      </c>
      <c r="F535">
        <v>2.1</v>
      </c>
    </row>
    <row r="536" spans="1:6" x14ac:dyDescent="0.25">
      <c r="A536" s="2">
        <v>40490</v>
      </c>
      <c r="B536">
        <v>5.2</v>
      </c>
      <c r="C536">
        <v>2</v>
      </c>
      <c r="D536">
        <v>2.33</v>
      </c>
      <c r="E536">
        <v>4.0199999999999996</v>
      </c>
      <c r="F536">
        <v>2.1</v>
      </c>
    </row>
    <row r="537" spans="1:6" x14ac:dyDescent="0.25">
      <c r="A537" s="2">
        <v>40491</v>
      </c>
      <c r="B537">
        <v>5.2</v>
      </c>
      <c r="C537">
        <v>2</v>
      </c>
      <c r="D537">
        <v>2.33</v>
      </c>
      <c r="E537">
        <v>4.0199999999999996</v>
      </c>
      <c r="F537">
        <v>2.1</v>
      </c>
    </row>
    <row r="538" spans="1:6" x14ac:dyDescent="0.25">
      <c r="A538" s="2">
        <v>40492</v>
      </c>
      <c r="B538">
        <v>5.2</v>
      </c>
      <c r="C538">
        <v>2</v>
      </c>
      <c r="D538">
        <v>2.33</v>
      </c>
      <c r="E538">
        <v>4.0199999999999996</v>
      </c>
      <c r="F538">
        <v>2.1</v>
      </c>
    </row>
    <row r="539" spans="1:6" x14ac:dyDescent="0.25">
      <c r="A539" s="2">
        <v>40494</v>
      </c>
      <c r="B539">
        <v>5.2</v>
      </c>
      <c r="C539">
        <v>2</v>
      </c>
      <c r="D539">
        <v>2.33</v>
      </c>
      <c r="E539">
        <v>4.0199999999999996</v>
      </c>
      <c r="F539">
        <v>2.1</v>
      </c>
    </row>
    <row r="540" spans="1:6" x14ac:dyDescent="0.25">
      <c r="A540" s="2">
        <v>40497</v>
      </c>
      <c r="B540">
        <v>5.2</v>
      </c>
      <c r="C540">
        <v>2</v>
      </c>
      <c r="D540">
        <v>2.33</v>
      </c>
      <c r="E540">
        <v>4.0199999999999996</v>
      </c>
      <c r="F540">
        <v>2.1</v>
      </c>
    </row>
    <row r="541" spans="1:6" x14ac:dyDescent="0.25">
      <c r="A541" s="2">
        <v>40498</v>
      </c>
      <c r="B541">
        <v>5.2</v>
      </c>
      <c r="C541">
        <v>2</v>
      </c>
      <c r="D541">
        <v>2.33</v>
      </c>
      <c r="E541">
        <v>4.0199999999999996</v>
      </c>
      <c r="F541">
        <v>2.1</v>
      </c>
    </row>
    <row r="542" spans="1:6" x14ac:dyDescent="0.25">
      <c r="A542" s="2">
        <v>40499</v>
      </c>
      <c r="B542">
        <v>5.2</v>
      </c>
      <c r="C542">
        <v>2</v>
      </c>
      <c r="D542">
        <v>2.33</v>
      </c>
      <c r="E542">
        <v>4.0199999999999996</v>
      </c>
      <c r="F542">
        <v>2.1</v>
      </c>
    </row>
    <row r="543" spans="1:6" x14ac:dyDescent="0.25">
      <c r="A543" s="2">
        <v>40500</v>
      </c>
      <c r="B543">
        <v>5.2</v>
      </c>
      <c r="C543">
        <v>2</v>
      </c>
      <c r="D543">
        <v>2.33</v>
      </c>
      <c r="E543">
        <v>4.0199999999999996</v>
      </c>
      <c r="F543">
        <v>2.1</v>
      </c>
    </row>
    <row r="544" spans="1:6" x14ac:dyDescent="0.25">
      <c r="A544" s="2">
        <v>40501</v>
      </c>
      <c r="B544">
        <v>5.2</v>
      </c>
      <c r="C544">
        <v>2</v>
      </c>
      <c r="D544">
        <v>2.33</v>
      </c>
      <c r="E544">
        <v>4.0199999999999996</v>
      </c>
      <c r="F544">
        <v>2.1</v>
      </c>
    </row>
    <row r="545" spans="1:6" x14ac:dyDescent="0.25">
      <c r="A545" s="2">
        <v>40504</v>
      </c>
      <c r="B545">
        <v>5.2</v>
      </c>
      <c r="C545">
        <v>2</v>
      </c>
      <c r="D545">
        <v>2.33</v>
      </c>
      <c r="E545">
        <v>4.0199999999999996</v>
      </c>
      <c r="F545">
        <v>2.1</v>
      </c>
    </row>
    <row r="546" spans="1:6" x14ac:dyDescent="0.25">
      <c r="A546" s="2">
        <v>40505</v>
      </c>
      <c r="B546">
        <v>5.2</v>
      </c>
      <c r="C546">
        <v>2</v>
      </c>
      <c r="D546">
        <v>2.33</v>
      </c>
      <c r="E546">
        <v>4.0199999999999996</v>
      </c>
      <c r="F546">
        <v>2.1</v>
      </c>
    </row>
    <row r="547" spans="1:6" x14ac:dyDescent="0.25">
      <c r="A547" s="2">
        <v>40506</v>
      </c>
      <c r="B547">
        <v>5.2</v>
      </c>
      <c r="C547">
        <v>2</v>
      </c>
      <c r="D547">
        <v>2.33</v>
      </c>
      <c r="E547">
        <v>4.0199999999999996</v>
      </c>
      <c r="F547">
        <v>2.1</v>
      </c>
    </row>
    <row r="548" spans="1:6" x14ac:dyDescent="0.25">
      <c r="A548" s="2">
        <v>40508</v>
      </c>
      <c r="B548">
        <v>5.2</v>
      </c>
      <c r="C548">
        <v>2</v>
      </c>
      <c r="D548">
        <v>2.33</v>
      </c>
      <c r="E548">
        <v>4.0199999999999996</v>
      </c>
      <c r="F548">
        <v>2.1</v>
      </c>
    </row>
    <row r="549" spans="1:6" x14ac:dyDescent="0.25">
      <c r="A549" s="2">
        <v>40511</v>
      </c>
      <c r="B549">
        <v>5.2</v>
      </c>
      <c r="C549">
        <v>2</v>
      </c>
      <c r="D549">
        <v>2.33</v>
      </c>
      <c r="E549">
        <v>4.0199999999999996</v>
      </c>
      <c r="F549">
        <v>2.1</v>
      </c>
    </row>
    <row r="550" spans="1:6" x14ac:dyDescent="0.25">
      <c r="A550" s="2">
        <v>40512</v>
      </c>
      <c r="B550">
        <f>+VLOOKUP($A550,[11]Worksheet!$A:$C,3,0)</f>
        <v>5.63</v>
      </c>
      <c r="C550">
        <f>+VLOOKUP($A550,[12]Worksheet!$A:$C,3,0)</f>
        <v>2.5</v>
      </c>
      <c r="D550">
        <f>+VLOOKUP($A550,[13]Worksheet!$A:$C,3,0)</f>
        <v>2.59</v>
      </c>
      <c r="E550">
        <f>+VLOOKUP($A550,[14]Worksheet!$A:$C,3,0)</f>
        <v>4.32</v>
      </c>
      <c r="F550">
        <f>+VLOOKUP($A550,[15]Worksheet!$A:$C,3,0)</f>
        <v>2.2200000000000002</v>
      </c>
    </row>
    <row r="551" spans="1:6" x14ac:dyDescent="0.25">
      <c r="A551" s="2">
        <v>40513</v>
      </c>
      <c r="B551">
        <v>5.63</v>
      </c>
      <c r="C551">
        <v>2.5</v>
      </c>
      <c r="D551">
        <v>2.59</v>
      </c>
      <c r="E551">
        <v>4.32</v>
      </c>
      <c r="F551">
        <v>2.2200000000000002</v>
      </c>
    </row>
    <row r="552" spans="1:6" x14ac:dyDescent="0.25">
      <c r="A552" s="2">
        <v>40514</v>
      </c>
      <c r="B552">
        <v>5.63</v>
      </c>
      <c r="C552">
        <v>2.5</v>
      </c>
      <c r="D552">
        <v>2.59</v>
      </c>
      <c r="E552">
        <v>4.32</v>
      </c>
      <c r="F552">
        <v>2.2200000000000002</v>
      </c>
    </row>
    <row r="553" spans="1:6" x14ac:dyDescent="0.25">
      <c r="A553" s="2">
        <v>40515</v>
      </c>
      <c r="B553">
        <v>5.63</v>
      </c>
      <c r="C553">
        <v>2.5</v>
      </c>
      <c r="D553">
        <v>2.59</v>
      </c>
      <c r="E553">
        <v>4.32</v>
      </c>
      <c r="F553">
        <v>2.2200000000000002</v>
      </c>
    </row>
    <row r="554" spans="1:6" x14ac:dyDescent="0.25">
      <c r="A554" s="2">
        <v>40518</v>
      </c>
      <c r="B554">
        <v>5.63</v>
      </c>
      <c r="C554">
        <v>2.5</v>
      </c>
      <c r="D554">
        <v>2.59</v>
      </c>
      <c r="E554">
        <v>4.32</v>
      </c>
      <c r="F554">
        <v>2.2200000000000002</v>
      </c>
    </row>
    <row r="555" spans="1:6" x14ac:dyDescent="0.25">
      <c r="A555" s="2">
        <v>40519</v>
      </c>
      <c r="B555">
        <v>5.63</v>
      </c>
      <c r="C555">
        <v>2.5</v>
      </c>
      <c r="D555">
        <v>2.59</v>
      </c>
      <c r="E555">
        <v>4.32</v>
      </c>
      <c r="F555">
        <v>2.2200000000000002</v>
      </c>
    </row>
    <row r="556" spans="1:6" x14ac:dyDescent="0.25">
      <c r="A556" s="2">
        <v>40520</v>
      </c>
      <c r="B556">
        <v>5.63</v>
      </c>
      <c r="C556">
        <v>2.5</v>
      </c>
      <c r="D556">
        <v>2.59</v>
      </c>
      <c r="E556">
        <v>4.32</v>
      </c>
      <c r="F556">
        <v>2.2200000000000002</v>
      </c>
    </row>
    <row r="557" spans="1:6" x14ac:dyDescent="0.25">
      <c r="A557" s="2">
        <v>40521</v>
      </c>
      <c r="B557">
        <v>5.63</v>
      </c>
      <c r="C557">
        <v>2.5</v>
      </c>
      <c r="D557">
        <v>2.59</v>
      </c>
      <c r="E557">
        <v>4.32</v>
      </c>
      <c r="F557">
        <v>2.2200000000000002</v>
      </c>
    </row>
    <row r="558" spans="1:6" x14ac:dyDescent="0.25">
      <c r="A558" s="2">
        <v>40522</v>
      </c>
      <c r="B558">
        <v>5.63</v>
      </c>
      <c r="C558">
        <v>2.5</v>
      </c>
      <c r="D558">
        <v>2.59</v>
      </c>
      <c r="E558">
        <v>4.32</v>
      </c>
      <c r="F558">
        <v>2.2200000000000002</v>
      </c>
    </row>
    <row r="559" spans="1:6" x14ac:dyDescent="0.25">
      <c r="A559" s="2">
        <v>40525</v>
      </c>
      <c r="B559">
        <v>5.63</v>
      </c>
      <c r="C559">
        <v>2.5</v>
      </c>
      <c r="D559">
        <v>2.59</v>
      </c>
      <c r="E559">
        <v>4.32</v>
      </c>
      <c r="F559">
        <v>2.2200000000000002</v>
      </c>
    </row>
    <row r="560" spans="1:6" x14ac:dyDescent="0.25">
      <c r="A560" s="2">
        <v>40526</v>
      </c>
      <c r="B560">
        <v>5.63</v>
      </c>
      <c r="C560">
        <v>2.5</v>
      </c>
      <c r="D560">
        <v>2.59</v>
      </c>
      <c r="E560">
        <v>4.32</v>
      </c>
      <c r="F560">
        <v>2.2200000000000002</v>
      </c>
    </row>
    <row r="561" spans="1:6" x14ac:dyDescent="0.25">
      <c r="A561" s="2">
        <v>40527</v>
      </c>
      <c r="B561">
        <v>5.63</v>
      </c>
      <c r="C561">
        <v>2.5</v>
      </c>
      <c r="D561">
        <v>2.59</v>
      </c>
      <c r="E561">
        <v>4.32</v>
      </c>
      <c r="F561">
        <v>2.2200000000000002</v>
      </c>
    </row>
    <row r="562" spans="1:6" x14ac:dyDescent="0.25">
      <c r="A562" s="2">
        <v>40528</v>
      </c>
      <c r="B562">
        <v>5.63</v>
      </c>
      <c r="C562">
        <v>2.5</v>
      </c>
      <c r="D562">
        <v>2.59</v>
      </c>
      <c r="E562">
        <v>4.32</v>
      </c>
      <c r="F562">
        <v>2.2200000000000002</v>
      </c>
    </row>
    <row r="563" spans="1:6" x14ac:dyDescent="0.25">
      <c r="A563" s="2">
        <v>40529</v>
      </c>
      <c r="B563">
        <v>5.63</v>
      </c>
      <c r="C563">
        <v>2.5</v>
      </c>
      <c r="D563">
        <v>2.59</v>
      </c>
      <c r="E563">
        <v>4.32</v>
      </c>
      <c r="F563">
        <v>2.2200000000000002</v>
      </c>
    </row>
    <row r="564" spans="1:6" x14ac:dyDescent="0.25">
      <c r="A564" s="2">
        <v>40532</v>
      </c>
      <c r="B564">
        <v>5.63</v>
      </c>
      <c r="C564">
        <v>2.5</v>
      </c>
      <c r="D564">
        <v>2.59</v>
      </c>
      <c r="E564">
        <v>4.32</v>
      </c>
      <c r="F564">
        <v>2.2200000000000002</v>
      </c>
    </row>
    <row r="565" spans="1:6" x14ac:dyDescent="0.25">
      <c r="A565" s="2">
        <v>40533</v>
      </c>
      <c r="B565">
        <v>5.63</v>
      </c>
      <c r="C565">
        <v>2.5</v>
      </c>
      <c r="D565">
        <v>2.59</v>
      </c>
      <c r="E565">
        <v>4.32</v>
      </c>
      <c r="F565">
        <v>2.2200000000000002</v>
      </c>
    </row>
    <row r="566" spans="1:6" x14ac:dyDescent="0.25">
      <c r="A566" s="2">
        <v>40534</v>
      </c>
      <c r="B566">
        <v>5.63</v>
      </c>
      <c r="C566">
        <v>2.5</v>
      </c>
      <c r="D566">
        <v>2.59</v>
      </c>
      <c r="E566">
        <v>4.32</v>
      </c>
      <c r="F566">
        <v>2.2200000000000002</v>
      </c>
    </row>
    <row r="567" spans="1:6" x14ac:dyDescent="0.25">
      <c r="A567" s="2">
        <v>40535</v>
      </c>
      <c r="B567">
        <v>5.63</v>
      </c>
      <c r="C567">
        <v>2.5</v>
      </c>
      <c r="D567">
        <v>2.59</v>
      </c>
      <c r="E567">
        <v>4.32</v>
      </c>
      <c r="F567">
        <v>2.2200000000000002</v>
      </c>
    </row>
    <row r="568" spans="1:6" x14ac:dyDescent="0.25">
      <c r="A568" s="2">
        <v>40539</v>
      </c>
      <c r="B568">
        <v>5.63</v>
      </c>
      <c r="C568">
        <v>2.5</v>
      </c>
      <c r="D568">
        <v>2.59</v>
      </c>
      <c r="E568">
        <v>4.32</v>
      </c>
      <c r="F568">
        <v>2.2200000000000002</v>
      </c>
    </row>
    <row r="569" spans="1:6" x14ac:dyDescent="0.25">
      <c r="A569" s="2">
        <v>40540</v>
      </c>
      <c r="B569">
        <v>5.63</v>
      </c>
      <c r="C569">
        <v>2.5</v>
      </c>
      <c r="D569">
        <v>2.59</v>
      </c>
      <c r="E569">
        <v>4.32</v>
      </c>
      <c r="F569">
        <v>2.2200000000000002</v>
      </c>
    </row>
    <row r="570" spans="1:6" x14ac:dyDescent="0.25">
      <c r="A570" s="2">
        <v>40541</v>
      </c>
      <c r="B570">
        <v>5.63</v>
      </c>
      <c r="C570">
        <v>2.5</v>
      </c>
      <c r="D570">
        <v>2.59</v>
      </c>
      <c r="E570">
        <v>4.32</v>
      </c>
      <c r="F570">
        <v>2.2200000000000002</v>
      </c>
    </row>
    <row r="571" spans="1:6" x14ac:dyDescent="0.25">
      <c r="A571" s="2">
        <v>40542</v>
      </c>
      <c r="B571">
        <v>5.63</v>
      </c>
      <c r="C571">
        <v>2.5</v>
      </c>
      <c r="D571">
        <v>2.59</v>
      </c>
      <c r="E571">
        <v>4.32</v>
      </c>
      <c r="F571">
        <v>2.2200000000000002</v>
      </c>
    </row>
    <row r="572" spans="1:6" x14ac:dyDescent="0.25">
      <c r="A572" s="2">
        <v>40543</v>
      </c>
      <c r="B572">
        <f>+VLOOKUP($A572,[11]Worksheet!$A:$C,3,0)</f>
        <v>5.91</v>
      </c>
      <c r="C572">
        <f>+VLOOKUP($A572,[12]Worksheet!$A:$C,3,0)</f>
        <v>2.98</v>
      </c>
      <c r="D572">
        <f>+VLOOKUP($A572,[13]Worksheet!$A:$C,3,0)</f>
        <v>3.17</v>
      </c>
      <c r="E572">
        <f>+VLOOKUP($A572,[14]Worksheet!$A:$C,3,0)</f>
        <v>4.4000000000000004</v>
      </c>
      <c r="F572">
        <f>+VLOOKUP($A572,[15]Worksheet!$A:$C,3,0)</f>
        <v>2.08</v>
      </c>
    </row>
    <row r="573" spans="1:6" x14ac:dyDescent="0.25">
      <c r="A573" s="2">
        <v>40546</v>
      </c>
      <c r="B573">
        <v>5.91</v>
      </c>
      <c r="C573">
        <v>2.98</v>
      </c>
      <c r="D573">
        <v>3.17</v>
      </c>
      <c r="E573">
        <v>4.4000000000000004</v>
      </c>
      <c r="F573">
        <v>2.08</v>
      </c>
    </row>
    <row r="574" spans="1:6" x14ac:dyDescent="0.25">
      <c r="A574" s="2">
        <v>40547</v>
      </c>
      <c r="B574">
        <v>5.91</v>
      </c>
      <c r="C574">
        <v>2.98</v>
      </c>
      <c r="D574">
        <v>3.17</v>
      </c>
      <c r="E574">
        <v>4.4000000000000004</v>
      </c>
      <c r="F574">
        <v>2.08</v>
      </c>
    </row>
    <row r="575" spans="1:6" x14ac:dyDescent="0.25">
      <c r="A575" s="2">
        <v>40548</v>
      </c>
      <c r="B575">
        <v>5.91</v>
      </c>
      <c r="C575">
        <v>2.98</v>
      </c>
      <c r="D575">
        <v>3.17</v>
      </c>
      <c r="E575">
        <v>4.4000000000000004</v>
      </c>
      <c r="F575">
        <v>2.08</v>
      </c>
    </row>
    <row r="576" spans="1:6" x14ac:dyDescent="0.25">
      <c r="A576" s="2">
        <v>40549</v>
      </c>
      <c r="B576">
        <v>5.91</v>
      </c>
      <c r="C576">
        <v>2.98</v>
      </c>
      <c r="D576">
        <v>3.17</v>
      </c>
      <c r="E576">
        <v>4.4000000000000004</v>
      </c>
      <c r="F576">
        <v>2.08</v>
      </c>
    </row>
    <row r="577" spans="1:6" x14ac:dyDescent="0.25">
      <c r="A577" s="2">
        <v>40550</v>
      </c>
      <c r="B577">
        <v>5.91</v>
      </c>
      <c r="C577">
        <v>2.98</v>
      </c>
      <c r="D577">
        <v>3.17</v>
      </c>
      <c r="E577">
        <v>4.4000000000000004</v>
      </c>
      <c r="F577">
        <v>2.08</v>
      </c>
    </row>
    <row r="578" spans="1:6" x14ac:dyDescent="0.25">
      <c r="A578" s="2">
        <v>40553</v>
      </c>
      <c r="B578">
        <v>5.91</v>
      </c>
      <c r="C578">
        <v>2.98</v>
      </c>
      <c r="D578">
        <v>3.17</v>
      </c>
      <c r="E578">
        <v>4.4000000000000004</v>
      </c>
      <c r="F578">
        <v>2.08</v>
      </c>
    </row>
    <row r="579" spans="1:6" x14ac:dyDescent="0.25">
      <c r="A579" s="2">
        <v>40554</v>
      </c>
      <c r="B579">
        <v>5.91</v>
      </c>
      <c r="C579">
        <v>2.98</v>
      </c>
      <c r="D579">
        <v>3.17</v>
      </c>
      <c r="E579">
        <v>4.4000000000000004</v>
      </c>
      <c r="F579">
        <v>2.08</v>
      </c>
    </row>
    <row r="580" spans="1:6" x14ac:dyDescent="0.25">
      <c r="A580" s="2">
        <v>40555</v>
      </c>
      <c r="B580">
        <v>5.91</v>
      </c>
      <c r="C580">
        <v>2.98</v>
      </c>
      <c r="D580">
        <v>3.17</v>
      </c>
      <c r="E580">
        <v>4.4000000000000004</v>
      </c>
      <c r="F580">
        <v>2.08</v>
      </c>
    </row>
    <row r="581" spans="1:6" x14ac:dyDescent="0.25">
      <c r="A581" s="2">
        <v>40556</v>
      </c>
      <c r="B581">
        <v>5.91</v>
      </c>
      <c r="C581">
        <v>2.98</v>
      </c>
      <c r="D581">
        <v>3.17</v>
      </c>
      <c r="E581">
        <v>4.4000000000000004</v>
      </c>
      <c r="F581">
        <v>2.08</v>
      </c>
    </row>
    <row r="582" spans="1:6" x14ac:dyDescent="0.25">
      <c r="A582" s="2">
        <v>40557</v>
      </c>
      <c r="B582">
        <v>5.91</v>
      </c>
      <c r="C582">
        <v>2.98</v>
      </c>
      <c r="D582">
        <v>3.17</v>
      </c>
      <c r="E582">
        <v>4.4000000000000004</v>
      </c>
      <c r="F582">
        <v>2.08</v>
      </c>
    </row>
    <row r="583" spans="1:6" x14ac:dyDescent="0.25">
      <c r="A583" s="2">
        <v>40561</v>
      </c>
      <c r="B583">
        <v>5.91</v>
      </c>
      <c r="C583">
        <v>2.98</v>
      </c>
      <c r="D583">
        <v>3.17</v>
      </c>
      <c r="E583">
        <v>4.4000000000000004</v>
      </c>
      <c r="F583">
        <v>2.08</v>
      </c>
    </row>
    <row r="584" spans="1:6" x14ac:dyDescent="0.25">
      <c r="A584" s="2">
        <v>40562</v>
      </c>
      <c r="B584">
        <v>5.91</v>
      </c>
      <c r="C584">
        <v>2.98</v>
      </c>
      <c r="D584">
        <v>3.17</v>
      </c>
      <c r="E584">
        <v>4.4000000000000004</v>
      </c>
      <c r="F584">
        <v>2.08</v>
      </c>
    </row>
    <row r="585" spans="1:6" x14ac:dyDescent="0.25">
      <c r="A585" s="2">
        <v>40563</v>
      </c>
      <c r="B585">
        <v>5.91</v>
      </c>
      <c r="C585">
        <v>2.98</v>
      </c>
      <c r="D585">
        <v>3.17</v>
      </c>
      <c r="E585">
        <v>4.4000000000000004</v>
      </c>
      <c r="F585">
        <v>2.08</v>
      </c>
    </row>
    <row r="586" spans="1:6" x14ac:dyDescent="0.25">
      <c r="A586" s="2">
        <v>40564</v>
      </c>
      <c r="B586">
        <v>5.91</v>
      </c>
      <c r="C586">
        <v>2.98</v>
      </c>
      <c r="D586">
        <v>3.17</v>
      </c>
      <c r="E586">
        <v>4.4000000000000004</v>
      </c>
      <c r="F586">
        <v>2.08</v>
      </c>
    </row>
    <row r="587" spans="1:6" x14ac:dyDescent="0.25">
      <c r="A587" s="2">
        <v>40567</v>
      </c>
      <c r="B587">
        <v>5.91</v>
      </c>
      <c r="C587">
        <v>2.98</v>
      </c>
      <c r="D587">
        <v>3.17</v>
      </c>
      <c r="E587">
        <v>4.4000000000000004</v>
      </c>
      <c r="F587">
        <v>2.08</v>
      </c>
    </row>
    <row r="588" spans="1:6" x14ac:dyDescent="0.25">
      <c r="A588" s="2">
        <v>40568</v>
      </c>
      <c r="B588">
        <v>5.91</v>
      </c>
      <c r="C588">
        <v>2.98</v>
      </c>
      <c r="D588">
        <v>3.17</v>
      </c>
      <c r="E588">
        <v>4.4000000000000004</v>
      </c>
      <c r="F588">
        <v>2.08</v>
      </c>
    </row>
    <row r="589" spans="1:6" x14ac:dyDescent="0.25">
      <c r="A589" s="2">
        <v>40569</v>
      </c>
      <c r="B589">
        <v>5.91</v>
      </c>
      <c r="C589">
        <v>2.98</v>
      </c>
      <c r="D589">
        <v>3.17</v>
      </c>
      <c r="E589">
        <v>4.4000000000000004</v>
      </c>
      <c r="F589">
        <v>2.08</v>
      </c>
    </row>
    <row r="590" spans="1:6" x14ac:dyDescent="0.25">
      <c r="A590" s="2">
        <v>40570</v>
      </c>
      <c r="B590">
        <v>5.91</v>
      </c>
      <c r="C590">
        <v>2.98</v>
      </c>
      <c r="D590">
        <v>3.17</v>
      </c>
      <c r="E590">
        <v>4.4000000000000004</v>
      </c>
      <c r="F590">
        <v>2.08</v>
      </c>
    </row>
    <row r="591" spans="1:6" x14ac:dyDescent="0.25">
      <c r="A591" s="2">
        <v>40571</v>
      </c>
      <c r="B591">
        <v>5.91</v>
      </c>
      <c r="C591">
        <v>2.98</v>
      </c>
      <c r="D591">
        <v>3.17</v>
      </c>
      <c r="E591">
        <v>4.4000000000000004</v>
      </c>
      <c r="F591">
        <v>2.08</v>
      </c>
    </row>
    <row r="592" spans="1:6" x14ac:dyDescent="0.25">
      <c r="A592" s="2">
        <v>40574</v>
      </c>
      <c r="B592">
        <f>+VLOOKUP($A592,[11]Worksheet!$A:$C,3,0)</f>
        <v>5.99</v>
      </c>
      <c r="C592">
        <f>+VLOOKUP($A592,[12]Worksheet!$A:$C,3,0)</f>
        <v>2.7199999999999998</v>
      </c>
      <c r="D592">
        <f>+VLOOKUP($A592,[13]Worksheet!$A:$C,3,0)</f>
        <v>3.4</v>
      </c>
      <c r="E592">
        <f>+VLOOKUP($A592,[14]Worksheet!$A:$C,3,0)</f>
        <v>3.7800000000000002</v>
      </c>
      <c r="F592">
        <f>+VLOOKUP($A592,[15]Worksheet!$A:$C,3,0)</f>
        <v>2.17</v>
      </c>
    </row>
    <row r="593" spans="1:6" x14ac:dyDescent="0.25">
      <c r="A593" s="2">
        <v>40575</v>
      </c>
      <c r="B593">
        <v>5.99</v>
      </c>
      <c r="C593">
        <v>2.7199999999999998</v>
      </c>
      <c r="D593">
        <v>3.4</v>
      </c>
      <c r="E593">
        <v>3.7800000000000002</v>
      </c>
      <c r="F593">
        <v>2.17</v>
      </c>
    </row>
    <row r="594" spans="1:6" x14ac:dyDescent="0.25">
      <c r="A594" s="2">
        <v>40576</v>
      </c>
      <c r="B594">
        <v>5.99</v>
      </c>
      <c r="C594">
        <v>2.7199999999999998</v>
      </c>
      <c r="D594">
        <v>3.4</v>
      </c>
      <c r="E594">
        <v>3.7800000000000002</v>
      </c>
      <c r="F594">
        <v>2.17</v>
      </c>
    </row>
    <row r="595" spans="1:6" x14ac:dyDescent="0.25">
      <c r="A595" s="2">
        <v>40577</v>
      </c>
      <c r="B595">
        <v>5.99</v>
      </c>
      <c r="C595">
        <v>2.7199999999999998</v>
      </c>
      <c r="D595">
        <v>3.4</v>
      </c>
      <c r="E595">
        <v>3.7800000000000002</v>
      </c>
      <c r="F595">
        <v>2.17</v>
      </c>
    </row>
    <row r="596" spans="1:6" x14ac:dyDescent="0.25">
      <c r="A596" s="2">
        <v>40578</v>
      </c>
      <c r="B596">
        <v>5.99</v>
      </c>
      <c r="C596">
        <v>2.7199999999999998</v>
      </c>
      <c r="D596">
        <v>3.4</v>
      </c>
      <c r="E596">
        <v>3.7800000000000002</v>
      </c>
      <c r="F596">
        <v>2.17</v>
      </c>
    </row>
    <row r="597" spans="1:6" x14ac:dyDescent="0.25">
      <c r="A597" s="2">
        <v>40581</v>
      </c>
      <c r="B597">
        <v>5.99</v>
      </c>
      <c r="C597">
        <v>2.7199999999999998</v>
      </c>
      <c r="D597">
        <v>3.4</v>
      </c>
      <c r="E597">
        <v>3.7800000000000002</v>
      </c>
      <c r="F597">
        <v>2.17</v>
      </c>
    </row>
    <row r="598" spans="1:6" x14ac:dyDescent="0.25">
      <c r="A598" s="2">
        <v>40582</v>
      </c>
      <c r="B598">
        <v>5.99</v>
      </c>
      <c r="C598">
        <v>2.7199999999999998</v>
      </c>
      <c r="D598">
        <v>3.4</v>
      </c>
      <c r="E598">
        <v>3.7800000000000002</v>
      </c>
      <c r="F598">
        <v>2.17</v>
      </c>
    </row>
    <row r="599" spans="1:6" x14ac:dyDescent="0.25">
      <c r="A599" s="2">
        <v>40583</v>
      </c>
      <c r="B599">
        <v>5.99</v>
      </c>
      <c r="C599">
        <v>2.7199999999999998</v>
      </c>
      <c r="D599">
        <v>3.4</v>
      </c>
      <c r="E599">
        <v>3.7800000000000002</v>
      </c>
      <c r="F599">
        <v>2.17</v>
      </c>
    </row>
    <row r="600" spans="1:6" x14ac:dyDescent="0.25">
      <c r="A600" s="2">
        <v>40584</v>
      </c>
      <c r="B600">
        <v>5.99</v>
      </c>
      <c r="C600">
        <v>2.7199999999999998</v>
      </c>
      <c r="D600">
        <v>3.4</v>
      </c>
      <c r="E600">
        <v>3.7800000000000002</v>
      </c>
      <c r="F600">
        <v>2.17</v>
      </c>
    </row>
    <row r="601" spans="1:6" x14ac:dyDescent="0.25">
      <c r="A601" s="2">
        <v>40585</v>
      </c>
      <c r="B601">
        <v>5.99</v>
      </c>
      <c r="C601">
        <v>2.7199999999999998</v>
      </c>
      <c r="D601">
        <v>3.4</v>
      </c>
      <c r="E601">
        <v>3.7800000000000002</v>
      </c>
      <c r="F601">
        <v>2.17</v>
      </c>
    </row>
    <row r="602" spans="1:6" x14ac:dyDescent="0.25">
      <c r="A602" s="2">
        <v>40588</v>
      </c>
      <c r="B602">
        <v>5.99</v>
      </c>
      <c r="C602">
        <v>2.7199999999999998</v>
      </c>
      <c r="D602">
        <v>3.4</v>
      </c>
      <c r="E602">
        <v>3.7800000000000002</v>
      </c>
      <c r="F602">
        <v>2.17</v>
      </c>
    </row>
    <row r="603" spans="1:6" x14ac:dyDescent="0.25">
      <c r="A603" s="2">
        <v>40589</v>
      </c>
      <c r="B603">
        <v>5.99</v>
      </c>
      <c r="C603">
        <v>2.7199999999999998</v>
      </c>
      <c r="D603">
        <v>3.4</v>
      </c>
      <c r="E603">
        <v>3.7800000000000002</v>
      </c>
      <c r="F603">
        <v>2.17</v>
      </c>
    </row>
    <row r="604" spans="1:6" x14ac:dyDescent="0.25">
      <c r="A604" s="2">
        <v>40590</v>
      </c>
      <c r="B604">
        <v>5.99</v>
      </c>
      <c r="C604">
        <v>2.7199999999999998</v>
      </c>
      <c r="D604">
        <v>3.4</v>
      </c>
      <c r="E604">
        <v>3.7800000000000002</v>
      </c>
      <c r="F604">
        <v>2.17</v>
      </c>
    </row>
    <row r="605" spans="1:6" x14ac:dyDescent="0.25">
      <c r="A605" s="2">
        <v>40591</v>
      </c>
      <c r="B605">
        <v>5.99</v>
      </c>
      <c r="C605">
        <v>2.7199999999999998</v>
      </c>
      <c r="D605">
        <v>3.4</v>
      </c>
      <c r="E605">
        <v>3.7800000000000002</v>
      </c>
      <c r="F605">
        <v>2.17</v>
      </c>
    </row>
    <row r="606" spans="1:6" x14ac:dyDescent="0.25">
      <c r="A606" s="2">
        <v>40592</v>
      </c>
      <c r="B606">
        <v>5.99</v>
      </c>
      <c r="C606">
        <v>2.7199999999999998</v>
      </c>
      <c r="D606">
        <v>3.4</v>
      </c>
      <c r="E606">
        <v>3.7800000000000002</v>
      </c>
      <c r="F606">
        <v>2.17</v>
      </c>
    </row>
    <row r="607" spans="1:6" x14ac:dyDescent="0.25">
      <c r="A607" s="2">
        <v>40596</v>
      </c>
      <c r="B607">
        <v>5.99</v>
      </c>
      <c r="C607">
        <v>2.7199999999999998</v>
      </c>
      <c r="D607">
        <v>3.4</v>
      </c>
      <c r="E607">
        <v>3.7800000000000002</v>
      </c>
      <c r="F607">
        <v>2.17</v>
      </c>
    </row>
    <row r="608" spans="1:6" x14ac:dyDescent="0.25">
      <c r="A608" s="2">
        <v>40597</v>
      </c>
      <c r="B608">
        <v>5.99</v>
      </c>
      <c r="C608">
        <v>2.7199999999999998</v>
      </c>
      <c r="D608">
        <v>3.4</v>
      </c>
      <c r="E608">
        <v>3.7800000000000002</v>
      </c>
      <c r="F608">
        <v>2.17</v>
      </c>
    </row>
    <row r="609" spans="1:6" x14ac:dyDescent="0.25">
      <c r="A609" s="2">
        <v>40598</v>
      </c>
      <c r="B609">
        <v>5.99</v>
      </c>
      <c r="C609">
        <v>2.7199999999999998</v>
      </c>
      <c r="D609">
        <v>3.4</v>
      </c>
      <c r="E609">
        <v>3.7800000000000002</v>
      </c>
      <c r="F609">
        <v>2.17</v>
      </c>
    </row>
    <row r="610" spans="1:6" x14ac:dyDescent="0.25">
      <c r="A610" s="2">
        <v>40599</v>
      </c>
      <c r="B610">
        <v>5.99</v>
      </c>
      <c r="C610">
        <v>2.7199999999999998</v>
      </c>
      <c r="D610">
        <v>3.4</v>
      </c>
      <c r="E610">
        <v>3.7800000000000002</v>
      </c>
      <c r="F610">
        <v>2.17</v>
      </c>
    </row>
    <row r="611" spans="1:6" x14ac:dyDescent="0.25">
      <c r="A611" s="2">
        <v>40602</v>
      </c>
      <c r="B611">
        <f>+VLOOKUP($A611,[11]Worksheet!$A:$C,3,0)</f>
        <v>6.01</v>
      </c>
      <c r="C611">
        <f>+VLOOKUP($A611,[12]Worksheet!$A:$C,3,0)</f>
        <v>2.67</v>
      </c>
      <c r="D611">
        <f>+VLOOKUP($A611,[13]Worksheet!$A:$C,3,0)</f>
        <v>3.17</v>
      </c>
      <c r="E611">
        <f>+VLOOKUP($A611,[14]Worksheet!$A:$C,3,0)</f>
        <v>3.57</v>
      </c>
      <c r="F611">
        <f>+VLOOKUP($A611,[15]Worksheet!$A:$C,3,0)</f>
        <v>2.23</v>
      </c>
    </row>
    <row r="612" spans="1:6" x14ac:dyDescent="0.25">
      <c r="A612" s="2">
        <v>40603</v>
      </c>
      <c r="B612">
        <v>6.01</v>
      </c>
      <c r="C612">
        <v>2.67</v>
      </c>
      <c r="D612">
        <v>3.17</v>
      </c>
      <c r="E612">
        <v>3.57</v>
      </c>
      <c r="F612">
        <v>2.23</v>
      </c>
    </row>
    <row r="613" spans="1:6" x14ac:dyDescent="0.25">
      <c r="A613" s="2">
        <v>40604</v>
      </c>
      <c r="B613">
        <v>6.01</v>
      </c>
      <c r="C613">
        <v>2.67</v>
      </c>
      <c r="D613">
        <v>3.17</v>
      </c>
      <c r="E613">
        <v>3.57</v>
      </c>
      <c r="F613">
        <v>2.23</v>
      </c>
    </row>
    <row r="614" spans="1:6" x14ac:dyDescent="0.25">
      <c r="A614" s="2">
        <v>40605</v>
      </c>
      <c r="B614">
        <v>6.01</v>
      </c>
      <c r="C614">
        <v>2.67</v>
      </c>
      <c r="D614">
        <v>3.17</v>
      </c>
      <c r="E614">
        <v>3.57</v>
      </c>
      <c r="F614">
        <v>2.23</v>
      </c>
    </row>
    <row r="615" spans="1:6" x14ac:dyDescent="0.25">
      <c r="A615" s="2">
        <v>40606</v>
      </c>
      <c r="B615">
        <v>6.01</v>
      </c>
      <c r="C615">
        <v>2.67</v>
      </c>
      <c r="D615">
        <v>3.17</v>
      </c>
      <c r="E615">
        <v>3.57</v>
      </c>
      <c r="F615">
        <v>2.23</v>
      </c>
    </row>
    <row r="616" spans="1:6" x14ac:dyDescent="0.25">
      <c r="A616" s="2">
        <v>40609</v>
      </c>
      <c r="B616">
        <v>6.01</v>
      </c>
      <c r="C616">
        <v>2.67</v>
      </c>
      <c r="D616">
        <v>3.17</v>
      </c>
      <c r="E616">
        <v>3.57</v>
      </c>
      <c r="F616">
        <v>2.23</v>
      </c>
    </row>
    <row r="617" spans="1:6" x14ac:dyDescent="0.25">
      <c r="A617" s="2">
        <v>40610</v>
      </c>
      <c r="B617">
        <v>6.01</v>
      </c>
      <c r="C617">
        <v>2.67</v>
      </c>
      <c r="D617">
        <v>3.17</v>
      </c>
      <c r="E617">
        <v>3.57</v>
      </c>
      <c r="F617">
        <v>2.23</v>
      </c>
    </row>
    <row r="618" spans="1:6" x14ac:dyDescent="0.25">
      <c r="A618" s="2">
        <v>40611</v>
      </c>
      <c r="B618">
        <v>6.01</v>
      </c>
      <c r="C618">
        <v>2.67</v>
      </c>
      <c r="D618">
        <v>3.17</v>
      </c>
      <c r="E618">
        <v>3.57</v>
      </c>
      <c r="F618">
        <v>2.23</v>
      </c>
    </row>
    <row r="619" spans="1:6" x14ac:dyDescent="0.25">
      <c r="A619" s="2">
        <v>40612</v>
      </c>
      <c r="B619">
        <v>6.01</v>
      </c>
      <c r="C619">
        <v>2.67</v>
      </c>
      <c r="D619">
        <v>3.17</v>
      </c>
      <c r="E619">
        <v>3.57</v>
      </c>
      <c r="F619">
        <v>2.23</v>
      </c>
    </row>
    <row r="620" spans="1:6" x14ac:dyDescent="0.25">
      <c r="A620" s="2">
        <v>40613</v>
      </c>
      <c r="B620">
        <v>6.01</v>
      </c>
      <c r="C620">
        <v>2.67</v>
      </c>
      <c r="D620">
        <v>3.17</v>
      </c>
      <c r="E620">
        <v>3.57</v>
      </c>
      <c r="F620">
        <v>2.23</v>
      </c>
    </row>
    <row r="621" spans="1:6" x14ac:dyDescent="0.25">
      <c r="A621" s="2">
        <v>40616</v>
      </c>
      <c r="B621">
        <v>6.01</v>
      </c>
      <c r="C621">
        <v>2.67</v>
      </c>
      <c r="D621">
        <v>3.17</v>
      </c>
      <c r="E621">
        <v>3.57</v>
      </c>
      <c r="F621">
        <v>2.23</v>
      </c>
    </row>
    <row r="622" spans="1:6" x14ac:dyDescent="0.25">
      <c r="A622" s="2">
        <v>40617</v>
      </c>
      <c r="B622">
        <v>6.01</v>
      </c>
      <c r="C622">
        <v>2.67</v>
      </c>
      <c r="D622">
        <v>3.17</v>
      </c>
      <c r="E622">
        <v>3.57</v>
      </c>
      <c r="F622">
        <v>2.23</v>
      </c>
    </row>
    <row r="623" spans="1:6" x14ac:dyDescent="0.25">
      <c r="A623" s="2">
        <v>40618</v>
      </c>
      <c r="B623">
        <v>6.01</v>
      </c>
      <c r="C623">
        <v>2.67</v>
      </c>
      <c r="D623">
        <v>3.17</v>
      </c>
      <c r="E623">
        <v>3.57</v>
      </c>
      <c r="F623">
        <v>2.23</v>
      </c>
    </row>
    <row r="624" spans="1:6" x14ac:dyDescent="0.25">
      <c r="A624" s="2">
        <v>40619</v>
      </c>
      <c r="B624">
        <v>6.01</v>
      </c>
      <c r="C624">
        <v>2.67</v>
      </c>
      <c r="D624">
        <v>3.17</v>
      </c>
      <c r="E624">
        <v>3.57</v>
      </c>
      <c r="F624">
        <v>2.23</v>
      </c>
    </row>
    <row r="625" spans="1:6" x14ac:dyDescent="0.25">
      <c r="A625" s="2">
        <v>40620</v>
      </c>
      <c r="B625">
        <v>6.01</v>
      </c>
      <c r="C625">
        <v>2.67</v>
      </c>
      <c r="D625">
        <v>3.17</v>
      </c>
      <c r="E625">
        <v>3.57</v>
      </c>
      <c r="F625">
        <v>2.23</v>
      </c>
    </row>
    <row r="626" spans="1:6" x14ac:dyDescent="0.25">
      <c r="A626" s="2">
        <v>40623</v>
      </c>
      <c r="B626">
        <v>6.01</v>
      </c>
      <c r="C626">
        <v>2.67</v>
      </c>
      <c r="D626">
        <v>3.17</v>
      </c>
      <c r="E626">
        <v>3.57</v>
      </c>
      <c r="F626">
        <v>2.23</v>
      </c>
    </row>
    <row r="627" spans="1:6" x14ac:dyDescent="0.25">
      <c r="A627" s="2">
        <v>40624</v>
      </c>
      <c r="B627">
        <v>6.01</v>
      </c>
      <c r="C627">
        <v>2.67</v>
      </c>
      <c r="D627">
        <v>3.17</v>
      </c>
      <c r="E627">
        <v>3.57</v>
      </c>
      <c r="F627">
        <v>2.23</v>
      </c>
    </row>
    <row r="628" spans="1:6" x14ac:dyDescent="0.25">
      <c r="A628" s="2">
        <v>40625</v>
      </c>
      <c r="B628">
        <v>6.01</v>
      </c>
      <c r="C628">
        <v>2.67</v>
      </c>
      <c r="D628">
        <v>3.17</v>
      </c>
      <c r="E628">
        <v>3.57</v>
      </c>
      <c r="F628">
        <v>2.23</v>
      </c>
    </row>
    <row r="629" spans="1:6" x14ac:dyDescent="0.25">
      <c r="A629" s="2">
        <v>40626</v>
      </c>
      <c r="B629">
        <v>6.01</v>
      </c>
      <c r="C629">
        <v>2.67</v>
      </c>
      <c r="D629">
        <v>3.17</v>
      </c>
      <c r="E629">
        <v>3.57</v>
      </c>
      <c r="F629">
        <v>2.23</v>
      </c>
    </row>
    <row r="630" spans="1:6" x14ac:dyDescent="0.25">
      <c r="A630" s="2">
        <v>40627</v>
      </c>
      <c r="B630">
        <v>6.01</v>
      </c>
      <c r="C630">
        <v>2.67</v>
      </c>
      <c r="D630">
        <v>3.17</v>
      </c>
      <c r="E630">
        <v>3.57</v>
      </c>
      <c r="F630">
        <v>2.23</v>
      </c>
    </row>
    <row r="631" spans="1:6" x14ac:dyDescent="0.25">
      <c r="A631" s="2">
        <v>40630</v>
      </c>
      <c r="B631">
        <v>6.01</v>
      </c>
      <c r="C631">
        <v>2.67</v>
      </c>
      <c r="D631">
        <v>3.17</v>
      </c>
      <c r="E631">
        <v>3.57</v>
      </c>
      <c r="F631">
        <v>2.23</v>
      </c>
    </row>
    <row r="632" spans="1:6" x14ac:dyDescent="0.25">
      <c r="A632" s="2">
        <v>40631</v>
      </c>
      <c r="B632">
        <v>6.01</v>
      </c>
      <c r="C632">
        <v>2.67</v>
      </c>
      <c r="D632">
        <v>3.17</v>
      </c>
      <c r="E632">
        <v>3.57</v>
      </c>
      <c r="F632">
        <v>2.23</v>
      </c>
    </row>
    <row r="633" spans="1:6" x14ac:dyDescent="0.25">
      <c r="A633" s="2">
        <v>40632</v>
      </c>
      <c r="B633">
        <v>6.01</v>
      </c>
      <c r="C633">
        <v>2.67</v>
      </c>
      <c r="D633">
        <v>3.17</v>
      </c>
      <c r="E633">
        <v>3.57</v>
      </c>
      <c r="F633">
        <v>2.23</v>
      </c>
    </row>
    <row r="634" spans="1:6" x14ac:dyDescent="0.25">
      <c r="A634" s="2">
        <v>40633</v>
      </c>
      <c r="B634">
        <f>+VLOOKUP($A634,[11]Worksheet!$A:$C,3,0)</f>
        <v>6.3</v>
      </c>
      <c r="C634">
        <f>+VLOOKUP($A634,[12]Worksheet!$A:$C,3,0)</f>
        <v>3.37</v>
      </c>
      <c r="D634">
        <f>+VLOOKUP($A634,[13]Worksheet!$A:$C,3,0)</f>
        <v>3.19</v>
      </c>
      <c r="E634">
        <f>+VLOOKUP($A634,[14]Worksheet!$A:$C,3,0)</f>
        <v>3.04</v>
      </c>
      <c r="F634">
        <f>+VLOOKUP($A634,[15]Worksheet!$A:$C,3,0)</f>
        <v>2.66</v>
      </c>
    </row>
    <row r="635" spans="1:6" x14ac:dyDescent="0.25">
      <c r="A635" s="2">
        <v>40634</v>
      </c>
      <c r="B635">
        <v>6.3</v>
      </c>
      <c r="C635">
        <v>3.37</v>
      </c>
      <c r="D635">
        <v>3.19</v>
      </c>
      <c r="E635">
        <v>3.04</v>
      </c>
      <c r="F635">
        <v>2.66</v>
      </c>
    </row>
    <row r="636" spans="1:6" x14ac:dyDescent="0.25">
      <c r="A636" s="2">
        <v>40637</v>
      </c>
      <c r="B636">
        <v>6.3</v>
      </c>
      <c r="C636">
        <v>3.37</v>
      </c>
      <c r="D636">
        <v>3.19</v>
      </c>
      <c r="E636">
        <v>3.04</v>
      </c>
      <c r="F636">
        <v>2.66</v>
      </c>
    </row>
    <row r="637" spans="1:6" x14ac:dyDescent="0.25">
      <c r="A637" s="2">
        <v>40638</v>
      </c>
      <c r="B637">
        <v>6.3</v>
      </c>
      <c r="C637">
        <v>3.37</v>
      </c>
      <c r="D637">
        <v>3.19</v>
      </c>
      <c r="E637">
        <v>3.04</v>
      </c>
      <c r="F637">
        <v>2.66</v>
      </c>
    </row>
    <row r="638" spans="1:6" x14ac:dyDescent="0.25">
      <c r="A638" s="2">
        <v>40639</v>
      </c>
      <c r="B638">
        <v>6.3</v>
      </c>
      <c r="C638">
        <v>3.37</v>
      </c>
      <c r="D638">
        <v>3.19</v>
      </c>
      <c r="E638">
        <v>3.04</v>
      </c>
      <c r="F638">
        <v>2.66</v>
      </c>
    </row>
    <row r="639" spans="1:6" x14ac:dyDescent="0.25">
      <c r="A639" s="2">
        <v>40640</v>
      </c>
      <c r="B639">
        <v>6.3</v>
      </c>
      <c r="C639">
        <v>3.37</v>
      </c>
      <c r="D639">
        <v>3.19</v>
      </c>
      <c r="E639">
        <v>3.04</v>
      </c>
      <c r="F639">
        <v>2.66</v>
      </c>
    </row>
    <row r="640" spans="1:6" x14ac:dyDescent="0.25">
      <c r="A640" s="2">
        <v>40641</v>
      </c>
      <c r="B640">
        <v>6.3</v>
      </c>
      <c r="C640">
        <v>3.37</v>
      </c>
      <c r="D640">
        <v>3.19</v>
      </c>
      <c r="E640">
        <v>3.04</v>
      </c>
      <c r="F640">
        <v>2.66</v>
      </c>
    </row>
    <row r="641" spans="1:6" x14ac:dyDescent="0.25">
      <c r="A641" s="2">
        <v>40644</v>
      </c>
      <c r="B641">
        <v>6.3</v>
      </c>
      <c r="C641">
        <v>3.37</v>
      </c>
      <c r="D641">
        <v>3.19</v>
      </c>
      <c r="E641">
        <v>3.04</v>
      </c>
      <c r="F641">
        <v>2.66</v>
      </c>
    </row>
    <row r="642" spans="1:6" x14ac:dyDescent="0.25">
      <c r="A642" s="2">
        <v>40645</v>
      </c>
      <c r="B642">
        <v>6.3</v>
      </c>
      <c r="C642">
        <v>3.37</v>
      </c>
      <c r="D642">
        <v>3.19</v>
      </c>
      <c r="E642">
        <v>3.04</v>
      </c>
      <c r="F642">
        <v>2.66</v>
      </c>
    </row>
    <row r="643" spans="1:6" x14ac:dyDescent="0.25">
      <c r="A643" s="2">
        <v>40646</v>
      </c>
      <c r="B643">
        <v>6.3</v>
      </c>
      <c r="C643">
        <v>3.37</v>
      </c>
      <c r="D643">
        <v>3.19</v>
      </c>
      <c r="E643">
        <v>3.04</v>
      </c>
      <c r="F643">
        <v>2.66</v>
      </c>
    </row>
    <row r="644" spans="1:6" x14ac:dyDescent="0.25">
      <c r="A644" s="2">
        <v>40647</v>
      </c>
      <c r="B644">
        <v>6.3</v>
      </c>
      <c r="C644">
        <v>3.37</v>
      </c>
      <c r="D644">
        <v>3.19</v>
      </c>
      <c r="E644">
        <v>3.04</v>
      </c>
      <c r="F644">
        <v>2.66</v>
      </c>
    </row>
    <row r="645" spans="1:6" x14ac:dyDescent="0.25">
      <c r="A645" s="2">
        <v>40648</v>
      </c>
      <c r="B645">
        <v>6.3</v>
      </c>
      <c r="C645">
        <v>3.37</v>
      </c>
      <c r="D645">
        <v>3.19</v>
      </c>
      <c r="E645">
        <v>3.04</v>
      </c>
      <c r="F645">
        <v>2.66</v>
      </c>
    </row>
    <row r="646" spans="1:6" x14ac:dyDescent="0.25">
      <c r="A646" s="2">
        <v>40651</v>
      </c>
      <c r="B646">
        <v>6.3</v>
      </c>
      <c r="C646">
        <v>3.37</v>
      </c>
      <c r="D646">
        <v>3.19</v>
      </c>
      <c r="E646">
        <v>3.04</v>
      </c>
      <c r="F646">
        <v>2.66</v>
      </c>
    </row>
    <row r="647" spans="1:6" x14ac:dyDescent="0.25">
      <c r="A647" s="2">
        <v>40652</v>
      </c>
      <c r="B647">
        <v>6.3</v>
      </c>
      <c r="C647">
        <v>3.37</v>
      </c>
      <c r="D647">
        <v>3.19</v>
      </c>
      <c r="E647">
        <v>3.04</v>
      </c>
      <c r="F647">
        <v>2.66</v>
      </c>
    </row>
    <row r="648" spans="1:6" x14ac:dyDescent="0.25">
      <c r="A648" s="2">
        <v>40653</v>
      </c>
      <c r="B648">
        <v>6.3</v>
      </c>
      <c r="C648">
        <v>3.37</v>
      </c>
      <c r="D648">
        <v>3.19</v>
      </c>
      <c r="E648">
        <v>3.04</v>
      </c>
      <c r="F648">
        <v>2.66</v>
      </c>
    </row>
    <row r="649" spans="1:6" x14ac:dyDescent="0.25">
      <c r="A649" s="2">
        <v>40654</v>
      </c>
      <c r="B649">
        <v>6.3</v>
      </c>
      <c r="C649">
        <v>3.37</v>
      </c>
      <c r="D649">
        <v>3.19</v>
      </c>
      <c r="E649">
        <v>3.04</v>
      </c>
      <c r="F649">
        <v>2.66</v>
      </c>
    </row>
    <row r="650" spans="1:6" x14ac:dyDescent="0.25">
      <c r="A650" s="2">
        <v>40658</v>
      </c>
      <c r="B650">
        <v>6.3</v>
      </c>
      <c r="C650">
        <v>3.37</v>
      </c>
      <c r="D650">
        <v>3.19</v>
      </c>
      <c r="E650">
        <v>3.04</v>
      </c>
      <c r="F650">
        <v>2.66</v>
      </c>
    </row>
    <row r="651" spans="1:6" x14ac:dyDescent="0.25">
      <c r="A651" s="2">
        <v>40659</v>
      </c>
      <c r="B651">
        <v>6.3</v>
      </c>
      <c r="C651">
        <v>3.37</v>
      </c>
      <c r="D651">
        <v>3.19</v>
      </c>
      <c r="E651">
        <v>3.04</v>
      </c>
      <c r="F651">
        <v>2.66</v>
      </c>
    </row>
    <row r="652" spans="1:6" x14ac:dyDescent="0.25">
      <c r="A652" s="2">
        <v>40660</v>
      </c>
      <c r="B652">
        <v>6.3</v>
      </c>
      <c r="C652">
        <v>3.37</v>
      </c>
      <c r="D652">
        <v>3.19</v>
      </c>
      <c r="E652">
        <v>3.04</v>
      </c>
      <c r="F652">
        <v>2.66</v>
      </c>
    </row>
    <row r="653" spans="1:6" x14ac:dyDescent="0.25">
      <c r="A653" s="2">
        <v>40661</v>
      </c>
      <c r="B653">
        <v>6.3</v>
      </c>
      <c r="C653">
        <v>3.37</v>
      </c>
      <c r="D653">
        <v>3.19</v>
      </c>
      <c r="E653">
        <v>3.04</v>
      </c>
      <c r="F653">
        <v>2.66</v>
      </c>
    </row>
    <row r="654" spans="1:6" x14ac:dyDescent="0.25">
      <c r="A654" s="2">
        <v>40662</v>
      </c>
      <c r="B654">
        <v>6.3</v>
      </c>
      <c r="C654">
        <v>3.37</v>
      </c>
      <c r="D654">
        <v>3.19</v>
      </c>
      <c r="E654">
        <v>3.04</v>
      </c>
      <c r="F654">
        <v>2.66</v>
      </c>
    </row>
    <row r="655" spans="1:6" x14ac:dyDescent="0.25">
      <c r="A655" s="2">
        <v>40663</v>
      </c>
      <c r="B655">
        <f>+VLOOKUP($A655,[11]Worksheet!$A:$C,3,0)</f>
        <v>6.51</v>
      </c>
      <c r="C655">
        <f>+VLOOKUP($A655,[12]Worksheet!$A:$C,3,0)</f>
        <v>3.22</v>
      </c>
      <c r="D655">
        <f>+VLOOKUP($A655,[13]Worksheet!$A:$C,3,0)</f>
        <v>2.84</v>
      </c>
      <c r="E655">
        <f>+VLOOKUP($A655,[14]Worksheet!$A:$C,3,0)</f>
        <v>3.36</v>
      </c>
      <c r="F655">
        <f>+VLOOKUP($A655,[15]Worksheet!$A:$C,3,0)</f>
        <v>3.34</v>
      </c>
    </row>
    <row r="656" spans="1:6" x14ac:dyDescent="0.25">
      <c r="A656" s="2">
        <v>40665</v>
      </c>
      <c r="B656">
        <v>6.51</v>
      </c>
      <c r="C656">
        <v>3.22</v>
      </c>
      <c r="D656">
        <v>2.84</v>
      </c>
      <c r="E656">
        <v>3.36</v>
      </c>
      <c r="F656">
        <v>3.34</v>
      </c>
    </row>
    <row r="657" spans="1:6" x14ac:dyDescent="0.25">
      <c r="A657" s="2">
        <v>40666</v>
      </c>
      <c r="B657">
        <v>6.51</v>
      </c>
      <c r="C657">
        <v>3.22</v>
      </c>
      <c r="D657">
        <v>2.84</v>
      </c>
      <c r="E657">
        <v>3.36</v>
      </c>
      <c r="F657">
        <v>3.34</v>
      </c>
    </row>
    <row r="658" spans="1:6" x14ac:dyDescent="0.25">
      <c r="A658" s="2">
        <v>40667</v>
      </c>
      <c r="B658">
        <v>6.51</v>
      </c>
      <c r="C658">
        <v>3.22</v>
      </c>
      <c r="D658">
        <v>2.84</v>
      </c>
      <c r="E658">
        <v>3.36</v>
      </c>
      <c r="F658">
        <v>3.34</v>
      </c>
    </row>
    <row r="659" spans="1:6" x14ac:dyDescent="0.25">
      <c r="A659" s="2">
        <v>40668</v>
      </c>
      <c r="B659">
        <v>6.51</v>
      </c>
      <c r="C659">
        <v>3.22</v>
      </c>
      <c r="D659">
        <v>2.84</v>
      </c>
      <c r="E659">
        <v>3.36</v>
      </c>
      <c r="F659">
        <v>3.34</v>
      </c>
    </row>
    <row r="660" spans="1:6" x14ac:dyDescent="0.25">
      <c r="A660" s="2">
        <v>40669</v>
      </c>
      <c r="B660">
        <v>6.51</v>
      </c>
      <c r="C660">
        <v>3.22</v>
      </c>
      <c r="D660">
        <v>2.84</v>
      </c>
      <c r="E660">
        <v>3.36</v>
      </c>
      <c r="F660">
        <v>3.34</v>
      </c>
    </row>
    <row r="661" spans="1:6" x14ac:dyDescent="0.25">
      <c r="A661" s="2">
        <v>40672</v>
      </c>
      <c r="B661">
        <v>6.51</v>
      </c>
      <c r="C661">
        <v>3.22</v>
      </c>
      <c r="D661">
        <v>2.84</v>
      </c>
      <c r="E661">
        <v>3.36</v>
      </c>
      <c r="F661">
        <v>3.34</v>
      </c>
    </row>
    <row r="662" spans="1:6" x14ac:dyDescent="0.25">
      <c r="A662" s="2">
        <v>40673</v>
      </c>
      <c r="B662">
        <v>6.51</v>
      </c>
      <c r="C662">
        <v>3.22</v>
      </c>
      <c r="D662">
        <v>2.84</v>
      </c>
      <c r="E662">
        <v>3.36</v>
      </c>
      <c r="F662">
        <v>3.34</v>
      </c>
    </row>
    <row r="663" spans="1:6" x14ac:dyDescent="0.25">
      <c r="A663" s="2">
        <v>40674</v>
      </c>
      <c r="B663">
        <v>6.51</v>
      </c>
      <c r="C663">
        <v>3.22</v>
      </c>
      <c r="D663">
        <v>2.84</v>
      </c>
      <c r="E663">
        <v>3.36</v>
      </c>
      <c r="F663">
        <v>3.34</v>
      </c>
    </row>
    <row r="664" spans="1:6" x14ac:dyDescent="0.25">
      <c r="A664" s="2">
        <v>40675</v>
      </c>
      <c r="B664">
        <v>6.51</v>
      </c>
      <c r="C664">
        <v>3.22</v>
      </c>
      <c r="D664">
        <v>2.84</v>
      </c>
      <c r="E664">
        <v>3.36</v>
      </c>
      <c r="F664">
        <v>3.34</v>
      </c>
    </row>
    <row r="665" spans="1:6" x14ac:dyDescent="0.25">
      <c r="A665" s="2">
        <v>40676</v>
      </c>
      <c r="B665">
        <v>6.51</v>
      </c>
      <c r="C665">
        <v>3.22</v>
      </c>
      <c r="D665">
        <v>2.84</v>
      </c>
      <c r="E665">
        <v>3.36</v>
      </c>
      <c r="F665">
        <v>3.34</v>
      </c>
    </row>
    <row r="666" spans="1:6" x14ac:dyDescent="0.25">
      <c r="A666" s="2">
        <v>40679</v>
      </c>
      <c r="B666">
        <v>6.51</v>
      </c>
      <c r="C666">
        <v>3.22</v>
      </c>
      <c r="D666">
        <v>2.84</v>
      </c>
      <c r="E666">
        <v>3.36</v>
      </c>
      <c r="F666">
        <v>3.34</v>
      </c>
    </row>
    <row r="667" spans="1:6" x14ac:dyDescent="0.25">
      <c r="A667" s="2">
        <v>40680</v>
      </c>
      <c r="B667">
        <v>6.51</v>
      </c>
      <c r="C667">
        <v>3.22</v>
      </c>
      <c r="D667">
        <v>2.84</v>
      </c>
      <c r="E667">
        <v>3.36</v>
      </c>
      <c r="F667">
        <v>3.34</v>
      </c>
    </row>
    <row r="668" spans="1:6" x14ac:dyDescent="0.25">
      <c r="A668" s="2">
        <v>40681</v>
      </c>
      <c r="B668">
        <v>6.51</v>
      </c>
      <c r="C668">
        <v>3.22</v>
      </c>
      <c r="D668">
        <v>2.84</v>
      </c>
      <c r="E668">
        <v>3.36</v>
      </c>
      <c r="F668">
        <v>3.34</v>
      </c>
    </row>
    <row r="669" spans="1:6" x14ac:dyDescent="0.25">
      <c r="A669" s="2">
        <v>40682</v>
      </c>
      <c r="B669">
        <v>6.51</v>
      </c>
      <c r="C669">
        <v>3.22</v>
      </c>
      <c r="D669">
        <v>2.84</v>
      </c>
      <c r="E669">
        <v>3.36</v>
      </c>
      <c r="F669">
        <v>3.34</v>
      </c>
    </row>
    <row r="670" spans="1:6" x14ac:dyDescent="0.25">
      <c r="A670" s="2">
        <v>40683</v>
      </c>
      <c r="B670">
        <v>6.51</v>
      </c>
      <c r="C670">
        <v>3.22</v>
      </c>
      <c r="D670">
        <v>2.84</v>
      </c>
      <c r="E670">
        <v>3.36</v>
      </c>
      <c r="F670">
        <v>3.34</v>
      </c>
    </row>
    <row r="671" spans="1:6" x14ac:dyDescent="0.25">
      <c r="A671" s="2">
        <v>40686</v>
      </c>
      <c r="B671">
        <v>6.51</v>
      </c>
      <c r="C671">
        <v>3.22</v>
      </c>
      <c r="D671">
        <v>2.84</v>
      </c>
      <c r="E671">
        <v>3.36</v>
      </c>
      <c r="F671">
        <v>3.34</v>
      </c>
    </row>
    <row r="672" spans="1:6" x14ac:dyDescent="0.25">
      <c r="A672" s="2">
        <v>40687</v>
      </c>
      <c r="B672">
        <v>6.51</v>
      </c>
      <c r="C672">
        <v>3.22</v>
      </c>
      <c r="D672">
        <v>2.84</v>
      </c>
      <c r="E672">
        <v>3.36</v>
      </c>
      <c r="F672">
        <v>3.34</v>
      </c>
    </row>
    <row r="673" spans="1:6" x14ac:dyDescent="0.25">
      <c r="A673" s="2">
        <v>40688</v>
      </c>
      <c r="B673">
        <v>6.51</v>
      </c>
      <c r="C673">
        <v>3.22</v>
      </c>
      <c r="D673">
        <v>2.84</v>
      </c>
      <c r="E673">
        <v>3.36</v>
      </c>
      <c r="F673">
        <v>3.34</v>
      </c>
    </row>
    <row r="674" spans="1:6" x14ac:dyDescent="0.25">
      <c r="A674" s="2">
        <v>40689</v>
      </c>
      <c r="B674">
        <v>6.51</v>
      </c>
      <c r="C674">
        <v>3.22</v>
      </c>
      <c r="D674">
        <v>2.84</v>
      </c>
      <c r="E674">
        <v>3.36</v>
      </c>
      <c r="F674">
        <v>3.34</v>
      </c>
    </row>
    <row r="675" spans="1:6" x14ac:dyDescent="0.25">
      <c r="A675" s="2">
        <v>40690</v>
      </c>
      <c r="B675">
        <v>6.51</v>
      </c>
      <c r="C675">
        <v>3.22</v>
      </c>
      <c r="D675">
        <v>2.84</v>
      </c>
      <c r="E675">
        <v>3.36</v>
      </c>
      <c r="F675">
        <v>3.34</v>
      </c>
    </row>
    <row r="676" spans="1:6" x14ac:dyDescent="0.25">
      <c r="A676" s="2">
        <v>40694</v>
      </c>
      <c r="B676">
        <f>+VLOOKUP($A676,[11]Worksheet!$A:$C,3,0)</f>
        <v>6.55</v>
      </c>
      <c r="C676">
        <f>+VLOOKUP($A676,[12]Worksheet!$A:$C,3,0)</f>
        <v>3.26</v>
      </c>
      <c r="D676">
        <f>+VLOOKUP($A676,[13]Worksheet!$A:$C,3,0)</f>
        <v>3.02</v>
      </c>
      <c r="E676">
        <f>+VLOOKUP($A676,[14]Worksheet!$A:$C,3,0)</f>
        <v>3.25</v>
      </c>
      <c r="F676">
        <f>+VLOOKUP($A676,[15]Worksheet!$A:$C,3,0)</f>
        <v>3.07</v>
      </c>
    </row>
    <row r="677" spans="1:6" x14ac:dyDescent="0.25">
      <c r="A677" s="2">
        <v>40695</v>
      </c>
      <c r="B677">
        <v>6.55</v>
      </c>
      <c r="C677">
        <v>3.26</v>
      </c>
      <c r="D677">
        <v>3.02</v>
      </c>
      <c r="E677">
        <v>3.25</v>
      </c>
      <c r="F677">
        <v>3.07</v>
      </c>
    </row>
    <row r="678" spans="1:6" x14ac:dyDescent="0.25">
      <c r="A678" s="2">
        <v>40696</v>
      </c>
      <c r="B678">
        <v>6.55</v>
      </c>
      <c r="C678">
        <v>3.26</v>
      </c>
      <c r="D678">
        <v>3.02</v>
      </c>
      <c r="E678">
        <v>3.25</v>
      </c>
      <c r="F678">
        <v>3.07</v>
      </c>
    </row>
    <row r="679" spans="1:6" x14ac:dyDescent="0.25">
      <c r="A679" s="2">
        <v>40697</v>
      </c>
      <c r="B679">
        <v>6.55</v>
      </c>
      <c r="C679">
        <v>3.26</v>
      </c>
      <c r="D679">
        <v>3.02</v>
      </c>
      <c r="E679">
        <v>3.25</v>
      </c>
      <c r="F679">
        <v>3.07</v>
      </c>
    </row>
    <row r="680" spans="1:6" x14ac:dyDescent="0.25">
      <c r="A680" s="2">
        <v>40700</v>
      </c>
      <c r="B680">
        <v>6.55</v>
      </c>
      <c r="C680">
        <v>3.26</v>
      </c>
      <c r="D680">
        <v>3.02</v>
      </c>
      <c r="E680">
        <v>3.25</v>
      </c>
      <c r="F680">
        <v>3.07</v>
      </c>
    </row>
    <row r="681" spans="1:6" x14ac:dyDescent="0.25">
      <c r="A681" s="2">
        <v>40701</v>
      </c>
      <c r="B681">
        <v>6.55</v>
      </c>
      <c r="C681">
        <v>3.26</v>
      </c>
      <c r="D681">
        <v>3.02</v>
      </c>
      <c r="E681">
        <v>3.25</v>
      </c>
      <c r="F681">
        <v>3.07</v>
      </c>
    </row>
    <row r="682" spans="1:6" x14ac:dyDescent="0.25">
      <c r="A682" s="2">
        <v>40702</v>
      </c>
      <c r="B682">
        <v>6.55</v>
      </c>
      <c r="C682">
        <v>3.26</v>
      </c>
      <c r="D682">
        <v>3.02</v>
      </c>
      <c r="E682">
        <v>3.25</v>
      </c>
      <c r="F682">
        <v>3.07</v>
      </c>
    </row>
    <row r="683" spans="1:6" x14ac:dyDescent="0.25">
      <c r="A683" s="2">
        <v>40703</v>
      </c>
      <c r="B683">
        <v>6.55</v>
      </c>
      <c r="C683">
        <v>3.26</v>
      </c>
      <c r="D683">
        <v>3.02</v>
      </c>
      <c r="E683">
        <v>3.25</v>
      </c>
      <c r="F683">
        <v>3.07</v>
      </c>
    </row>
    <row r="684" spans="1:6" x14ac:dyDescent="0.25">
      <c r="A684" s="2">
        <v>40704</v>
      </c>
      <c r="B684">
        <v>6.55</v>
      </c>
      <c r="C684">
        <v>3.26</v>
      </c>
      <c r="D684">
        <v>3.02</v>
      </c>
      <c r="E684">
        <v>3.25</v>
      </c>
      <c r="F684">
        <v>3.07</v>
      </c>
    </row>
    <row r="685" spans="1:6" x14ac:dyDescent="0.25">
      <c r="A685" s="2">
        <v>40707</v>
      </c>
      <c r="B685">
        <v>6.55</v>
      </c>
      <c r="C685">
        <v>3.26</v>
      </c>
      <c r="D685">
        <v>3.02</v>
      </c>
      <c r="E685">
        <v>3.25</v>
      </c>
      <c r="F685">
        <v>3.07</v>
      </c>
    </row>
    <row r="686" spans="1:6" x14ac:dyDescent="0.25">
      <c r="A686" s="2">
        <v>40708</v>
      </c>
      <c r="B686">
        <v>6.55</v>
      </c>
      <c r="C686">
        <v>3.26</v>
      </c>
      <c r="D686">
        <v>3.02</v>
      </c>
      <c r="E686">
        <v>3.25</v>
      </c>
      <c r="F686">
        <v>3.07</v>
      </c>
    </row>
    <row r="687" spans="1:6" x14ac:dyDescent="0.25">
      <c r="A687" s="2">
        <v>40709</v>
      </c>
      <c r="B687">
        <v>6.55</v>
      </c>
      <c r="C687">
        <v>3.26</v>
      </c>
      <c r="D687">
        <v>3.02</v>
      </c>
      <c r="E687">
        <v>3.25</v>
      </c>
      <c r="F687">
        <v>3.07</v>
      </c>
    </row>
    <row r="688" spans="1:6" x14ac:dyDescent="0.25">
      <c r="A688" s="2">
        <v>40710</v>
      </c>
      <c r="B688">
        <v>6.55</v>
      </c>
      <c r="C688">
        <v>3.26</v>
      </c>
      <c r="D688">
        <v>3.02</v>
      </c>
      <c r="E688">
        <v>3.25</v>
      </c>
      <c r="F688">
        <v>3.07</v>
      </c>
    </row>
    <row r="689" spans="1:6" x14ac:dyDescent="0.25">
      <c r="A689" s="2">
        <v>40711</v>
      </c>
      <c r="B689">
        <v>6.55</v>
      </c>
      <c r="C689">
        <v>3.26</v>
      </c>
      <c r="D689">
        <v>3.02</v>
      </c>
      <c r="E689">
        <v>3.25</v>
      </c>
      <c r="F689">
        <v>3.07</v>
      </c>
    </row>
    <row r="690" spans="1:6" x14ac:dyDescent="0.25">
      <c r="A690" s="2">
        <v>40714</v>
      </c>
      <c r="B690">
        <v>6.55</v>
      </c>
      <c r="C690">
        <v>3.26</v>
      </c>
      <c r="D690">
        <v>3.02</v>
      </c>
      <c r="E690">
        <v>3.25</v>
      </c>
      <c r="F690">
        <v>3.07</v>
      </c>
    </row>
    <row r="691" spans="1:6" x14ac:dyDescent="0.25">
      <c r="A691" s="2">
        <v>40715</v>
      </c>
      <c r="B691">
        <v>6.55</v>
      </c>
      <c r="C691">
        <v>3.26</v>
      </c>
      <c r="D691">
        <v>3.02</v>
      </c>
      <c r="E691">
        <v>3.25</v>
      </c>
      <c r="F691">
        <v>3.07</v>
      </c>
    </row>
    <row r="692" spans="1:6" x14ac:dyDescent="0.25">
      <c r="A692" s="2">
        <v>40716</v>
      </c>
      <c r="B692">
        <v>6.55</v>
      </c>
      <c r="C692">
        <v>3.26</v>
      </c>
      <c r="D692">
        <v>3.02</v>
      </c>
      <c r="E692">
        <v>3.25</v>
      </c>
      <c r="F692">
        <v>3.07</v>
      </c>
    </row>
    <row r="693" spans="1:6" x14ac:dyDescent="0.25">
      <c r="A693" s="2">
        <v>40717</v>
      </c>
      <c r="B693">
        <v>6.55</v>
      </c>
      <c r="C693">
        <v>3.26</v>
      </c>
      <c r="D693">
        <v>3.02</v>
      </c>
      <c r="E693">
        <v>3.25</v>
      </c>
      <c r="F693">
        <v>3.07</v>
      </c>
    </row>
    <row r="694" spans="1:6" x14ac:dyDescent="0.25">
      <c r="A694" s="2">
        <v>40718</v>
      </c>
      <c r="B694">
        <v>6.55</v>
      </c>
      <c r="C694">
        <v>3.26</v>
      </c>
      <c r="D694">
        <v>3.02</v>
      </c>
      <c r="E694">
        <v>3.25</v>
      </c>
      <c r="F694">
        <v>3.07</v>
      </c>
    </row>
    <row r="695" spans="1:6" x14ac:dyDescent="0.25">
      <c r="A695" s="2">
        <v>40721</v>
      </c>
      <c r="B695">
        <v>6.55</v>
      </c>
      <c r="C695">
        <v>3.26</v>
      </c>
      <c r="D695">
        <v>3.02</v>
      </c>
      <c r="E695">
        <v>3.25</v>
      </c>
      <c r="F695">
        <v>3.07</v>
      </c>
    </row>
    <row r="696" spans="1:6" x14ac:dyDescent="0.25">
      <c r="A696" s="2">
        <v>40722</v>
      </c>
      <c r="B696">
        <v>6.55</v>
      </c>
      <c r="C696">
        <v>3.26</v>
      </c>
      <c r="D696">
        <v>3.02</v>
      </c>
      <c r="E696">
        <v>3.25</v>
      </c>
      <c r="F696">
        <v>3.07</v>
      </c>
    </row>
    <row r="697" spans="1:6" x14ac:dyDescent="0.25">
      <c r="A697" s="2">
        <v>40723</v>
      </c>
      <c r="B697">
        <v>6.55</v>
      </c>
      <c r="C697">
        <v>3.26</v>
      </c>
      <c r="D697">
        <v>3.02</v>
      </c>
      <c r="E697">
        <v>3.25</v>
      </c>
      <c r="F697">
        <v>3.07</v>
      </c>
    </row>
    <row r="698" spans="1:6" x14ac:dyDescent="0.25">
      <c r="A698" s="2">
        <v>40724</v>
      </c>
      <c r="B698">
        <f>+VLOOKUP($A698,[11]Worksheet!$A:$C,3,0)</f>
        <v>6.71</v>
      </c>
      <c r="C698">
        <f>+VLOOKUP($A698,[12]Worksheet!$A:$C,3,0)</f>
        <v>3.44</v>
      </c>
      <c r="D698">
        <f>+VLOOKUP($A698,[13]Worksheet!$A:$C,3,0)</f>
        <v>3.23</v>
      </c>
      <c r="E698">
        <f>+VLOOKUP($A698,[14]Worksheet!$A:$C,3,0)</f>
        <v>3.2800000000000002</v>
      </c>
      <c r="F698">
        <f>+VLOOKUP($A698,[15]Worksheet!$A:$C,3,0)</f>
        <v>2.91</v>
      </c>
    </row>
    <row r="699" spans="1:6" x14ac:dyDescent="0.25">
      <c r="A699" s="2">
        <v>40725</v>
      </c>
      <c r="B699">
        <v>6.71</v>
      </c>
      <c r="C699">
        <v>3.44</v>
      </c>
      <c r="D699">
        <v>3.23</v>
      </c>
      <c r="E699">
        <v>3.2800000000000002</v>
      </c>
      <c r="F699">
        <v>2.91</v>
      </c>
    </row>
    <row r="700" spans="1:6" x14ac:dyDescent="0.25">
      <c r="A700" s="2">
        <v>40729</v>
      </c>
      <c r="B700">
        <v>6.71</v>
      </c>
      <c r="C700">
        <v>3.44</v>
      </c>
      <c r="D700">
        <v>3.23</v>
      </c>
      <c r="E700">
        <v>3.2800000000000002</v>
      </c>
      <c r="F700">
        <v>2.91</v>
      </c>
    </row>
    <row r="701" spans="1:6" x14ac:dyDescent="0.25">
      <c r="A701" s="2">
        <v>40730</v>
      </c>
      <c r="B701">
        <v>6.71</v>
      </c>
      <c r="C701">
        <v>3.44</v>
      </c>
      <c r="D701">
        <v>3.23</v>
      </c>
      <c r="E701">
        <v>3.2800000000000002</v>
      </c>
      <c r="F701">
        <v>2.91</v>
      </c>
    </row>
    <row r="702" spans="1:6" x14ac:dyDescent="0.25">
      <c r="A702" s="2">
        <v>40731</v>
      </c>
      <c r="B702">
        <v>6.71</v>
      </c>
      <c r="C702">
        <v>3.44</v>
      </c>
      <c r="D702">
        <v>3.23</v>
      </c>
      <c r="E702">
        <v>3.2800000000000002</v>
      </c>
      <c r="F702">
        <v>2.91</v>
      </c>
    </row>
    <row r="703" spans="1:6" x14ac:dyDescent="0.25">
      <c r="A703" s="2">
        <v>40732</v>
      </c>
      <c r="B703">
        <v>6.71</v>
      </c>
      <c r="C703">
        <v>3.44</v>
      </c>
      <c r="D703">
        <v>3.23</v>
      </c>
      <c r="E703">
        <v>3.2800000000000002</v>
      </c>
      <c r="F703">
        <v>2.91</v>
      </c>
    </row>
    <row r="704" spans="1:6" x14ac:dyDescent="0.25">
      <c r="A704" s="2">
        <v>40735</v>
      </c>
      <c r="B704">
        <v>6.71</v>
      </c>
      <c r="C704">
        <v>3.44</v>
      </c>
      <c r="D704">
        <v>3.23</v>
      </c>
      <c r="E704">
        <v>3.2800000000000002</v>
      </c>
      <c r="F704">
        <v>2.91</v>
      </c>
    </row>
    <row r="705" spans="1:6" x14ac:dyDescent="0.25">
      <c r="A705" s="2">
        <v>40736</v>
      </c>
      <c r="B705">
        <v>6.71</v>
      </c>
      <c r="C705">
        <v>3.44</v>
      </c>
      <c r="D705">
        <v>3.23</v>
      </c>
      <c r="E705">
        <v>3.2800000000000002</v>
      </c>
      <c r="F705">
        <v>2.91</v>
      </c>
    </row>
    <row r="706" spans="1:6" x14ac:dyDescent="0.25">
      <c r="A706" s="2">
        <v>40737</v>
      </c>
      <c r="B706">
        <v>6.71</v>
      </c>
      <c r="C706">
        <v>3.44</v>
      </c>
      <c r="D706">
        <v>3.23</v>
      </c>
      <c r="E706">
        <v>3.2800000000000002</v>
      </c>
      <c r="F706">
        <v>2.91</v>
      </c>
    </row>
    <row r="707" spans="1:6" x14ac:dyDescent="0.25">
      <c r="A707" s="2">
        <v>40738</v>
      </c>
      <c r="B707">
        <v>6.71</v>
      </c>
      <c r="C707">
        <v>3.44</v>
      </c>
      <c r="D707">
        <v>3.23</v>
      </c>
      <c r="E707">
        <v>3.2800000000000002</v>
      </c>
      <c r="F707">
        <v>2.91</v>
      </c>
    </row>
    <row r="708" spans="1:6" x14ac:dyDescent="0.25">
      <c r="A708" s="2">
        <v>40739</v>
      </c>
      <c r="B708">
        <v>6.71</v>
      </c>
      <c r="C708">
        <v>3.44</v>
      </c>
      <c r="D708">
        <v>3.23</v>
      </c>
      <c r="E708">
        <v>3.2800000000000002</v>
      </c>
      <c r="F708">
        <v>2.91</v>
      </c>
    </row>
    <row r="709" spans="1:6" x14ac:dyDescent="0.25">
      <c r="A709" s="2">
        <v>40742</v>
      </c>
      <c r="B709">
        <v>6.71</v>
      </c>
      <c r="C709">
        <v>3.44</v>
      </c>
      <c r="D709">
        <v>3.23</v>
      </c>
      <c r="E709">
        <v>3.2800000000000002</v>
      </c>
      <c r="F709">
        <v>2.91</v>
      </c>
    </row>
    <row r="710" spans="1:6" x14ac:dyDescent="0.25">
      <c r="A710" s="2">
        <v>40743</v>
      </c>
      <c r="B710">
        <v>6.71</v>
      </c>
      <c r="C710">
        <v>3.44</v>
      </c>
      <c r="D710">
        <v>3.23</v>
      </c>
      <c r="E710">
        <v>3.2800000000000002</v>
      </c>
      <c r="F710">
        <v>2.91</v>
      </c>
    </row>
    <row r="711" spans="1:6" x14ac:dyDescent="0.25">
      <c r="A711" s="2">
        <v>40744</v>
      </c>
      <c r="B711">
        <v>6.71</v>
      </c>
      <c r="C711">
        <v>3.44</v>
      </c>
      <c r="D711">
        <v>3.23</v>
      </c>
      <c r="E711">
        <v>3.2800000000000002</v>
      </c>
      <c r="F711">
        <v>2.91</v>
      </c>
    </row>
    <row r="712" spans="1:6" x14ac:dyDescent="0.25">
      <c r="A712" s="2">
        <v>40745</v>
      </c>
      <c r="B712">
        <v>6.71</v>
      </c>
      <c r="C712">
        <v>3.44</v>
      </c>
      <c r="D712">
        <v>3.23</v>
      </c>
      <c r="E712">
        <v>3.2800000000000002</v>
      </c>
      <c r="F712">
        <v>2.91</v>
      </c>
    </row>
    <row r="713" spans="1:6" x14ac:dyDescent="0.25">
      <c r="A713" s="2">
        <v>40746</v>
      </c>
      <c r="B713">
        <v>6.71</v>
      </c>
      <c r="C713">
        <v>3.44</v>
      </c>
      <c r="D713">
        <v>3.23</v>
      </c>
      <c r="E713">
        <v>3.2800000000000002</v>
      </c>
      <c r="F713">
        <v>2.91</v>
      </c>
    </row>
    <row r="714" spans="1:6" x14ac:dyDescent="0.25">
      <c r="A714" s="2">
        <v>40749</v>
      </c>
      <c r="B714">
        <v>6.71</v>
      </c>
      <c r="C714">
        <v>3.44</v>
      </c>
      <c r="D714">
        <v>3.23</v>
      </c>
      <c r="E714">
        <v>3.2800000000000002</v>
      </c>
      <c r="F714">
        <v>2.91</v>
      </c>
    </row>
    <row r="715" spans="1:6" x14ac:dyDescent="0.25">
      <c r="A715" s="2">
        <v>40750</v>
      </c>
      <c r="B715">
        <v>6.71</v>
      </c>
      <c r="C715">
        <v>3.44</v>
      </c>
      <c r="D715">
        <v>3.23</v>
      </c>
      <c r="E715">
        <v>3.2800000000000002</v>
      </c>
      <c r="F715">
        <v>2.91</v>
      </c>
    </row>
    <row r="716" spans="1:6" x14ac:dyDescent="0.25">
      <c r="A716" s="2">
        <v>40751</v>
      </c>
      <c r="B716">
        <v>6.71</v>
      </c>
      <c r="C716">
        <v>3.44</v>
      </c>
      <c r="D716">
        <v>3.23</v>
      </c>
      <c r="E716">
        <v>3.2800000000000002</v>
      </c>
      <c r="F716">
        <v>2.91</v>
      </c>
    </row>
    <row r="717" spans="1:6" x14ac:dyDescent="0.25">
      <c r="A717" s="2">
        <v>40752</v>
      </c>
      <c r="B717">
        <v>6.71</v>
      </c>
      <c r="C717">
        <v>3.44</v>
      </c>
      <c r="D717">
        <v>3.23</v>
      </c>
      <c r="E717">
        <v>3.2800000000000002</v>
      </c>
      <c r="F717">
        <v>2.91</v>
      </c>
    </row>
    <row r="718" spans="1:6" x14ac:dyDescent="0.25">
      <c r="A718" s="2">
        <v>40753</v>
      </c>
      <c r="B718">
        <v>6.71</v>
      </c>
      <c r="C718">
        <v>3.44</v>
      </c>
      <c r="D718">
        <v>3.23</v>
      </c>
      <c r="E718">
        <v>3.2800000000000002</v>
      </c>
      <c r="F718">
        <v>2.91</v>
      </c>
    </row>
    <row r="719" spans="1:6" x14ac:dyDescent="0.25">
      <c r="A719" s="2">
        <v>40755</v>
      </c>
      <c r="B719">
        <f>+VLOOKUP($A719,[11]Worksheet!$A:$C,3,0)</f>
        <v>6.87</v>
      </c>
      <c r="C719">
        <f>+VLOOKUP($A719,[12]Worksheet!$A:$C,3,0)</f>
        <v>2.91</v>
      </c>
      <c r="D719">
        <f>+VLOOKUP($A719,[13]Worksheet!$A:$C,3,0)</f>
        <v>3.42</v>
      </c>
      <c r="E719">
        <f>+VLOOKUP($A719,[14]Worksheet!$A:$C,3,0)</f>
        <v>3.55</v>
      </c>
      <c r="F719">
        <f>+VLOOKUP($A719,[15]Worksheet!$A:$C,3,0)</f>
        <v>3.35</v>
      </c>
    </row>
    <row r="720" spans="1:6" x14ac:dyDescent="0.25">
      <c r="A720" s="2">
        <v>40756</v>
      </c>
      <c r="B720">
        <v>6.87</v>
      </c>
      <c r="C720">
        <v>2.91</v>
      </c>
      <c r="D720">
        <v>3.42</v>
      </c>
      <c r="E720">
        <v>3.55</v>
      </c>
      <c r="F720">
        <v>3.35</v>
      </c>
    </row>
    <row r="721" spans="1:6" x14ac:dyDescent="0.25">
      <c r="A721" s="2">
        <v>40757</v>
      </c>
      <c r="B721">
        <v>6.87</v>
      </c>
      <c r="C721">
        <v>2.91</v>
      </c>
      <c r="D721">
        <v>3.42</v>
      </c>
      <c r="E721">
        <v>3.55</v>
      </c>
      <c r="F721">
        <v>3.35</v>
      </c>
    </row>
    <row r="722" spans="1:6" x14ac:dyDescent="0.25">
      <c r="A722" s="2">
        <v>40758</v>
      </c>
      <c r="B722">
        <v>6.87</v>
      </c>
      <c r="C722">
        <v>2.91</v>
      </c>
      <c r="D722">
        <v>3.42</v>
      </c>
      <c r="E722">
        <v>3.55</v>
      </c>
      <c r="F722">
        <v>3.35</v>
      </c>
    </row>
    <row r="723" spans="1:6" x14ac:dyDescent="0.25">
      <c r="A723" s="2">
        <v>40759</v>
      </c>
      <c r="B723">
        <v>6.87</v>
      </c>
      <c r="C723">
        <v>2.91</v>
      </c>
      <c r="D723">
        <v>3.42</v>
      </c>
      <c r="E723">
        <v>3.55</v>
      </c>
      <c r="F723">
        <v>3.35</v>
      </c>
    </row>
    <row r="724" spans="1:6" x14ac:dyDescent="0.25">
      <c r="A724" s="2">
        <v>40760</v>
      </c>
      <c r="B724">
        <v>6.87</v>
      </c>
      <c r="C724">
        <v>2.91</v>
      </c>
      <c r="D724">
        <v>3.42</v>
      </c>
      <c r="E724">
        <v>3.55</v>
      </c>
      <c r="F724">
        <v>3.35</v>
      </c>
    </row>
    <row r="725" spans="1:6" x14ac:dyDescent="0.25">
      <c r="A725" s="2">
        <v>40763</v>
      </c>
      <c r="B725">
        <v>6.87</v>
      </c>
      <c r="C725">
        <v>2.91</v>
      </c>
      <c r="D725">
        <v>3.42</v>
      </c>
      <c r="E725">
        <v>3.55</v>
      </c>
      <c r="F725">
        <v>3.35</v>
      </c>
    </row>
    <row r="726" spans="1:6" x14ac:dyDescent="0.25">
      <c r="A726" s="3">
        <v>40764</v>
      </c>
      <c r="B726">
        <v>6.87</v>
      </c>
      <c r="C726">
        <v>2.91</v>
      </c>
      <c r="D726">
        <v>3.42</v>
      </c>
      <c r="E726">
        <v>3.55</v>
      </c>
      <c r="F726">
        <v>3.35</v>
      </c>
    </row>
    <row r="727" spans="1:6" x14ac:dyDescent="0.25">
      <c r="A727" s="2">
        <v>40765</v>
      </c>
      <c r="B727">
        <v>6.87</v>
      </c>
      <c r="C727">
        <v>2.91</v>
      </c>
      <c r="D727">
        <v>3.42</v>
      </c>
      <c r="E727">
        <v>3.55</v>
      </c>
      <c r="F727">
        <v>3.35</v>
      </c>
    </row>
    <row r="728" spans="1:6" x14ac:dyDescent="0.25">
      <c r="A728" s="2">
        <v>40766</v>
      </c>
      <c r="B728">
        <v>6.87</v>
      </c>
      <c r="C728">
        <v>2.91</v>
      </c>
      <c r="D728">
        <v>3.42</v>
      </c>
      <c r="E728">
        <v>3.55</v>
      </c>
      <c r="F728">
        <v>3.35</v>
      </c>
    </row>
    <row r="729" spans="1:6" x14ac:dyDescent="0.25">
      <c r="A729" s="2">
        <v>40767</v>
      </c>
      <c r="B729">
        <v>6.87</v>
      </c>
      <c r="C729">
        <v>2.91</v>
      </c>
      <c r="D729">
        <v>3.42</v>
      </c>
      <c r="E729">
        <v>3.55</v>
      </c>
      <c r="F729">
        <v>3.35</v>
      </c>
    </row>
    <row r="730" spans="1:6" x14ac:dyDescent="0.25">
      <c r="A730" s="2">
        <v>40770</v>
      </c>
      <c r="B730">
        <v>6.87</v>
      </c>
      <c r="C730">
        <v>2.91</v>
      </c>
      <c r="D730">
        <v>3.42</v>
      </c>
      <c r="E730">
        <v>3.55</v>
      </c>
      <c r="F730">
        <v>3.35</v>
      </c>
    </row>
    <row r="731" spans="1:6" x14ac:dyDescent="0.25">
      <c r="A731" s="2">
        <v>40771</v>
      </c>
      <c r="B731">
        <v>6.87</v>
      </c>
      <c r="C731">
        <v>2.91</v>
      </c>
      <c r="D731">
        <v>3.42</v>
      </c>
      <c r="E731">
        <v>3.55</v>
      </c>
      <c r="F731">
        <v>3.35</v>
      </c>
    </row>
    <row r="732" spans="1:6" x14ac:dyDescent="0.25">
      <c r="A732" s="2">
        <v>40772</v>
      </c>
      <c r="B732">
        <v>6.87</v>
      </c>
      <c r="C732">
        <v>2.91</v>
      </c>
      <c r="D732">
        <v>3.42</v>
      </c>
      <c r="E732">
        <v>3.55</v>
      </c>
      <c r="F732">
        <v>3.35</v>
      </c>
    </row>
    <row r="733" spans="1:6" x14ac:dyDescent="0.25">
      <c r="A733" s="2">
        <v>40773</v>
      </c>
      <c r="B733">
        <v>6.87</v>
      </c>
      <c r="C733">
        <v>2.91</v>
      </c>
      <c r="D733">
        <v>3.42</v>
      </c>
      <c r="E733">
        <v>3.55</v>
      </c>
      <c r="F733">
        <v>3.35</v>
      </c>
    </row>
    <row r="734" spans="1:6" x14ac:dyDescent="0.25">
      <c r="A734" s="2">
        <v>40774</v>
      </c>
      <c r="B734">
        <v>6.87</v>
      </c>
      <c r="C734">
        <v>2.91</v>
      </c>
      <c r="D734">
        <v>3.42</v>
      </c>
      <c r="E734">
        <v>3.55</v>
      </c>
      <c r="F734">
        <v>3.35</v>
      </c>
    </row>
    <row r="735" spans="1:6" x14ac:dyDescent="0.25">
      <c r="A735" s="2">
        <v>40777</v>
      </c>
      <c r="B735">
        <v>6.87</v>
      </c>
      <c r="C735">
        <v>2.91</v>
      </c>
      <c r="D735">
        <v>3.42</v>
      </c>
      <c r="E735">
        <v>3.55</v>
      </c>
      <c r="F735">
        <v>3.35</v>
      </c>
    </row>
    <row r="736" spans="1:6" x14ac:dyDescent="0.25">
      <c r="A736" s="2">
        <v>40778</v>
      </c>
      <c r="B736">
        <v>6.87</v>
      </c>
      <c r="C736">
        <v>2.91</v>
      </c>
      <c r="D736">
        <v>3.42</v>
      </c>
      <c r="E736">
        <v>3.55</v>
      </c>
      <c r="F736">
        <v>3.35</v>
      </c>
    </row>
    <row r="737" spans="1:6" x14ac:dyDescent="0.25">
      <c r="A737" s="2">
        <v>40779</v>
      </c>
      <c r="B737">
        <v>6.87</v>
      </c>
      <c r="C737">
        <v>2.91</v>
      </c>
      <c r="D737">
        <v>3.42</v>
      </c>
      <c r="E737">
        <v>3.55</v>
      </c>
      <c r="F737">
        <v>3.35</v>
      </c>
    </row>
    <row r="738" spans="1:6" x14ac:dyDescent="0.25">
      <c r="A738" s="2">
        <v>40780</v>
      </c>
      <c r="B738">
        <v>6.87</v>
      </c>
      <c r="C738">
        <v>2.91</v>
      </c>
      <c r="D738">
        <v>3.42</v>
      </c>
      <c r="E738">
        <v>3.55</v>
      </c>
      <c r="F738">
        <v>3.35</v>
      </c>
    </row>
    <row r="739" spans="1:6" x14ac:dyDescent="0.25">
      <c r="A739" s="3">
        <v>40781</v>
      </c>
      <c r="B739">
        <v>6.87</v>
      </c>
      <c r="C739">
        <v>2.91</v>
      </c>
      <c r="D739">
        <v>3.42</v>
      </c>
      <c r="E739">
        <v>3.55</v>
      </c>
      <c r="F739">
        <v>3.35</v>
      </c>
    </row>
    <row r="740" spans="1:6" x14ac:dyDescent="0.25">
      <c r="A740" s="2">
        <v>40784</v>
      </c>
      <c r="B740">
        <v>6.87</v>
      </c>
      <c r="C740">
        <v>2.91</v>
      </c>
      <c r="D740">
        <v>3.42</v>
      </c>
      <c r="E740">
        <v>3.55</v>
      </c>
      <c r="F740">
        <v>3.35</v>
      </c>
    </row>
    <row r="741" spans="1:6" x14ac:dyDescent="0.25">
      <c r="A741" s="2">
        <v>40785</v>
      </c>
      <c r="B741">
        <v>6.87</v>
      </c>
      <c r="C741">
        <v>2.91</v>
      </c>
      <c r="D741">
        <v>3.42</v>
      </c>
      <c r="E741">
        <v>3.55</v>
      </c>
      <c r="F741">
        <v>3.35</v>
      </c>
    </row>
    <row r="742" spans="1:6" x14ac:dyDescent="0.25">
      <c r="A742" s="2">
        <v>40786</v>
      </c>
      <c r="B742">
        <f>+VLOOKUP($A742,[11]Worksheet!$A:$C,3,0)</f>
        <v>7.23</v>
      </c>
      <c r="C742">
        <f>+VLOOKUP($A742,[12]Worksheet!$A:$C,3,0)</f>
        <v>3.17</v>
      </c>
      <c r="D742">
        <f>+VLOOKUP($A742,[13]Worksheet!$A:$C,3,0)</f>
        <v>3.27</v>
      </c>
      <c r="E742">
        <f>+VLOOKUP($A742,[14]Worksheet!$A:$C,3,0)</f>
        <v>3.42</v>
      </c>
      <c r="F742">
        <f>+VLOOKUP($A742,[15]Worksheet!$A:$C,3,0)</f>
        <v>3.35</v>
      </c>
    </row>
    <row r="743" spans="1:6" x14ac:dyDescent="0.25">
      <c r="A743" s="2">
        <v>40787</v>
      </c>
      <c r="B743">
        <v>7.23</v>
      </c>
      <c r="C743">
        <v>3.17</v>
      </c>
      <c r="D743">
        <v>3.27</v>
      </c>
      <c r="E743">
        <v>3.42</v>
      </c>
      <c r="F743">
        <v>3.35</v>
      </c>
    </row>
    <row r="744" spans="1:6" x14ac:dyDescent="0.25">
      <c r="A744" s="2">
        <v>40788</v>
      </c>
      <c r="B744">
        <v>7.23</v>
      </c>
      <c r="C744">
        <v>3.17</v>
      </c>
      <c r="D744">
        <v>3.27</v>
      </c>
      <c r="E744">
        <v>3.42</v>
      </c>
      <c r="F744">
        <v>3.35</v>
      </c>
    </row>
    <row r="745" spans="1:6" x14ac:dyDescent="0.25">
      <c r="A745" s="2">
        <v>40792</v>
      </c>
      <c r="B745">
        <v>7.23</v>
      </c>
      <c r="C745">
        <v>3.17</v>
      </c>
      <c r="D745">
        <v>3.27</v>
      </c>
      <c r="E745">
        <v>3.42</v>
      </c>
      <c r="F745">
        <v>3.35</v>
      </c>
    </row>
    <row r="746" spans="1:6" x14ac:dyDescent="0.25">
      <c r="A746" s="2">
        <v>40793</v>
      </c>
      <c r="B746">
        <v>7.23</v>
      </c>
      <c r="C746">
        <v>3.17</v>
      </c>
      <c r="D746">
        <v>3.27</v>
      </c>
      <c r="E746">
        <v>3.42</v>
      </c>
      <c r="F746">
        <v>3.35</v>
      </c>
    </row>
    <row r="747" spans="1:6" x14ac:dyDescent="0.25">
      <c r="A747" s="2">
        <v>40794</v>
      </c>
      <c r="B747">
        <v>7.23</v>
      </c>
      <c r="C747">
        <v>3.17</v>
      </c>
      <c r="D747">
        <v>3.27</v>
      </c>
      <c r="E747">
        <v>3.42</v>
      </c>
      <c r="F747">
        <v>3.35</v>
      </c>
    </row>
    <row r="748" spans="1:6" x14ac:dyDescent="0.25">
      <c r="A748" s="2">
        <v>40795</v>
      </c>
      <c r="B748">
        <v>7.23</v>
      </c>
      <c r="C748">
        <v>3.17</v>
      </c>
      <c r="D748">
        <v>3.27</v>
      </c>
      <c r="E748">
        <v>3.42</v>
      </c>
      <c r="F748">
        <v>3.35</v>
      </c>
    </row>
    <row r="749" spans="1:6" x14ac:dyDescent="0.25">
      <c r="A749" s="2">
        <v>40798</v>
      </c>
      <c r="B749">
        <v>7.23</v>
      </c>
      <c r="C749">
        <v>3.17</v>
      </c>
      <c r="D749">
        <v>3.27</v>
      </c>
      <c r="E749">
        <v>3.42</v>
      </c>
      <c r="F749">
        <v>3.35</v>
      </c>
    </row>
    <row r="750" spans="1:6" x14ac:dyDescent="0.25">
      <c r="A750" s="2">
        <v>40799</v>
      </c>
      <c r="B750">
        <v>7.23</v>
      </c>
      <c r="C750">
        <v>3.17</v>
      </c>
      <c r="D750">
        <v>3.27</v>
      </c>
      <c r="E750">
        <v>3.42</v>
      </c>
      <c r="F750">
        <v>3.35</v>
      </c>
    </row>
    <row r="751" spans="1:6" x14ac:dyDescent="0.25">
      <c r="A751" s="2">
        <v>40800</v>
      </c>
      <c r="B751">
        <v>7.23</v>
      </c>
      <c r="C751">
        <v>3.17</v>
      </c>
      <c r="D751">
        <v>3.27</v>
      </c>
      <c r="E751">
        <v>3.42</v>
      </c>
      <c r="F751">
        <v>3.35</v>
      </c>
    </row>
    <row r="752" spans="1:6" x14ac:dyDescent="0.25">
      <c r="A752" s="2">
        <v>40801</v>
      </c>
      <c r="B752">
        <v>7.23</v>
      </c>
      <c r="C752">
        <v>3.17</v>
      </c>
      <c r="D752">
        <v>3.27</v>
      </c>
      <c r="E752">
        <v>3.42</v>
      </c>
      <c r="F752">
        <v>3.35</v>
      </c>
    </row>
    <row r="753" spans="1:6" x14ac:dyDescent="0.25">
      <c r="A753" s="2">
        <v>40802</v>
      </c>
      <c r="B753">
        <v>7.23</v>
      </c>
      <c r="C753">
        <v>3.17</v>
      </c>
      <c r="D753">
        <v>3.27</v>
      </c>
      <c r="E753">
        <v>3.42</v>
      </c>
      <c r="F753">
        <v>3.35</v>
      </c>
    </row>
    <row r="754" spans="1:6" x14ac:dyDescent="0.25">
      <c r="A754" s="2">
        <v>40805</v>
      </c>
      <c r="B754">
        <v>7.23</v>
      </c>
      <c r="C754">
        <v>3.17</v>
      </c>
      <c r="D754">
        <v>3.27</v>
      </c>
      <c r="E754">
        <v>3.42</v>
      </c>
      <c r="F754">
        <v>3.35</v>
      </c>
    </row>
    <row r="755" spans="1:6" x14ac:dyDescent="0.25">
      <c r="A755" s="2">
        <v>40806</v>
      </c>
      <c r="B755">
        <v>7.23</v>
      </c>
      <c r="C755">
        <v>3.17</v>
      </c>
      <c r="D755">
        <v>3.27</v>
      </c>
      <c r="E755">
        <v>3.42</v>
      </c>
      <c r="F755">
        <v>3.35</v>
      </c>
    </row>
    <row r="756" spans="1:6" x14ac:dyDescent="0.25">
      <c r="A756" s="3">
        <v>40807</v>
      </c>
      <c r="B756">
        <v>7.23</v>
      </c>
      <c r="C756">
        <v>3.17</v>
      </c>
      <c r="D756">
        <v>3.27</v>
      </c>
      <c r="E756">
        <v>3.42</v>
      </c>
      <c r="F756">
        <v>3.35</v>
      </c>
    </row>
    <row r="757" spans="1:6" x14ac:dyDescent="0.25">
      <c r="A757" s="2">
        <v>40808</v>
      </c>
      <c r="B757">
        <v>7.23</v>
      </c>
      <c r="C757">
        <v>3.17</v>
      </c>
      <c r="D757">
        <v>3.27</v>
      </c>
      <c r="E757">
        <v>3.42</v>
      </c>
      <c r="F757">
        <v>3.35</v>
      </c>
    </row>
    <row r="758" spans="1:6" x14ac:dyDescent="0.25">
      <c r="A758" s="2">
        <v>40809</v>
      </c>
      <c r="B758">
        <v>7.23</v>
      </c>
      <c r="C758">
        <v>3.17</v>
      </c>
      <c r="D758">
        <v>3.27</v>
      </c>
      <c r="E758">
        <v>3.42</v>
      </c>
      <c r="F758">
        <v>3.35</v>
      </c>
    </row>
    <row r="759" spans="1:6" x14ac:dyDescent="0.25">
      <c r="A759" s="2">
        <v>40812</v>
      </c>
      <c r="B759">
        <v>7.23</v>
      </c>
      <c r="C759">
        <v>3.17</v>
      </c>
      <c r="D759">
        <v>3.27</v>
      </c>
      <c r="E759">
        <v>3.42</v>
      </c>
      <c r="F759">
        <v>3.35</v>
      </c>
    </row>
    <row r="760" spans="1:6" x14ac:dyDescent="0.25">
      <c r="A760" s="2">
        <v>40813</v>
      </c>
      <c r="B760">
        <v>7.23</v>
      </c>
      <c r="C760">
        <v>3.17</v>
      </c>
      <c r="D760">
        <v>3.27</v>
      </c>
      <c r="E760">
        <v>3.42</v>
      </c>
      <c r="F760">
        <v>3.35</v>
      </c>
    </row>
    <row r="761" spans="1:6" x14ac:dyDescent="0.25">
      <c r="A761" s="2">
        <v>40814</v>
      </c>
      <c r="B761">
        <v>7.23</v>
      </c>
      <c r="C761">
        <v>3.17</v>
      </c>
      <c r="D761">
        <v>3.27</v>
      </c>
      <c r="E761">
        <v>3.42</v>
      </c>
      <c r="F761">
        <v>3.35</v>
      </c>
    </row>
    <row r="762" spans="1:6" x14ac:dyDescent="0.25">
      <c r="A762" s="2">
        <v>40815</v>
      </c>
      <c r="B762">
        <v>7.23</v>
      </c>
      <c r="C762">
        <v>3.17</v>
      </c>
      <c r="D762">
        <v>3.27</v>
      </c>
      <c r="E762">
        <v>3.42</v>
      </c>
      <c r="F762">
        <v>3.35</v>
      </c>
    </row>
    <row r="763" spans="1:6" x14ac:dyDescent="0.25">
      <c r="A763" s="2">
        <v>40816</v>
      </c>
      <c r="B763">
        <f>+VLOOKUP($A763,[11]Worksheet!$A:$C,3,0)</f>
        <v>7.31</v>
      </c>
      <c r="C763">
        <f>+VLOOKUP($A763,[12]Worksheet!$A:$C,3,0)</f>
        <v>3.27</v>
      </c>
      <c r="D763">
        <f>+VLOOKUP($A763,[13]Worksheet!$A:$C,3,0)</f>
        <v>3.73</v>
      </c>
      <c r="E763">
        <f>+VLOOKUP($A763,[14]Worksheet!$A:$C,3,0)</f>
        <v>3.14</v>
      </c>
      <c r="F763">
        <f>+VLOOKUP($A763,[15]Worksheet!$A:$C,3,0)</f>
        <v>3.73</v>
      </c>
    </row>
    <row r="764" spans="1:6" x14ac:dyDescent="0.25">
      <c r="A764" s="2">
        <v>40819</v>
      </c>
      <c r="B764">
        <v>7.31</v>
      </c>
      <c r="C764">
        <v>3.27</v>
      </c>
      <c r="D764">
        <v>3.73</v>
      </c>
      <c r="E764">
        <v>3.14</v>
      </c>
      <c r="F764">
        <v>3.73</v>
      </c>
    </row>
    <row r="765" spans="1:6" x14ac:dyDescent="0.25">
      <c r="A765" s="2">
        <v>40820</v>
      </c>
      <c r="B765">
        <v>7.31</v>
      </c>
      <c r="C765">
        <v>3.27</v>
      </c>
      <c r="D765">
        <v>3.73</v>
      </c>
      <c r="E765">
        <v>3.14</v>
      </c>
      <c r="F765">
        <v>3.73</v>
      </c>
    </row>
    <row r="766" spans="1:6" x14ac:dyDescent="0.25">
      <c r="A766" s="2">
        <v>40821</v>
      </c>
      <c r="B766">
        <v>7.31</v>
      </c>
      <c r="C766">
        <v>3.27</v>
      </c>
      <c r="D766">
        <v>3.73</v>
      </c>
      <c r="E766">
        <v>3.14</v>
      </c>
      <c r="F766">
        <v>3.73</v>
      </c>
    </row>
    <row r="767" spans="1:6" x14ac:dyDescent="0.25">
      <c r="A767" s="2">
        <v>40822</v>
      </c>
      <c r="B767">
        <v>7.31</v>
      </c>
      <c r="C767">
        <v>3.27</v>
      </c>
      <c r="D767">
        <v>3.73</v>
      </c>
      <c r="E767">
        <v>3.14</v>
      </c>
      <c r="F767">
        <v>3.73</v>
      </c>
    </row>
    <row r="768" spans="1:6" x14ac:dyDescent="0.25">
      <c r="A768" s="2">
        <v>40823</v>
      </c>
      <c r="B768">
        <v>7.31</v>
      </c>
      <c r="C768">
        <v>3.27</v>
      </c>
      <c r="D768">
        <v>3.73</v>
      </c>
      <c r="E768">
        <v>3.14</v>
      </c>
      <c r="F768">
        <v>3.73</v>
      </c>
    </row>
    <row r="769" spans="1:6" x14ac:dyDescent="0.25">
      <c r="A769" s="2">
        <v>40827</v>
      </c>
      <c r="B769">
        <v>7.31</v>
      </c>
      <c r="C769">
        <v>3.27</v>
      </c>
      <c r="D769">
        <v>3.73</v>
      </c>
      <c r="E769">
        <v>3.14</v>
      </c>
      <c r="F769">
        <v>3.73</v>
      </c>
    </row>
    <row r="770" spans="1:6" x14ac:dyDescent="0.25">
      <c r="A770" s="2">
        <v>40828</v>
      </c>
      <c r="B770">
        <v>7.31</v>
      </c>
      <c r="C770">
        <v>3.27</v>
      </c>
      <c r="D770">
        <v>3.73</v>
      </c>
      <c r="E770">
        <v>3.14</v>
      </c>
      <c r="F770">
        <v>3.73</v>
      </c>
    </row>
    <row r="771" spans="1:6" x14ac:dyDescent="0.25">
      <c r="A771" s="2">
        <v>40829</v>
      </c>
      <c r="B771">
        <v>7.31</v>
      </c>
      <c r="C771">
        <v>3.27</v>
      </c>
      <c r="D771">
        <v>3.73</v>
      </c>
      <c r="E771">
        <v>3.14</v>
      </c>
      <c r="F771">
        <v>3.73</v>
      </c>
    </row>
    <row r="772" spans="1:6" x14ac:dyDescent="0.25">
      <c r="A772" s="2">
        <v>40830</v>
      </c>
      <c r="B772">
        <v>7.31</v>
      </c>
      <c r="C772">
        <v>3.27</v>
      </c>
      <c r="D772">
        <v>3.73</v>
      </c>
      <c r="E772">
        <v>3.14</v>
      </c>
      <c r="F772">
        <v>3.73</v>
      </c>
    </row>
    <row r="773" spans="1:6" x14ac:dyDescent="0.25">
      <c r="A773" s="2">
        <v>40833</v>
      </c>
      <c r="B773">
        <v>7.31</v>
      </c>
      <c r="C773">
        <v>3.27</v>
      </c>
      <c r="D773">
        <v>3.73</v>
      </c>
      <c r="E773">
        <v>3.14</v>
      </c>
      <c r="F773">
        <v>3.73</v>
      </c>
    </row>
    <row r="774" spans="1:6" x14ac:dyDescent="0.25">
      <c r="A774" s="2">
        <v>40834</v>
      </c>
      <c r="B774">
        <v>7.31</v>
      </c>
      <c r="C774">
        <v>3.27</v>
      </c>
      <c r="D774">
        <v>3.73</v>
      </c>
      <c r="E774">
        <v>3.14</v>
      </c>
      <c r="F774">
        <v>3.73</v>
      </c>
    </row>
    <row r="775" spans="1:6" x14ac:dyDescent="0.25">
      <c r="A775" s="2">
        <v>40835</v>
      </c>
      <c r="B775">
        <v>7.31</v>
      </c>
      <c r="C775">
        <v>3.27</v>
      </c>
      <c r="D775">
        <v>3.73</v>
      </c>
      <c r="E775">
        <v>3.14</v>
      </c>
      <c r="F775">
        <v>3.73</v>
      </c>
    </row>
    <row r="776" spans="1:6" x14ac:dyDescent="0.25">
      <c r="A776" s="2">
        <v>40836</v>
      </c>
      <c r="B776">
        <v>7.31</v>
      </c>
      <c r="C776">
        <v>3.27</v>
      </c>
      <c r="D776">
        <v>3.73</v>
      </c>
      <c r="E776">
        <v>3.14</v>
      </c>
      <c r="F776">
        <v>3.73</v>
      </c>
    </row>
    <row r="777" spans="1:6" x14ac:dyDescent="0.25">
      <c r="A777" s="2">
        <v>40837</v>
      </c>
      <c r="B777">
        <v>7.31</v>
      </c>
      <c r="C777">
        <v>3.27</v>
      </c>
      <c r="D777">
        <v>3.73</v>
      </c>
      <c r="E777">
        <v>3.14</v>
      </c>
      <c r="F777">
        <v>3.73</v>
      </c>
    </row>
    <row r="778" spans="1:6" x14ac:dyDescent="0.25">
      <c r="A778" s="2">
        <v>40840</v>
      </c>
      <c r="B778">
        <v>7.31</v>
      </c>
      <c r="C778">
        <v>3.27</v>
      </c>
      <c r="D778">
        <v>3.73</v>
      </c>
      <c r="E778">
        <v>3.14</v>
      </c>
      <c r="F778">
        <v>3.73</v>
      </c>
    </row>
    <row r="779" spans="1:6" x14ac:dyDescent="0.25">
      <c r="A779" s="2">
        <v>40841</v>
      </c>
      <c r="B779">
        <v>7.31</v>
      </c>
      <c r="C779">
        <v>3.27</v>
      </c>
      <c r="D779">
        <v>3.73</v>
      </c>
      <c r="E779">
        <v>3.14</v>
      </c>
      <c r="F779">
        <v>3.73</v>
      </c>
    </row>
    <row r="780" spans="1:6" x14ac:dyDescent="0.25">
      <c r="A780" s="2">
        <v>40842</v>
      </c>
      <c r="B780">
        <v>7.31</v>
      </c>
      <c r="C780">
        <v>3.27</v>
      </c>
      <c r="D780">
        <v>3.73</v>
      </c>
      <c r="E780">
        <v>3.14</v>
      </c>
      <c r="F780">
        <v>3.73</v>
      </c>
    </row>
    <row r="781" spans="1:6" x14ac:dyDescent="0.25">
      <c r="A781" s="2">
        <v>40843</v>
      </c>
      <c r="B781">
        <v>7.31</v>
      </c>
      <c r="C781">
        <v>3.27</v>
      </c>
      <c r="D781">
        <v>3.73</v>
      </c>
      <c r="E781">
        <v>3.14</v>
      </c>
      <c r="F781">
        <v>3.73</v>
      </c>
    </row>
    <row r="782" spans="1:6" x14ac:dyDescent="0.25">
      <c r="A782" s="2">
        <v>40844</v>
      </c>
      <c r="B782">
        <v>7.31</v>
      </c>
      <c r="C782">
        <v>3.27</v>
      </c>
      <c r="D782">
        <v>3.73</v>
      </c>
      <c r="E782">
        <v>3.14</v>
      </c>
      <c r="F782">
        <v>3.73</v>
      </c>
    </row>
    <row r="783" spans="1:6" x14ac:dyDescent="0.25">
      <c r="A783" s="2">
        <v>40847</v>
      </c>
      <c r="B783">
        <f>+VLOOKUP($A783,[11]Worksheet!$A:$C,3,0)</f>
        <v>6.97</v>
      </c>
      <c r="C783">
        <f>+VLOOKUP($A783,[12]Worksheet!$A:$C,3,0)</f>
        <v>3.67</v>
      </c>
      <c r="D783">
        <f>+VLOOKUP($A783,[13]Worksheet!$A:$C,3,0)</f>
        <v>4.0199999999999996</v>
      </c>
      <c r="E783">
        <f>+VLOOKUP($A783,[14]Worksheet!$A:$C,3,0)</f>
        <v>3.2</v>
      </c>
      <c r="F783">
        <f>+VLOOKUP($A783,[15]Worksheet!$A:$C,3,0)</f>
        <v>4.2</v>
      </c>
    </row>
    <row r="784" spans="1:6" x14ac:dyDescent="0.25">
      <c r="A784" s="2">
        <v>40848</v>
      </c>
      <c r="B784">
        <v>6.97</v>
      </c>
      <c r="C784">
        <v>3.67</v>
      </c>
      <c r="D784">
        <v>4.0199999999999996</v>
      </c>
      <c r="E784">
        <v>3.2</v>
      </c>
      <c r="F784">
        <v>4.2</v>
      </c>
    </row>
    <row r="785" spans="1:6" x14ac:dyDescent="0.25">
      <c r="A785" s="2">
        <v>40849</v>
      </c>
      <c r="B785">
        <v>6.97</v>
      </c>
      <c r="C785">
        <v>3.67</v>
      </c>
      <c r="D785">
        <v>4.0199999999999996</v>
      </c>
      <c r="E785">
        <v>3.2</v>
      </c>
      <c r="F785">
        <v>4.2</v>
      </c>
    </row>
    <row r="786" spans="1:6" x14ac:dyDescent="0.25">
      <c r="A786" s="2">
        <v>40850</v>
      </c>
      <c r="B786">
        <v>6.97</v>
      </c>
      <c r="C786">
        <v>3.67</v>
      </c>
      <c r="D786">
        <v>4.0199999999999996</v>
      </c>
      <c r="E786">
        <v>3.2</v>
      </c>
      <c r="F786">
        <v>4.2</v>
      </c>
    </row>
    <row r="787" spans="1:6" x14ac:dyDescent="0.25">
      <c r="A787" s="2">
        <v>40851</v>
      </c>
      <c r="B787">
        <v>6.97</v>
      </c>
      <c r="C787">
        <v>3.67</v>
      </c>
      <c r="D787">
        <v>4.0199999999999996</v>
      </c>
      <c r="E787">
        <v>3.2</v>
      </c>
      <c r="F787">
        <v>4.2</v>
      </c>
    </row>
    <row r="788" spans="1:6" x14ac:dyDescent="0.25">
      <c r="A788" s="2">
        <v>40854</v>
      </c>
      <c r="B788">
        <v>6.97</v>
      </c>
      <c r="C788">
        <v>3.67</v>
      </c>
      <c r="D788">
        <v>4.0199999999999996</v>
      </c>
      <c r="E788">
        <v>3.2</v>
      </c>
      <c r="F788">
        <v>4.2</v>
      </c>
    </row>
    <row r="789" spans="1:6" x14ac:dyDescent="0.25">
      <c r="A789" s="2">
        <v>40855</v>
      </c>
      <c r="B789">
        <v>6.97</v>
      </c>
      <c r="C789">
        <v>3.67</v>
      </c>
      <c r="D789">
        <v>4.0199999999999996</v>
      </c>
      <c r="E789">
        <v>3.2</v>
      </c>
      <c r="F789">
        <v>4.2</v>
      </c>
    </row>
    <row r="790" spans="1:6" x14ac:dyDescent="0.25">
      <c r="A790" s="2">
        <v>40856</v>
      </c>
      <c r="B790">
        <v>6.97</v>
      </c>
      <c r="C790">
        <v>3.67</v>
      </c>
      <c r="D790">
        <v>4.0199999999999996</v>
      </c>
      <c r="E790">
        <v>3.2</v>
      </c>
      <c r="F790">
        <v>4.2</v>
      </c>
    </row>
    <row r="791" spans="1:6" x14ac:dyDescent="0.25">
      <c r="A791" s="2">
        <v>40857</v>
      </c>
      <c r="B791">
        <v>6.97</v>
      </c>
      <c r="C791">
        <v>3.67</v>
      </c>
      <c r="D791">
        <v>4.0199999999999996</v>
      </c>
      <c r="E791">
        <v>3.2</v>
      </c>
      <c r="F791">
        <v>4.2</v>
      </c>
    </row>
    <row r="792" spans="1:6" x14ac:dyDescent="0.25">
      <c r="A792" s="2">
        <v>40861</v>
      </c>
      <c r="B792">
        <v>6.97</v>
      </c>
      <c r="C792">
        <v>3.67</v>
      </c>
      <c r="D792">
        <v>4.0199999999999996</v>
      </c>
      <c r="E792">
        <v>3.2</v>
      </c>
      <c r="F792">
        <v>4.2</v>
      </c>
    </row>
    <row r="793" spans="1:6" x14ac:dyDescent="0.25">
      <c r="A793" s="2">
        <v>40862</v>
      </c>
      <c r="B793">
        <v>6.97</v>
      </c>
      <c r="C793">
        <v>3.67</v>
      </c>
      <c r="D793">
        <v>4.0199999999999996</v>
      </c>
      <c r="E793">
        <v>3.2</v>
      </c>
      <c r="F793">
        <v>4.2</v>
      </c>
    </row>
    <row r="794" spans="1:6" x14ac:dyDescent="0.25">
      <c r="A794" s="2">
        <v>40863</v>
      </c>
      <c r="B794">
        <v>6.97</v>
      </c>
      <c r="C794">
        <v>3.67</v>
      </c>
      <c r="D794">
        <v>4.0199999999999996</v>
      </c>
      <c r="E794">
        <v>3.2</v>
      </c>
      <c r="F794">
        <v>4.2</v>
      </c>
    </row>
    <row r="795" spans="1:6" x14ac:dyDescent="0.25">
      <c r="A795" s="2">
        <v>40864</v>
      </c>
      <c r="B795">
        <v>6.97</v>
      </c>
      <c r="C795">
        <v>3.67</v>
      </c>
      <c r="D795">
        <v>4.0199999999999996</v>
      </c>
      <c r="E795">
        <v>3.2</v>
      </c>
      <c r="F795">
        <v>4.2</v>
      </c>
    </row>
    <row r="796" spans="1:6" x14ac:dyDescent="0.25">
      <c r="A796" s="2">
        <v>40865</v>
      </c>
      <c r="B796">
        <v>6.97</v>
      </c>
      <c r="C796">
        <v>3.67</v>
      </c>
      <c r="D796">
        <v>4.0199999999999996</v>
      </c>
      <c r="E796">
        <v>3.2</v>
      </c>
      <c r="F796">
        <v>4.2</v>
      </c>
    </row>
    <row r="797" spans="1:6" x14ac:dyDescent="0.25">
      <c r="A797" s="2">
        <v>40868</v>
      </c>
      <c r="B797">
        <v>6.97</v>
      </c>
      <c r="C797">
        <v>3.67</v>
      </c>
      <c r="D797">
        <v>4.0199999999999996</v>
      </c>
      <c r="E797">
        <v>3.2</v>
      </c>
      <c r="F797">
        <v>4.2</v>
      </c>
    </row>
    <row r="798" spans="1:6" x14ac:dyDescent="0.25">
      <c r="A798" s="2">
        <v>40869</v>
      </c>
      <c r="B798">
        <v>6.97</v>
      </c>
      <c r="C798">
        <v>3.67</v>
      </c>
      <c r="D798">
        <v>4.0199999999999996</v>
      </c>
      <c r="E798">
        <v>3.2</v>
      </c>
      <c r="F798">
        <v>4.2</v>
      </c>
    </row>
    <row r="799" spans="1:6" x14ac:dyDescent="0.25">
      <c r="A799" s="2">
        <v>40870</v>
      </c>
      <c r="B799">
        <v>6.97</v>
      </c>
      <c r="C799">
        <v>3.67</v>
      </c>
      <c r="D799">
        <v>4.0199999999999996</v>
      </c>
      <c r="E799">
        <v>3.2</v>
      </c>
      <c r="F799">
        <v>4.2</v>
      </c>
    </row>
    <row r="800" spans="1:6" x14ac:dyDescent="0.25">
      <c r="A800" s="2">
        <v>40872</v>
      </c>
      <c r="B800">
        <v>6.97</v>
      </c>
      <c r="C800">
        <v>3.67</v>
      </c>
      <c r="D800">
        <v>4.0199999999999996</v>
      </c>
      <c r="E800">
        <v>3.2</v>
      </c>
      <c r="F800">
        <v>4.2</v>
      </c>
    </row>
    <row r="801" spans="1:6" x14ac:dyDescent="0.25">
      <c r="A801" s="2">
        <v>40875</v>
      </c>
      <c r="B801">
        <v>6.97</v>
      </c>
      <c r="C801">
        <v>3.67</v>
      </c>
      <c r="D801">
        <v>4.0199999999999996</v>
      </c>
      <c r="E801">
        <v>3.2</v>
      </c>
      <c r="F801">
        <v>4.2</v>
      </c>
    </row>
    <row r="802" spans="1:6" x14ac:dyDescent="0.25">
      <c r="A802" s="2">
        <v>40876</v>
      </c>
      <c r="B802">
        <v>6.97</v>
      </c>
      <c r="C802">
        <v>3.67</v>
      </c>
      <c r="D802">
        <v>4.0199999999999996</v>
      </c>
      <c r="E802">
        <v>3.2</v>
      </c>
      <c r="F802">
        <v>4.2</v>
      </c>
    </row>
    <row r="803" spans="1:6" x14ac:dyDescent="0.25">
      <c r="A803" s="2">
        <v>40877</v>
      </c>
      <c r="B803">
        <f>+VLOOKUP($A803,[11]Worksheet!$A:$C,3,0)</f>
        <v>6.64</v>
      </c>
      <c r="C803">
        <f>+VLOOKUP($A803,[12]Worksheet!$A:$C,3,0)</f>
        <v>3.92</v>
      </c>
      <c r="D803">
        <f>+VLOOKUP($A803,[13]Worksheet!$A:$C,3,0)</f>
        <v>3.96</v>
      </c>
      <c r="E803">
        <f>+VLOOKUP($A803,[14]Worksheet!$A:$C,3,0)</f>
        <v>3.48</v>
      </c>
      <c r="F803">
        <f>+VLOOKUP($A803,[15]Worksheet!$A:$C,3,0)</f>
        <v>4.6399999999999997</v>
      </c>
    </row>
    <row r="804" spans="1:6" x14ac:dyDescent="0.25">
      <c r="A804" s="2">
        <v>40878</v>
      </c>
      <c r="B804">
        <v>6.64</v>
      </c>
      <c r="C804">
        <v>3.92</v>
      </c>
      <c r="D804">
        <v>3.96</v>
      </c>
      <c r="E804">
        <v>3.48</v>
      </c>
      <c r="F804">
        <v>4.6399999999999997</v>
      </c>
    </row>
    <row r="805" spans="1:6" x14ac:dyDescent="0.25">
      <c r="A805" s="2">
        <v>40879</v>
      </c>
      <c r="B805">
        <v>6.64</v>
      </c>
      <c r="C805">
        <v>3.92</v>
      </c>
      <c r="D805">
        <v>3.96</v>
      </c>
      <c r="E805">
        <v>3.48</v>
      </c>
      <c r="F805">
        <v>4.6399999999999997</v>
      </c>
    </row>
    <row r="806" spans="1:6" x14ac:dyDescent="0.25">
      <c r="A806" s="2">
        <v>40882</v>
      </c>
      <c r="B806">
        <v>6.64</v>
      </c>
      <c r="C806">
        <v>3.92</v>
      </c>
      <c r="D806">
        <v>3.96</v>
      </c>
      <c r="E806">
        <v>3.48</v>
      </c>
      <c r="F806">
        <v>4.6399999999999997</v>
      </c>
    </row>
    <row r="807" spans="1:6" x14ac:dyDescent="0.25">
      <c r="A807" s="2">
        <v>40883</v>
      </c>
      <c r="B807">
        <v>6.64</v>
      </c>
      <c r="C807">
        <v>3.92</v>
      </c>
      <c r="D807">
        <v>3.96</v>
      </c>
      <c r="E807">
        <v>3.48</v>
      </c>
      <c r="F807">
        <v>4.6399999999999997</v>
      </c>
    </row>
    <row r="808" spans="1:6" x14ac:dyDescent="0.25">
      <c r="A808" s="2">
        <v>40884</v>
      </c>
      <c r="B808">
        <v>6.64</v>
      </c>
      <c r="C808">
        <v>3.92</v>
      </c>
      <c r="D808">
        <v>3.96</v>
      </c>
      <c r="E808">
        <v>3.48</v>
      </c>
      <c r="F808">
        <v>4.6399999999999997</v>
      </c>
    </row>
    <row r="809" spans="1:6" x14ac:dyDescent="0.25">
      <c r="A809" s="2">
        <v>40885</v>
      </c>
      <c r="B809">
        <v>6.64</v>
      </c>
      <c r="C809">
        <v>3.92</v>
      </c>
      <c r="D809">
        <v>3.96</v>
      </c>
      <c r="E809">
        <v>3.48</v>
      </c>
      <c r="F809">
        <v>4.6399999999999997</v>
      </c>
    </row>
    <row r="810" spans="1:6" x14ac:dyDescent="0.25">
      <c r="A810" s="2">
        <v>40886</v>
      </c>
      <c r="B810">
        <v>6.64</v>
      </c>
      <c r="C810">
        <v>3.92</v>
      </c>
      <c r="D810">
        <v>3.96</v>
      </c>
      <c r="E810">
        <v>3.48</v>
      </c>
      <c r="F810">
        <v>4.6399999999999997</v>
      </c>
    </row>
    <row r="811" spans="1:6" x14ac:dyDescent="0.25">
      <c r="A811" s="2">
        <v>40889</v>
      </c>
      <c r="B811">
        <v>6.64</v>
      </c>
      <c r="C811">
        <v>3.92</v>
      </c>
      <c r="D811">
        <v>3.96</v>
      </c>
      <c r="E811">
        <v>3.48</v>
      </c>
      <c r="F811">
        <v>4.6399999999999997</v>
      </c>
    </row>
    <row r="812" spans="1:6" x14ac:dyDescent="0.25">
      <c r="A812" s="2">
        <v>40890</v>
      </c>
      <c r="B812">
        <v>6.64</v>
      </c>
      <c r="C812">
        <v>3.92</v>
      </c>
      <c r="D812">
        <v>3.96</v>
      </c>
      <c r="E812">
        <v>3.48</v>
      </c>
      <c r="F812">
        <v>4.6399999999999997</v>
      </c>
    </row>
    <row r="813" spans="1:6" x14ac:dyDescent="0.25">
      <c r="A813" s="2">
        <v>40891</v>
      </c>
      <c r="B813">
        <v>6.64</v>
      </c>
      <c r="C813">
        <v>3.92</v>
      </c>
      <c r="D813">
        <v>3.96</v>
      </c>
      <c r="E813">
        <v>3.48</v>
      </c>
      <c r="F813">
        <v>4.6399999999999997</v>
      </c>
    </row>
    <row r="814" spans="1:6" x14ac:dyDescent="0.25">
      <c r="A814" s="2">
        <v>40892</v>
      </c>
      <c r="B814">
        <v>6.64</v>
      </c>
      <c r="C814">
        <v>3.92</v>
      </c>
      <c r="D814">
        <v>3.96</v>
      </c>
      <c r="E814">
        <v>3.48</v>
      </c>
      <c r="F814">
        <v>4.6399999999999997</v>
      </c>
    </row>
    <row r="815" spans="1:6" x14ac:dyDescent="0.25">
      <c r="A815" s="2">
        <v>40893</v>
      </c>
      <c r="B815">
        <v>6.64</v>
      </c>
      <c r="C815">
        <v>3.92</v>
      </c>
      <c r="D815">
        <v>3.96</v>
      </c>
      <c r="E815">
        <v>3.48</v>
      </c>
      <c r="F815">
        <v>4.6399999999999997</v>
      </c>
    </row>
    <row r="816" spans="1:6" x14ac:dyDescent="0.25">
      <c r="A816" s="2">
        <v>40896</v>
      </c>
      <c r="B816">
        <v>6.64</v>
      </c>
      <c r="C816">
        <v>3.92</v>
      </c>
      <c r="D816">
        <v>3.96</v>
      </c>
      <c r="E816">
        <v>3.48</v>
      </c>
      <c r="F816">
        <v>4.6399999999999997</v>
      </c>
    </row>
    <row r="817" spans="1:6" x14ac:dyDescent="0.25">
      <c r="A817" s="2">
        <v>40897</v>
      </c>
      <c r="B817">
        <v>6.64</v>
      </c>
      <c r="C817">
        <v>3.92</v>
      </c>
      <c r="D817">
        <v>3.96</v>
      </c>
      <c r="E817">
        <v>3.48</v>
      </c>
      <c r="F817">
        <v>4.6399999999999997</v>
      </c>
    </row>
    <row r="818" spans="1:6" x14ac:dyDescent="0.25">
      <c r="A818" s="2">
        <v>40898</v>
      </c>
      <c r="B818">
        <v>6.64</v>
      </c>
      <c r="C818">
        <v>3.92</v>
      </c>
      <c r="D818">
        <v>3.96</v>
      </c>
      <c r="E818">
        <v>3.48</v>
      </c>
      <c r="F818">
        <v>4.6399999999999997</v>
      </c>
    </row>
    <row r="819" spans="1:6" x14ac:dyDescent="0.25">
      <c r="A819" s="2">
        <v>40899</v>
      </c>
      <c r="B819">
        <v>6.64</v>
      </c>
      <c r="C819">
        <v>3.92</v>
      </c>
      <c r="D819">
        <v>3.96</v>
      </c>
      <c r="E819">
        <v>3.48</v>
      </c>
      <c r="F819">
        <v>4.6399999999999997</v>
      </c>
    </row>
    <row r="820" spans="1:6" x14ac:dyDescent="0.25">
      <c r="A820" s="2">
        <v>40900</v>
      </c>
      <c r="B820">
        <v>6.64</v>
      </c>
      <c r="C820">
        <v>3.92</v>
      </c>
      <c r="D820">
        <v>3.96</v>
      </c>
      <c r="E820">
        <v>3.48</v>
      </c>
      <c r="F820">
        <v>4.6399999999999997</v>
      </c>
    </row>
    <row r="821" spans="1:6" x14ac:dyDescent="0.25">
      <c r="A821" s="2">
        <v>40904</v>
      </c>
      <c r="B821">
        <v>6.64</v>
      </c>
      <c r="C821">
        <v>3.92</v>
      </c>
      <c r="D821">
        <v>3.96</v>
      </c>
      <c r="E821">
        <v>3.48</v>
      </c>
      <c r="F821">
        <v>4.6399999999999997</v>
      </c>
    </row>
    <row r="822" spans="1:6" x14ac:dyDescent="0.25">
      <c r="A822" s="2">
        <v>40905</v>
      </c>
      <c r="B822">
        <v>6.64</v>
      </c>
      <c r="C822">
        <v>3.92</v>
      </c>
      <c r="D822">
        <v>3.96</v>
      </c>
      <c r="E822">
        <v>3.48</v>
      </c>
      <c r="F822">
        <v>4.6399999999999997</v>
      </c>
    </row>
    <row r="823" spans="1:6" x14ac:dyDescent="0.25">
      <c r="A823" s="2">
        <v>40906</v>
      </c>
      <c r="B823">
        <v>6.64</v>
      </c>
      <c r="C823">
        <v>3.92</v>
      </c>
      <c r="D823">
        <v>3.96</v>
      </c>
      <c r="E823">
        <v>3.48</v>
      </c>
      <c r="F823">
        <v>4.6399999999999997</v>
      </c>
    </row>
    <row r="824" spans="1:6" x14ac:dyDescent="0.25">
      <c r="A824" s="2">
        <v>40907</v>
      </c>
      <c r="B824">
        <v>6.64</v>
      </c>
      <c r="C824">
        <v>3.92</v>
      </c>
      <c r="D824">
        <v>3.96</v>
      </c>
      <c r="E824">
        <v>3.48</v>
      </c>
      <c r="F824">
        <v>4.6399999999999997</v>
      </c>
    </row>
    <row r="825" spans="1:6" x14ac:dyDescent="0.25">
      <c r="A825" s="2">
        <v>40908</v>
      </c>
      <c r="B825">
        <f>+VLOOKUP($A825,[11]Worksheet!$A:$C,3,0)</f>
        <v>6.5</v>
      </c>
      <c r="C825">
        <f>+VLOOKUP($A825,[12]Worksheet!$A:$C,3,0)</f>
        <v>4.43</v>
      </c>
      <c r="D825">
        <f>+VLOOKUP($A825,[13]Worksheet!$A:$C,3,0)</f>
        <v>3.73</v>
      </c>
      <c r="E825">
        <f>+VLOOKUP($A825,[14]Worksheet!$A:$C,3,0)</f>
        <v>3.82</v>
      </c>
      <c r="F825">
        <f>+VLOOKUP($A825,[15]Worksheet!$A:$C,3,0)</f>
        <v>4.74</v>
      </c>
    </row>
    <row r="826" spans="1:6" x14ac:dyDescent="0.25">
      <c r="A826" s="2">
        <v>40911</v>
      </c>
      <c r="B826">
        <v>6.5</v>
      </c>
      <c r="C826">
        <v>4.43</v>
      </c>
      <c r="D826">
        <v>3.73</v>
      </c>
      <c r="E826">
        <v>3.82</v>
      </c>
      <c r="F826">
        <v>4.74</v>
      </c>
    </row>
    <row r="827" spans="1:6" x14ac:dyDescent="0.25">
      <c r="A827" s="2">
        <v>40912</v>
      </c>
      <c r="B827">
        <v>6.5</v>
      </c>
      <c r="C827">
        <v>4.43</v>
      </c>
      <c r="D827">
        <v>3.73</v>
      </c>
      <c r="E827">
        <v>3.82</v>
      </c>
      <c r="F827">
        <v>4.74</v>
      </c>
    </row>
    <row r="828" spans="1:6" x14ac:dyDescent="0.25">
      <c r="A828" s="2">
        <v>40913</v>
      </c>
      <c r="B828">
        <v>6.5</v>
      </c>
      <c r="C828">
        <v>4.43</v>
      </c>
      <c r="D828">
        <v>3.73</v>
      </c>
      <c r="E828">
        <v>3.82</v>
      </c>
      <c r="F828">
        <v>4.74</v>
      </c>
    </row>
    <row r="829" spans="1:6" x14ac:dyDescent="0.25">
      <c r="A829" s="2">
        <v>40914</v>
      </c>
      <c r="B829">
        <v>6.5</v>
      </c>
      <c r="C829">
        <v>4.43</v>
      </c>
      <c r="D829">
        <v>3.73</v>
      </c>
      <c r="E829">
        <v>3.82</v>
      </c>
      <c r="F829">
        <v>4.74</v>
      </c>
    </row>
    <row r="830" spans="1:6" x14ac:dyDescent="0.25">
      <c r="A830" s="2">
        <v>40917</v>
      </c>
      <c r="B830">
        <v>6.5</v>
      </c>
      <c r="C830">
        <v>4.43</v>
      </c>
      <c r="D830">
        <v>3.73</v>
      </c>
      <c r="E830">
        <v>3.82</v>
      </c>
      <c r="F830">
        <v>4.74</v>
      </c>
    </row>
    <row r="831" spans="1:6" x14ac:dyDescent="0.25">
      <c r="A831" s="2">
        <v>40918</v>
      </c>
      <c r="B831">
        <v>6.5</v>
      </c>
      <c r="C831">
        <v>4.43</v>
      </c>
      <c r="D831">
        <v>3.73</v>
      </c>
      <c r="E831">
        <v>3.82</v>
      </c>
      <c r="F831">
        <v>4.74</v>
      </c>
    </row>
    <row r="832" spans="1:6" x14ac:dyDescent="0.25">
      <c r="A832" s="2">
        <v>40919</v>
      </c>
      <c r="B832">
        <v>6.5</v>
      </c>
      <c r="C832">
        <v>4.43</v>
      </c>
      <c r="D832">
        <v>3.73</v>
      </c>
      <c r="E832">
        <v>3.82</v>
      </c>
      <c r="F832">
        <v>4.74</v>
      </c>
    </row>
    <row r="833" spans="1:6" x14ac:dyDescent="0.25">
      <c r="A833" s="2">
        <v>40920</v>
      </c>
      <c r="B833">
        <v>6.5</v>
      </c>
      <c r="C833">
        <v>4.43</v>
      </c>
      <c r="D833">
        <v>3.73</v>
      </c>
      <c r="E833">
        <v>3.82</v>
      </c>
      <c r="F833">
        <v>4.74</v>
      </c>
    </row>
    <row r="834" spans="1:6" x14ac:dyDescent="0.25">
      <c r="A834" s="2">
        <v>40921</v>
      </c>
      <c r="B834">
        <v>6.5</v>
      </c>
      <c r="C834">
        <v>4.43</v>
      </c>
      <c r="D834">
        <v>3.73</v>
      </c>
      <c r="E834">
        <v>3.82</v>
      </c>
      <c r="F834">
        <v>4.74</v>
      </c>
    </row>
    <row r="835" spans="1:6" x14ac:dyDescent="0.25">
      <c r="A835" s="2">
        <v>40925</v>
      </c>
      <c r="B835">
        <v>6.5</v>
      </c>
      <c r="C835">
        <v>4.43</v>
      </c>
      <c r="D835">
        <v>3.73</v>
      </c>
      <c r="E835">
        <v>3.82</v>
      </c>
      <c r="F835">
        <v>4.74</v>
      </c>
    </row>
    <row r="836" spans="1:6" x14ac:dyDescent="0.25">
      <c r="A836" s="2">
        <v>40926</v>
      </c>
      <c r="B836">
        <v>6.5</v>
      </c>
      <c r="C836">
        <v>4.43</v>
      </c>
      <c r="D836">
        <v>3.73</v>
      </c>
      <c r="E836">
        <v>3.82</v>
      </c>
      <c r="F836">
        <v>4.74</v>
      </c>
    </row>
    <row r="837" spans="1:6" x14ac:dyDescent="0.25">
      <c r="A837" s="2">
        <v>40927</v>
      </c>
      <c r="B837">
        <v>6.5</v>
      </c>
      <c r="C837">
        <v>4.43</v>
      </c>
      <c r="D837">
        <v>3.73</v>
      </c>
      <c r="E837">
        <v>3.82</v>
      </c>
      <c r="F837">
        <v>4.74</v>
      </c>
    </row>
    <row r="838" spans="1:6" x14ac:dyDescent="0.25">
      <c r="A838" s="2">
        <v>40928</v>
      </c>
      <c r="B838">
        <v>6.5</v>
      </c>
      <c r="C838">
        <v>4.43</v>
      </c>
      <c r="D838">
        <v>3.73</v>
      </c>
      <c r="E838">
        <v>3.82</v>
      </c>
      <c r="F838">
        <v>4.74</v>
      </c>
    </row>
    <row r="839" spans="1:6" x14ac:dyDescent="0.25">
      <c r="A839" s="2">
        <v>40931</v>
      </c>
      <c r="B839">
        <v>6.5</v>
      </c>
      <c r="C839">
        <v>4.43</v>
      </c>
      <c r="D839">
        <v>3.73</v>
      </c>
      <c r="E839">
        <v>3.82</v>
      </c>
      <c r="F839">
        <v>4.74</v>
      </c>
    </row>
    <row r="840" spans="1:6" x14ac:dyDescent="0.25">
      <c r="A840" s="2">
        <v>40932</v>
      </c>
      <c r="B840">
        <v>6.5</v>
      </c>
      <c r="C840">
        <v>4.43</v>
      </c>
      <c r="D840">
        <v>3.73</v>
      </c>
      <c r="E840">
        <v>3.82</v>
      </c>
      <c r="F840">
        <v>4.74</v>
      </c>
    </row>
    <row r="841" spans="1:6" x14ac:dyDescent="0.25">
      <c r="A841" s="2">
        <v>40933</v>
      </c>
      <c r="B841">
        <v>6.5</v>
      </c>
      <c r="C841">
        <v>4.43</v>
      </c>
      <c r="D841">
        <v>3.73</v>
      </c>
      <c r="E841">
        <v>3.82</v>
      </c>
      <c r="F841">
        <v>4.74</v>
      </c>
    </row>
    <row r="842" spans="1:6" x14ac:dyDescent="0.25">
      <c r="A842" s="2">
        <v>40934</v>
      </c>
      <c r="B842">
        <v>6.5</v>
      </c>
      <c r="C842">
        <v>4.43</v>
      </c>
      <c r="D842">
        <v>3.73</v>
      </c>
      <c r="E842">
        <v>3.82</v>
      </c>
      <c r="F842">
        <v>4.74</v>
      </c>
    </row>
    <row r="843" spans="1:6" x14ac:dyDescent="0.25">
      <c r="A843" s="2">
        <v>40935</v>
      </c>
      <c r="B843">
        <v>6.5</v>
      </c>
      <c r="C843">
        <v>4.43</v>
      </c>
      <c r="D843">
        <v>3.73</v>
      </c>
      <c r="E843">
        <v>3.82</v>
      </c>
      <c r="F843">
        <v>4.74</v>
      </c>
    </row>
    <row r="844" spans="1:6" x14ac:dyDescent="0.25">
      <c r="A844" s="2">
        <v>40938</v>
      </c>
      <c r="B844">
        <v>6.5</v>
      </c>
      <c r="C844">
        <v>4.43</v>
      </c>
      <c r="D844">
        <v>3.73</v>
      </c>
      <c r="E844">
        <v>3.82</v>
      </c>
      <c r="F844">
        <v>4.74</v>
      </c>
    </row>
    <row r="845" spans="1:6" x14ac:dyDescent="0.25">
      <c r="A845" s="2">
        <v>40939</v>
      </c>
      <c r="B845">
        <f>+VLOOKUP($A845,[11]Worksheet!$A:$C,3,0)</f>
        <v>6.22</v>
      </c>
      <c r="C845">
        <f>+VLOOKUP($A845,[12]Worksheet!$A:$C,3,0)</f>
        <v>4.25</v>
      </c>
      <c r="D845">
        <f>+VLOOKUP($A845,[13]Worksheet!$A:$C,3,0)</f>
        <v>3.54</v>
      </c>
      <c r="E845">
        <f>+VLOOKUP($A845,[14]Worksheet!$A:$C,3,0)</f>
        <v>4.05</v>
      </c>
      <c r="F845">
        <f>+VLOOKUP($A845,[15]Worksheet!$A:$C,3,0)</f>
        <v>4.2300000000000004</v>
      </c>
    </row>
    <row r="846" spans="1:6" x14ac:dyDescent="0.25">
      <c r="A846" s="2">
        <v>40940</v>
      </c>
      <c r="B846">
        <v>6.22</v>
      </c>
      <c r="C846">
        <v>4.25</v>
      </c>
      <c r="D846">
        <v>3.54</v>
      </c>
      <c r="E846">
        <v>4.05</v>
      </c>
      <c r="F846">
        <v>4.2300000000000004</v>
      </c>
    </row>
    <row r="847" spans="1:6" x14ac:dyDescent="0.25">
      <c r="A847" s="2">
        <v>40941</v>
      </c>
      <c r="B847">
        <v>6.22</v>
      </c>
      <c r="C847">
        <v>4.25</v>
      </c>
      <c r="D847">
        <v>3.54</v>
      </c>
      <c r="E847">
        <v>4.05</v>
      </c>
      <c r="F847">
        <v>4.2300000000000004</v>
      </c>
    </row>
    <row r="848" spans="1:6" x14ac:dyDescent="0.25">
      <c r="A848" s="2">
        <v>40942</v>
      </c>
      <c r="B848">
        <v>6.22</v>
      </c>
      <c r="C848">
        <v>4.25</v>
      </c>
      <c r="D848">
        <v>3.54</v>
      </c>
      <c r="E848">
        <v>4.05</v>
      </c>
      <c r="F848">
        <v>4.2300000000000004</v>
      </c>
    </row>
    <row r="849" spans="1:6" x14ac:dyDescent="0.25">
      <c r="A849" s="2">
        <v>40945</v>
      </c>
      <c r="B849">
        <v>6.22</v>
      </c>
      <c r="C849">
        <v>4.25</v>
      </c>
      <c r="D849">
        <v>3.54</v>
      </c>
      <c r="E849">
        <v>4.05</v>
      </c>
      <c r="F849">
        <v>4.2300000000000004</v>
      </c>
    </row>
    <row r="850" spans="1:6" x14ac:dyDescent="0.25">
      <c r="A850" s="2">
        <v>40946</v>
      </c>
      <c r="B850">
        <v>6.22</v>
      </c>
      <c r="C850">
        <v>4.25</v>
      </c>
      <c r="D850">
        <v>3.54</v>
      </c>
      <c r="E850">
        <v>4.05</v>
      </c>
      <c r="F850">
        <v>4.2300000000000004</v>
      </c>
    </row>
    <row r="851" spans="1:6" x14ac:dyDescent="0.25">
      <c r="A851" s="2">
        <v>40947</v>
      </c>
      <c r="B851">
        <v>6.22</v>
      </c>
      <c r="C851">
        <v>4.25</v>
      </c>
      <c r="D851">
        <v>3.54</v>
      </c>
      <c r="E851">
        <v>4.05</v>
      </c>
      <c r="F851">
        <v>4.2300000000000004</v>
      </c>
    </row>
    <row r="852" spans="1:6" x14ac:dyDescent="0.25">
      <c r="A852" s="2">
        <v>40948</v>
      </c>
      <c r="B852">
        <v>6.22</v>
      </c>
      <c r="C852">
        <v>4.25</v>
      </c>
      <c r="D852">
        <v>3.54</v>
      </c>
      <c r="E852">
        <v>4.05</v>
      </c>
      <c r="F852">
        <v>4.2300000000000004</v>
      </c>
    </row>
    <row r="853" spans="1:6" x14ac:dyDescent="0.25">
      <c r="A853" s="2">
        <v>40949</v>
      </c>
      <c r="B853">
        <v>6.22</v>
      </c>
      <c r="C853">
        <v>4.25</v>
      </c>
      <c r="D853">
        <v>3.54</v>
      </c>
      <c r="E853">
        <v>4.05</v>
      </c>
      <c r="F853">
        <v>4.2300000000000004</v>
      </c>
    </row>
    <row r="854" spans="1:6" x14ac:dyDescent="0.25">
      <c r="A854" s="2">
        <v>40952</v>
      </c>
      <c r="B854">
        <v>6.22</v>
      </c>
      <c r="C854">
        <v>4.25</v>
      </c>
      <c r="D854">
        <v>3.54</v>
      </c>
      <c r="E854">
        <v>4.05</v>
      </c>
      <c r="F854">
        <v>4.2300000000000004</v>
      </c>
    </row>
    <row r="855" spans="1:6" x14ac:dyDescent="0.25">
      <c r="A855" s="2">
        <v>40953</v>
      </c>
      <c r="B855">
        <v>6.22</v>
      </c>
      <c r="C855">
        <v>4.25</v>
      </c>
      <c r="D855">
        <v>3.54</v>
      </c>
      <c r="E855">
        <v>4.05</v>
      </c>
      <c r="F855">
        <v>4.2300000000000004</v>
      </c>
    </row>
    <row r="856" spans="1:6" x14ac:dyDescent="0.25">
      <c r="A856" s="2">
        <v>40954</v>
      </c>
      <c r="B856">
        <v>6.22</v>
      </c>
      <c r="C856">
        <v>4.25</v>
      </c>
      <c r="D856">
        <v>3.54</v>
      </c>
      <c r="E856">
        <v>4.05</v>
      </c>
      <c r="F856">
        <v>4.2300000000000004</v>
      </c>
    </row>
    <row r="857" spans="1:6" x14ac:dyDescent="0.25">
      <c r="A857" s="2">
        <v>40955</v>
      </c>
      <c r="B857">
        <v>6.22</v>
      </c>
      <c r="C857">
        <v>4.25</v>
      </c>
      <c r="D857">
        <v>3.54</v>
      </c>
      <c r="E857">
        <v>4.05</v>
      </c>
      <c r="F857">
        <v>4.2300000000000004</v>
      </c>
    </row>
    <row r="858" spans="1:6" x14ac:dyDescent="0.25">
      <c r="A858" s="2">
        <v>40956</v>
      </c>
      <c r="B858">
        <v>6.22</v>
      </c>
      <c r="C858">
        <v>4.25</v>
      </c>
      <c r="D858">
        <v>3.54</v>
      </c>
      <c r="E858">
        <v>4.05</v>
      </c>
      <c r="F858">
        <v>4.2300000000000004</v>
      </c>
    </row>
    <row r="859" spans="1:6" x14ac:dyDescent="0.25">
      <c r="A859" s="2">
        <v>40960</v>
      </c>
      <c r="B859">
        <v>6.22</v>
      </c>
      <c r="C859">
        <v>4.25</v>
      </c>
      <c r="D859">
        <v>3.54</v>
      </c>
      <c r="E859">
        <v>4.05</v>
      </c>
      <c r="F859">
        <v>4.2300000000000004</v>
      </c>
    </row>
    <row r="860" spans="1:6" x14ac:dyDescent="0.25">
      <c r="A860" s="2">
        <v>40961</v>
      </c>
      <c r="B860">
        <v>6.22</v>
      </c>
      <c r="C860">
        <v>4.25</v>
      </c>
      <c r="D860">
        <v>3.54</v>
      </c>
      <c r="E860">
        <v>4.05</v>
      </c>
      <c r="F860">
        <v>4.2300000000000004</v>
      </c>
    </row>
    <row r="861" spans="1:6" x14ac:dyDescent="0.25">
      <c r="A861" s="2">
        <v>40962</v>
      </c>
      <c r="B861">
        <v>6.22</v>
      </c>
      <c r="C861">
        <v>4.25</v>
      </c>
      <c r="D861">
        <v>3.54</v>
      </c>
      <c r="E861">
        <v>4.05</v>
      </c>
      <c r="F861">
        <v>4.2300000000000004</v>
      </c>
    </row>
    <row r="862" spans="1:6" x14ac:dyDescent="0.25">
      <c r="A862" s="2">
        <v>40963</v>
      </c>
      <c r="B862">
        <v>6.22</v>
      </c>
      <c r="C862">
        <v>4.25</v>
      </c>
      <c r="D862">
        <v>3.54</v>
      </c>
      <c r="E862">
        <v>4.05</v>
      </c>
      <c r="F862">
        <v>4.2300000000000004</v>
      </c>
    </row>
    <row r="863" spans="1:6" x14ac:dyDescent="0.25">
      <c r="A863" s="2">
        <v>40966</v>
      </c>
      <c r="B863">
        <v>6.22</v>
      </c>
      <c r="C863">
        <v>4.25</v>
      </c>
      <c r="D863">
        <v>3.54</v>
      </c>
      <c r="E863">
        <v>4.05</v>
      </c>
      <c r="F863">
        <v>4.2300000000000004</v>
      </c>
    </row>
    <row r="864" spans="1:6" x14ac:dyDescent="0.25">
      <c r="A864" s="2">
        <v>40967</v>
      </c>
      <c r="B864">
        <v>6.22</v>
      </c>
      <c r="C864">
        <v>4.25</v>
      </c>
      <c r="D864">
        <v>3.54</v>
      </c>
      <c r="E864">
        <v>4.05</v>
      </c>
      <c r="F864">
        <v>4.2300000000000004</v>
      </c>
    </row>
    <row r="865" spans="1:6" x14ac:dyDescent="0.25">
      <c r="A865" s="2">
        <v>40968</v>
      </c>
      <c r="B865">
        <f>+VLOOKUP($A865,[11]Worksheet!$A:$C,3,0)</f>
        <v>5.84</v>
      </c>
      <c r="C865">
        <f>+VLOOKUP($A865,[12]Worksheet!$A:$C,3,0)</f>
        <v>4.41</v>
      </c>
      <c r="D865">
        <f>+VLOOKUP($A865,[13]Worksheet!$A:$C,3,0)</f>
        <v>3.55</v>
      </c>
      <c r="E865">
        <f>+VLOOKUP($A865,[14]Worksheet!$A:$C,3,0)</f>
        <v>3.87</v>
      </c>
      <c r="F865">
        <f>+VLOOKUP($A865,[15]Worksheet!$A:$C,3,0)</f>
        <v>4.17</v>
      </c>
    </row>
    <row r="866" spans="1:6" x14ac:dyDescent="0.25">
      <c r="A866" s="2">
        <v>40969</v>
      </c>
      <c r="B866">
        <v>5.84</v>
      </c>
      <c r="C866">
        <v>4.41</v>
      </c>
      <c r="D866">
        <v>3.55</v>
      </c>
      <c r="E866">
        <v>3.87</v>
      </c>
      <c r="F866">
        <v>4.17</v>
      </c>
    </row>
    <row r="867" spans="1:6" x14ac:dyDescent="0.25">
      <c r="A867" s="2">
        <v>40970</v>
      </c>
      <c r="B867">
        <v>5.84</v>
      </c>
      <c r="C867">
        <v>4.41</v>
      </c>
      <c r="D867">
        <v>3.55</v>
      </c>
      <c r="E867">
        <v>3.87</v>
      </c>
      <c r="F867">
        <v>4.17</v>
      </c>
    </row>
    <row r="868" spans="1:6" x14ac:dyDescent="0.25">
      <c r="A868" s="2">
        <v>40973</v>
      </c>
      <c r="B868">
        <v>5.84</v>
      </c>
      <c r="C868">
        <v>4.41</v>
      </c>
      <c r="D868">
        <v>3.55</v>
      </c>
      <c r="E868">
        <v>3.87</v>
      </c>
      <c r="F868">
        <v>4.17</v>
      </c>
    </row>
    <row r="869" spans="1:6" x14ac:dyDescent="0.25">
      <c r="A869" s="2">
        <v>40974</v>
      </c>
      <c r="B869">
        <v>5.84</v>
      </c>
      <c r="C869">
        <v>4.41</v>
      </c>
      <c r="D869">
        <v>3.55</v>
      </c>
      <c r="E869">
        <v>3.87</v>
      </c>
      <c r="F869">
        <v>4.17</v>
      </c>
    </row>
    <row r="870" spans="1:6" x14ac:dyDescent="0.25">
      <c r="A870" s="2">
        <v>40975</v>
      </c>
      <c r="B870">
        <v>5.84</v>
      </c>
      <c r="C870">
        <v>4.41</v>
      </c>
      <c r="D870">
        <v>3.55</v>
      </c>
      <c r="E870">
        <v>3.87</v>
      </c>
      <c r="F870">
        <v>4.17</v>
      </c>
    </row>
    <row r="871" spans="1:6" x14ac:dyDescent="0.25">
      <c r="A871" s="2">
        <v>40976</v>
      </c>
      <c r="B871">
        <v>5.84</v>
      </c>
      <c r="C871">
        <v>4.41</v>
      </c>
      <c r="D871">
        <v>3.55</v>
      </c>
      <c r="E871">
        <v>3.87</v>
      </c>
      <c r="F871">
        <v>4.17</v>
      </c>
    </row>
    <row r="872" spans="1:6" x14ac:dyDescent="0.25">
      <c r="A872" s="2">
        <v>40977</v>
      </c>
      <c r="B872">
        <v>5.84</v>
      </c>
      <c r="C872">
        <v>4.41</v>
      </c>
      <c r="D872">
        <v>3.55</v>
      </c>
      <c r="E872">
        <v>3.87</v>
      </c>
      <c r="F872">
        <v>4.17</v>
      </c>
    </row>
    <row r="873" spans="1:6" x14ac:dyDescent="0.25">
      <c r="A873" s="2">
        <v>40980</v>
      </c>
      <c r="B873">
        <v>5.84</v>
      </c>
      <c r="C873">
        <v>4.41</v>
      </c>
      <c r="D873">
        <v>3.55</v>
      </c>
      <c r="E873">
        <v>3.87</v>
      </c>
      <c r="F873">
        <v>4.17</v>
      </c>
    </row>
    <row r="874" spans="1:6" x14ac:dyDescent="0.25">
      <c r="A874" s="2">
        <v>40981</v>
      </c>
      <c r="B874">
        <v>5.84</v>
      </c>
      <c r="C874">
        <v>4.41</v>
      </c>
      <c r="D874">
        <v>3.55</v>
      </c>
      <c r="E874">
        <v>3.87</v>
      </c>
      <c r="F874">
        <v>4.17</v>
      </c>
    </row>
    <row r="875" spans="1:6" x14ac:dyDescent="0.25">
      <c r="A875" s="2">
        <v>40982</v>
      </c>
      <c r="B875">
        <v>5.84</v>
      </c>
      <c r="C875">
        <v>4.41</v>
      </c>
      <c r="D875">
        <v>3.55</v>
      </c>
      <c r="E875">
        <v>3.87</v>
      </c>
      <c r="F875">
        <v>4.17</v>
      </c>
    </row>
    <row r="876" spans="1:6" x14ac:dyDescent="0.25">
      <c r="A876" s="2">
        <v>40983</v>
      </c>
      <c r="B876">
        <v>5.84</v>
      </c>
      <c r="C876">
        <v>4.41</v>
      </c>
      <c r="D876">
        <v>3.55</v>
      </c>
      <c r="E876">
        <v>3.87</v>
      </c>
      <c r="F876">
        <v>4.17</v>
      </c>
    </row>
    <row r="877" spans="1:6" x14ac:dyDescent="0.25">
      <c r="A877" s="2">
        <v>40984</v>
      </c>
      <c r="B877">
        <v>5.84</v>
      </c>
      <c r="C877">
        <v>4.41</v>
      </c>
      <c r="D877">
        <v>3.55</v>
      </c>
      <c r="E877">
        <v>3.87</v>
      </c>
      <c r="F877">
        <v>4.17</v>
      </c>
    </row>
    <row r="878" spans="1:6" x14ac:dyDescent="0.25">
      <c r="A878" s="2">
        <v>40987</v>
      </c>
      <c r="B878">
        <v>5.84</v>
      </c>
      <c r="C878">
        <v>4.41</v>
      </c>
      <c r="D878">
        <v>3.55</v>
      </c>
      <c r="E878">
        <v>3.87</v>
      </c>
      <c r="F878">
        <v>4.17</v>
      </c>
    </row>
    <row r="879" spans="1:6" x14ac:dyDescent="0.25">
      <c r="A879" s="2">
        <v>40988</v>
      </c>
      <c r="B879">
        <v>5.84</v>
      </c>
      <c r="C879">
        <v>4.41</v>
      </c>
      <c r="D879">
        <v>3.55</v>
      </c>
      <c r="E879">
        <v>3.87</v>
      </c>
      <c r="F879">
        <v>4.17</v>
      </c>
    </row>
    <row r="880" spans="1:6" x14ac:dyDescent="0.25">
      <c r="A880" s="2">
        <v>40989</v>
      </c>
      <c r="B880">
        <v>5.84</v>
      </c>
      <c r="C880">
        <v>4.41</v>
      </c>
      <c r="D880">
        <v>3.55</v>
      </c>
      <c r="E880">
        <v>3.87</v>
      </c>
      <c r="F880">
        <v>4.17</v>
      </c>
    </row>
    <row r="881" spans="1:6" x14ac:dyDescent="0.25">
      <c r="A881" s="2">
        <v>40990</v>
      </c>
      <c r="B881">
        <v>5.84</v>
      </c>
      <c r="C881">
        <v>4.41</v>
      </c>
      <c r="D881">
        <v>3.55</v>
      </c>
      <c r="E881">
        <v>3.87</v>
      </c>
      <c r="F881">
        <v>4.17</v>
      </c>
    </row>
    <row r="882" spans="1:6" x14ac:dyDescent="0.25">
      <c r="A882" s="2">
        <v>40991</v>
      </c>
      <c r="B882">
        <v>5.84</v>
      </c>
      <c r="C882">
        <v>4.41</v>
      </c>
      <c r="D882">
        <v>3.55</v>
      </c>
      <c r="E882">
        <v>3.87</v>
      </c>
      <c r="F882">
        <v>4.17</v>
      </c>
    </row>
    <row r="883" spans="1:6" x14ac:dyDescent="0.25">
      <c r="A883" s="2">
        <v>40994</v>
      </c>
      <c r="B883">
        <v>5.84</v>
      </c>
      <c r="C883">
        <v>4.41</v>
      </c>
      <c r="D883">
        <v>3.55</v>
      </c>
      <c r="E883">
        <v>3.87</v>
      </c>
      <c r="F883">
        <v>4.17</v>
      </c>
    </row>
    <row r="884" spans="1:6" x14ac:dyDescent="0.25">
      <c r="A884" s="2">
        <v>40995</v>
      </c>
      <c r="B884">
        <v>5.84</v>
      </c>
      <c r="C884">
        <v>4.41</v>
      </c>
      <c r="D884">
        <v>3.55</v>
      </c>
      <c r="E884">
        <v>3.87</v>
      </c>
      <c r="F884">
        <v>4.17</v>
      </c>
    </row>
    <row r="885" spans="1:6" x14ac:dyDescent="0.25">
      <c r="A885" s="2">
        <v>40996</v>
      </c>
      <c r="B885">
        <v>5.84</v>
      </c>
      <c r="C885">
        <v>4.41</v>
      </c>
      <c r="D885">
        <v>3.55</v>
      </c>
      <c r="E885">
        <v>3.87</v>
      </c>
      <c r="F885">
        <v>4.17</v>
      </c>
    </row>
    <row r="886" spans="1:6" x14ac:dyDescent="0.25">
      <c r="A886" s="2">
        <v>40997</v>
      </c>
      <c r="B886">
        <v>5.84</v>
      </c>
      <c r="C886">
        <v>4.41</v>
      </c>
      <c r="D886">
        <v>3.55</v>
      </c>
      <c r="E886">
        <v>3.87</v>
      </c>
      <c r="F886">
        <v>4.17</v>
      </c>
    </row>
    <row r="887" spans="1:6" x14ac:dyDescent="0.25">
      <c r="A887" s="2">
        <v>40998</v>
      </c>
      <c r="B887">
        <v>5.84</v>
      </c>
      <c r="C887">
        <v>4.41</v>
      </c>
      <c r="D887">
        <v>3.55</v>
      </c>
      <c r="E887">
        <v>3.87</v>
      </c>
      <c r="F887">
        <v>4.17</v>
      </c>
    </row>
    <row r="888" spans="1:6" x14ac:dyDescent="0.25">
      <c r="A888" s="2">
        <v>40999</v>
      </c>
      <c r="B888">
        <f>+VLOOKUP($A888,[11]Worksheet!$A:$C,3,0)</f>
        <v>5.24</v>
      </c>
      <c r="C888">
        <f>+VLOOKUP($A888,[12]Worksheet!$A:$C,3,0)</f>
        <v>3.7800000000000002</v>
      </c>
      <c r="D888">
        <f>+VLOOKUP($A888,[13]Worksheet!$A:$C,3,0)</f>
        <v>3.4</v>
      </c>
      <c r="E888">
        <f>+VLOOKUP($A888,[14]Worksheet!$A:$C,3,0)</f>
        <v>3.73</v>
      </c>
      <c r="F888">
        <f>+VLOOKUP($A888,[15]Worksheet!$A:$C,3,0)</f>
        <v>4.2300000000000004</v>
      </c>
    </row>
    <row r="889" spans="1:6" x14ac:dyDescent="0.25">
      <c r="A889" s="2">
        <v>41001</v>
      </c>
      <c r="B889">
        <v>5.24</v>
      </c>
      <c r="C889">
        <v>3.7800000000000002</v>
      </c>
      <c r="D889">
        <v>3.4</v>
      </c>
      <c r="E889">
        <v>3.73</v>
      </c>
      <c r="F889">
        <v>4.2300000000000004</v>
      </c>
    </row>
    <row r="890" spans="1:6" x14ac:dyDescent="0.25">
      <c r="A890" s="2">
        <v>41002</v>
      </c>
      <c r="B890">
        <v>5.24</v>
      </c>
      <c r="C890">
        <v>3.7800000000000002</v>
      </c>
      <c r="D890">
        <v>3.4</v>
      </c>
      <c r="E890">
        <v>3.73</v>
      </c>
      <c r="F890">
        <v>4.2300000000000004</v>
      </c>
    </row>
    <row r="891" spans="1:6" x14ac:dyDescent="0.25">
      <c r="A891" s="2">
        <v>41003</v>
      </c>
      <c r="B891">
        <v>5.24</v>
      </c>
      <c r="C891">
        <v>3.7800000000000002</v>
      </c>
      <c r="D891">
        <v>3.4</v>
      </c>
      <c r="E891">
        <v>3.73</v>
      </c>
      <c r="F891">
        <v>4.2300000000000004</v>
      </c>
    </row>
    <row r="892" spans="1:6" x14ac:dyDescent="0.25">
      <c r="A892" s="2">
        <v>41004</v>
      </c>
      <c r="B892">
        <v>5.24</v>
      </c>
      <c r="C892">
        <v>3.7800000000000002</v>
      </c>
      <c r="D892">
        <v>3.4</v>
      </c>
      <c r="E892">
        <v>3.73</v>
      </c>
      <c r="F892">
        <v>4.2300000000000004</v>
      </c>
    </row>
    <row r="893" spans="1:6" x14ac:dyDescent="0.25">
      <c r="A893" s="2">
        <v>41008</v>
      </c>
      <c r="B893">
        <v>5.24</v>
      </c>
      <c r="C893">
        <v>3.7800000000000002</v>
      </c>
      <c r="D893">
        <v>3.4</v>
      </c>
      <c r="E893">
        <v>3.73</v>
      </c>
      <c r="F893">
        <v>4.2300000000000004</v>
      </c>
    </row>
    <row r="894" spans="1:6" x14ac:dyDescent="0.25">
      <c r="A894" s="2">
        <v>41009</v>
      </c>
      <c r="B894">
        <v>5.24</v>
      </c>
      <c r="C894">
        <v>3.7800000000000002</v>
      </c>
      <c r="D894">
        <v>3.4</v>
      </c>
      <c r="E894">
        <v>3.73</v>
      </c>
      <c r="F894">
        <v>4.2300000000000004</v>
      </c>
    </row>
    <row r="895" spans="1:6" x14ac:dyDescent="0.25">
      <c r="A895" s="2">
        <v>41010</v>
      </c>
      <c r="B895">
        <v>5.24</v>
      </c>
      <c r="C895">
        <v>3.7800000000000002</v>
      </c>
      <c r="D895">
        <v>3.4</v>
      </c>
      <c r="E895">
        <v>3.73</v>
      </c>
      <c r="F895">
        <v>4.2300000000000004</v>
      </c>
    </row>
    <row r="896" spans="1:6" x14ac:dyDescent="0.25">
      <c r="A896" s="2">
        <v>41011</v>
      </c>
      <c r="B896">
        <v>5.24</v>
      </c>
      <c r="C896">
        <v>3.7800000000000002</v>
      </c>
      <c r="D896">
        <v>3.4</v>
      </c>
      <c r="E896">
        <v>3.73</v>
      </c>
      <c r="F896">
        <v>4.2300000000000004</v>
      </c>
    </row>
    <row r="897" spans="1:6" x14ac:dyDescent="0.25">
      <c r="A897" s="2">
        <v>41012</v>
      </c>
      <c r="B897">
        <v>5.24</v>
      </c>
      <c r="C897">
        <v>3.7800000000000002</v>
      </c>
      <c r="D897">
        <v>3.4</v>
      </c>
      <c r="E897">
        <v>3.73</v>
      </c>
      <c r="F897">
        <v>4.2300000000000004</v>
      </c>
    </row>
    <row r="898" spans="1:6" x14ac:dyDescent="0.25">
      <c r="A898" s="2">
        <v>41015</v>
      </c>
      <c r="B898">
        <v>5.24</v>
      </c>
      <c r="C898">
        <v>3.7800000000000002</v>
      </c>
      <c r="D898">
        <v>3.4</v>
      </c>
      <c r="E898">
        <v>3.73</v>
      </c>
      <c r="F898">
        <v>4.2300000000000004</v>
      </c>
    </row>
    <row r="899" spans="1:6" x14ac:dyDescent="0.25">
      <c r="A899" s="2">
        <v>41016</v>
      </c>
      <c r="B899">
        <v>5.24</v>
      </c>
      <c r="C899">
        <v>3.7800000000000002</v>
      </c>
      <c r="D899">
        <v>3.4</v>
      </c>
      <c r="E899">
        <v>3.73</v>
      </c>
      <c r="F899">
        <v>4.2300000000000004</v>
      </c>
    </row>
    <row r="900" spans="1:6" x14ac:dyDescent="0.25">
      <c r="A900" s="2">
        <v>41017</v>
      </c>
      <c r="B900">
        <v>5.24</v>
      </c>
      <c r="C900">
        <v>3.7800000000000002</v>
      </c>
      <c r="D900">
        <v>3.4</v>
      </c>
      <c r="E900">
        <v>3.73</v>
      </c>
      <c r="F900">
        <v>4.2300000000000004</v>
      </c>
    </row>
    <row r="901" spans="1:6" x14ac:dyDescent="0.25">
      <c r="A901" s="2">
        <v>41018</v>
      </c>
      <c r="B901">
        <v>5.24</v>
      </c>
      <c r="C901">
        <v>3.7800000000000002</v>
      </c>
      <c r="D901">
        <v>3.4</v>
      </c>
      <c r="E901">
        <v>3.73</v>
      </c>
      <c r="F901">
        <v>4.2300000000000004</v>
      </c>
    </row>
    <row r="902" spans="1:6" x14ac:dyDescent="0.25">
      <c r="A902" s="2">
        <v>41019</v>
      </c>
      <c r="B902">
        <v>5.24</v>
      </c>
      <c r="C902">
        <v>3.7800000000000002</v>
      </c>
      <c r="D902">
        <v>3.4</v>
      </c>
      <c r="E902">
        <v>3.73</v>
      </c>
      <c r="F902">
        <v>4.2300000000000004</v>
      </c>
    </row>
    <row r="903" spans="1:6" x14ac:dyDescent="0.25">
      <c r="A903" s="2">
        <v>41022</v>
      </c>
      <c r="B903">
        <v>5.24</v>
      </c>
      <c r="C903">
        <v>3.7800000000000002</v>
      </c>
      <c r="D903">
        <v>3.4</v>
      </c>
      <c r="E903">
        <v>3.73</v>
      </c>
      <c r="F903">
        <v>4.2300000000000004</v>
      </c>
    </row>
    <row r="904" spans="1:6" x14ac:dyDescent="0.25">
      <c r="A904" s="2">
        <v>41023</v>
      </c>
      <c r="B904">
        <v>5.24</v>
      </c>
      <c r="C904">
        <v>3.7800000000000002</v>
      </c>
      <c r="D904">
        <v>3.4</v>
      </c>
      <c r="E904">
        <v>3.73</v>
      </c>
      <c r="F904">
        <v>4.2300000000000004</v>
      </c>
    </row>
    <row r="905" spans="1:6" x14ac:dyDescent="0.25">
      <c r="A905" s="2">
        <v>41024</v>
      </c>
      <c r="B905">
        <v>5.24</v>
      </c>
      <c r="C905">
        <v>3.7800000000000002</v>
      </c>
      <c r="D905">
        <v>3.4</v>
      </c>
      <c r="E905">
        <v>3.73</v>
      </c>
      <c r="F905">
        <v>4.2300000000000004</v>
      </c>
    </row>
    <row r="906" spans="1:6" x14ac:dyDescent="0.25">
      <c r="A906" s="2">
        <v>41025</v>
      </c>
      <c r="B906">
        <v>5.24</v>
      </c>
      <c r="C906">
        <v>3.7800000000000002</v>
      </c>
      <c r="D906">
        <v>3.4</v>
      </c>
      <c r="E906">
        <v>3.73</v>
      </c>
      <c r="F906">
        <v>4.2300000000000004</v>
      </c>
    </row>
    <row r="907" spans="1:6" x14ac:dyDescent="0.25">
      <c r="A907" s="2">
        <v>41026</v>
      </c>
      <c r="B907">
        <v>5.24</v>
      </c>
      <c r="C907">
        <v>3.7800000000000002</v>
      </c>
      <c r="D907">
        <v>3.4</v>
      </c>
      <c r="E907">
        <v>3.73</v>
      </c>
      <c r="F907">
        <v>4.2300000000000004</v>
      </c>
    </row>
    <row r="908" spans="1:6" x14ac:dyDescent="0.25">
      <c r="A908" s="2">
        <v>41029</v>
      </c>
      <c r="B908">
        <f>+VLOOKUP($A908,[11]Worksheet!$A:$C,3,0)</f>
        <v>5.0999999999999996</v>
      </c>
      <c r="C908">
        <f>+VLOOKUP($A908,[12]Worksheet!$A:$C,3,0)</f>
        <v>3.5</v>
      </c>
      <c r="D908">
        <f>+VLOOKUP($A908,[13]Worksheet!$A:$C,3,0)</f>
        <v>3.43</v>
      </c>
      <c r="E908">
        <f>+VLOOKUP($A908,[14]Worksheet!$A:$C,3,0)</f>
        <v>3.41</v>
      </c>
      <c r="F908">
        <f>+VLOOKUP($A908,[15]Worksheet!$A:$C,3,0)</f>
        <v>4.08</v>
      </c>
    </row>
    <row r="909" spans="1:6" x14ac:dyDescent="0.25">
      <c r="A909" s="2">
        <v>41030</v>
      </c>
      <c r="B909">
        <v>5.0999999999999996</v>
      </c>
      <c r="C909">
        <v>3.5</v>
      </c>
      <c r="D909">
        <v>3.43</v>
      </c>
      <c r="E909">
        <v>3.41</v>
      </c>
      <c r="F909">
        <v>4.08</v>
      </c>
    </row>
    <row r="910" spans="1:6" x14ac:dyDescent="0.25">
      <c r="A910" s="2">
        <v>41031</v>
      </c>
      <c r="B910">
        <v>5.0999999999999996</v>
      </c>
      <c r="C910">
        <v>3.5</v>
      </c>
      <c r="D910">
        <v>3.43</v>
      </c>
      <c r="E910">
        <v>3.41</v>
      </c>
      <c r="F910">
        <v>4.08</v>
      </c>
    </row>
    <row r="911" spans="1:6" x14ac:dyDescent="0.25">
      <c r="A911" s="2">
        <v>41032</v>
      </c>
      <c r="B911">
        <v>5.0999999999999996</v>
      </c>
      <c r="C911">
        <v>3.5</v>
      </c>
      <c r="D911">
        <v>3.43</v>
      </c>
      <c r="E911">
        <v>3.41</v>
      </c>
      <c r="F911">
        <v>4.08</v>
      </c>
    </row>
    <row r="912" spans="1:6" x14ac:dyDescent="0.25">
      <c r="A912" s="2">
        <v>41033</v>
      </c>
      <c r="B912">
        <v>5.0999999999999996</v>
      </c>
      <c r="C912">
        <v>3.5</v>
      </c>
      <c r="D912">
        <v>3.43</v>
      </c>
      <c r="E912">
        <v>3.41</v>
      </c>
      <c r="F912">
        <v>4.08</v>
      </c>
    </row>
    <row r="913" spans="1:6" x14ac:dyDescent="0.25">
      <c r="A913" s="2">
        <v>41036</v>
      </c>
      <c r="B913">
        <v>5.0999999999999996</v>
      </c>
      <c r="C913">
        <v>3.5</v>
      </c>
      <c r="D913">
        <v>3.43</v>
      </c>
      <c r="E913">
        <v>3.41</v>
      </c>
      <c r="F913">
        <v>4.08</v>
      </c>
    </row>
    <row r="914" spans="1:6" x14ac:dyDescent="0.25">
      <c r="A914" s="2">
        <v>41037</v>
      </c>
      <c r="B914">
        <v>5.0999999999999996</v>
      </c>
      <c r="C914">
        <v>3.5</v>
      </c>
      <c r="D914">
        <v>3.43</v>
      </c>
      <c r="E914">
        <v>3.41</v>
      </c>
      <c r="F914">
        <v>4.08</v>
      </c>
    </row>
    <row r="915" spans="1:6" x14ac:dyDescent="0.25">
      <c r="A915" s="2">
        <v>41038</v>
      </c>
      <c r="B915">
        <v>5.0999999999999996</v>
      </c>
      <c r="C915">
        <v>3.5</v>
      </c>
      <c r="D915">
        <v>3.43</v>
      </c>
      <c r="E915">
        <v>3.41</v>
      </c>
      <c r="F915">
        <v>4.08</v>
      </c>
    </row>
    <row r="916" spans="1:6" x14ac:dyDescent="0.25">
      <c r="A916" s="2">
        <v>41039</v>
      </c>
      <c r="B916">
        <v>5.0999999999999996</v>
      </c>
      <c r="C916">
        <v>3.5</v>
      </c>
      <c r="D916">
        <v>3.43</v>
      </c>
      <c r="E916">
        <v>3.41</v>
      </c>
      <c r="F916">
        <v>4.08</v>
      </c>
    </row>
    <row r="917" spans="1:6" x14ac:dyDescent="0.25">
      <c r="A917" s="2">
        <v>41040</v>
      </c>
      <c r="B917">
        <v>5.0999999999999996</v>
      </c>
      <c r="C917">
        <v>3.5</v>
      </c>
      <c r="D917">
        <v>3.43</v>
      </c>
      <c r="E917">
        <v>3.41</v>
      </c>
      <c r="F917">
        <v>4.08</v>
      </c>
    </row>
    <row r="918" spans="1:6" x14ac:dyDescent="0.25">
      <c r="A918" s="2">
        <v>41043</v>
      </c>
      <c r="B918">
        <v>5.0999999999999996</v>
      </c>
      <c r="C918">
        <v>3.5</v>
      </c>
      <c r="D918">
        <v>3.43</v>
      </c>
      <c r="E918">
        <v>3.41</v>
      </c>
      <c r="F918">
        <v>4.08</v>
      </c>
    </row>
    <row r="919" spans="1:6" x14ac:dyDescent="0.25">
      <c r="A919" s="2">
        <v>41044</v>
      </c>
      <c r="B919">
        <v>5.0999999999999996</v>
      </c>
      <c r="C919">
        <v>3.5</v>
      </c>
      <c r="D919">
        <v>3.43</v>
      </c>
      <c r="E919">
        <v>3.41</v>
      </c>
      <c r="F919">
        <v>4.08</v>
      </c>
    </row>
    <row r="920" spans="1:6" x14ac:dyDescent="0.25">
      <c r="A920" s="2">
        <v>41045</v>
      </c>
      <c r="B920">
        <v>5.0999999999999996</v>
      </c>
      <c r="C920">
        <v>3.5</v>
      </c>
      <c r="D920">
        <v>3.43</v>
      </c>
      <c r="E920">
        <v>3.41</v>
      </c>
      <c r="F920">
        <v>4.08</v>
      </c>
    </row>
    <row r="921" spans="1:6" x14ac:dyDescent="0.25">
      <c r="A921" s="2">
        <v>41046</v>
      </c>
      <c r="B921">
        <v>5.0999999999999996</v>
      </c>
      <c r="C921">
        <v>3.5</v>
      </c>
      <c r="D921">
        <v>3.43</v>
      </c>
      <c r="E921">
        <v>3.41</v>
      </c>
      <c r="F921">
        <v>4.08</v>
      </c>
    </row>
    <row r="922" spans="1:6" x14ac:dyDescent="0.25">
      <c r="A922" s="2">
        <v>41047</v>
      </c>
      <c r="B922">
        <v>5.0999999999999996</v>
      </c>
      <c r="C922">
        <v>3.5</v>
      </c>
      <c r="D922">
        <v>3.43</v>
      </c>
      <c r="E922">
        <v>3.41</v>
      </c>
      <c r="F922">
        <v>4.08</v>
      </c>
    </row>
    <row r="923" spans="1:6" x14ac:dyDescent="0.25">
      <c r="A923" s="2">
        <v>41050</v>
      </c>
      <c r="B923">
        <v>5.0999999999999996</v>
      </c>
      <c r="C923">
        <v>3.5</v>
      </c>
      <c r="D923">
        <v>3.43</v>
      </c>
      <c r="E923">
        <v>3.41</v>
      </c>
      <c r="F923">
        <v>4.08</v>
      </c>
    </row>
    <row r="924" spans="1:6" x14ac:dyDescent="0.25">
      <c r="A924" s="2">
        <v>41051</v>
      </c>
      <c r="B924">
        <v>5.0999999999999996</v>
      </c>
      <c r="C924">
        <v>3.5</v>
      </c>
      <c r="D924">
        <v>3.43</v>
      </c>
      <c r="E924">
        <v>3.41</v>
      </c>
      <c r="F924">
        <v>4.08</v>
      </c>
    </row>
    <row r="925" spans="1:6" x14ac:dyDescent="0.25">
      <c r="A925" s="2">
        <v>41052</v>
      </c>
      <c r="B925">
        <v>5.0999999999999996</v>
      </c>
      <c r="C925">
        <v>3.5</v>
      </c>
      <c r="D925">
        <v>3.43</v>
      </c>
      <c r="E925">
        <v>3.41</v>
      </c>
      <c r="F925">
        <v>4.08</v>
      </c>
    </row>
    <row r="926" spans="1:6" x14ac:dyDescent="0.25">
      <c r="A926" s="2">
        <v>41053</v>
      </c>
      <c r="B926">
        <v>5.0999999999999996</v>
      </c>
      <c r="C926">
        <v>3.5</v>
      </c>
      <c r="D926">
        <v>3.43</v>
      </c>
      <c r="E926">
        <v>3.41</v>
      </c>
      <c r="F926">
        <v>4.08</v>
      </c>
    </row>
    <row r="927" spans="1:6" x14ac:dyDescent="0.25">
      <c r="A927" s="2">
        <v>41054</v>
      </c>
      <c r="B927">
        <v>5.0999999999999996</v>
      </c>
      <c r="C927">
        <v>3.5</v>
      </c>
      <c r="D927">
        <v>3.43</v>
      </c>
      <c r="E927">
        <v>3.41</v>
      </c>
      <c r="F927">
        <v>4.08</v>
      </c>
    </row>
    <row r="928" spans="1:6" x14ac:dyDescent="0.25">
      <c r="A928" s="2">
        <v>41058</v>
      </c>
      <c r="B928">
        <v>5.0999999999999996</v>
      </c>
      <c r="C928">
        <v>3.5</v>
      </c>
      <c r="D928">
        <v>3.43</v>
      </c>
      <c r="E928">
        <v>3.41</v>
      </c>
      <c r="F928">
        <v>4.08</v>
      </c>
    </row>
    <row r="929" spans="1:6" x14ac:dyDescent="0.25">
      <c r="A929" s="2">
        <v>41059</v>
      </c>
      <c r="B929">
        <v>5.0999999999999996</v>
      </c>
      <c r="C929">
        <v>3.5</v>
      </c>
      <c r="D929">
        <v>3.43</v>
      </c>
      <c r="E929">
        <v>3.41</v>
      </c>
      <c r="F929">
        <v>4.08</v>
      </c>
    </row>
    <row r="930" spans="1:6" x14ac:dyDescent="0.25">
      <c r="A930" s="2">
        <v>41060</v>
      </c>
      <c r="B930">
        <f>+VLOOKUP($A930,[11]Worksheet!$A:$C,3,0)</f>
        <v>4.99</v>
      </c>
      <c r="C930">
        <f>+VLOOKUP($A930,[12]Worksheet!$A:$C,3,0)</f>
        <v>3.13</v>
      </c>
      <c r="D930">
        <f>+VLOOKUP($A930,[13]Worksheet!$A:$C,3,0)</f>
        <v>3.44</v>
      </c>
      <c r="E930">
        <f>+VLOOKUP($A930,[14]Worksheet!$A:$C,3,0)</f>
        <v>3.85</v>
      </c>
      <c r="F930">
        <f>+VLOOKUP($A930,[15]Worksheet!$A:$C,3,0)</f>
        <v>4.1399999999999997</v>
      </c>
    </row>
    <row r="931" spans="1:6" x14ac:dyDescent="0.25">
      <c r="A931" s="2">
        <v>41061</v>
      </c>
      <c r="B931">
        <v>4.99</v>
      </c>
      <c r="C931">
        <v>3.13</v>
      </c>
      <c r="D931">
        <v>3.44</v>
      </c>
      <c r="E931">
        <v>3.85</v>
      </c>
      <c r="F931">
        <v>4.1399999999999997</v>
      </c>
    </row>
    <row r="932" spans="1:6" x14ac:dyDescent="0.25">
      <c r="A932" s="2">
        <v>41064</v>
      </c>
      <c r="B932">
        <v>4.99</v>
      </c>
      <c r="C932">
        <v>3.13</v>
      </c>
      <c r="D932">
        <v>3.44</v>
      </c>
      <c r="E932">
        <v>3.85</v>
      </c>
      <c r="F932">
        <v>4.1399999999999997</v>
      </c>
    </row>
    <row r="933" spans="1:6" x14ac:dyDescent="0.25">
      <c r="A933" s="2">
        <v>41065</v>
      </c>
      <c r="B933">
        <v>4.99</v>
      </c>
      <c r="C933">
        <v>3.13</v>
      </c>
      <c r="D933">
        <v>3.44</v>
      </c>
      <c r="E933">
        <v>3.85</v>
      </c>
      <c r="F933">
        <v>4.1399999999999997</v>
      </c>
    </row>
    <row r="934" spans="1:6" x14ac:dyDescent="0.25">
      <c r="A934" s="2">
        <v>41066</v>
      </c>
      <c r="B934">
        <v>4.99</v>
      </c>
      <c r="C934">
        <v>3.13</v>
      </c>
      <c r="D934">
        <v>3.44</v>
      </c>
      <c r="E934">
        <v>3.85</v>
      </c>
      <c r="F934">
        <v>4.1399999999999997</v>
      </c>
    </row>
    <row r="935" spans="1:6" x14ac:dyDescent="0.25">
      <c r="A935" s="2">
        <v>41067</v>
      </c>
      <c r="B935">
        <v>4.99</v>
      </c>
      <c r="C935">
        <v>3.13</v>
      </c>
      <c r="D935">
        <v>3.44</v>
      </c>
      <c r="E935">
        <v>3.85</v>
      </c>
      <c r="F935">
        <v>4.1399999999999997</v>
      </c>
    </row>
    <row r="936" spans="1:6" x14ac:dyDescent="0.25">
      <c r="A936" s="2">
        <v>41068</v>
      </c>
      <c r="B936">
        <v>4.99</v>
      </c>
      <c r="C936">
        <v>3.13</v>
      </c>
      <c r="D936">
        <v>3.44</v>
      </c>
      <c r="E936">
        <v>3.85</v>
      </c>
      <c r="F936">
        <v>4.1399999999999997</v>
      </c>
    </row>
    <row r="937" spans="1:6" x14ac:dyDescent="0.25">
      <c r="A937" s="2">
        <v>41071</v>
      </c>
      <c r="B937">
        <v>4.99</v>
      </c>
      <c r="C937">
        <v>3.13</v>
      </c>
      <c r="D937">
        <v>3.44</v>
      </c>
      <c r="E937">
        <v>3.85</v>
      </c>
      <c r="F937">
        <v>4.1399999999999997</v>
      </c>
    </row>
    <row r="938" spans="1:6" x14ac:dyDescent="0.25">
      <c r="A938" s="2">
        <v>41072</v>
      </c>
      <c r="B938">
        <v>4.99</v>
      </c>
      <c r="C938">
        <v>3.13</v>
      </c>
      <c r="D938">
        <v>3.44</v>
      </c>
      <c r="E938">
        <v>3.85</v>
      </c>
      <c r="F938">
        <v>4.1399999999999997</v>
      </c>
    </row>
    <row r="939" spans="1:6" x14ac:dyDescent="0.25">
      <c r="A939" s="2">
        <v>41073</v>
      </c>
      <c r="B939">
        <v>4.99</v>
      </c>
      <c r="C939">
        <v>3.13</v>
      </c>
      <c r="D939">
        <v>3.44</v>
      </c>
      <c r="E939">
        <v>3.85</v>
      </c>
      <c r="F939">
        <v>4.1399999999999997</v>
      </c>
    </row>
    <row r="940" spans="1:6" x14ac:dyDescent="0.25">
      <c r="A940" s="2">
        <v>41074</v>
      </c>
      <c r="B940">
        <v>4.99</v>
      </c>
      <c r="C940">
        <v>3.13</v>
      </c>
      <c r="D940">
        <v>3.44</v>
      </c>
      <c r="E940">
        <v>3.85</v>
      </c>
      <c r="F940">
        <v>4.1399999999999997</v>
      </c>
    </row>
    <row r="941" spans="1:6" x14ac:dyDescent="0.25">
      <c r="A941" s="2">
        <v>41075</v>
      </c>
      <c r="B941">
        <v>4.99</v>
      </c>
      <c r="C941">
        <v>3.13</v>
      </c>
      <c r="D941">
        <v>3.44</v>
      </c>
      <c r="E941">
        <v>3.85</v>
      </c>
      <c r="F941">
        <v>4.1399999999999997</v>
      </c>
    </row>
    <row r="942" spans="1:6" x14ac:dyDescent="0.25">
      <c r="A942" s="2">
        <v>41078</v>
      </c>
      <c r="B942">
        <v>4.99</v>
      </c>
      <c r="C942">
        <v>3.13</v>
      </c>
      <c r="D942">
        <v>3.44</v>
      </c>
      <c r="E942">
        <v>3.85</v>
      </c>
      <c r="F942">
        <v>4.1399999999999997</v>
      </c>
    </row>
    <row r="943" spans="1:6" x14ac:dyDescent="0.25">
      <c r="A943" s="2">
        <v>41079</v>
      </c>
      <c r="B943">
        <v>4.99</v>
      </c>
      <c r="C943">
        <v>3.13</v>
      </c>
      <c r="D943">
        <v>3.44</v>
      </c>
      <c r="E943">
        <v>3.85</v>
      </c>
      <c r="F943">
        <v>4.1399999999999997</v>
      </c>
    </row>
    <row r="944" spans="1:6" x14ac:dyDescent="0.25">
      <c r="A944" s="2">
        <v>41080</v>
      </c>
      <c r="B944">
        <v>4.99</v>
      </c>
      <c r="C944">
        <v>3.13</v>
      </c>
      <c r="D944">
        <v>3.44</v>
      </c>
      <c r="E944">
        <v>3.85</v>
      </c>
      <c r="F944">
        <v>4.1399999999999997</v>
      </c>
    </row>
    <row r="945" spans="1:6" x14ac:dyDescent="0.25">
      <c r="A945" s="2">
        <v>41081</v>
      </c>
      <c r="B945">
        <v>4.99</v>
      </c>
      <c r="C945">
        <v>3.13</v>
      </c>
      <c r="D945">
        <v>3.44</v>
      </c>
      <c r="E945">
        <v>3.85</v>
      </c>
      <c r="F945">
        <v>4.1399999999999997</v>
      </c>
    </row>
    <row r="946" spans="1:6" x14ac:dyDescent="0.25">
      <c r="A946" s="2">
        <v>41082</v>
      </c>
      <c r="B946">
        <v>4.99</v>
      </c>
      <c r="C946">
        <v>3.13</v>
      </c>
      <c r="D946">
        <v>3.44</v>
      </c>
      <c r="E946">
        <v>3.85</v>
      </c>
      <c r="F946">
        <v>4.1399999999999997</v>
      </c>
    </row>
    <row r="947" spans="1:6" x14ac:dyDescent="0.25">
      <c r="A947" s="2">
        <v>41085</v>
      </c>
      <c r="B947">
        <v>4.99</v>
      </c>
      <c r="C947">
        <v>3.13</v>
      </c>
      <c r="D947">
        <v>3.44</v>
      </c>
      <c r="E947">
        <v>3.85</v>
      </c>
      <c r="F947">
        <v>4.1399999999999997</v>
      </c>
    </row>
    <row r="948" spans="1:6" x14ac:dyDescent="0.25">
      <c r="A948" s="2">
        <v>41086</v>
      </c>
      <c r="B948">
        <v>4.99</v>
      </c>
      <c r="C948">
        <v>3.13</v>
      </c>
      <c r="D948">
        <v>3.44</v>
      </c>
      <c r="E948">
        <v>3.85</v>
      </c>
      <c r="F948">
        <v>4.1399999999999997</v>
      </c>
    </row>
    <row r="949" spans="1:6" x14ac:dyDescent="0.25">
      <c r="A949" s="2">
        <v>41087</v>
      </c>
      <c r="B949">
        <v>4.99</v>
      </c>
      <c r="C949">
        <v>3.13</v>
      </c>
      <c r="D949">
        <v>3.44</v>
      </c>
      <c r="E949">
        <v>3.85</v>
      </c>
      <c r="F949">
        <v>4.1399999999999997</v>
      </c>
    </row>
    <row r="950" spans="1:6" x14ac:dyDescent="0.25">
      <c r="A950" s="2">
        <v>41088</v>
      </c>
      <c r="B950">
        <v>4.99</v>
      </c>
      <c r="C950">
        <v>3.13</v>
      </c>
      <c r="D950">
        <v>3.44</v>
      </c>
      <c r="E950">
        <v>3.85</v>
      </c>
      <c r="F950">
        <v>4.1399999999999997</v>
      </c>
    </row>
    <row r="951" spans="1:6" x14ac:dyDescent="0.25">
      <c r="A951" s="2">
        <v>41089</v>
      </c>
      <c r="B951">
        <v>4.99</v>
      </c>
      <c r="C951">
        <v>3.13</v>
      </c>
      <c r="D951">
        <v>3.44</v>
      </c>
      <c r="E951">
        <v>3.85</v>
      </c>
      <c r="F951">
        <v>4.1399999999999997</v>
      </c>
    </row>
    <row r="952" spans="1:6" x14ac:dyDescent="0.25">
      <c r="A952" s="2">
        <v>41090</v>
      </c>
      <c r="B952">
        <f>+VLOOKUP($A952,[11]Worksheet!$A:$C,3,0)</f>
        <v>4.92</v>
      </c>
      <c r="C952">
        <f>+VLOOKUP($A952,[12]Worksheet!$A:$C,3,0)</f>
        <v>2.64</v>
      </c>
      <c r="D952">
        <f>+VLOOKUP($A952,[13]Worksheet!$A:$C,3,0)</f>
        <v>3.2</v>
      </c>
      <c r="E952">
        <f>+VLOOKUP($A952,[14]Worksheet!$A:$C,3,0)</f>
        <v>4.34</v>
      </c>
      <c r="F952">
        <f>+VLOOKUP($A952,[15]Worksheet!$A:$C,3,0)</f>
        <v>4</v>
      </c>
    </row>
    <row r="953" spans="1:6" x14ac:dyDescent="0.25">
      <c r="A953" s="2">
        <v>41092</v>
      </c>
      <c r="B953">
        <v>4.92</v>
      </c>
      <c r="C953">
        <v>2.64</v>
      </c>
      <c r="D953">
        <v>3.2</v>
      </c>
      <c r="E953">
        <v>4.34</v>
      </c>
      <c r="F953">
        <v>4</v>
      </c>
    </row>
    <row r="954" spans="1:6" x14ac:dyDescent="0.25">
      <c r="A954" s="2">
        <v>41093</v>
      </c>
      <c r="B954">
        <v>4.92</v>
      </c>
      <c r="C954">
        <v>2.64</v>
      </c>
      <c r="D954">
        <v>3.2</v>
      </c>
      <c r="E954">
        <v>4.34</v>
      </c>
      <c r="F954">
        <v>4</v>
      </c>
    </row>
    <row r="955" spans="1:6" x14ac:dyDescent="0.25">
      <c r="A955" s="2">
        <v>41095</v>
      </c>
      <c r="B955">
        <v>4.92</v>
      </c>
      <c r="C955">
        <v>2.64</v>
      </c>
      <c r="D955">
        <v>3.2</v>
      </c>
      <c r="E955">
        <v>4.34</v>
      </c>
      <c r="F955">
        <v>4</v>
      </c>
    </row>
    <row r="956" spans="1:6" x14ac:dyDescent="0.25">
      <c r="A956" s="2">
        <v>41096</v>
      </c>
      <c r="B956">
        <v>4.92</v>
      </c>
      <c r="C956">
        <v>2.64</v>
      </c>
      <c r="D956">
        <v>3.2</v>
      </c>
      <c r="E956">
        <v>4.34</v>
      </c>
      <c r="F956">
        <v>4</v>
      </c>
    </row>
    <row r="957" spans="1:6" x14ac:dyDescent="0.25">
      <c r="A957" s="2">
        <v>41099</v>
      </c>
      <c r="B957">
        <v>4.92</v>
      </c>
      <c r="C957">
        <v>2.64</v>
      </c>
      <c r="D957">
        <v>3.2</v>
      </c>
      <c r="E957">
        <v>4.34</v>
      </c>
      <c r="F957">
        <v>4</v>
      </c>
    </row>
    <row r="958" spans="1:6" x14ac:dyDescent="0.25">
      <c r="A958" s="2">
        <v>41100</v>
      </c>
      <c r="B958">
        <v>4.92</v>
      </c>
      <c r="C958">
        <v>2.64</v>
      </c>
      <c r="D958">
        <v>3.2</v>
      </c>
      <c r="E958">
        <v>4.34</v>
      </c>
      <c r="F958">
        <v>4</v>
      </c>
    </row>
    <row r="959" spans="1:6" x14ac:dyDescent="0.25">
      <c r="A959" s="2">
        <v>41101</v>
      </c>
      <c r="B959">
        <v>4.92</v>
      </c>
      <c r="C959">
        <v>2.64</v>
      </c>
      <c r="D959">
        <v>3.2</v>
      </c>
      <c r="E959">
        <v>4.34</v>
      </c>
      <c r="F959">
        <v>4</v>
      </c>
    </row>
    <row r="960" spans="1:6" x14ac:dyDescent="0.25">
      <c r="A960" s="2">
        <v>41102</v>
      </c>
      <c r="B960">
        <v>4.92</v>
      </c>
      <c r="C960">
        <v>2.64</v>
      </c>
      <c r="D960">
        <v>3.2</v>
      </c>
      <c r="E960">
        <v>4.34</v>
      </c>
      <c r="F960">
        <v>4</v>
      </c>
    </row>
    <row r="961" spans="1:6" x14ac:dyDescent="0.25">
      <c r="A961" s="2">
        <v>41103</v>
      </c>
      <c r="B961">
        <v>4.92</v>
      </c>
      <c r="C961">
        <v>2.64</v>
      </c>
      <c r="D961">
        <v>3.2</v>
      </c>
      <c r="E961">
        <v>4.34</v>
      </c>
      <c r="F961">
        <v>4</v>
      </c>
    </row>
    <row r="962" spans="1:6" x14ac:dyDescent="0.25">
      <c r="A962" s="2">
        <v>41106</v>
      </c>
      <c r="B962">
        <v>4.92</v>
      </c>
      <c r="C962">
        <v>2.64</v>
      </c>
      <c r="D962">
        <v>3.2</v>
      </c>
      <c r="E962">
        <v>4.34</v>
      </c>
      <c r="F962">
        <v>4</v>
      </c>
    </row>
    <row r="963" spans="1:6" x14ac:dyDescent="0.25">
      <c r="A963" s="2">
        <v>41107</v>
      </c>
      <c r="B963">
        <v>4.92</v>
      </c>
      <c r="C963">
        <v>2.64</v>
      </c>
      <c r="D963">
        <v>3.2</v>
      </c>
      <c r="E963">
        <v>4.34</v>
      </c>
      <c r="F963">
        <v>4</v>
      </c>
    </row>
    <row r="964" spans="1:6" x14ac:dyDescent="0.25">
      <c r="A964" s="2">
        <v>41108</v>
      </c>
      <c r="B964">
        <v>4.92</v>
      </c>
      <c r="C964">
        <v>2.64</v>
      </c>
      <c r="D964">
        <v>3.2</v>
      </c>
      <c r="E964">
        <v>4.34</v>
      </c>
      <c r="F964">
        <v>4</v>
      </c>
    </row>
    <row r="965" spans="1:6" x14ac:dyDescent="0.25">
      <c r="A965" s="2">
        <v>41109</v>
      </c>
      <c r="B965">
        <v>4.92</v>
      </c>
      <c r="C965">
        <v>2.64</v>
      </c>
      <c r="D965">
        <v>3.2</v>
      </c>
      <c r="E965">
        <v>4.34</v>
      </c>
      <c r="F965">
        <v>4</v>
      </c>
    </row>
    <row r="966" spans="1:6" x14ac:dyDescent="0.25">
      <c r="A966" s="2">
        <v>41110</v>
      </c>
      <c r="B966">
        <v>4.92</v>
      </c>
      <c r="C966">
        <v>2.64</v>
      </c>
      <c r="D966">
        <v>3.2</v>
      </c>
      <c r="E966">
        <v>4.34</v>
      </c>
      <c r="F966">
        <v>4</v>
      </c>
    </row>
    <row r="967" spans="1:6" x14ac:dyDescent="0.25">
      <c r="A967" s="2">
        <v>41113</v>
      </c>
      <c r="B967">
        <v>4.92</v>
      </c>
      <c r="C967">
        <v>2.64</v>
      </c>
      <c r="D967">
        <v>3.2</v>
      </c>
      <c r="E967">
        <v>4.34</v>
      </c>
      <c r="F967">
        <v>4</v>
      </c>
    </row>
    <row r="968" spans="1:6" x14ac:dyDescent="0.25">
      <c r="A968" s="2">
        <v>41114</v>
      </c>
      <c r="B968">
        <v>4.92</v>
      </c>
      <c r="C968">
        <v>2.64</v>
      </c>
      <c r="D968">
        <v>3.2</v>
      </c>
      <c r="E968">
        <v>4.34</v>
      </c>
      <c r="F968">
        <v>4</v>
      </c>
    </row>
    <row r="969" spans="1:6" x14ac:dyDescent="0.25">
      <c r="A969" s="2">
        <v>41115</v>
      </c>
      <c r="B969">
        <v>4.92</v>
      </c>
      <c r="C969">
        <v>2.64</v>
      </c>
      <c r="D969">
        <v>3.2</v>
      </c>
      <c r="E969">
        <v>4.34</v>
      </c>
      <c r="F969">
        <v>4</v>
      </c>
    </row>
    <row r="970" spans="1:6" x14ac:dyDescent="0.25">
      <c r="A970" s="2">
        <v>41116</v>
      </c>
      <c r="B970">
        <v>4.92</v>
      </c>
      <c r="C970">
        <v>2.64</v>
      </c>
      <c r="D970">
        <v>3.2</v>
      </c>
      <c r="E970">
        <v>4.34</v>
      </c>
      <c r="F970">
        <v>4</v>
      </c>
    </row>
    <row r="971" spans="1:6" x14ac:dyDescent="0.25">
      <c r="A971" s="2">
        <v>41117</v>
      </c>
      <c r="B971">
        <v>4.92</v>
      </c>
      <c r="C971">
        <v>2.64</v>
      </c>
      <c r="D971">
        <v>3.2</v>
      </c>
      <c r="E971">
        <v>4.34</v>
      </c>
      <c r="F971">
        <v>4</v>
      </c>
    </row>
    <row r="972" spans="1:6" x14ac:dyDescent="0.25">
      <c r="A972" s="2">
        <v>41120</v>
      </c>
      <c r="B972">
        <v>4.92</v>
      </c>
      <c r="C972">
        <v>2.64</v>
      </c>
      <c r="D972">
        <v>3.2</v>
      </c>
      <c r="E972">
        <v>4.34</v>
      </c>
      <c r="F972">
        <v>4</v>
      </c>
    </row>
    <row r="973" spans="1:6" x14ac:dyDescent="0.25">
      <c r="A973" s="2">
        <v>41121</v>
      </c>
      <c r="B973">
        <f>+VLOOKUP($A973,[11]Worksheet!$A:$C,3,0)</f>
        <v>5.2</v>
      </c>
      <c r="C973">
        <f>+VLOOKUP($A973,[12]Worksheet!$A:$C,3,0)</f>
        <v>2.5</v>
      </c>
      <c r="D973">
        <f>+VLOOKUP($A973,[13]Worksheet!$A:$C,3,0)</f>
        <v>3.03</v>
      </c>
      <c r="E973">
        <f>+VLOOKUP($A973,[14]Worksheet!$A:$C,3,0)</f>
        <v>4.42</v>
      </c>
      <c r="F973">
        <f>+VLOOKUP($A973,[15]Worksheet!$A:$C,3,0)</f>
        <v>3.2800000000000002</v>
      </c>
    </row>
    <row r="974" spans="1:6" x14ac:dyDescent="0.25">
      <c r="A974" s="2">
        <v>41122</v>
      </c>
      <c r="B974">
        <v>5.2</v>
      </c>
      <c r="C974">
        <v>2.5</v>
      </c>
      <c r="D974">
        <v>3.03</v>
      </c>
      <c r="E974">
        <v>4.42</v>
      </c>
      <c r="F974">
        <v>3.2800000000000002</v>
      </c>
    </row>
    <row r="975" spans="1:6" x14ac:dyDescent="0.25">
      <c r="A975" s="2">
        <v>41123</v>
      </c>
      <c r="B975">
        <v>5.2</v>
      </c>
      <c r="C975">
        <v>2.5</v>
      </c>
      <c r="D975">
        <v>3.03</v>
      </c>
      <c r="E975">
        <v>4.42</v>
      </c>
      <c r="F975">
        <v>3.2800000000000002</v>
      </c>
    </row>
    <row r="976" spans="1:6" x14ac:dyDescent="0.25">
      <c r="A976" s="2">
        <v>41124</v>
      </c>
      <c r="B976">
        <v>5.2</v>
      </c>
      <c r="C976">
        <v>2.5</v>
      </c>
      <c r="D976">
        <v>3.03</v>
      </c>
      <c r="E976">
        <v>4.42</v>
      </c>
      <c r="F976">
        <v>3.2800000000000002</v>
      </c>
    </row>
    <row r="977" spans="1:6" x14ac:dyDescent="0.25">
      <c r="A977" s="2">
        <v>41127</v>
      </c>
      <c r="B977">
        <v>5.2</v>
      </c>
      <c r="C977">
        <v>2.5</v>
      </c>
      <c r="D977">
        <v>3.03</v>
      </c>
      <c r="E977">
        <v>4.42</v>
      </c>
      <c r="F977">
        <v>3.2800000000000002</v>
      </c>
    </row>
    <row r="978" spans="1:6" x14ac:dyDescent="0.25">
      <c r="A978" s="2">
        <v>41128</v>
      </c>
      <c r="B978">
        <v>5.2</v>
      </c>
      <c r="C978">
        <v>2.5</v>
      </c>
      <c r="D978">
        <v>3.03</v>
      </c>
      <c r="E978">
        <v>4.42</v>
      </c>
      <c r="F978">
        <v>3.2800000000000002</v>
      </c>
    </row>
    <row r="979" spans="1:6" x14ac:dyDescent="0.25">
      <c r="A979" s="2">
        <v>41129</v>
      </c>
      <c r="B979">
        <v>5.2</v>
      </c>
      <c r="C979">
        <v>2.5</v>
      </c>
      <c r="D979">
        <v>3.03</v>
      </c>
      <c r="E979">
        <v>4.42</v>
      </c>
      <c r="F979">
        <v>3.2800000000000002</v>
      </c>
    </row>
    <row r="980" spans="1:6" x14ac:dyDescent="0.25">
      <c r="A980" s="2">
        <v>41130</v>
      </c>
      <c r="B980">
        <v>5.2</v>
      </c>
      <c r="C980">
        <v>2.5</v>
      </c>
      <c r="D980">
        <v>3.03</v>
      </c>
      <c r="E980">
        <v>4.42</v>
      </c>
      <c r="F980">
        <v>3.2800000000000002</v>
      </c>
    </row>
    <row r="981" spans="1:6" x14ac:dyDescent="0.25">
      <c r="A981" s="2">
        <v>41131</v>
      </c>
      <c r="B981">
        <v>5.2</v>
      </c>
      <c r="C981">
        <v>2.5</v>
      </c>
      <c r="D981">
        <v>3.03</v>
      </c>
      <c r="E981">
        <v>4.42</v>
      </c>
      <c r="F981">
        <v>3.2800000000000002</v>
      </c>
    </row>
    <row r="982" spans="1:6" x14ac:dyDescent="0.25">
      <c r="A982" s="2">
        <v>41134</v>
      </c>
      <c r="B982">
        <v>5.2</v>
      </c>
      <c r="C982">
        <v>2.5</v>
      </c>
      <c r="D982">
        <v>3.03</v>
      </c>
      <c r="E982">
        <v>4.42</v>
      </c>
      <c r="F982">
        <v>3.2800000000000002</v>
      </c>
    </row>
    <row r="983" spans="1:6" x14ac:dyDescent="0.25">
      <c r="A983" s="2">
        <v>41135</v>
      </c>
      <c r="B983">
        <v>5.2</v>
      </c>
      <c r="C983">
        <v>2.5</v>
      </c>
      <c r="D983">
        <v>3.03</v>
      </c>
      <c r="E983">
        <v>4.42</v>
      </c>
      <c r="F983">
        <v>3.2800000000000002</v>
      </c>
    </row>
    <row r="984" spans="1:6" x14ac:dyDescent="0.25">
      <c r="A984" s="2">
        <v>41136</v>
      </c>
      <c r="B984">
        <v>5.2</v>
      </c>
      <c r="C984">
        <v>2.5</v>
      </c>
      <c r="D984">
        <v>3.03</v>
      </c>
      <c r="E984">
        <v>4.42</v>
      </c>
      <c r="F984">
        <v>3.2800000000000002</v>
      </c>
    </row>
    <row r="985" spans="1:6" x14ac:dyDescent="0.25">
      <c r="A985" s="2">
        <v>41137</v>
      </c>
      <c r="B985">
        <v>5.2</v>
      </c>
      <c r="C985">
        <v>2.5</v>
      </c>
      <c r="D985">
        <v>3.03</v>
      </c>
      <c r="E985">
        <v>4.42</v>
      </c>
      <c r="F985">
        <v>3.2800000000000002</v>
      </c>
    </row>
    <row r="986" spans="1:6" x14ac:dyDescent="0.25">
      <c r="A986" s="2">
        <v>41138</v>
      </c>
      <c r="B986">
        <v>5.2</v>
      </c>
      <c r="C986">
        <v>2.5</v>
      </c>
      <c r="D986">
        <v>3.03</v>
      </c>
      <c r="E986">
        <v>4.42</v>
      </c>
      <c r="F986">
        <v>3.2800000000000002</v>
      </c>
    </row>
    <row r="987" spans="1:6" x14ac:dyDescent="0.25">
      <c r="A987" s="2">
        <v>41141</v>
      </c>
      <c r="B987">
        <v>5.2</v>
      </c>
      <c r="C987">
        <v>2.5</v>
      </c>
      <c r="D987">
        <v>3.03</v>
      </c>
      <c r="E987">
        <v>4.42</v>
      </c>
      <c r="F987">
        <v>3.2800000000000002</v>
      </c>
    </row>
    <row r="988" spans="1:6" x14ac:dyDescent="0.25">
      <c r="A988" s="2">
        <v>41142</v>
      </c>
      <c r="B988">
        <v>5.2</v>
      </c>
      <c r="C988">
        <v>2.5</v>
      </c>
      <c r="D988">
        <v>3.03</v>
      </c>
      <c r="E988">
        <v>4.42</v>
      </c>
      <c r="F988">
        <v>3.2800000000000002</v>
      </c>
    </row>
    <row r="989" spans="1:6" x14ac:dyDescent="0.25">
      <c r="A989" s="3">
        <v>41143</v>
      </c>
      <c r="B989">
        <v>5.2</v>
      </c>
      <c r="C989">
        <v>2.5</v>
      </c>
      <c r="D989">
        <v>3.03</v>
      </c>
      <c r="E989">
        <v>4.42</v>
      </c>
      <c r="F989">
        <v>3.2800000000000002</v>
      </c>
    </row>
    <row r="990" spans="1:6" x14ac:dyDescent="0.25">
      <c r="A990" s="2">
        <v>41144</v>
      </c>
      <c r="B990">
        <v>5.2</v>
      </c>
      <c r="C990">
        <v>2.5</v>
      </c>
      <c r="D990">
        <v>3.03</v>
      </c>
      <c r="E990">
        <v>4.42</v>
      </c>
      <c r="F990">
        <v>3.2800000000000002</v>
      </c>
    </row>
    <row r="991" spans="1:6" x14ac:dyDescent="0.25">
      <c r="A991" s="2">
        <v>41145</v>
      </c>
      <c r="B991">
        <v>5.2</v>
      </c>
      <c r="C991">
        <v>2.5</v>
      </c>
      <c r="D991">
        <v>3.03</v>
      </c>
      <c r="E991">
        <v>4.42</v>
      </c>
      <c r="F991">
        <v>3.2800000000000002</v>
      </c>
    </row>
    <row r="992" spans="1:6" x14ac:dyDescent="0.25">
      <c r="A992" s="2">
        <v>41148</v>
      </c>
      <c r="B992">
        <v>5.2</v>
      </c>
      <c r="C992">
        <v>2.5</v>
      </c>
      <c r="D992">
        <v>3.03</v>
      </c>
      <c r="E992">
        <v>4.42</v>
      </c>
      <c r="F992">
        <v>3.2800000000000002</v>
      </c>
    </row>
    <row r="993" spans="1:6" x14ac:dyDescent="0.25">
      <c r="A993" s="2">
        <v>41149</v>
      </c>
      <c r="B993">
        <v>5.2</v>
      </c>
      <c r="C993">
        <v>2.5</v>
      </c>
      <c r="D993">
        <v>3.03</v>
      </c>
      <c r="E993">
        <v>4.42</v>
      </c>
      <c r="F993">
        <v>3.2800000000000002</v>
      </c>
    </row>
    <row r="994" spans="1:6" x14ac:dyDescent="0.25">
      <c r="A994" s="2">
        <v>41150</v>
      </c>
      <c r="B994">
        <v>5.2</v>
      </c>
      <c r="C994">
        <v>2.5</v>
      </c>
      <c r="D994">
        <v>3.03</v>
      </c>
      <c r="E994">
        <v>4.42</v>
      </c>
      <c r="F994">
        <v>3.2800000000000002</v>
      </c>
    </row>
    <row r="995" spans="1:6" x14ac:dyDescent="0.25">
      <c r="A995" s="2">
        <v>41151</v>
      </c>
      <c r="B995">
        <v>5.2</v>
      </c>
      <c r="C995">
        <v>2.5</v>
      </c>
      <c r="D995">
        <v>3.03</v>
      </c>
      <c r="E995">
        <v>4.42</v>
      </c>
      <c r="F995">
        <v>3.2800000000000002</v>
      </c>
    </row>
    <row r="996" spans="1:6" x14ac:dyDescent="0.25">
      <c r="A996" s="3">
        <v>41152</v>
      </c>
      <c r="B996">
        <f>+VLOOKUP($A996,[11]Worksheet!$A:$C,3,0)</f>
        <v>5.24</v>
      </c>
      <c r="C996">
        <f>+VLOOKUP($A996,[12]Worksheet!$A:$C,3,0)</f>
        <v>2.57</v>
      </c>
      <c r="D996">
        <f>+VLOOKUP($A996,[13]Worksheet!$A:$C,3,0)</f>
        <v>3.11</v>
      </c>
      <c r="E996">
        <f>+VLOOKUP($A996,[14]Worksheet!$A:$C,3,0)</f>
        <v>4.57</v>
      </c>
      <c r="F996">
        <f>+VLOOKUP($A996,[15]Worksheet!$A:$C,3,0)</f>
        <v>3.5300000000000002</v>
      </c>
    </row>
    <row r="997" spans="1:6" x14ac:dyDescent="0.25">
      <c r="A997" s="2">
        <v>41156</v>
      </c>
      <c r="B997">
        <v>5.24</v>
      </c>
      <c r="C997">
        <v>2.57</v>
      </c>
      <c r="D997">
        <v>3.11</v>
      </c>
      <c r="E997">
        <v>4.57</v>
      </c>
      <c r="F997">
        <v>3.5300000000000002</v>
      </c>
    </row>
    <row r="998" spans="1:6" x14ac:dyDescent="0.25">
      <c r="A998" s="2">
        <v>41157</v>
      </c>
      <c r="B998">
        <v>5.24</v>
      </c>
      <c r="C998">
        <v>2.57</v>
      </c>
      <c r="D998">
        <v>3.11</v>
      </c>
      <c r="E998">
        <v>4.57</v>
      </c>
      <c r="F998">
        <v>3.5300000000000002</v>
      </c>
    </row>
    <row r="999" spans="1:6" x14ac:dyDescent="0.25">
      <c r="A999" s="2">
        <v>41158</v>
      </c>
      <c r="B999">
        <v>5.24</v>
      </c>
      <c r="C999">
        <v>2.57</v>
      </c>
      <c r="D999">
        <v>3.11</v>
      </c>
      <c r="E999">
        <v>4.57</v>
      </c>
      <c r="F999">
        <v>3.5300000000000002</v>
      </c>
    </row>
    <row r="1000" spans="1:6" x14ac:dyDescent="0.25">
      <c r="A1000" s="2">
        <v>41159</v>
      </c>
      <c r="B1000">
        <v>5.24</v>
      </c>
      <c r="C1000">
        <v>2.57</v>
      </c>
      <c r="D1000">
        <v>3.11</v>
      </c>
      <c r="E1000">
        <v>4.57</v>
      </c>
      <c r="F1000">
        <v>3.5300000000000002</v>
      </c>
    </row>
    <row r="1001" spans="1:6" x14ac:dyDescent="0.25">
      <c r="A1001" s="2">
        <v>41162</v>
      </c>
      <c r="B1001">
        <v>5.24</v>
      </c>
      <c r="C1001">
        <v>2.57</v>
      </c>
      <c r="D1001">
        <v>3.11</v>
      </c>
      <c r="E1001">
        <v>4.57</v>
      </c>
      <c r="F1001">
        <v>3.5300000000000002</v>
      </c>
    </row>
    <row r="1002" spans="1:6" x14ac:dyDescent="0.25">
      <c r="A1002" s="2">
        <v>41163</v>
      </c>
      <c r="B1002">
        <v>5.24</v>
      </c>
      <c r="C1002">
        <v>2.57</v>
      </c>
      <c r="D1002">
        <v>3.11</v>
      </c>
      <c r="E1002">
        <v>4.57</v>
      </c>
      <c r="F1002">
        <v>3.5300000000000002</v>
      </c>
    </row>
    <row r="1003" spans="1:6" x14ac:dyDescent="0.25">
      <c r="A1003" s="2">
        <v>41164</v>
      </c>
      <c r="B1003">
        <v>5.24</v>
      </c>
      <c r="C1003">
        <v>2.57</v>
      </c>
      <c r="D1003">
        <v>3.11</v>
      </c>
      <c r="E1003">
        <v>4.57</v>
      </c>
      <c r="F1003">
        <v>3.5300000000000002</v>
      </c>
    </row>
    <row r="1004" spans="1:6" x14ac:dyDescent="0.25">
      <c r="A1004" s="3">
        <v>41165</v>
      </c>
      <c r="B1004">
        <v>5.24</v>
      </c>
      <c r="C1004">
        <v>2.57</v>
      </c>
      <c r="D1004">
        <v>3.11</v>
      </c>
      <c r="E1004">
        <v>4.57</v>
      </c>
      <c r="F1004">
        <v>3.5300000000000002</v>
      </c>
    </row>
    <row r="1005" spans="1:6" x14ac:dyDescent="0.25">
      <c r="A1005" s="2">
        <v>41166</v>
      </c>
      <c r="B1005">
        <v>5.24</v>
      </c>
      <c r="C1005">
        <v>2.57</v>
      </c>
      <c r="D1005">
        <v>3.11</v>
      </c>
      <c r="E1005">
        <v>4.57</v>
      </c>
      <c r="F1005">
        <v>3.5300000000000002</v>
      </c>
    </row>
    <row r="1006" spans="1:6" x14ac:dyDescent="0.25">
      <c r="A1006" s="2">
        <v>41169</v>
      </c>
      <c r="B1006">
        <v>5.24</v>
      </c>
      <c r="C1006">
        <v>2.57</v>
      </c>
      <c r="D1006">
        <v>3.11</v>
      </c>
      <c r="E1006">
        <v>4.57</v>
      </c>
      <c r="F1006">
        <v>3.5300000000000002</v>
      </c>
    </row>
    <row r="1007" spans="1:6" x14ac:dyDescent="0.25">
      <c r="A1007" s="2">
        <v>41170</v>
      </c>
      <c r="B1007">
        <v>5.24</v>
      </c>
      <c r="C1007">
        <v>2.57</v>
      </c>
      <c r="D1007">
        <v>3.11</v>
      </c>
      <c r="E1007">
        <v>4.57</v>
      </c>
      <c r="F1007">
        <v>3.5300000000000002</v>
      </c>
    </row>
    <row r="1008" spans="1:6" x14ac:dyDescent="0.25">
      <c r="A1008" s="2">
        <v>41171</v>
      </c>
      <c r="B1008">
        <v>5.24</v>
      </c>
      <c r="C1008">
        <v>2.57</v>
      </c>
      <c r="D1008">
        <v>3.11</v>
      </c>
      <c r="E1008">
        <v>4.57</v>
      </c>
      <c r="F1008">
        <v>3.5300000000000002</v>
      </c>
    </row>
    <row r="1009" spans="1:6" x14ac:dyDescent="0.25">
      <c r="A1009" s="2">
        <v>41172</v>
      </c>
      <c r="B1009">
        <v>5.24</v>
      </c>
      <c r="C1009">
        <v>2.57</v>
      </c>
      <c r="D1009">
        <v>3.11</v>
      </c>
      <c r="E1009">
        <v>4.57</v>
      </c>
      <c r="F1009">
        <v>3.5300000000000002</v>
      </c>
    </row>
    <row r="1010" spans="1:6" x14ac:dyDescent="0.25">
      <c r="A1010" s="2">
        <v>41173</v>
      </c>
      <c r="B1010">
        <v>5.24</v>
      </c>
      <c r="C1010">
        <v>2.57</v>
      </c>
      <c r="D1010">
        <v>3.11</v>
      </c>
      <c r="E1010">
        <v>4.57</v>
      </c>
      <c r="F1010">
        <v>3.5300000000000002</v>
      </c>
    </row>
    <row r="1011" spans="1:6" x14ac:dyDescent="0.25">
      <c r="A1011" s="2">
        <v>41176</v>
      </c>
      <c r="B1011">
        <v>5.24</v>
      </c>
      <c r="C1011">
        <v>2.57</v>
      </c>
      <c r="D1011">
        <v>3.11</v>
      </c>
      <c r="E1011">
        <v>4.57</v>
      </c>
      <c r="F1011">
        <v>3.5300000000000002</v>
      </c>
    </row>
    <row r="1012" spans="1:6" x14ac:dyDescent="0.25">
      <c r="A1012" s="2">
        <v>41177</v>
      </c>
      <c r="B1012">
        <v>5.24</v>
      </c>
      <c r="C1012">
        <v>2.57</v>
      </c>
      <c r="D1012">
        <v>3.11</v>
      </c>
      <c r="E1012">
        <v>4.57</v>
      </c>
      <c r="F1012">
        <v>3.5300000000000002</v>
      </c>
    </row>
    <row r="1013" spans="1:6" x14ac:dyDescent="0.25">
      <c r="A1013" s="2">
        <v>41178</v>
      </c>
      <c r="B1013">
        <v>5.24</v>
      </c>
      <c r="C1013">
        <v>2.57</v>
      </c>
      <c r="D1013">
        <v>3.11</v>
      </c>
      <c r="E1013">
        <v>4.57</v>
      </c>
      <c r="F1013">
        <v>3.5300000000000002</v>
      </c>
    </row>
    <row r="1014" spans="1:6" x14ac:dyDescent="0.25">
      <c r="A1014" s="2">
        <v>41179</v>
      </c>
      <c r="B1014">
        <v>5.24</v>
      </c>
      <c r="C1014">
        <v>2.57</v>
      </c>
      <c r="D1014">
        <v>3.11</v>
      </c>
      <c r="E1014">
        <v>4.57</v>
      </c>
      <c r="F1014">
        <v>3.5300000000000002</v>
      </c>
    </row>
    <row r="1015" spans="1:6" x14ac:dyDescent="0.25">
      <c r="A1015" s="2">
        <v>41180</v>
      </c>
      <c r="B1015">
        <v>5.24</v>
      </c>
      <c r="C1015">
        <v>2.57</v>
      </c>
      <c r="D1015">
        <v>3.11</v>
      </c>
      <c r="E1015">
        <v>4.57</v>
      </c>
      <c r="F1015">
        <v>3.5300000000000002</v>
      </c>
    </row>
    <row r="1016" spans="1:6" x14ac:dyDescent="0.25">
      <c r="A1016" s="2">
        <v>41182</v>
      </c>
      <c r="B1016">
        <f>+VLOOKUP($A1016,[11]Worksheet!$A:$C,3,0)</f>
        <v>5.28</v>
      </c>
      <c r="C1016">
        <f>+VLOOKUP($A1016,[12]Worksheet!$A:$C,3,0)</f>
        <v>2.85</v>
      </c>
      <c r="D1016">
        <f>+VLOOKUP($A1016,[13]Worksheet!$A:$C,3,0)</f>
        <v>3.08</v>
      </c>
      <c r="E1016">
        <f>+VLOOKUP($A1016,[14]Worksheet!$A:$C,3,0)</f>
        <v>4.7699999999999996</v>
      </c>
      <c r="F1016">
        <f>+VLOOKUP($A1016,[15]Worksheet!$A:$C,3,0)</f>
        <v>3.74</v>
      </c>
    </row>
    <row r="1017" spans="1:6" x14ac:dyDescent="0.25">
      <c r="A1017" s="2">
        <v>41183</v>
      </c>
      <c r="B1017">
        <v>5.28</v>
      </c>
      <c r="C1017">
        <v>2.85</v>
      </c>
      <c r="D1017">
        <v>3.08</v>
      </c>
      <c r="E1017">
        <v>4.7699999999999996</v>
      </c>
      <c r="F1017">
        <v>3.74</v>
      </c>
    </row>
    <row r="1018" spans="1:6" x14ac:dyDescent="0.25">
      <c r="A1018" s="2">
        <v>41184</v>
      </c>
      <c r="B1018">
        <v>5.28</v>
      </c>
      <c r="C1018">
        <v>2.85</v>
      </c>
      <c r="D1018">
        <v>3.08</v>
      </c>
      <c r="E1018">
        <v>4.7699999999999996</v>
      </c>
      <c r="F1018">
        <v>3.74</v>
      </c>
    </row>
    <row r="1019" spans="1:6" x14ac:dyDescent="0.25">
      <c r="A1019" s="2">
        <v>41185</v>
      </c>
      <c r="B1019">
        <v>5.28</v>
      </c>
      <c r="C1019">
        <v>2.85</v>
      </c>
      <c r="D1019">
        <v>3.08</v>
      </c>
      <c r="E1019">
        <v>4.7699999999999996</v>
      </c>
      <c r="F1019">
        <v>3.74</v>
      </c>
    </row>
    <row r="1020" spans="1:6" x14ac:dyDescent="0.25">
      <c r="A1020" s="2">
        <v>41186</v>
      </c>
      <c r="B1020">
        <v>5.28</v>
      </c>
      <c r="C1020">
        <v>2.85</v>
      </c>
      <c r="D1020">
        <v>3.08</v>
      </c>
      <c r="E1020">
        <v>4.7699999999999996</v>
      </c>
      <c r="F1020">
        <v>3.74</v>
      </c>
    </row>
    <row r="1021" spans="1:6" x14ac:dyDescent="0.25">
      <c r="A1021" s="2">
        <v>41187</v>
      </c>
      <c r="B1021">
        <v>5.28</v>
      </c>
      <c r="C1021">
        <v>2.85</v>
      </c>
      <c r="D1021">
        <v>3.08</v>
      </c>
      <c r="E1021">
        <v>4.7699999999999996</v>
      </c>
      <c r="F1021">
        <v>3.74</v>
      </c>
    </row>
    <row r="1022" spans="1:6" x14ac:dyDescent="0.25">
      <c r="A1022" s="2">
        <v>41191</v>
      </c>
      <c r="B1022">
        <v>5.28</v>
      </c>
      <c r="C1022">
        <v>2.85</v>
      </c>
      <c r="D1022">
        <v>3.08</v>
      </c>
      <c r="E1022">
        <v>4.7699999999999996</v>
      </c>
      <c r="F1022">
        <v>3.74</v>
      </c>
    </row>
    <row r="1023" spans="1:6" x14ac:dyDescent="0.25">
      <c r="A1023" s="2">
        <v>41192</v>
      </c>
      <c r="B1023">
        <v>5.28</v>
      </c>
      <c r="C1023">
        <v>2.85</v>
      </c>
      <c r="D1023">
        <v>3.08</v>
      </c>
      <c r="E1023">
        <v>4.7699999999999996</v>
      </c>
      <c r="F1023">
        <v>3.74</v>
      </c>
    </row>
    <row r="1024" spans="1:6" x14ac:dyDescent="0.25">
      <c r="A1024" s="2">
        <v>41193</v>
      </c>
      <c r="B1024">
        <v>5.28</v>
      </c>
      <c r="C1024">
        <v>2.85</v>
      </c>
      <c r="D1024">
        <v>3.08</v>
      </c>
      <c r="E1024">
        <v>4.7699999999999996</v>
      </c>
      <c r="F1024">
        <v>3.74</v>
      </c>
    </row>
    <row r="1025" spans="1:6" x14ac:dyDescent="0.25">
      <c r="A1025" s="2">
        <v>41194</v>
      </c>
      <c r="B1025">
        <v>5.28</v>
      </c>
      <c r="C1025">
        <v>2.85</v>
      </c>
      <c r="D1025">
        <v>3.08</v>
      </c>
      <c r="E1025">
        <v>4.7699999999999996</v>
      </c>
      <c r="F1025">
        <v>3.74</v>
      </c>
    </row>
    <row r="1026" spans="1:6" x14ac:dyDescent="0.25">
      <c r="A1026" s="2">
        <v>41197</v>
      </c>
      <c r="B1026">
        <v>5.28</v>
      </c>
      <c r="C1026">
        <v>2.85</v>
      </c>
      <c r="D1026">
        <v>3.08</v>
      </c>
      <c r="E1026">
        <v>4.7699999999999996</v>
      </c>
      <c r="F1026">
        <v>3.74</v>
      </c>
    </row>
    <row r="1027" spans="1:6" x14ac:dyDescent="0.25">
      <c r="A1027" s="2">
        <v>41198</v>
      </c>
      <c r="B1027">
        <v>5.28</v>
      </c>
      <c r="C1027">
        <v>2.85</v>
      </c>
      <c r="D1027">
        <v>3.08</v>
      </c>
      <c r="E1027">
        <v>4.7699999999999996</v>
      </c>
      <c r="F1027">
        <v>3.74</v>
      </c>
    </row>
    <row r="1028" spans="1:6" x14ac:dyDescent="0.25">
      <c r="A1028" s="2">
        <v>41199</v>
      </c>
      <c r="B1028">
        <v>5.28</v>
      </c>
      <c r="C1028">
        <v>2.85</v>
      </c>
      <c r="D1028">
        <v>3.08</v>
      </c>
      <c r="E1028">
        <v>4.7699999999999996</v>
      </c>
      <c r="F1028">
        <v>3.74</v>
      </c>
    </row>
    <row r="1029" spans="1:6" x14ac:dyDescent="0.25">
      <c r="A1029" s="2">
        <v>41200</v>
      </c>
      <c r="B1029">
        <v>5.28</v>
      </c>
      <c r="C1029">
        <v>2.85</v>
      </c>
      <c r="D1029">
        <v>3.08</v>
      </c>
      <c r="E1029">
        <v>4.7699999999999996</v>
      </c>
      <c r="F1029">
        <v>3.74</v>
      </c>
    </row>
    <row r="1030" spans="1:6" x14ac:dyDescent="0.25">
      <c r="A1030" s="2">
        <v>41201</v>
      </c>
      <c r="B1030">
        <v>5.28</v>
      </c>
      <c r="C1030">
        <v>2.85</v>
      </c>
      <c r="D1030">
        <v>3.08</v>
      </c>
      <c r="E1030">
        <v>4.7699999999999996</v>
      </c>
      <c r="F1030">
        <v>3.74</v>
      </c>
    </row>
    <row r="1031" spans="1:6" x14ac:dyDescent="0.25">
      <c r="A1031" s="2">
        <v>41204</v>
      </c>
      <c r="B1031">
        <v>5.28</v>
      </c>
      <c r="C1031">
        <v>2.85</v>
      </c>
      <c r="D1031">
        <v>3.08</v>
      </c>
      <c r="E1031">
        <v>4.7699999999999996</v>
      </c>
      <c r="F1031">
        <v>3.74</v>
      </c>
    </row>
    <row r="1032" spans="1:6" x14ac:dyDescent="0.25">
      <c r="A1032" s="2">
        <v>41205</v>
      </c>
      <c r="B1032">
        <v>5.28</v>
      </c>
      <c r="C1032">
        <v>2.85</v>
      </c>
      <c r="D1032">
        <v>3.08</v>
      </c>
      <c r="E1032">
        <v>4.7699999999999996</v>
      </c>
      <c r="F1032">
        <v>3.74</v>
      </c>
    </row>
    <row r="1033" spans="1:6" x14ac:dyDescent="0.25">
      <c r="A1033" s="2">
        <v>41206</v>
      </c>
      <c r="B1033">
        <v>5.28</v>
      </c>
      <c r="C1033">
        <v>2.85</v>
      </c>
      <c r="D1033">
        <v>3.08</v>
      </c>
      <c r="E1033">
        <v>4.7699999999999996</v>
      </c>
      <c r="F1033">
        <v>3.74</v>
      </c>
    </row>
    <row r="1034" spans="1:6" x14ac:dyDescent="0.25">
      <c r="A1034" s="2">
        <v>41207</v>
      </c>
      <c r="B1034">
        <v>5.28</v>
      </c>
      <c r="C1034">
        <v>2.85</v>
      </c>
      <c r="D1034">
        <v>3.08</v>
      </c>
      <c r="E1034">
        <v>4.7699999999999996</v>
      </c>
      <c r="F1034">
        <v>3.74</v>
      </c>
    </row>
    <row r="1035" spans="1:6" x14ac:dyDescent="0.25">
      <c r="A1035" s="2">
        <v>41208</v>
      </c>
      <c r="B1035">
        <v>5.28</v>
      </c>
      <c r="C1035">
        <v>2.85</v>
      </c>
      <c r="D1035">
        <v>3.08</v>
      </c>
      <c r="E1035">
        <v>4.7699999999999996</v>
      </c>
      <c r="F1035">
        <v>3.74</v>
      </c>
    </row>
    <row r="1036" spans="1:6" x14ac:dyDescent="0.25">
      <c r="A1036" s="2">
        <v>41211</v>
      </c>
      <c r="B1036">
        <v>5.28</v>
      </c>
      <c r="C1036">
        <v>2.85</v>
      </c>
      <c r="D1036">
        <v>3.08</v>
      </c>
      <c r="E1036">
        <v>4.7699999999999996</v>
      </c>
      <c r="F1036">
        <v>3.74</v>
      </c>
    </row>
    <row r="1037" spans="1:6" x14ac:dyDescent="0.25">
      <c r="A1037" s="2">
        <v>41213</v>
      </c>
      <c r="B1037">
        <f>+VLOOKUP($A1037,[11]Worksheet!$A:$C,3,0)</f>
        <v>5.45</v>
      </c>
      <c r="C1037">
        <f>+VLOOKUP($A1037,[12]Worksheet!$A:$C,3,0)</f>
        <v>2.92</v>
      </c>
      <c r="D1037">
        <f>+VLOOKUP($A1037,[13]Worksheet!$A:$C,3,0)</f>
        <v>3.06</v>
      </c>
      <c r="E1037">
        <f>+VLOOKUP($A1037,[14]Worksheet!$A:$C,3,0)</f>
        <v>4.5999999999999996</v>
      </c>
      <c r="F1037">
        <f>+VLOOKUP($A1037,[15]Worksheet!$A:$C,3,0)</f>
        <v>3.25</v>
      </c>
    </row>
    <row r="1038" spans="1:6" x14ac:dyDescent="0.25">
      <c r="A1038" s="2">
        <v>41214</v>
      </c>
      <c r="B1038">
        <v>5.45</v>
      </c>
      <c r="C1038">
        <v>2.92</v>
      </c>
      <c r="D1038">
        <v>3.06</v>
      </c>
      <c r="E1038">
        <v>4.5999999999999996</v>
      </c>
      <c r="F1038">
        <v>3.25</v>
      </c>
    </row>
    <row r="1039" spans="1:6" x14ac:dyDescent="0.25">
      <c r="A1039" s="2">
        <v>41215</v>
      </c>
      <c r="B1039">
        <v>5.45</v>
      </c>
      <c r="C1039">
        <v>2.92</v>
      </c>
      <c r="D1039">
        <v>3.06</v>
      </c>
      <c r="E1039">
        <v>4.5999999999999996</v>
      </c>
      <c r="F1039">
        <v>3.25</v>
      </c>
    </row>
    <row r="1040" spans="1:6" x14ac:dyDescent="0.25">
      <c r="A1040" s="2">
        <v>41218</v>
      </c>
      <c r="B1040">
        <v>5.45</v>
      </c>
      <c r="C1040">
        <v>2.92</v>
      </c>
      <c r="D1040">
        <v>3.06</v>
      </c>
      <c r="E1040">
        <v>4.5999999999999996</v>
      </c>
      <c r="F1040">
        <v>3.25</v>
      </c>
    </row>
    <row r="1041" spans="1:6" x14ac:dyDescent="0.25">
      <c r="A1041" s="2">
        <v>41219</v>
      </c>
      <c r="B1041">
        <v>5.45</v>
      </c>
      <c r="C1041">
        <v>2.92</v>
      </c>
      <c r="D1041">
        <v>3.06</v>
      </c>
      <c r="E1041">
        <v>4.5999999999999996</v>
      </c>
      <c r="F1041">
        <v>3.25</v>
      </c>
    </row>
    <row r="1042" spans="1:6" x14ac:dyDescent="0.25">
      <c r="A1042" s="2">
        <v>41220</v>
      </c>
      <c r="B1042">
        <v>5.45</v>
      </c>
      <c r="C1042">
        <v>2.92</v>
      </c>
      <c r="D1042">
        <v>3.06</v>
      </c>
      <c r="E1042">
        <v>4.5999999999999996</v>
      </c>
      <c r="F1042">
        <v>3.25</v>
      </c>
    </row>
    <row r="1043" spans="1:6" x14ac:dyDescent="0.25">
      <c r="A1043" s="2">
        <v>41221</v>
      </c>
      <c r="B1043">
        <v>5.45</v>
      </c>
      <c r="C1043">
        <v>2.92</v>
      </c>
      <c r="D1043">
        <v>3.06</v>
      </c>
      <c r="E1043">
        <v>4.5999999999999996</v>
      </c>
      <c r="F1043">
        <v>3.25</v>
      </c>
    </row>
    <row r="1044" spans="1:6" x14ac:dyDescent="0.25">
      <c r="A1044" s="2">
        <v>41222</v>
      </c>
      <c r="B1044">
        <v>5.45</v>
      </c>
      <c r="C1044">
        <v>2.92</v>
      </c>
      <c r="D1044">
        <v>3.06</v>
      </c>
      <c r="E1044">
        <v>4.5999999999999996</v>
      </c>
      <c r="F1044">
        <v>3.25</v>
      </c>
    </row>
    <row r="1045" spans="1:6" x14ac:dyDescent="0.25">
      <c r="A1045" s="2">
        <v>41226</v>
      </c>
      <c r="B1045">
        <v>5.45</v>
      </c>
      <c r="C1045">
        <v>2.92</v>
      </c>
      <c r="D1045">
        <v>3.06</v>
      </c>
      <c r="E1045">
        <v>4.5999999999999996</v>
      </c>
      <c r="F1045">
        <v>3.25</v>
      </c>
    </row>
    <row r="1046" spans="1:6" x14ac:dyDescent="0.25">
      <c r="A1046" s="2">
        <v>41227</v>
      </c>
      <c r="B1046">
        <v>5.45</v>
      </c>
      <c r="C1046">
        <v>2.92</v>
      </c>
      <c r="D1046">
        <v>3.06</v>
      </c>
      <c r="E1046">
        <v>4.5999999999999996</v>
      </c>
      <c r="F1046">
        <v>3.25</v>
      </c>
    </row>
    <row r="1047" spans="1:6" x14ac:dyDescent="0.25">
      <c r="A1047" s="2">
        <v>41228</v>
      </c>
      <c r="B1047">
        <v>5.45</v>
      </c>
      <c r="C1047">
        <v>2.92</v>
      </c>
      <c r="D1047">
        <v>3.06</v>
      </c>
      <c r="E1047">
        <v>4.5999999999999996</v>
      </c>
      <c r="F1047">
        <v>3.25</v>
      </c>
    </row>
    <row r="1048" spans="1:6" x14ac:dyDescent="0.25">
      <c r="A1048" s="2">
        <v>41229</v>
      </c>
      <c r="B1048">
        <v>5.45</v>
      </c>
      <c r="C1048">
        <v>2.92</v>
      </c>
      <c r="D1048">
        <v>3.06</v>
      </c>
      <c r="E1048">
        <v>4.5999999999999996</v>
      </c>
      <c r="F1048">
        <v>3.25</v>
      </c>
    </row>
    <row r="1049" spans="1:6" x14ac:dyDescent="0.25">
      <c r="A1049" s="2">
        <v>41232</v>
      </c>
      <c r="B1049">
        <v>5.45</v>
      </c>
      <c r="C1049">
        <v>2.92</v>
      </c>
      <c r="D1049">
        <v>3.06</v>
      </c>
      <c r="E1049">
        <v>4.5999999999999996</v>
      </c>
      <c r="F1049">
        <v>3.25</v>
      </c>
    </row>
    <row r="1050" spans="1:6" x14ac:dyDescent="0.25">
      <c r="A1050" s="2">
        <v>41233</v>
      </c>
      <c r="B1050">
        <v>5.45</v>
      </c>
      <c r="C1050">
        <v>2.92</v>
      </c>
      <c r="D1050">
        <v>3.06</v>
      </c>
      <c r="E1050">
        <v>4.5999999999999996</v>
      </c>
      <c r="F1050">
        <v>3.25</v>
      </c>
    </row>
    <row r="1051" spans="1:6" x14ac:dyDescent="0.25">
      <c r="A1051" s="2">
        <v>41234</v>
      </c>
      <c r="B1051">
        <v>5.45</v>
      </c>
      <c r="C1051">
        <v>2.92</v>
      </c>
      <c r="D1051">
        <v>3.06</v>
      </c>
      <c r="E1051">
        <v>4.5999999999999996</v>
      </c>
      <c r="F1051">
        <v>3.25</v>
      </c>
    </row>
    <row r="1052" spans="1:6" x14ac:dyDescent="0.25">
      <c r="A1052" s="2">
        <v>41236</v>
      </c>
      <c r="B1052">
        <v>5.45</v>
      </c>
      <c r="C1052">
        <v>2.92</v>
      </c>
      <c r="D1052">
        <v>3.06</v>
      </c>
      <c r="E1052">
        <v>4.5999999999999996</v>
      </c>
      <c r="F1052">
        <v>3.25</v>
      </c>
    </row>
    <row r="1053" spans="1:6" x14ac:dyDescent="0.25">
      <c r="A1053" s="2">
        <v>41239</v>
      </c>
      <c r="B1053">
        <v>5.45</v>
      </c>
      <c r="C1053">
        <v>2.92</v>
      </c>
      <c r="D1053">
        <v>3.06</v>
      </c>
      <c r="E1053">
        <v>4.5999999999999996</v>
      </c>
      <c r="F1053">
        <v>3.25</v>
      </c>
    </row>
    <row r="1054" spans="1:6" x14ac:dyDescent="0.25">
      <c r="A1054" s="2">
        <v>41240</v>
      </c>
      <c r="B1054">
        <v>5.45</v>
      </c>
      <c r="C1054">
        <v>2.92</v>
      </c>
      <c r="D1054">
        <v>3.06</v>
      </c>
      <c r="E1054">
        <v>4.5999999999999996</v>
      </c>
      <c r="F1054">
        <v>3.25</v>
      </c>
    </row>
    <row r="1055" spans="1:6" x14ac:dyDescent="0.25">
      <c r="A1055" s="2">
        <v>41241</v>
      </c>
      <c r="B1055">
        <v>5.45</v>
      </c>
      <c r="C1055">
        <v>2.92</v>
      </c>
      <c r="D1055">
        <v>3.06</v>
      </c>
      <c r="E1055">
        <v>4.5999999999999996</v>
      </c>
      <c r="F1055">
        <v>3.25</v>
      </c>
    </row>
    <row r="1056" spans="1:6" x14ac:dyDescent="0.25">
      <c r="A1056" s="2">
        <v>41242</v>
      </c>
      <c r="B1056">
        <v>5.45</v>
      </c>
      <c r="C1056">
        <v>2.92</v>
      </c>
      <c r="D1056">
        <v>3.06</v>
      </c>
      <c r="E1056">
        <v>4.5999999999999996</v>
      </c>
      <c r="F1056">
        <v>3.25</v>
      </c>
    </row>
    <row r="1057" spans="1:6" x14ac:dyDescent="0.25">
      <c r="A1057" s="2">
        <v>41243</v>
      </c>
      <c r="B1057">
        <f>+VLOOKUP($A1057,[11]Worksheet!$A:$C,3,0)</f>
        <v>5.53</v>
      </c>
      <c r="C1057">
        <f>+VLOOKUP($A1057,[12]Worksheet!$A:$C,3,0)</f>
        <v>2.13</v>
      </c>
      <c r="D1057">
        <f>+VLOOKUP($A1057,[13]Worksheet!$A:$C,3,0)</f>
        <v>2.77</v>
      </c>
      <c r="E1057">
        <f>+VLOOKUP($A1057,[14]Worksheet!$A:$C,3,0)</f>
        <v>4.18</v>
      </c>
      <c r="F1057">
        <f>+VLOOKUP($A1057,[15]Worksheet!$A:$C,3,0)</f>
        <v>2.66</v>
      </c>
    </row>
    <row r="1058" spans="1:6" x14ac:dyDescent="0.25">
      <c r="A1058" s="2">
        <v>41246</v>
      </c>
      <c r="B1058">
        <v>5.53</v>
      </c>
      <c r="C1058">
        <v>2.13</v>
      </c>
      <c r="D1058">
        <v>2.77</v>
      </c>
      <c r="E1058">
        <v>4.18</v>
      </c>
      <c r="F1058">
        <v>2.66</v>
      </c>
    </row>
    <row r="1059" spans="1:6" x14ac:dyDescent="0.25">
      <c r="A1059" s="2">
        <v>41247</v>
      </c>
      <c r="B1059">
        <v>5.53</v>
      </c>
      <c r="C1059">
        <v>2.13</v>
      </c>
      <c r="D1059">
        <v>2.77</v>
      </c>
      <c r="E1059">
        <v>4.18</v>
      </c>
      <c r="F1059">
        <v>2.66</v>
      </c>
    </row>
    <row r="1060" spans="1:6" x14ac:dyDescent="0.25">
      <c r="A1060" s="2">
        <v>41248</v>
      </c>
      <c r="B1060">
        <v>5.53</v>
      </c>
      <c r="C1060">
        <v>2.13</v>
      </c>
      <c r="D1060">
        <v>2.77</v>
      </c>
      <c r="E1060">
        <v>4.18</v>
      </c>
      <c r="F1060">
        <v>2.66</v>
      </c>
    </row>
    <row r="1061" spans="1:6" x14ac:dyDescent="0.25">
      <c r="A1061" s="2">
        <v>41249</v>
      </c>
      <c r="B1061">
        <v>5.53</v>
      </c>
      <c r="C1061">
        <v>2.13</v>
      </c>
      <c r="D1061">
        <v>2.77</v>
      </c>
      <c r="E1061">
        <v>4.18</v>
      </c>
      <c r="F1061">
        <v>2.66</v>
      </c>
    </row>
    <row r="1062" spans="1:6" x14ac:dyDescent="0.25">
      <c r="A1062" s="2">
        <v>41250</v>
      </c>
      <c r="B1062">
        <v>5.53</v>
      </c>
      <c r="C1062">
        <v>2.13</v>
      </c>
      <c r="D1062">
        <v>2.77</v>
      </c>
      <c r="E1062">
        <v>4.18</v>
      </c>
      <c r="F1062">
        <v>2.66</v>
      </c>
    </row>
    <row r="1063" spans="1:6" x14ac:dyDescent="0.25">
      <c r="A1063" s="2">
        <v>41253</v>
      </c>
      <c r="B1063">
        <v>5.53</v>
      </c>
      <c r="C1063">
        <v>2.13</v>
      </c>
      <c r="D1063">
        <v>2.77</v>
      </c>
      <c r="E1063">
        <v>4.18</v>
      </c>
      <c r="F1063">
        <v>2.66</v>
      </c>
    </row>
    <row r="1064" spans="1:6" x14ac:dyDescent="0.25">
      <c r="A1064" s="2">
        <v>41254</v>
      </c>
      <c r="B1064">
        <v>5.53</v>
      </c>
      <c r="C1064">
        <v>2.13</v>
      </c>
      <c r="D1064">
        <v>2.77</v>
      </c>
      <c r="E1064">
        <v>4.18</v>
      </c>
      <c r="F1064">
        <v>2.66</v>
      </c>
    </row>
    <row r="1065" spans="1:6" x14ac:dyDescent="0.25">
      <c r="A1065" s="2">
        <v>41255</v>
      </c>
      <c r="B1065">
        <v>5.53</v>
      </c>
      <c r="C1065">
        <v>2.13</v>
      </c>
      <c r="D1065">
        <v>2.77</v>
      </c>
      <c r="E1065">
        <v>4.18</v>
      </c>
      <c r="F1065">
        <v>2.66</v>
      </c>
    </row>
    <row r="1066" spans="1:6" x14ac:dyDescent="0.25">
      <c r="A1066" s="2">
        <v>41256</v>
      </c>
      <c r="B1066">
        <v>5.53</v>
      </c>
      <c r="C1066">
        <v>2.13</v>
      </c>
      <c r="D1066">
        <v>2.77</v>
      </c>
      <c r="E1066">
        <v>4.18</v>
      </c>
      <c r="F1066">
        <v>2.66</v>
      </c>
    </row>
    <row r="1067" spans="1:6" x14ac:dyDescent="0.25">
      <c r="A1067" s="2">
        <v>41257</v>
      </c>
      <c r="B1067">
        <v>5.53</v>
      </c>
      <c r="C1067">
        <v>2.13</v>
      </c>
      <c r="D1067">
        <v>2.77</v>
      </c>
      <c r="E1067">
        <v>4.18</v>
      </c>
      <c r="F1067">
        <v>2.66</v>
      </c>
    </row>
    <row r="1068" spans="1:6" x14ac:dyDescent="0.25">
      <c r="A1068" s="2">
        <v>41260</v>
      </c>
      <c r="B1068">
        <v>5.53</v>
      </c>
      <c r="C1068">
        <v>2.13</v>
      </c>
      <c r="D1068">
        <v>2.77</v>
      </c>
      <c r="E1068">
        <v>4.18</v>
      </c>
      <c r="F1068">
        <v>2.66</v>
      </c>
    </row>
    <row r="1069" spans="1:6" x14ac:dyDescent="0.25">
      <c r="A1069" s="2">
        <v>41261</v>
      </c>
      <c r="B1069">
        <v>5.53</v>
      </c>
      <c r="C1069">
        <v>2.13</v>
      </c>
      <c r="D1069">
        <v>2.77</v>
      </c>
      <c r="E1069">
        <v>4.18</v>
      </c>
      <c r="F1069">
        <v>2.66</v>
      </c>
    </row>
    <row r="1070" spans="1:6" x14ac:dyDescent="0.25">
      <c r="A1070" s="2">
        <v>41262</v>
      </c>
      <c r="B1070">
        <v>5.53</v>
      </c>
      <c r="C1070">
        <v>2.13</v>
      </c>
      <c r="D1070">
        <v>2.77</v>
      </c>
      <c r="E1070">
        <v>4.18</v>
      </c>
      <c r="F1070">
        <v>2.66</v>
      </c>
    </row>
    <row r="1071" spans="1:6" x14ac:dyDescent="0.25">
      <c r="A1071" s="2">
        <v>41263</v>
      </c>
      <c r="B1071">
        <v>5.53</v>
      </c>
      <c r="C1071">
        <v>2.13</v>
      </c>
      <c r="D1071">
        <v>2.77</v>
      </c>
      <c r="E1071">
        <v>4.18</v>
      </c>
      <c r="F1071">
        <v>2.66</v>
      </c>
    </row>
    <row r="1072" spans="1:6" x14ac:dyDescent="0.25">
      <c r="A1072" s="2">
        <v>41264</v>
      </c>
      <c r="B1072">
        <v>5.53</v>
      </c>
      <c r="C1072">
        <v>2.13</v>
      </c>
      <c r="D1072">
        <v>2.77</v>
      </c>
      <c r="E1072">
        <v>4.18</v>
      </c>
      <c r="F1072">
        <v>2.66</v>
      </c>
    </row>
    <row r="1073" spans="1:6" x14ac:dyDescent="0.25">
      <c r="A1073" s="2">
        <v>41267</v>
      </c>
      <c r="B1073">
        <v>5.53</v>
      </c>
      <c r="C1073">
        <v>2.13</v>
      </c>
      <c r="D1073">
        <v>2.77</v>
      </c>
      <c r="E1073">
        <v>4.18</v>
      </c>
      <c r="F1073">
        <v>2.66</v>
      </c>
    </row>
    <row r="1074" spans="1:6" x14ac:dyDescent="0.25">
      <c r="A1074" s="2">
        <v>41269</v>
      </c>
      <c r="B1074">
        <v>5.53</v>
      </c>
      <c r="C1074">
        <v>2.13</v>
      </c>
      <c r="D1074">
        <v>2.77</v>
      </c>
      <c r="E1074">
        <v>4.18</v>
      </c>
      <c r="F1074">
        <v>2.66</v>
      </c>
    </row>
    <row r="1075" spans="1:6" x14ac:dyDescent="0.25">
      <c r="A1075" s="2">
        <v>41270</v>
      </c>
      <c r="B1075">
        <v>5.53</v>
      </c>
      <c r="C1075">
        <v>2.13</v>
      </c>
      <c r="D1075">
        <v>2.77</v>
      </c>
      <c r="E1075">
        <v>4.18</v>
      </c>
      <c r="F1075">
        <v>2.66</v>
      </c>
    </row>
    <row r="1076" spans="1:6" x14ac:dyDescent="0.25">
      <c r="A1076" s="2">
        <v>41271</v>
      </c>
      <c r="B1076">
        <v>5.53</v>
      </c>
      <c r="C1076">
        <v>2.13</v>
      </c>
      <c r="D1076">
        <v>2.77</v>
      </c>
      <c r="E1076">
        <v>4.18</v>
      </c>
      <c r="F1076">
        <v>2.66</v>
      </c>
    </row>
    <row r="1077" spans="1:6" x14ac:dyDescent="0.25">
      <c r="A1077" s="2">
        <v>41274</v>
      </c>
      <c r="B1077">
        <f>+VLOOKUP($A1077,[11]Worksheet!$A:$C,3,0)</f>
        <v>5.84</v>
      </c>
      <c r="C1077">
        <f>+VLOOKUP($A1077,[12]Worksheet!$A:$C,3,0)</f>
        <v>1.48</v>
      </c>
      <c r="D1077">
        <f>+VLOOKUP($A1077,[13]Worksheet!$A:$C,3,0)</f>
        <v>2.44</v>
      </c>
      <c r="E1077">
        <f>+VLOOKUP($A1077,[14]Worksheet!$A:$C,3,0)</f>
        <v>3.57</v>
      </c>
      <c r="F1077">
        <f>+VLOOKUP($A1077,[15]Worksheet!$A:$C,3,0)</f>
        <v>2.65</v>
      </c>
    </row>
    <row r="1078" spans="1:6" x14ac:dyDescent="0.25">
      <c r="A1078" s="2">
        <v>41276</v>
      </c>
      <c r="B1078">
        <v>5.84</v>
      </c>
      <c r="C1078">
        <v>1.48</v>
      </c>
      <c r="D1078">
        <v>2.44</v>
      </c>
      <c r="E1078">
        <v>3.57</v>
      </c>
      <c r="F1078">
        <v>2.65</v>
      </c>
    </row>
    <row r="1079" spans="1:6" x14ac:dyDescent="0.25">
      <c r="A1079" s="2">
        <v>41277</v>
      </c>
      <c r="B1079">
        <v>5.84</v>
      </c>
      <c r="C1079">
        <v>1.48</v>
      </c>
      <c r="D1079">
        <v>2.44</v>
      </c>
      <c r="E1079">
        <v>3.57</v>
      </c>
      <c r="F1079">
        <v>2.65</v>
      </c>
    </row>
    <row r="1080" spans="1:6" x14ac:dyDescent="0.25">
      <c r="A1080" s="2">
        <v>41278</v>
      </c>
      <c r="B1080">
        <v>5.84</v>
      </c>
      <c r="C1080">
        <v>1.48</v>
      </c>
      <c r="D1080">
        <v>2.44</v>
      </c>
      <c r="E1080">
        <v>3.57</v>
      </c>
      <c r="F1080">
        <v>2.65</v>
      </c>
    </row>
    <row r="1081" spans="1:6" x14ac:dyDescent="0.25">
      <c r="A1081" s="2">
        <v>41281</v>
      </c>
      <c r="B1081">
        <v>5.84</v>
      </c>
      <c r="C1081">
        <v>1.48</v>
      </c>
      <c r="D1081">
        <v>2.44</v>
      </c>
      <c r="E1081">
        <v>3.57</v>
      </c>
      <c r="F1081">
        <v>2.65</v>
      </c>
    </row>
    <row r="1082" spans="1:6" x14ac:dyDescent="0.25">
      <c r="A1082" s="2">
        <v>41282</v>
      </c>
      <c r="B1082">
        <v>5.84</v>
      </c>
      <c r="C1082">
        <v>1.48</v>
      </c>
      <c r="D1082">
        <v>2.44</v>
      </c>
      <c r="E1082">
        <v>3.57</v>
      </c>
      <c r="F1082">
        <v>2.65</v>
      </c>
    </row>
    <row r="1083" spans="1:6" x14ac:dyDescent="0.25">
      <c r="A1083" s="2">
        <v>41283</v>
      </c>
      <c r="B1083">
        <v>5.84</v>
      </c>
      <c r="C1083">
        <v>1.48</v>
      </c>
      <c r="D1083">
        <v>2.44</v>
      </c>
      <c r="E1083">
        <v>3.57</v>
      </c>
      <c r="F1083">
        <v>2.65</v>
      </c>
    </row>
    <row r="1084" spans="1:6" x14ac:dyDescent="0.25">
      <c r="A1084" s="2">
        <v>41284</v>
      </c>
      <c r="B1084">
        <v>5.84</v>
      </c>
      <c r="C1084">
        <v>1.48</v>
      </c>
      <c r="D1084">
        <v>2.44</v>
      </c>
      <c r="E1084">
        <v>3.57</v>
      </c>
      <c r="F1084">
        <v>2.65</v>
      </c>
    </row>
    <row r="1085" spans="1:6" x14ac:dyDescent="0.25">
      <c r="A1085" s="2">
        <v>41285</v>
      </c>
      <c r="B1085">
        <v>5.84</v>
      </c>
      <c r="C1085">
        <v>1.48</v>
      </c>
      <c r="D1085">
        <v>2.44</v>
      </c>
      <c r="E1085">
        <v>3.57</v>
      </c>
      <c r="F1085">
        <v>2.65</v>
      </c>
    </row>
    <row r="1086" spans="1:6" x14ac:dyDescent="0.25">
      <c r="A1086" s="2">
        <v>41288</v>
      </c>
      <c r="B1086">
        <v>5.84</v>
      </c>
      <c r="C1086">
        <v>1.48</v>
      </c>
      <c r="D1086">
        <v>2.44</v>
      </c>
      <c r="E1086">
        <v>3.57</v>
      </c>
      <c r="F1086">
        <v>2.65</v>
      </c>
    </row>
    <row r="1087" spans="1:6" x14ac:dyDescent="0.25">
      <c r="A1087" s="2">
        <v>41289</v>
      </c>
      <c r="B1087">
        <v>5.84</v>
      </c>
      <c r="C1087">
        <v>1.48</v>
      </c>
      <c r="D1087">
        <v>2.44</v>
      </c>
      <c r="E1087">
        <v>3.57</v>
      </c>
      <c r="F1087">
        <v>2.65</v>
      </c>
    </row>
    <row r="1088" spans="1:6" x14ac:dyDescent="0.25">
      <c r="A1088" s="2">
        <v>41290</v>
      </c>
      <c r="B1088">
        <v>5.84</v>
      </c>
      <c r="C1088">
        <v>1.48</v>
      </c>
      <c r="D1088">
        <v>2.44</v>
      </c>
      <c r="E1088">
        <v>3.57</v>
      </c>
      <c r="F1088">
        <v>2.65</v>
      </c>
    </row>
    <row r="1089" spans="1:6" x14ac:dyDescent="0.25">
      <c r="A1089" s="2">
        <v>41291</v>
      </c>
      <c r="B1089">
        <v>5.84</v>
      </c>
      <c r="C1089">
        <v>1.48</v>
      </c>
      <c r="D1089">
        <v>2.44</v>
      </c>
      <c r="E1089">
        <v>3.57</v>
      </c>
      <c r="F1089">
        <v>2.65</v>
      </c>
    </row>
    <row r="1090" spans="1:6" x14ac:dyDescent="0.25">
      <c r="A1090" s="2">
        <v>41292</v>
      </c>
      <c r="B1090">
        <v>5.84</v>
      </c>
      <c r="C1090">
        <v>1.48</v>
      </c>
      <c r="D1090">
        <v>2.44</v>
      </c>
      <c r="E1090">
        <v>3.57</v>
      </c>
      <c r="F1090">
        <v>2.65</v>
      </c>
    </row>
    <row r="1091" spans="1:6" x14ac:dyDescent="0.25">
      <c r="A1091" s="2">
        <v>41296</v>
      </c>
      <c r="B1091">
        <v>5.84</v>
      </c>
      <c r="C1091">
        <v>1.48</v>
      </c>
      <c r="D1091">
        <v>2.44</v>
      </c>
      <c r="E1091">
        <v>3.57</v>
      </c>
      <c r="F1091">
        <v>2.65</v>
      </c>
    </row>
    <row r="1092" spans="1:6" x14ac:dyDescent="0.25">
      <c r="A1092" s="2">
        <v>41297</v>
      </c>
      <c r="B1092">
        <v>5.84</v>
      </c>
      <c r="C1092">
        <v>1.48</v>
      </c>
      <c r="D1092">
        <v>2.44</v>
      </c>
      <c r="E1092">
        <v>3.57</v>
      </c>
      <c r="F1092">
        <v>2.65</v>
      </c>
    </row>
    <row r="1093" spans="1:6" x14ac:dyDescent="0.25">
      <c r="A1093" s="2">
        <v>41298</v>
      </c>
      <c r="B1093">
        <v>5.84</v>
      </c>
      <c r="C1093">
        <v>1.48</v>
      </c>
      <c r="D1093">
        <v>2.44</v>
      </c>
      <c r="E1093">
        <v>3.57</v>
      </c>
      <c r="F1093">
        <v>2.65</v>
      </c>
    </row>
    <row r="1094" spans="1:6" x14ac:dyDescent="0.25">
      <c r="A1094" s="2">
        <v>41299</v>
      </c>
      <c r="B1094">
        <v>5.84</v>
      </c>
      <c r="C1094">
        <v>1.48</v>
      </c>
      <c r="D1094">
        <v>2.44</v>
      </c>
      <c r="E1094">
        <v>3.57</v>
      </c>
      <c r="F1094">
        <v>2.65</v>
      </c>
    </row>
    <row r="1095" spans="1:6" x14ac:dyDescent="0.25">
      <c r="A1095" s="2">
        <v>41302</v>
      </c>
      <c r="B1095">
        <v>5.84</v>
      </c>
      <c r="C1095">
        <v>1.48</v>
      </c>
      <c r="D1095">
        <v>2.44</v>
      </c>
      <c r="E1095">
        <v>3.57</v>
      </c>
      <c r="F1095">
        <v>2.65</v>
      </c>
    </row>
    <row r="1096" spans="1:6" x14ac:dyDescent="0.25">
      <c r="A1096" s="2">
        <v>41303</v>
      </c>
      <c r="B1096">
        <v>5.84</v>
      </c>
      <c r="C1096">
        <v>1.48</v>
      </c>
      <c r="D1096">
        <v>2.44</v>
      </c>
      <c r="E1096">
        <v>3.57</v>
      </c>
      <c r="F1096">
        <v>2.65</v>
      </c>
    </row>
    <row r="1097" spans="1:6" x14ac:dyDescent="0.25">
      <c r="A1097" s="2">
        <v>41304</v>
      </c>
      <c r="B1097">
        <v>5.84</v>
      </c>
      <c r="C1097">
        <v>1.48</v>
      </c>
      <c r="D1097">
        <v>2.44</v>
      </c>
      <c r="E1097">
        <v>3.57</v>
      </c>
      <c r="F1097">
        <v>2.65</v>
      </c>
    </row>
    <row r="1098" spans="1:6" x14ac:dyDescent="0.25">
      <c r="A1098" s="2">
        <v>41305</v>
      </c>
      <c r="B1098">
        <f>+VLOOKUP($A1098,[11]Worksheet!$A:$C,3,0)</f>
        <v>6.15</v>
      </c>
      <c r="C1098">
        <f>+VLOOKUP($A1098,[12]Worksheet!$A:$C,3,0)</f>
        <v>1.55</v>
      </c>
      <c r="D1098">
        <f>+VLOOKUP($A1098,[13]Worksheet!$A:$C,3,0)</f>
        <v>2</v>
      </c>
      <c r="E1098">
        <f>+VLOOKUP($A1098,[14]Worksheet!$A:$C,3,0)</f>
        <v>3.25</v>
      </c>
      <c r="F1098">
        <f>+VLOOKUP($A1098,[15]Worksheet!$A:$C,3,0)</f>
        <v>2.87</v>
      </c>
    </row>
    <row r="1099" spans="1:6" x14ac:dyDescent="0.25">
      <c r="A1099" s="2">
        <v>41306</v>
      </c>
      <c r="B1099">
        <v>6.15</v>
      </c>
      <c r="C1099">
        <v>1.55</v>
      </c>
      <c r="D1099">
        <v>2</v>
      </c>
      <c r="E1099">
        <v>3.25</v>
      </c>
      <c r="F1099">
        <v>2.87</v>
      </c>
    </row>
    <row r="1100" spans="1:6" x14ac:dyDescent="0.25">
      <c r="A1100" s="2">
        <v>41309</v>
      </c>
      <c r="B1100">
        <v>6.15</v>
      </c>
      <c r="C1100">
        <v>1.55</v>
      </c>
      <c r="D1100">
        <v>2</v>
      </c>
      <c r="E1100">
        <v>3.25</v>
      </c>
      <c r="F1100">
        <v>2.87</v>
      </c>
    </row>
    <row r="1101" spans="1:6" x14ac:dyDescent="0.25">
      <c r="A1101" s="2">
        <v>41310</v>
      </c>
      <c r="B1101">
        <v>6.15</v>
      </c>
      <c r="C1101">
        <v>1.55</v>
      </c>
      <c r="D1101">
        <v>2</v>
      </c>
      <c r="E1101">
        <v>3.25</v>
      </c>
      <c r="F1101">
        <v>2.87</v>
      </c>
    </row>
    <row r="1102" spans="1:6" x14ac:dyDescent="0.25">
      <c r="A1102" s="2">
        <v>41311</v>
      </c>
      <c r="B1102">
        <v>6.15</v>
      </c>
      <c r="C1102">
        <v>1.55</v>
      </c>
      <c r="D1102">
        <v>2</v>
      </c>
      <c r="E1102">
        <v>3.25</v>
      </c>
      <c r="F1102">
        <v>2.87</v>
      </c>
    </row>
    <row r="1103" spans="1:6" x14ac:dyDescent="0.25">
      <c r="A1103" s="2">
        <v>41312</v>
      </c>
      <c r="B1103">
        <v>6.15</v>
      </c>
      <c r="C1103">
        <v>1.55</v>
      </c>
      <c r="D1103">
        <v>2</v>
      </c>
      <c r="E1103">
        <v>3.25</v>
      </c>
      <c r="F1103">
        <v>2.87</v>
      </c>
    </row>
    <row r="1104" spans="1:6" x14ac:dyDescent="0.25">
      <c r="A1104" s="2">
        <v>41313</v>
      </c>
      <c r="B1104">
        <v>6.15</v>
      </c>
      <c r="C1104">
        <v>1.55</v>
      </c>
      <c r="D1104">
        <v>2</v>
      </c>
      <c r="E1104">
        <v>3.25</v>
      </c>
      <c r="F1104">
        <v>2.87</v>
      </c>
    </row>
    <row r="1105" spans="1:6" x14ac:dyDescent="0.25">
      <c r="A1105" s="2">
        <v>41316</v>
      </c>
      <c r="B1105">
        <v>6.15</v>
      </c>
      <c r="C1105">
        <v>1.55</v>
      </c>
      <c r="D1105">
        <v>2</v>
      </c>
      <c r="E1105">
        <v>3.25</v>
      </c>
      <c r="F1105">
        <v>2.87</v>
      </c>
    </row>
    <row r="1106" spans="1:6" x14ac:dyDescent="0.25">
      <c r="A1106" s="2">
        <v>41317</v>
      </c>
      <c r="B1106">
        <v>6.15</v>
      </c>
      <c r="C1106">
        <v>1.55</v>
      </c>
      <c r="D1106">
        <v>2</v>
      </c>
      <c r="E1106">
        <v>3.25</v>
      </c>
      <c r="F1106">
        <v>2.87</v>
      </c>
    </row>
    <row r="1107" spans="1:6" x14ac:dyDescent="0.25">
      <c r="A1107" s="2">
        <v>41318</v>
      </c>
      <c r="B1107">
        <v>6.15</v>
      </c>
      <c r="C1107">
        <v>1.55</v>
      </c>
      <c r="D1107">
        <v>2</v>
      </c>
      <c r="E1107">
        <v>3.25</v>
      </c>
      <c r="F1107">
        <v>2.87</v>
      </c>
    </row>
    <row r="1108" spans="1:6" x14ac:dyDescent="0.25">
      <c r="A1108" s="2">
        <v>41319</v>
      </c>
      <c r="B1108">
        <v>6.15</v>
      </c>
      <c r="C1108">
        <v>1.55</v>
      </c>
      <c r="D1108">
        <v>2</v>
      </c>
      <c r="E1108">
        <v>3.25</v>
      </c>
      <c r="F1108">
        <v>2.87</v>
      </c>
    </row>
    <row r="1109" spans="1:6" x14ac:dyDescent="0.25">
      <c r="A1109" s="2">
        <v>41320</v>
      </c>
      <c r="B1109">
        <v>6.15</v>
      </c>
      <c r="C1109">
        <v>1.55</v>
      </c>
      <c r="D1109">
        <v>2</v>
      </c>
      <c r="E1109">
        <v>3.25</v>
      </c>
      <c r="F1109">
        <v>2.87</v>
      </c>
    </row>
    <row r="1110" spans="1:6" x14ac:dyDescent="0.25">
      <c r="A1110" s="2">
        <v>41324</v>
      </c>
      <c r="B1110">
        <v>6.15</v>
      </c>
      <c r="C1110">
        <v>1.55</v>
      </c>
      <c r="D1110">
        <v>2</v>
      </c>
      <c r="E1110">
        <v>3.25</v>
      </c>
      <c r="F1110">
        <v>2.87</v>
      </c>
    </row>
    <row r="1111" spans="1:6" x14ac:dyDescent="0.25">
      <c r="A1111" s="2">
        <v>41325</v>
      </c>
      <c r="B1111">
        <v>6.15</v>
      </c>
      <c r="C1111">
        <v>1.55</v>
      </c>
      <c r="D1111">
        <v>2</v>
      </c>
      <c r="E1111">
        <v>3.25</v>
      </c>
      <c r="F1111">
        <v>2.87</v>
      </c>
    </row>
    <row r="1112" spans="1:6" x14ac:dyDescent="0.25">
      <c r="A1112" s="2">
        <v>41326</v>
      </c>
      <c r="B1112">
        <v>6.15</v>
      </c>
      <c r="C1112">
        <v>1.55</v>
      </c>
      <c r="D1112">
        <v>2</v>
      </c>
      <c r="E1112">
        <v>3.25</v>
      </c>
      <c r="F1112">
        <v>2.87</v>
      </c>
    </row>
    <row r="1113" spans="1:6" x14ac:dyDescent="0.25">
      <c r="A1113" s="2">
        <v>41327</v>
      </c>
      <c r="B1113">
        <v>6.15</v>
      </c>
      <c r="C1113">
        <v>1.55</v>
      </c>
      <c r="D1113">
        <v>2</v>
      </c>
      <c r="E1113">
        <v>3.25</v>
      </c>
      <c r="F1113">
        <v>2.87</v>
      </c>
    </row>
    <row r="1114" spans="1:6" x14ac:dyDescent="0.25">
      <c r="A1114" s="2">
        <v>41330</v>
      </c>
      <c r="B1114">
        <v>6.15</v>
      </c>
      <c r="C1114">
        <v>1.55</v>
      </c>
      <c r="D1114">
        <v>2</v>
      </c>
      <c r="E1114">
        <v>3.25</v>
      </c>
      <c r="F1114">
        <v>2.87</v>
      </c>
    </row>
    <row r="1115" spans="1:6" x14ac:dyDescent="0.25">
      <c r="A1115" s="2">
        <v>41331</v>
      </c>
      <c r="B1115">
        <v>6.15</v>
      </c>
      <c r="C1115">
        <v>1.55</v>
      </c>
      <c r="D1115">
        <v>2</v>
      </c>
      <c r="E1115">
        <v>3.25</v>
      </c>
      <c r="F1115">
        <v>2.87</v>
      </c>
    </row>
    <row r="1116" spans="1:6" x14ac:dyDescent="0.25">
      <c r="A1116" s="2">
        <v>41332</v>
      </c>
      <c r="B1116">
        <v>6.15</v>
      </c>
      <c r="C1116">
        <v>1.55</v>
      </c>
      <c r="D1116">
        <v>2</v>
      </c>
      <c r="E1116">
        <v>3.25</v>
      </c>
      <c r="F1116">
        <v>2.87</v>
      </c>
    </row>
    <row r="1117" spans="1:6" x14ac:dyDescent="0.25">
      <c r="A1117" s="2">
        <v>41333</v>
      </c>
      <c r="B1117">
        <f>+VLOOKUP($A1117,[11]Worksheet!$A:$C,3,0)</f>
        <v>6.31</v>
      </c>
      <c r="C1117">
        <f>+VLOOKUP($A1117,[12]Worksheet!$A:$C,3,0)</f>
        <v>1.3</v>
      </c>
      <c r="D1117">
        <f>+VLOOKUP($A1117,[13]Worksheet!$A:$C,3,0)</f>
        <v>1.83</v>
      </c>
      <c r="E1117">
        <f>+VLOOKUP($A1117,[14]Worksheet!$A:$C,3,0)</f>
        <v>3.55</v>
      </c>
      <c r="F1117">
        <f>+VLOOKUP($A1117,[15]Worksheet!$A:$C,3,0)</f>
        <v>2.4500000000000002</v>
      </c>
    </row>
    <row r="1118" spans="1:6" x14ac:dyDescent="0.25">
      <c r="A1118" s="2">
        <v>41334</v>
      </c>
      <c r="B1118">
        <v>6.31</v>
      </c>
      <c r="C1118">
        <v>1.3</v>
      </c>
      <c r="D1118">
        <v>1.83</v>
      </c>
      <c r="E1118">
        <v>3.55</v>
      </c>
      <c r="F1118">
        <v>2.4500000000000002</v>
      </c>
    </row>
    <row r="1119" spans="1:6" x14ac:dyDescent="0.25">
      <c r="A1119" s="2">
        <v>41337</v>
      </c>
      <c r="B1119">
        <v>6.31</v>
      </c>
      <c r="C1119">
        <v>1.3</v>
      </c>
      <c r="D1119">
        <v>1.83</v>
      </c>
      <c r="E1119">
        <v>3.55</v>
      </c>
      <c r="F1119">
        <v>2.4500000000000002</v>
      </c>
    </row>
    <row r="1120" spans="1:6" x14ac:dyDescent="0.25">
      <c r="A1120" s="2">
        <v>41338</v>
      </c>
      <c r="B1120">
        <v>6.31</v>
      </c>
      <c r="C1120">
        <v>1.3</v>
      </c>
      <c r="D1120">
        <v>1.83</v>
      </c>
      <c r="E1120">
        <v>3.55</v>
      </c>
      <c r="F1120">
        <v>2.4500000000000002</v>
      </c>
    </row>
    <row r="1121" spans="1:6" x14ac:dyDescent="0.25">
      <c r="A1121" s="2">
        <v>41339</v>
      </c>
      <c r="B1121">
        <v>6.31</v>
      </c>
      <c r="C1121">
        <v>1.3</v>
      </c>
      <c r="D1121">
        <v>1.83</v>
      </c>
      <c r="E1121">
        <v>3.55</v>
      </c>
      <c r="F1121">
        <v>2.4500000000000002</v>
      </c>
    </row>
    <row r="1122" spans="1:6" x14ac:dyDescent="0.25">
      <c r="A1122" s="2">
        <v>41340</v>
      </c>
      <c r="B1122">
        <v>6.31</v>
      </c>
      <c r="C1122">
        <v>1.3</v>
      </c>
      <c r="D1122">
        <v>1.83</v>
      </c>
      <c r="E1122">
        <v>3.55</v>
      </c>
      <c r="F1122">
        <v>2.4500000000000002</v>
      </c>
    </row>
    <row r="1123" spans="1:6" x14ac:dyDescent="0.25">
      <c r="A1123" s="2">
        <v>41341</v>
      </c>
      <c r="B1123">
        <v>6.31</v>
      </c>
      <c r="C1123">
        <v>1.3</v>
      </c>
      <c r="D1123">
        <v>1.83</v>
      </c>
      <c r="E1123">
        <v>3.55</v>
      </c>
      <c r="F1123">
        <v>2.4500000000000002</v>
      </c>
    </row>
    <row r="1124" spans="1:6" x14ac:dyDescent="0.25">
      <c r="A1124" s="2">
        <v>41344</v>
      </c>
      <c r="B1124">
        <v>6.31</v>
      </c>
      <c r="C1124">
        <v>1.3</v>
      </c>
      <c r="D1124">
        <v>1.83</v>
      </c>
      <c r="E1124">
        <v>3.55</v>
      </c>
      <c r="F1124">
        <v>2.4500000000000002</v>
      </c>
    </row>
    <row r="1125" spans="1:6" x14ac:dyDescent="0.25">
      <c r="A1125" s="2">
        <v>41345</v>
      </c>
      <c r="B1125">
        <v>6.31</v>
      </c>
      <c r="C1125">
        <v>1.3</v>
      </c>
      <c r="D1125">
        <v>1.83</v>
      </c>
      <c r="E1125">
        <v>3.55</v>
      </c>
      <c r="F1125">
        <v>2.4500000000000002</v>
      </c>
    </row>
    <row r="1126" spans="1:6" x14ac:dyDescent="0.25">
      <c r="A1126" s="2">
        <v>41346</v>
      </c>
      <c r="B1126">
        <v>6.31</v>
      </c>
      <c r="C1126">
        <v>1.3</v>
      </c>
      <c r="D1126">
        <v>1.83</v>
      </c>
      <c r="E1126">
        <v>3.55</v>
      </c>
      <c r="F1126">
        <v>2.4500000000000002</v>
      </c>
    </row>
    <row r="1127" spans="1:6" x14ac:dyDescent="0.25">
      <c r="A1127" s="2">
        <v>41347</v>
      </c>
      <c r="B1127">
        <v>6.31</v>
      </c>
      <c r="C1127">
        <v>1.3</v>
      </c>
      <c r="D1127">
        <v>1.83</v>
      </c>
      <c r="E1127">
        <v>3.55</v>
      </c>
      <c r="F1127">
        <v>2.4500000000000002</v>
      </c>
    </row>
    <row r="1128" spans="1:6" x14ac:dyDescent="0.25">
      <c r="A1128" s="2">
        <v>41348</v>
      </c>
      <c r="B1128">
        <v>6.31</v>
      </c>
      <c r="C1128">
        <v>1.3</v>
      </c>
      <c r="D1128">
        <v>1.83</v>
      </c>
      <c r="E1128">
        <v>3.55</v>
      </c>
      <c r="F1128">
        <v>2.4500000000000002</v>
      </c>
    </row>
    <row r="1129" spans="1:6" x14ac:dyDescent="0.25">
      <c r="A1129" s="2">
        <v>41351</v>
      </c>
      <c r="B1129">
        <v>6.31</v>
      </c>
      <c r="C1129">
        <v>1.3</v>
      </c>
      <c r="D1129">
        <v>1.83</v>
      </c>
      <c r="E1129">
        <v>3.55</v>
      </c>
      <c r="F1129">
        <v>2.4500000000000002</v>
      </c>
    </row>
    <row r="1130" spans="1:6" x14ac:dyDescent="0.25">
      <c r="A1130" s="2">
        <v>41352</v>
      </c>
      <c r="B1130">
        <v>6.31</v>
      </c>
      <c r="C1130">
        <v>1.3</v>
      </c>
      <c r="D1130">
        <v>1.83</v>
      </c>
      <c r="E1130">
        <v>3.55</v>
      </c>
      <c r="F1130">
        <v>2.4500000000000002</v>
      </c>
    </row>
    <row r="1131" spans="1:6" x14ac:dyDescent="0.25">
      <c r="A1131" s="3">
        <v>41353</v>
      </c>
      <c r="B1131">
        <v>6.31</v>
      </c>
      <c r="C1131">
        <v>1.3</v>
      </c>
      <c r="D1131">
        <v>1.83</v>
      </c>
      <c r="E1131">
        <v>3.55</v>
      </c>
      <c r="F1131">
        <v>2.4500000000000002</v>
      </c>
    </row>
    <row r="1132" spans="1:6" x14ac:dyDescent="0.25">
      <c r="A1132" s="2">
        <v>41354</v>
      </c>
      <c r="B1132">
        <v>6.31</v>
      </c>
      <c r="C1132">
        <v>1.3</v>
      </c>
      <c r="D1132">
        <v>1.83</v>
      </c>
      <c r="E1132">
        <v>3.55</v>
      </c>
      <c r="F1132">
        <v>2.4500000000000002</v>
      </c>
    </row>
    <row r="1133" spans="1:6" x14ac:dyDescent="0.25">
      <c r="A1133" s="2">
        <v>41355</v>
      </c>
      <c r="B1133">
        <v>6.31</v>
      </c>
      <c r="C1133">
        <v>1.3</v>
      </c>
      <c r="D1133">
        <v>1.83</v>
      </c>
      <c r="E1133">
        <v>3.55</v>
      </c>
      <c r="F1133">
        <v>2.4500000000000002</v>
      </c>
    </row>
    <row r="1134" spans="1:6" x14ac:dyDescent="0.25">
      <c r="A1134" s="2">
        <v>41358</v>
      </c>
      <c r="B1134">
        <v>6.31</v>
      </c>
      <c r="C1134">
        <v>1.3</v>
      </c>
      <c r="D1134">
        <v>1.83</v>
      </c>
      <c r="E1134">
        <v>3.55</v>
      </c>
      <c r="F1134">
        <v>2.4500000000000002</v>
      </c>
    </row>
    <row r="1135" spans="1:6" x14ac:dyDescent="0.25">
      <c r="A1135" s="2">
        <v>41359</v>
      </c>
      <c r="B1135">
        <v>6.31</v>
      </c>
      <c r="C1135">
        <v>1.3</v>
      </c>
      <c r="D1135">
        <v>1.83</v>
      </c>
      <c r="E1135">
        <v>3.55</v>
      </c>
      <c r="F1135">
        <v>2.4500000000000002</v>
      </c>
    </row>
    <row r="1136" spans="1:6" x14ac:dyDescent="0.25">
      <c r="A1136" s="2">
        <v>41360</v>
      </c>
      <c r="B1136">
        <v>6.31</v>
      </c>
      <c r="C1136">
        <v>1.3</v>
      </c>
      <c r="D1136">
        <v>1.83</v>
      </c>
      <c r="E1136">
        <v>3.55</v>
      </c>
      <c r="F1136">
        <v>2.4500000000000002</v>
      </c>
    </row>
    <row r="1137" spans="1:6" x14ac:dyDescent="0.25">
      <c r="A1137" s="2">
        <v>41361</v>
      </c>
      <c r="B1137">
        <v>6.31</v>
      </c>
      <c r="C1137">
        <v>1.3</v>
      </c>
      <c r="D1137">
        <v>1.83</v>
      </c>
      <c r="E1137">
        <v>3.55</v>
      </c>
      <c r="F1137">
        <v>2.4500000000000002</v>
      </c>
    </row>
    <row r="1138" spans="1:6" x14ac:dyDescent="0.25">
      <c r="A1138" s="2">
        <v>41364</v>
      </c>
      <c r="B1138">
        <f>+VLOOKUP($A1138,[11]Worksheet!$A:$C,3,0)</f>
        <v>6.59</v>
      </c>
      <c r="C1138">
        <f>+VLOOKUP($A1138,[12]Worksheet!$A:$C,3,0)</f>
        <v>1.51</v>
      </c>
      <c r="D1138">
        <f>+VLOOKUP($A1138,[13]Worksheet!$A:$C,3,0)</f>
        <v>1.9100000000000001</v>
      </c>
      <c r="E1138">
        <f>+VLOOKUP($A1138,[14]Worksheet!$A:$C,3,0)</f>
        <v>4.25</v>
      </c>
      <c r="F1138">
        <f>+VLOOKUP($A1138,[15]Worksheet!$A:$C,3,0)</f>
        <v>2.59</v>
      </c>
    </row>
    <row r="1139" spans="1:6" x14ac:dyDescent="0.25">
      <c r="A1139" s="2">
        <v>41365</v>
      </c>
      <c r="B1139">
        <v>6.59</v>
      </c>
      <c r="C1139">
        <v>1.51</v>
      </c>
      <c r="D1139">
        <v>1.9100000000000001</v>
      </c>
      <c r="E1139">
        <v>4.25</v>
      </c>
      <c r="F1139">
        <v>2.59</v>
      </c>
    </row>
    <row r="1140" spans="1:6" x14ac:dyDescent="0.25">
      <c r="A1140" s="2">
        <v>41366</v>
      </c>
      <c r="B1140">
        <v>6.59</v>
      </c>
      <c r="C1140">
        <v>1.51</v>
      </c>
      <c r="D1140">
        <v>1.9100000000000001</v>
      </c>
      <c r="E1140">
        <v>4.25</v>
      </c>
      <c r="F1140">
        <v>2.59</v>
      </c>
    </row>
    <row r="1141" spans="1:6" x14ac:dyDescent="0.25">
      <c r="A1141" s="2">
        <v>41367</v>
      </c>
      <c r="B1141">
        <v>6.59</v>
      </c>
      <c r="C1141">
        <v>1.51</v>
      </c>
      <c r="D1141">
        <v>1.9100000000000001</v>
      </c>
      <c r="E1141">
        <v>4.25</v>
      </c>
      <c r="F1141">
        <v>2.59</v>
      </c>
    </row>
    <row r="1142" spans="1:6" x14ac:dyDescent="0.25">
      <c r="A1142" s="2">
        <v>41368</v>
      </c>
      <c r="B1142">
        <v>6.59</v>
      </c>
      <c r="C1142">
        <v>1.51</v>
      </c>
      <c r="D1142">
        <v>1.9100000000000001</v>
      </c>
      <c r="E1142">
        <v>4.25</v>
      </c>
      <c r="F1142">
        <v>2.59</v>
      </c>
    </row>
    <row r="1143" spans="1:6" x14ac:dyDescent="0.25">
      <c r="A1143" s="2">
        <v>41369</v>
      </c>
      <c r="B1143">
        <v>6.59</v>
      </c>
      <c r="C1143">
        <v>1.51</v>
      </c>
      <c r="D1143">
        <v>1.9100000000000001</v>
      </c>
      <c r="E1143">
        <v>4.25</v>
      </c>
      <c r="F1143">
        <v>2.59</v>
      </c>
    </row>
    <row r="1144" spans="1:6" x14ac:dyDescent="0.25">
      <c r="A1144" s="2">
        <v>41372</v>
      </c>
      <c r="B1144">
        <v>6.59</v>
      </c>
      <c r="C1144">
        <v>1.51</v>
      </c>
      <c r="D1144">
        <v>1.9100000000000001</v>
      </c>
      <c r="E1144">
        <v>4.25</v>
      </c>
      <c r="F1144">
        <v>2.59</v>
      </c>
    </row>
    <row r="1145" spans="1:6" x14ac:dyDescent="0.25">
      <c r="A1145" s="2">
        <v>41373</v>
      </c>
      <c r="B1145">
        <v>6.59</v>
      </c>
      <c r="C1145">
        <v>1.51</v>
      </c>
      <c r="D1145">
        <v>1.9100000000000001</v>
      </c>
      <c r="E1145">
        <v>4.25</v>
      </c>
      <c r="F1145">
        <v>2.59</v>
      </c>
    </row>
    <row r="1146" spans="1:6" x14ac:dyDescent="0.25">
      <c r="A1146" s="2">
        <v>41374</v>
      </c>
      <c r="B1146">
        <v>6.59</v>
      </c>
      <c r="C1146">
        <v>1.51</v>
      </c>
      <c r="D1146">
        <v>1.9100000000000001</v>
      </c>
      <c r="E1146">
        <v>4.25</v>
      </c>
      <c r="F1146">
        <v>2.59</v>
      </c>
    </row>
    <row r="1147" spans="1:6" x14ac:dyDescent="0.25">
      <c r="A1147" s="2">
        <v>41375</v>
      </c>
      <c r="B1147">
        <v>6.59</v>
      </c>
      <c r="C1147">
        <v>1.51</v>
      </c>
      <c r="D1147">
        <v>1.9100000000000001</v>
      </c>
      <c r="E1147">
        <v>4.25</v>
      </c>
      <c r="F1147">
        <v>2.59</v>
      </c>
    </row>
    <row r="1148" spans="1:6" x14ac:dyDescent="0.25">
      <c r="A1148" s="2">
        <v>41376</v>
      </c>
      <c r="B1148">
        <v>6.59</v>
      </c>
      <c r="C1148">
        <v>1.51</v>
      </c>
      <c r="D1148">
        <v>1.9100000000000001</v>
      </c>
      <c r="E1148">
        <v>4.25</v>
      </c>
      <c r="F1148">
        <v>2.59</v>
      </c>
    </row>
    <row r="1149" spans="1:6" x14ac:dyDescent="0.25">
      <c r="A1149" s="2">
        <v>41379</v>
      </c>
      <c r="B1149">
        <v>6.59</v>
      </c>
      <c r="C1149">
        <v>1.51</v>
      </c>
      <c r="D1149">
        <v>1.9100000000000001</v>
      </c>
      <c r="E1149">
        <v>4.25</v>
      </c>
      <c r="F1149">
        <v>2.59</v>
      </c>
    </row>
    <row r="1150" spans="1:6" x14ac:dyDescent="0.25">
      <c r="A1150" s="2">
        <v>41380</v>
      </c>
      <c r="B1150">
        <v>6.59</v>
      </c>
      <c r="C1150">
        <v>1.51</v>
      </c>
      <c r="D1150">
        <v>1.9100000000000001</v>
      </c>
      <c r="E1150">
        <v>4.25</v>
      </c>
      <c r="F1150">
        <v>2.59</v>
      </c>
    </row>
    <row r="1151" spans="1:6" x14ac:dyDescent="0.25">
      <c r="A1151" s="2">
        <v>41381</v>
      </c>
      <c r="B1151">
        <v>6.59</v>
      </c>
      <c r="C1151">
        <v>1.51</v>
      </c>
      <c r="D1151">
        <v>1.9100000000000001</v>
      </c>
      <c r="E1151">
        <v>4.25</v>
      </c>
      <c r="F1151">
        <v>2.59</v>
      </c>
    </row>
    <row r="1152" spans="1:6" x14ac:dyDescent="0.25">
      <c r="A1152" s="2">
        <v>41382</v>
      </c>
      <c r="B1152">
        <v>6.59</v>
      </c>
      <c r="C1152">
        <v>1.51</v>
      </c>
      <c r="D1152">
        <v>1.9100000000000001</v>
      </c>
      <c r="E1152">
        <v>4.25</v>
      </c>
      <c r="F1152">
        <v>2.59</v>
      </c>
    </row>
    <row r="1153" spans="1:6" x14ac:dyDescent="0.25">
      <c r="A1153" s="2">
        <v>41383</v>
      </c>
      <c r="B1153">
        <v>6.59</v>
      </c>
      <c r="C1153">
        <v>1.51</v>
      </c>
      <c r="D1153">
        <v>1.9100000000000001</v>
      </c>
      <c r="E1153">
        <v>4.25</v>
      </c>
      <c r="F1153">
        <v>2.59</v>
      </c>
    </row>
    <row r="1154" spans="1:6" x14ac:dyDescent="0.25">
      <c r="A1154" s="2">
        <v>41386</v>
      </c>
      <c r="B1154">
        <v>6.59</v>
      </c>
      <c r="C1154">
        <v>1.51</v>
      </c>
      <c r="D1154">
        <v>1.9100000000000001</v>
      </c>
      <c r="E1154">
        <v>4.25</v>
      </c>
      <c r="F1154">
        <v>2.59</v>
      </c>
    </row>
    <row r="1155" spans="1:6" x14ac:dyDescent="0.25">
      <c r="A1155" s="2">
        <v>41387</v>
      </c>
      <c r="B1155">
        <v>6.59</v>
      </c>
      <c r="C1155">
        <v>1.51</v>
      </c>
      <c r="D1155">
        <v>1.9100000000000001</v>
      </c>
      <c r="E1155">
        <v>4.25</v>
      </c>
      <c r="F1155">
        <v>2.59</v>
      </c>
    </row>
    <row r="1156" spans="1:6" x14ac:dyDescent="0.25">
      <c r="A1156" s="2">
        <v>41388</v>
      </c>
      <c r="B1156">
        <v>6.59</v>
      </c>
      <c r="C1156">
        <v>1.51</v>
      </c>
      <c r="D1156">
        <v>1.9100000000000001</v>
      </c>
      <c r="E1156">
        <v>4.25</v>
      </c>
      <c r="F1156">
        <v>2.59</v>
      </c>
    </row>
    <row r="1157" spans="1:6" x14ac:dyDescent="0.25">
      <c r="A1157" s="2">
        <v>41389</v>
      </c>
      <c r="B1157">
        <v>6.59</v>
      </c>
      <c r="C1157">
        <v>1.51</v>
      </c>
      <c r="D1157">
        <v>1.9100000000000001</v>
      </c>
      <c r="E1157">
        <v>4.25</v>
      </c>
      <c r="F1157">
        <v>2.59</v>
      </c>
    </row>
    <row r="1158" spans="1:6" x14ac:dyDescent="0.25">
      <c r="A1158" s="2">
        <v>41390</v>
      </c>
      <c r="B1158">
        <v>6.59</v>
      </c>
      <c r="C1158">
        <v>1.51</v>
      </c>
      <c r="D1158">
        <v>1.9100000000000001</v>
      </c>
      <c r="E1158">
        <v>4.25</v>
      </c>
      <c r="F1158">
        <v>2.59</v>
      </c>
    </row>
    <row r="1159" spans="1:6" x14ac:dyDescent="0.25">
      <c r="A1159" s="2">
        <v>41393</v>
      </c>
      <c r="B1159">
        <v>6.59</v>
      </c>
      <c r="C1159">
        <v>1.51</v>
      </c>
      <c r="D1159">
        <v>1.9100000000000001</v>
      </c>
      <c r="E1159">
        <v>4.25</v>
      </c>
      <c r="F1159">
        <v>2.59</v>
      </c>
    </row>
    <row r="1160" spans="1:6" x14ac:dyDescent="0.25">
      <c r="A1160" s="2">
        <v>41394</v>
      </c>
      <c r="B1160">
        <f>+VLOOKUP($A1160,[11]Worksheet!$A:$C,3,0)</f>
        <v>6.49</v>
      </c>
      <c r="C1160">
        <f>+VLOOKUP($A1160,[12]Worksheet!$A:$C,3,0)</f>
        <v>0.98</v>
      </c>
      <c r="D1160">
        <f>+VLOOKUP($A1160,[13]Worksheet!$A:$C,3,0)</f>
        <v>2.02</v>
      </c>
      <c r="E1160">
        <f>+VLOOKUP($A1160,[14]Worksheet!$A:$C,3,0)</f>
        <v>4.6500000000000004</v>
      </c>
      <c r="F1160">
        <f>+VLOOKUP($A1160,[15]Worksheet!$A:$C,3,0)</f>
        <v>2.31</v>
      </c>
    </row>
    <row r="1161" spans="1:6" x14ac:dyDescent="0.25">
      <c r="A1161" s="3">
        <v>41395</v>
      </c>
      <c r="B1161">
        <v>6.49</v>
      </c>
      <c r="C1161">
        <v>0.98</v>
      </c>
      <c r="D1161">
        <v>2.02</v>
      </c>
      <c r="E1161">
        <v>4.6500000000000004</v>
      </c>
      <c r="F1161">
        <v>2.31</v>
      </c>
    </row>
    <row r="1162" spans="1:6" x14ac:dyDescent="0.25">
      <c r="A1162" s="2">
        <v>41396</v>
      </c>
      <c r="B1162">
        <v>6.49</v>
      </c>
      <c r="C1162">
        <v>0.98</v>
      </c>
      <c r="D1162">
        <v>2.02</v>
      </c>
      <c r="E1162">
        <v>4.6500000000000004</v>
      </c>
      <c r="F1162">
        <v>2.31</v>
      </c>
    </row>
    <row r="1163" spans="1:6" x14ac:dyDescent="0.25">
      <c r="A1163" s="2">
        <v>41397</v>
      </c>
      <c r="B1163">
        <v>6.49</v>
      </c>
      <c r="C1163">
        <v>0.98</v>
      </c>
      <c r="D1163">
        <v>2.02</v>
      </c>
      <c r="E1163">
        <v>4.6500000000000004</v>
      </c>
      <c r="F1163">
        <v>2.31</v>
      </c>
    </row>
    <row r="1164" spans="1:6" x14ac:dyDescent="0.25">
      <c r="A1164" s="2">
        <v>41400</v>
      </c>
      <c r="B1164">
        <v>6.49</v>
      </c>
      <c r="C1164">
        <v>0.98</v>
      </c>
      <c r="D1164">
        <v>2.02</v>
      </c>
      <c r="E1164">
        <v>4.6500000000000004</v>
      </c>
      <c r="F1164">
        <v>2.31</v>
      </c>
    </row>
    <row r="1165" spans="1:6" x14ac:dyDescent="0.25">
      <c r="A1165" s="2">
        <v>41401</v>
      </c>
      <c r="B1165">
        <v>6.49</v>
      </c>
      <c r="C1165">
        <v>0.98</v>
      </c>
      <c r="D1165">
        <v>2.02</v>
      </c>
      <c r="E1165">
        <v>4.6500000000000004</v>
      </c>
      <c r="F1165">
        <v>2.31</v>
      </c>
    </row>
    <row r="1166" spans="1:6" x14ac:dyDescent="0.25">
      <c r="A1166" s="2">
        <v>41402</v>
      </c>
      <c r="B1166">
        <v>6.49</v>
      </c>
      <c r="C1166">
        <v>0.98</v>
      </c>
      <c r="D1166">
        <v>2.02</v>
      </c>
      <c r="E1166">
        <v>4.6500000000000004</v>
      </c>
      <c r="F1166">
        <v>2.31</v>
      </c>
    </row>
    <row r="1167" spans="1:6" x14ac:dyDescent="0.25">
      <c r="A1167" s="2">
        <v>41403</v>
      </c>
      <c r="B1167">
        <v>6.49</v>
      </c>
      <c r="C1167">
        <v>0.98</v>
      </c>
      <c r="D1167">
        <v>2.02</v>
      </c>
      <c r="E1167">
        <v>4.6500000000000004</v>
      </c>
      <c r="F1167">
        <v>2.31</v>
      </c>
    </row>
    <row r="1168" spans="1:6" x14ac:dyDescent="0.25">
      <c r="A1168" s="2">
        <v>41404</v>
      </c>
      <c r="B1168">
        <v>6.49</v>
      </c>
      <c r="C1168">
        <v>0.98</v>
      </c>
      <c r="D1168">
        <v>2.02</v>
      </c>
      <c r="E1168">
        <v>4.6500000000000004</v>
      </c>
      <c r="F1168">
        <v>2.31</v>
      </c>
    </row>
    <row r="1169" spans="1:6" x14ac:dyDescent="0.25">
      <c r="A1169" s="2">
        <v>41407</v>
      </c>
      <c r="B1169">
        <v>6.49</v>
      </c>
      <c r="C1169">
        <v>0.98</v>
      </c>
      <c r="D1169">
        <v>2.02</v>
      </c>
      <c r="E1169">
        <v>4.6500000000000004</v>
      </c>
      <c r="F1169">
        <v>2.31</v>
      </c>
    </row>
    <row r="1170" spans="1:6" x14ac:dyDescent="0.25">
      <c r="A1170" s="2">
        <v>41408</v>
      </c>
      <c r="B1170">
        <v>6.49</v>
      </c>
      <c r="C1170">
        <v>0.98</v>
      </c>
      <c r="D1170">
        <v>2.02</v>
      </c>
      <c r="E1170">
        <v>4.6500000000000004</v>
      </c>
      <c r="F1170">
        <v>2.31</v>
      </c>
    </row>
    <row r="1171" spans="1:6" x14ac:dyDescent="0.25">
      <c r="A1171" s="2">
        <v>41409</v>
      </c>
      <c r="B1171">
        <v>6.49</v>
      </c>
      <c r="C1171">
        <v>0.98</v>
      </c>
      <c r="D1171">
        <v>2.02</v>
      </c>
      <c r="E1171">
        <v>4.6500000000000004</v>
      </c>
      <c r="F1171">
        <v>2.31</v>
      </c>
    </row>
    <row r="1172" spans="1:6" x14ac:dyDescent="0.25">
      <c r="A1172" s="2">
        <v>41410</v>
      </c>
      <c r="B1172">
        <v>6.49</v>
      </c>
      <c r="C1172">
        <v>0.98</v>
      </c>
      <c r="D1172">
        <v>2.02</v>
      </c>
      <c r="E1172">
        <v>4.6500000000000004</v>
      </c>
      <c r="F1172">
        <v>2.31</v>
      </c>
    </row>
    <row r="1173" spans="1:6" x14ac:dyDescent="0.25">
      <c r="A1173" s="2">
        <v>41411</v>
      </c>
      <c r="B1173">
        <v>6.49</v>
      </c>
      <c r="C1173">
        <v>0.98</v>
      </c>
      <c r="D1173">
        <v>2.02</v>
      </c>
      <c r="E1173">
        <v>4.6500000000000004</v>
      </c>
      <c r="F1173">
        <v>2.31</v>
      </c>
    </row>
    <row r="1174" spans="1:6" x14ac:dyDescent="0.25">
      <c r="A1174" s="2">
        <v>41414</v>
      </c>
      <c r="B1174">
        <v>6.49</v>
      </c>
      <c r="C1174">
        <v>0.98</v>
      </c>
      <c r="D1174">
        <v>2.02</v>
      </c>
      <c r="E1174">
        <v>4.6500000000000004</v>
      </c>
      <c r="F1174">
        <v>2.31</v>
      </c>
    </row>
    <row r="1175" spans="1:6" x14ac:dyDescent="0.25">
      <c r="A1175" s="2">
        <v>41415</v>
      </c>
      <c r="B1175">
        <v>6.49</v>
      </c>
      <c r="C1175">
        <v>0.98</v>
      </c>
      <c r="D1175">
        <v>2.02</v>
      </c>
      <c r="E1175">
        <v>4.6500000000000004</v>
      </c>
      <c r="F1175">
        <v>2.31</v>
      </c>
    </row>
    <row r="1176" spans="1:6" x14ac:dyDescent="0.25">
      <c r="A1176" s="3">
        <v>41416</v>
      </c>
      <c r="B1176">
        <v>6.49</v>
      </c>
      <c r="C1176">
        <v>0.98</v>
      </c>
      <c r="D1176">
        <v>2.02</v>
      </c>
      <c r="E1176">
        <v>4.6500000000000004</v>
      </c>
      <c r="F1176">
        <v>2.31</v>
      </c>
    </row>
    <row r="1177" spans="1:6" x14ac:dyDescent="0.25">
      <c r="A1177" s="2">
        <v>41417</v>
      </c>
      <c r="B1177">
        <v>6.49</v>
      </c>
      <c r="C1177">
        <v>0.98</v>
      </c>
      <c r="D1177">
        <v>2.02</v>
      </c>
      <c r="E1177">
        <v>4.6500000000000004</v>
      </c>
      <c r="F1177">
        <v>2.31</v>
      </c>
    </row>
    <row r="1178" spans="1:6" x14ac:dyDescent="0.25">
      <c r="A1178" s="2">
        <v>41418</v>
      </c>
      <c r="B1178">
        <v>6.49</v>
      </c>
      <c r="C1178">
        <v>0.98</v>
      </c>
      <c r="D1178">
        <v>2.02</v>
      </c>
      <c r="E1178">
        <v>4.6500000000000004</v>
      </c>
      <c r="F1178">
        <v>2.31</v>
      </c>
    </row>
    <row r="1179" spans="1:6" x14ac:dyDescent="0.25">
      <c r="A1179" s="2">
        <v>41422</v>
      </c>
      <c r="B1179">
        <v>6.49</v>
      </c>
      <c r="C1179">
        <v>0.98</v>
      </c>
      <c r="D1179">
        <v>2.02</v>
      </c>
      <c r="E1179">
        <v>4.6500000000000004</v>
      </c>
      <c r="F1179">
        <v>2.31</v>
      </c>
    </row>
    <row r="1180" spans="1:6" x14ac:dyDescent="0.25">
      <c r="A1180" s="2">
        <v>41423</v>
      </c>
      <c r="B1180">
        <v>6.49</v>
      </c>
      <c r="C1180">
        <v>0.98</v>
      </c>
      <c r="D1180">
        <v>2.02</v>
      </c>
      <c r="E1180">
        <v>4.6500000000000004</v>
      </c>
      <c r="F1180">
        <v>2.31</v>
      </c>
    </row>
    <row r="1181" spans="1:6" x14ac:dyDescent="0.25">
      <c r="A1181" s="2">
        <v>41424</v>
      </c>
      <c r="B1181">
        <v>6.49</v>
      </c>
      <c r="C1181">
        <v>0.98</v>
      </c>
      <c r="D1181">
        <v>2.02</v>
      </c>
      <c r="E1181">
        <v>4.6500000000000004</v>
      </c>
      <c r="F1181">
        <v>2.31</v>
      </c>
    </row>
    <row r="1182" spans="1:6" x14ac:dyDescent="0.25">
      <c r="A1182" s="2">
        <v>41425</v>
      </c>
      <c r="B1182">
        <f>+VLOOKUP($A1182,[11]Worksheet!$A:$C,3,0)</f>
        <v>6.5</v>
      </c>
      <c r="C1182">
        <f>+VLOOKUP($A1182,[12]Worksheet!$A:$C,3,0)</f>
        <v>0.94</v>
      </c>
      <c r="D1182">
        <f>+VLOOKUP($A1182,[13]Worksheet!$A:$C,3,0)</f>
        <v>2</v>
      </c>
      <c r="E1182">
        <f>+VLOOKUP($A1182,[14]Worksheet!$A:$C,3,0)</f>
        <v>4.63</v>
      </c>
      <c r="F1182">
        <f>+VLOOKUP($A1182,[15]Worksheet!$A:$C,3,0)</f>
        <v>2.46</v>
      </c>
    </row>
    <row r="1183" spans="1:6" x14ac:dyDescent="0.25">
      <c r="A1183" s="2">
        <v>41428</v>
      </c>
      <c r="B1183">
        <v>6.5</v>
      </c>
      <c r="C1183">
        <v>0.94</v>
      </c>
      <c r="D1183">
        <v>2</v>
      </c>
      <c r="E1183">
        <v>4.63</v>
      </c>
      <c r="F1183">
        <v>2.46</v>
      </c>
    </row>
    <row r="1184" spans="1:6" x14ac:dyDescent="0.25">
      <c r="A1184" s="2">
        <v>41429</v>
      </c>
      <c r="B1184">
        <v>6.5</v>
      </c>
      <c r="C1184">
        <v>0.94</v>
      </c>
      <c r="D1184">
        <v>2</v>
      </c>
      <c r="E1184">
        <v>4.63</v>
      </c>
      <c r="F1184">
        <v>2.46</v>
      </c>
    </row>
    <row r="1185" spans="1:6" x14ac:dyDescent="0.25">
      <c r="A1185" s="2">
        <v>41430</v>
      </c>
      <c r="B1185">
        <v>6.5</v>
      </c>
      <c r="C1185">
        <v>0.94</v>
      </c>
      <c r="D1185">
        <v>2</v>
      </c>
      <c r="E1185">
        <v>4.63</v>
      </c>
      <c r="F1185">
        <v>2.46</v>
      </c>
    </row>
    <row r="1186" spans="1:6" x14ac:dyDescent="0.25">
      <c r="A1186" s="2">
        <v>41431</v>
      </c>
      <c r="B1186">
        <v>6.5</v>
      </c>
      <c r="C1186">
        <v>0.94</v>
      </c>
      <c r="D1186">
        <v>2</v>
      </c>
      <c r="E1186">
        <v>4.63</v>
      </c>
      <c r="F1186">
        <v>2.46</v>
      </c>
    </row>
    <row r="1187" spans="1:6" x14ac:dyDescent="0.25">
      <c r="A1187" s="2">
        <v>41432</v>
      </c>
      <c r="B1187">
        <v>6.5</v>
      </c>
      <c r="C1187">
        <v>0.94</v>
      </c>
      <c r="D1187">
        <v>2</v>
      </c>
      <c r="E1187">
        <v>4.63</v>
      </c>
      <c r="F1187">
        <v>2.46</v>
      </c>
    </row>
    <row r="1188" spans="1:6" x14ac:dyDescent="0.25">
      <c r="A1188" s="2">
        <v>41435</v>
      </c>
      <c r="B1188">
        <v>6.5</v>
      </c>
      <c r="C1188">
        <v>0.94</v>
      </c>
      <c r="D1188">
        <v>2</v>
      </c>
      <c r="E1188">
        <v>4.63</v>
      </c>
      <c r="F1188">
        <v>2.46</v>
      </c>
    </row>
    <row r="1189" spans="1:6" x14ac:dyDescent="0.25">
      <c r="A1189" s="2">
        <v>41436</v>
      </c>
      <c r="B1189">
        <v>6.5</v>
      </c>
      <c r="C1189">
        <v>0.94</v>
      </c>
      <c r="D1189">
        <v>2</v>
      </c>
      <c r="E1189">
        <v>4.63</v>
      </c>
      <c r="F1189">
        <v>2.46</v>
      </c>
    </row>
    <row r="1190" spans="1:6" x14ac:dyDescent="0.25">
      <c r="A1190" s="2">
        <v>41437</v>
      </c>
      <c r="B1190">
        <v>6.5</v>
      </c>
      <c r="C1190">
        <v>0.94</v>
      </c>
      <c r="D1190">
        <v>2</v>
      </c>
      <c r="E1190">
        <v>4.63</v>
      </c>
      <c r="F1190">
        <v>2.46</v>
      </c>
    </row>
    <row r="1191" spans="1:6" x14ac:dyDescent="0.25">
      <c r="A1191" s="2">
        <v>41438</v>
      </c>
      <c r="B1191">
        <v>6.5</v>
      </c>
      <c r="C1191">
        <v>0.94</v>
      </c>
      <c r="D1191">
        <v>2</v>
      </c>
      <c r="E1191">
        <v>4.63</v>
      </c>
      <c r="F1191">
        <v>2.46</v>
      </c>
    </row>
    <row r="1192" spans="1:6" x14ac:dyDescent="0.25">
      <c r="A1192" s="2">
        <v>41439</v>
      </c>
      <c r="B1192">
        <v>6.5</v>
      </c>
      <c r="C1192">
        <v>0.94</v>
      </c>
      <c r="D1192">
        <v>2</v>
      </c>
      <c r="E1192">
        <v>4.63</v>
      </c>
      <c r="F1192">
        <v>2.46</v>
      </c>
    </row>
    <row r="1193" spans="1:6" x14ac:dyDescent="0.25">
      <c r="A1193" s="2">
        <v>41442</v>
      </c>
      <c r="B1193">
        <v>6.5</v>
      </c>
      <c r="C1193">
        <v>0.94</v>
      </c>
      <c r="D1193">
        <v>2</v>
      </c>
      <c r="E1193">
        <v>4.63</v>
      </c>
      <c r="F1193">
        <v>2.46</v>
      </c>
    </row>
    <row r="1194" spans="1:6" x14ac:dyDescent="0.25">
      <c r="A1194" s="2">
        <v>41443</v>
      </c>
      <c r="B1194">
        <v>6.5</v>
      </c>
      <c r="C1194">
        <v>0.94</v>
      </c>
      <c r="D1194">
        <v>2</v>
      </c>
      <c r="E1194">
        <v>4.63</v>
      </c>
      <c r="F1194">
        <v>2.46</v>
      </c>
    </row>
    <row r="1195" spans="1:6" x14ac:dyDescent="0.25">
      <c r="A1195" s="3">
        <v>41444</v>
      </c>
      <c r="B1195">
        <v>6.5</v>
      </c>
      <c r="C1195">
        <v>0.94</v>
      </c>
      <c r="D1195">
        <v>2</v>
      </c>
      <c r="E1195">
        <v>4.63</v>
      </c>
      <c r="F1195">
        <v>2.46</v>
      </c>
    </row>
    <row r="1196" spans="1:6" x14ac:dyDescent="0.25">
      <c r="A1196" s="2">
        <v>41445</v>
      </c>
      <c r="B1196">
        <v>6.5</v>
      </c>
      <c r="C1196">
        <v>0.94</v>
      </c>
      <c r="D1196">
        <v>2</v>
      </c>
      <c r="E1196">
        <v>4.63</v>
      </c>
      <c r="F1196">
        <v>2.46</v>
      </c>
    </row>
    <row r="1197" spans="1:6" x14ac:dyDescent="0.25">
      <c r="A1197" s="2">
        <v>41446</v>
      </c>
      <c r="B1197">
        <v>6.5</v>
      </c>
      <c r="C1197">
        <v>0.94</v>
      </c>
      <c r="D1197">
        <v>2</v>
      </c>
      <c r="E1197">
        <v>4.63</v>
      </c>
      <c r="F1197">
        <v>2.46</v>
      </c>
    </row>
    <row r="1198" spans="1:6" x14ac:dyDescent="0.25">
      <c r="A1198" s="2">
        <v>41449</v>
      </c>
      <c r="B1198">
        <v>6.5</v>
      </c>
      <c r="C1198">
        <v>0.94</v>
      </c>
      <c r="D1198">
        <v>2</v>
      </c>
      <c r="E1198">
        <v>4.63</v>
      </c>
      <c r="F1198">
        <v>2.46</v>
      </c>
    </row>
    <row r="1199" spans="1:6" x14ac:dyDescent="0.25">
      <c r="A1199" s="2">
        <v>41450</v>
      </c>
      <c r="B1199">
        <v>6.5</v>
      </c>
      <c r="C1199">
        <v>0.94</v>
      </c>
      <c r="D1199">
        <v>2</v>
      </c>
      <c r="E1199">
        <v>4.63</v>
      </c>
      <c r="F1199">
        <v>2.46</v>
      </c>
    </row>
    <row r="1200" spans="1:6" x14ac:dyDescent="0.25">
      <c r="A1200" s="2">
        <v>41451</v>
      </c>
      <c r="B1200">
        <v>6.5</v>
      </c>
      <c r="C1200">
        <v>0.94</v>
      </c>
      <c r="D1200">
        <v>2</v>
      </c>
      <c r="E1200">
        <v>4.63</v>
      </c>
      <c r="F1200">
        <v>2.46</v>
      </c>
    </row>
    <row r="1201" spans="1:6" x14ac:dyDescent="0.25">
      <c r="A1201" s="2">
        <v>41452</v>
      </c>
      <c r="B1201">
        <v>6.5</v>
      </c>
      <c r="C1201">
        <v>0.94</v>
      </c>
      <c r="D1201">
        <v>2</v>
      </c>
      <c r="E1201">
        <v>4.63</v>
      </c>
      <c r="F1201">
        <v>2.46</v>
      </c>
    </row>
    <row r="1202" spans="1:6" x14ac:dyDescent="0.25">
      <c r="A1202" s="2">
        <v>41453</v>
      </c>
      <c r="B1202">
        <v>6.5</v>
      </c>
      <c r="C1202">
        <v>0.94</v>
      </c>
      <c r="D1202">
        <v>2</v>
      </c>
      <c r="E1202">
        <v>4.63</v>
      </c>
      <c r="F1202">
        <v>2.46</v>
      </c>
    </row>
    <row r="1203" spans="1:6" x14ac:dyDescent="0.25">
      <c r="A1203" s="2">
        <v>41455</v>
      </c>
      <c r="B1203">
        <f>+VLOOKUP($A1203,[11]Worksheet!$A:$C,3,0)</f>
        <v>6.7</v>
      </c>
      <c r="C1203">
        <f>+VLOOKUP($A1203,[12]Worksheet!$A:$C,3,0)</f>
        <v>1.8599999999999999</v>
      </c>
      <c r="D1203">
        <f>+VLOOKUP($A1203,[13]Worksheet!$A:$C,3,0)</f>
        <v>2.16</v>
      </c>
      <c r="E1203">
        <f>+VLOOKUP($A1203,[14]Worksheet!$A:$C,3,0)</f>
        <v>4.09</v>
      </c>
      <c r="F1203">
        <f>+VLOOKUP($A1203,[15]Worksheet!$A:$C,3,0)</f>
        <v>2.77</v>
      </c>
    </row>
    <row r="1204" spans="1:6" x14ac:dyDescent="0.25">
      <c r="A1204" s="2">
        <v>41456</v>
      </c>
      <c r="B1204">
        <v>6.7</v>
      </c>
      <c r="C1204">
        <v>1.8599999999999999</v>
      </c>
      <c r="D1204">
        <v>2.16</v>
      </c>
      <c r="E1204">
        <v>4.09</v>
      </c>
      <c r="F1204">
        <v>2.77</v>
      </c>
    </row>
    <row r="1205" spans="1:6" x14ac:dyDescent="0.25">
      <c r="A1205" s="2">
        <v>41457</v>
      </c>
      <c r="B1205">
        <v>6.7</v>
      </c>
      <c r="C1205">
        <v>1.8599999999999999</v>
      </c>
      <c r="D1205">
        <v>2.16</v>
      </c>
      <c r="E1205">
        <v>4.09</v>
      </c>
      <c r="F1205">
        <v>2.77</v>
      </c>
    </row>
    <row r="1206" spans="1:6" x14ac:dyDescent="0.25">
      <c r="A1206" s="2">
        <v>41458</v>
      </c>
      <c r="B1206">
        <v>6.7</v>
      </c>
      <c r="C1206">
        <v>1.8599999999999999</v>
      </c>
      <c r="D1206">
        <v>2.16</v>
      </c>
      <c r="E1206">
        <v>4.09</v>
      </c>
      <c r="F1206">
        <v>2.77</v>
      </c>
    </row>
    <row r="1207" spans="1:6" x14ac:dyDescent="0.25">
      <c r="A1207" s="2">
        <v>41460</v>
      </c>
      <c r="B1207">
        <v>6.7</v>
      </c>
      <c r="C1207">
        <v>1.8599999999999999</v>
      </c>
      <c r="D1207">
        <v>2.16</v>
      </c>
      <c r="E1207">
        <v>4.09</v>
      </c>
      <c r="F1207">
        <v>2.77</v>
      </c>
    </row>
    <row r="1208" spans="1:6" x14ac:dyDescent="0.25">
      <c r="A1208" s="2">
        <v>41463</v>
      </c>
      <c r="B1208">
        <v>6.7</v>
      </c>
      <c r="C1208">
        <v>1.8599999999999999</v>
      </c>
      <c r="D1208">
        <v>2.16</v>
      </c>
      <c r="E1208">
        <v>4.09</v>
      </c>
      <c r="F1208">
        <v>2.77</v>
      </c>
    </row>
    <row r="1209" spans="1:6" x14ac:dyDescent="0.25">
      <c r="A1209" s="2">
        <v>41464</v>
      </c>
      <c r="B1209">
        <v>6.7</v>
      </c>
      <c r="C1209">
        <v>1.8599999999999999</v>
      </c>
      <c r="D1209">
        <v>2.16</v>
      </c>
      <c r="E1209">
        <v>4.09</v>
      </c>
      <c r="F1209">
        <v>2.77</v>
      </c>
    </row>
    <row r="1210" spans="1:6" x14ac:dyDescent="0.25">
      <c r="A1210" s="2">
        <v>41465</v>
      </c>
      <c r="B1210">
        <v>6.7</v>
      </c>
      <c r="C1210">
        <v>1.8599999999999999</v>
      </c>
      <c r="D1210">
        <v>2.16</v>
      </c>
      <c r="E1210">
        <v>4.09</v>
      </c>
      <c r="F1210">
        <v>2.77</v>
      </c>
    </row>
    <row r="1211" spans="1:6" x14ac:dyDescent="0.25">
      <c r="A1211" s="3">
        <v>41466</v>
      </c>
      <c r="B1211">
        <v>6.7</v>
      </c>
      <c r="C1211">
        <v>1.8599999999999999</v>
      </c>
      <c r="D1211">
        <v>2.16</v>
      </c>
      <c r="E1211">
        <v>4.09</v>
      </c>
      <c r="F1211">
        <v>2.77</v>
      </c>
    </row>
    <row r="1212" spans="1:6" x14ac:dyDescent="0.25">
      <c r="A1212" s="2">
        <v>41467</v>
      </c>
      <c r="B1212">
        <v>6.7</v>
      </c>
      <c r="C1212">
        <v>1.8599999999999999</v>
      </c>
      <c r="D1212">
        <v>2.16</v>
      </c>
      <c r="E1212">
        <v>4.09</v>
      </c>
      <c r="F1212">
        <v>2.77</v>
      </c>
    </row>
    <row r="1213" spans="1:6" x14ac:dyDescent="0.25">
      <c r="A1213" s="2">
        <v>41470</v>
      </c>
      <c r="B1213">
        <v>6.7</v>
      </c>
      <c r="C1213">
        <v>1.8599999999999999</v>
      </c>
      <c r="D1213">
        <v>2.16</v>
      </c>
      <c r="E1213">
        <v>4.09</v>
      </c>
      <c r="F1213">
        <v>2.77</v>
      </c>
    </row>
    <row r="1214" spans="1:6" x14ac:dyDescent="0.25">
      <c r="A1214" s="2">
        <v>41471</v>
      </c>
      <c r="B1214">
        <v>6.7</v>
      </c>
      <c r="C1214">
        <v>1.8599999999999999</v>
      </c>
      <c r="D1214">
        <v>2.16</v>
      </c>
      <c r="E1214">
        <v>4.09</v>
      </c>
      <c r="F1214">
        <v>2.77</v>
      </c>
    </row>
    <row r="1215" spans="1:6" x14ac:dyDescent="0.25">
      <c r="A1215" s="2">
        <v>41472</v>
      </c>
      <c r="B1215">
        <v>6.7</v>
      </c>
      <c r="C1215">
        <v>1.8599999999999999</v>
      </c>
      <c r="D1215">
        <v>2.16</v>
      </c>
      <c r="E1215">
        <v>4.09</v>
      </c>
      <c r="F1215">
        <v>2.77</v>
      </c>
    </row>
    <row r="1216" spans="1:6" x14ac:dyDescent="0.25">
      <c r="A1216" s="2">
        <v>41473</v>
      </c>
      <c r="B1216">
        <v>6.7</v>
      </c>
      <c r="C1216">
        <v>1.8599999999999999</v>
      </c>
      <c r="D1216">
        <v>2.16</v>
      </c>
      <c r="E1216">
        <v>4.09</v>
      </c>
      <c r="F1216">
        <v>2.77</v>
      </c>
    </row>
    <row r="1217" spans="1:6" x14ac:dyDescent="0.25">
      <c r="A1217" s="2">
        <v>41474</v>
      </c>
      <c r="B1217">
        <v>6.7</v>
      </c>
      <c r="C1217">
        <v>1.8599999999999999</v>
      </c>
      <c r="D1217">
        <v>2.16</v>
      </c>
      <c r="E1217">
        <v>4.09</v>
      </c>
      <c r="F1217">
        <v>2.77</v>
      </c>
    </row>
    <row r="1218" spans="1:6" x14ac:dyDescent="0.25">
      <c r="A1218" s="2">
        <v>41477</v>
      </c>
      <c r="B1218">
        <v>6.7</v>
      </c>
      <c r="C1218">
        <v>1.8599999999999999</v>
      </c>
      <c r="D1218">
        <v>2.16</v>
      </c>
      <c r="E1218">
        <v>4.09</v>
      </c>
      <c r="F1218">
        <v>2.77</v>
      </c>
    </row>
    <row r="1219" spans="1:6" x14ac:dyDescent="0.25">
      <c r="A1219" s="2">
        <v>41478</v>
      </c>
      <c r="B1219">
        <v>6.7</v>
      </c>
      <c r="C1219">
        <v>1.8599999999999999</v>
      </c>
      <c r="D1219">
        <v>2.16</v>
      </c>
      <c r="E1219">
        <v>4.09</v>
      </c>
      <c r="F1219">
        <v>2.77</v>
      </c>
    </row>
    <row r="1220" spans="1:6" x14ac:dyDescent="0.25">
      <c r="A1220" s="2">
        <v>41479</v>
      </c>
      <c r="B1220">
        <v>6.7</v>
      </c>
      <c r="C1220">
        <v>1.8599999999999999</v>
      </c>
      <c r="D1220">
        <v>2.16</v>
      </c>
      <c r="E1220">
        <v>4.09</v>
      </c>
      <c r="F1220">
        <v>2.77</v>
      </c>
    </row>
    <row r="1221" spans="1:6" x14ac:dyDescent="0.25">
      <c r="A1221" s="2">
        <v>41480</v>
      </c>
      <c r="B1221">
        <v>6.7</v>
      </c>
      <c r="C1221">
        <v>1.8599999999999999</v>
      </c>
      <c r="D1221">
        <v>2.16</v>
      </c>
      <c r="E1221">
        <v>4.09</v>
      </c>
      <c r="F1221">
        <v>2.77</v>
      </c>
    </row>
    <row r="1222" spans="1:6" x14ac:dyDescent="0.25">
      <c r="A1222" s="2">
        <v>41481</v>
      </c>
      <c r="B1222">
        <v>6.7</v>
      </c>
      <c r="C1222">
        <v>1.8599999999999999</v>
      </c>
      <c r="D1222">
        <v>2.16</v>
      </c>
      <c r="E1222">
        <v>4.09</v>
      </c>
      <c r="F1222">
        <v>2.77</v>
      </c>
    </row>
    <row r="1223" spans="1:6" x14ac:dyDescent="0.25">
      <c r="A1223" s="2">
        <v>41484</v>
      </c>
      <c r="B1223">
        <v>6.7</v>
      </c>
      <c r="C1223">
        <v>1.8599999999999999</v>
      </c>
      <c r="D1223">
        <v>2.16</v>
      </c>
      <c r="E1223">
        <v>4.09</v>
      </c>
      <c r="F1223">
        <v>2.77</v>
      </c>
    </row>
    <row r="1224" spans="1:6" x14ac:dyDescent="0.25">
      <c r="A1224" s="2">
        <v>41485</v>
      </c>
      <c r="B1224">
        <v>6.7</v>
      </c>
      <c r="C1224">
        <v>1.8599999999999999</v>
      </c>
      <c r="D1224">
        <v>2.16</v>
      </c>
      <c r="E1224">
        <v>4.09</v>
      </c>
      <c r="F1224">
        <v>2.77</v>
      </c>
    </row>
    <row r="1225" spans="1:6" x14ac:dyDescent="0.25">
      <c r="A1225" s="2">
        <v>41486</v>
      </c>
      <c r="B1225">
        <f>+VLOOKUP($A1225,[11]Worksheet!$A:$C,3,0)</f>
        <v>6.27</v>
      </c>
      <c r="C1225">
        <f>+VLOOKUP($A1225,[12]Worksheet!$A:$C,3,0)</f>
        <v>2.13</v>
      </c>
      <c r="D1225">
        <f>+VLOOKUP($A1225,[13]Worksheet!$A:$C,3,0)</f>
        <v>2.2200000000000002</v>
      </c>
      <c r="E1225">
        <f>+VLOOKUP($A1225,[14]Worksheet!$A:$C,3,0)</f>
        <v>3.4699999999999998</v>
      </c>
      <c r="F1225">
        <f>+VLOOKUP($A1225,[15]Worksheet!$A:$C,3,0)</f>
        <v>3.24</v>
      </c>
    </row>
    <row r="1226" spans="1:6" x14ac:dyDescent="0.25">
      <c r="A1226" s="2">
        <v>41487</v>
      </c>
      <c r="B1226">
        <v>6.27</v>
      </c>
      <c r="C1226">
        <v>2.13</v>
      </c>
      <c r="D1226">
        <v>2.2200000000000002</v>
      </c>
      <c r="E1226">
        <v>3.4699999999999998</v>
      </c>
      <c r="F1226">
        <v>3.24</v>
      </c>
    </row>
    <row r="1227" spans="1:6" x14ac:dyDescent="0.25">
      <c r="A1227" s="2">
        <v>41488</v>
      </c>
      <c r="B1227">
        <v>6.27</v>
      </c>
      <c r="C1227">
        <v>2.13</v>
      </c>
      <c r="D1227">
        <v>2.2200000000000002</v>
      </c>
      <c r="E1227">
        <v>3.4699999999999998</v>
      </c>
      <c r="F1227">
        <v>3.24</v>
      </c>
    </row>
    <row r="1228" spans="1:6" x14ac:dyDescent="0.25">
      <c r="A1228" s="2">
        <v>41491</v>
      </c>
      <c r="B1228">
        <v>6.27</v>
      </c>
      <c r="C1228">
        <v>2.13</v>
      </c>
      <c r="D1228">
        <v>2.2200000000000002</v>
      </c>
      <c r="E1228">
        <v>3.4699999999999998</v>
      </c>
      <c r="F1228">
        <v>3.24</v>
      </c>
    </row>
    <row r="1229" spans="1:6" x14ac:dyDescent="0.25">
      <c r="A1229" s="2">
        <v>41492</v>
      </c>
      <c r="B1229">
        <v>6.27</v>
      </c>
      <c r="C1229">
        <v>2.13</v>
      </c>
      <c r="D1229">
        <v>2.2200000000000002</v>
      </c>
      <c r="E1229">
        <v>3.4699999999999998</v>
      </c>
      <c r="F1229">
        <v>3.24</v>
      </c>
    </row>
    <row r="1230" spans="1:6" x14ac:dyDescent="0.25">
      <c r="A1230" s="2">
        <v>41493</v>
      </c>
      <c r="B1230">
        <v>6.27</v>
      </c>
      <c r="C1230">
        <v>2.13</v>
      </c>
      <c r="D1230">
        <v>2.2200000000000002</v>
      </c>
      <c r="E1230">
        <v>3.4699999999999998</v>
      </c>
      <c r="F1230">
        <v>3.24</v>
      </c>
    </row>
    <row r="1231" spans="1:6" x14ac:dyDescent="0.25">
      <c r="A1231" s="2">
        <v>41494</v>
      </c>
      <c r="B1231">
        <v>6.27</v>
      </c>
      <c r="C1231">
        <v>2.13</v>
      </c>
      <c r="D1231">
        <v>2.2200000000000002</v>
      </c>
      <c r="E1231">
        <v>3.4699999999999998</v>
      </c>
      <c r="F1231">
        <v>3.24</v>
      </c>
    </row>
    <row r="1232" spans="1:6" x14ac:dyDescent="0.25">
      <c r="A1232" s="2">
        <v>41495</v>
      </c>
      <c r="B1232">
        <v>6.27</v>
      </c>
      <c r="C1232">
        <v>2.13</v>
      </c>
      <c r="D1232">
        <v>2.2200000000000002</v>
      </c>
      <c r="E1232">
        <v>3.4699999999999998</v>
      </c>
      <c r="F1232">
        <v>3.24</v>
      </c>
    </row>
    <row r="1233" spans="1:6" x14ac:dyDescent="0.25">
      <c r="A1233" s="2">
        <v>41498</v>
      </c>
      <c r="B1233">
        <v>6.27</v>
      </c>
      <c r="C1233">
        <v>2.13</v>
      </c>
      <c r="D1233">
        <v>2.2200000000000002</v>
      </c>
      <c r="E1233">
        <v>3.4699999999999998</v>
      </c>
      <c r="F1233">
        <v>3.24</v>
      </c>
    </row>
    <row r="1234" spans="1:6" x14ac:dyDescent="0.25">
      <c r="A1234" s="2">
        <v>41499</v>
      </c>
      <c r="B1234">
        <v>6.27</v>
      </c>
      <c r="C1234">
        <v>2.13</v>
      </c>
      <c r="D1234">
        <v>2.2200000000000002</v>
      </c>
      <c r="E1234">
        <v>3.4699999999999998</v>
      </c>
      <c r="F1234">
        <v>3.24</v>
      </c>
    </row>
    <row r="1235" spans="1:6" x14ac:dyDescent="0.25">
      <c r="A1235" s="2">
        <v>41500</v>
      </c>
      <c r="B1235">
        <v>6.27</v>
      </c>
      <c r="C1235">
        <v>2.13</v>
      </c>
      <c r="D1235">
        <v>2.2200000000000002</v>
      </c>
      <c r="E1235">
        <v>3.4699999999999998</v>
      </c>
      <c r="F1235">
        <v>3.24</v>
      </c>
    </row>
    <row r="1236" spans="1:6" x14ac:dyDescent="0.25">
      <c r="A1236" s="2">
        <v>41501</v>
      </c>
      <c r="B1236">
        <v>6.27</v>
      </c>
      <c r="C1236">
        <v>2.13</v>
      </c>
      <c r="D1236">
        <v>2.2200000000000002</v>
      </c>
      <c r="E1236">
        <v>3.4699999999999998</v>
      </c>
      <c r="F1236">
        <v>3.24</v>
      </c>
    </row>
    <row r="1237" spans="1:6" x14ac:dyDescent="0.25">
      <c r="A1237" s="2">
        <v>41502</v>
      </c>
      <c r="B1237">
        <v>6.27</v>
      </c>
      <c r="C1237">
        <v>2.13</v>
      </c>
      <c r="D1237">
        <v>2.2200000000000002</v>
      </c>
      <c r="E1237">
        <v>3.4699999999999998</v>
      </c>
      <c r="F1237">
        <v>3.24</v>
      </c>
    </row>
    <row r="1238" spans="1:6" x14ac:dyDescent="0.25">
      <c r="A1238" s="2">
        <v>41505</v>
      </c>
      <c r="B1238">
        <v>6.27</v>
      </c>
      <c r="C1238">
        <v>2.13</v>
      </c>
      <c r="D1238">
        <v>2.2200000000000002</v>
      </c>
      <c r="E1238">
        <v>3.4699999999999998</v>
      </c>
      <c r="F1238">
        <v>3.24</v>
      </c>
    </row>
    <row r="1239" spans="1:6" x14ac:dyDescent="0.25">
      <c r="A1239" s="2">
        <v>41506</v>
      </c>
      <c r="B1239">
        <v>6.27</v>
      </c>
      <c r="C1239">
        <v>2.13</v>
      </c>
      <c r="D1239">
        <v>2.2200000000000002</v>
      </c>
      <c r="E1239">
        <v>3.4699999999999998</v>
      </c>
      <c r="F1239">
        <v>3.24</v>
      </c>
    </row>
    <row r="1240" spans="1:6" x14ac:dyDescent="0.25">
      <c r="A1240" s="2">
        <v>41507</v>
      </c>
      <c r="B1240">
        <v>6.27</v>
      </c>
      <c r="C1240">
        <v>2.13</v>
      </c>
      <c r="D1240">
        <v>2.2200000000000002</v>
      </c>
      <c r="E1240">
        <v>3.4699999999999998</v>
      </c>
      <c r="F1240">
        <v>3.24</v>
      </c>
    </row>
    <row r="1241" spans="1:6" x14ac:dyDescent="0.25">
      <c r="A1241" s="2">
        <v>41508</v>
      </c>
      <c r="B1241">
        <v>6.27</v>
      </c>
      <c r="C1241">
        <v>2.13</v>
      </c>
      <c r="D1241">
        <v>2.2200000000000002</v>
      </c>
      <c r="E1241">
        <v>3.4699999999999998</v>
      </c>
      <c r="F1241">
        <v>3.24</v>
      </c>
    </row>
    <row r="1242" spans="1:6" x14ac:dyDescent="0.25">
      <c r="A1242" s="2">
        <v>41509</v>
      </c>
      <c r="B1242">
        <v>6.27</v>
      </c>
      <c r="C1242">
        <v>2.13</v>
      </c>
      <c r="D1242">
        <v>2.2200000000000002</v>
      </c>
      <c r="E1242">
        <v>3.4699999999999998</v>
      </c>
      <c r="F1242">
        <v>3.24</v>
      </c>
    </row>
    <row r="1243" spans="1:6" x14ac:dyDescent="0.25">
      <c r="A1243" s="2">
        <v>41512</v>
      </c>
      <c r="B1243">
        <v>6.27</v>
      </c>
      <c r="C1243">
        <v>2.13</v>
      </c>
      <c r="D1243">
        <v>2.2200000000000002</v>
      </c>
      <c r="E1243">
        <v>3.4699999999999998</v>
      </c>
      <c r="F1243">
        <v>3.24</v>
      </c>
    </row>
    <row r="1244" spans="1:6" x14ac:dyDescent="0.25">
      <c r="A1244" s="2">
        <v>41513</v>
      </c>
      <c r="B1244">
        <v>6.27</v>
      </c>
      <c r="C1244">
        <v>2.13</v>
      </c>
      <c r="D1244">
        <v>2.2200000000000002</v>
      </c>
      <c r="E1244">
        <v>3.4699999999999998</v>
      </c>
      <c r="F1244">
        <v>3.24</v>
      </c>
    </row>
    <row r="1245" spans="1:6" x14ac:dyDescent="0.25">
      <c r="A1245" s="2">
        <v>41514</v>
      </c>
      <c r="B1245">
        <v>6.27</v>
      </c>
      <c r="C1245">
        <v>2.13</v>
      </c>
      <c r="D1245">
        <v>2.2200000000000002</v>
      </c>
      <c r="E1245">
        <v>3.4699999999999998</v>
      </c>
      <c r="F1245">
        <v>3.24</v>
      </c>
    </row>
    <row r="1246" spans="1:6" x14ac:dyDescent="0.25">
      <c r="A1246" s="2">
        <v>41515</v>
      </c>
      <c r="B1246">
        <v>6.27</v>
      </c>
      <c r="C1246">
        <v>2.13</v>
      </c>
      <c r="D1246">
        <v>2.2200000000000002</v>
      </c>
      <c r="E1246">
        <v>3.4699999999999998</v>
      </c>
      <c r="F1246">
        <v>3.24</v>
      </c>
    </row>
    <row r="1247" spans="1:6" x14ac:dyDescent="0.25">
      <c r="A1247" s="2">
        <v>41517</v>
      </c>
      <c r="B1247">
        <f>+VLOOKUP($A1247,[11]Worksheet!$A:$C,3,0)</f>
        <v>6.09</v>
      </c>
      <c r="C1247">
        <f>+VLOOKUP($A1247,[12]Worksheet!$A:$C,3,0)</f>
        <v>2.14</v>
      </c>
      <c r="D1247">
        <f>+VLOOKUP($A1247,[13]Worksheet!$A:$C,3,0)</f>
        <v>2.27</v>
      </c>
      <c r="E1247">
        <f>+VLOOKUP($A1247,[14]Worksheet!$A:$C,3,0)</f>
        <v>3.46</v>
      </c>
      <c r="F1247">
        <f>+VLOOKUP($A1247,[15]Worksheet!$A:$C,3,0)</f>
        <v>3.2800000000000002</v>
      </c>
    </row>
    <row r="1248" spans="1:6" x14ac:dyDescent="0.25">
      <c r="A1248" s="2">
        <v>41520</v>
      </c>
      <c r="B1248">
        <v>6.09</v>
      </c>
      <c r="C1248">
        <v>2.14</v>
      </c>
      <c r="D1248">
        <v>2.27</v>
      </c>
      <c r="E1248">
        <v>3.46</v>
      </c>
      <c r="F1248">
        <v>3.2800000000000002</v>
      </c>
    </row>
    <row r="1249" spans="1:6" x14ac:dyDescent="0.25">
      <c r="A1249" s="2">
        <v>41521</v>
      </c>
      <c r="B1249">
        <v>6.09</v>
      </c>
      <c r="C1249">
        <v>2.14</v>
      </c>
      <c r="D1249">
        <v>2.27</v>
      </c>
      <c r="E1249">
        <v>3.46</v>
      </c>
      <c r="F1249">
        <v>3.2800000000000002</v>
      </c>
    </row>
    <row r="1250" spans="1:6" x14ac:dyDescent="0.25">
      <c r="A1250" s="2">
        <v>41522</v>
      </c>
      <c r="B1250">
        <v>6.09</v>
      </c>
      <c r="C1250">
        <v>2.14</v>
      </c>
      <c r="D1250">
        <v>2.27</v>
      </c>
      <c r="E1250">
        <v>3.46</v>
      </c>
      <c r="F1250">
        <v>3.2800000000000002</v>
      </c>
    </row>
    <row r="1251" spans="1:6" x14ac:dyDescent="0.25">
      <c r="A1251" s="2">
        <v>41523</v>
      </c>
      <c r="B1251">
        <v>6.09</v>
      </c>
      <c r="C1251">
        <v>2.14</v>
      </c>
      <c r="D1251">
        <v>2.27</v>
      </c>
      <c r="E1251">
        <v>3.46</v>
      </c>
      <c r="F1251">
        <v>3.2800000000000002</v>
      </c>
    </row>
    <row r="1252" spans="1:6" x14ac:dyDescent="0.25">
      <c r="A1252" s="2">
        <v>41526</v>
      </c>
      <c r="B1252">
        <v>6.09</v>
      </c>
      <c r="C1252">
        <v>2.14</v>
      </c>
      <c r="D1252">
        <v>2.27</v>
      </c>
      <c r="E1252">
        <v>3.46</v>
      </c>
      <c r="F1252">
        <v>3.2800000000000002</v>
      </c>
    </row>
    <row r="1253" spans="1:6" x14ac:dyDescent="0.25">
      <c r="A1253" s="2">
        <v>41527</v>
      </c>
      <c r="B1253">
        <v>6.09</v>
      </c>
      <c r="C1253">
        <v>2.14</v>
      </c>
      <c r="D1253">
        <v>2.27</v>
      </c>
      <c r="E1253">
        <v>3.46</v>
      </c>
      <c r="F1253">
        <v>3.2800000000000002</v>
      </c>
    </row>
    <row r="1254" spans="1:6" x14ac:dyDescent="0.25">
      <c r="A1254" s="2">
        <v>41528</v>
      </c>
      <c r="B1254">
        <v>6.09</v>
      </c>
      <c r="C1254">
        <v>2.14</v>
      </c>
      <c r="D1254">
        <v>2.27</v>
      </c>
      <c r="E1254">
        <v>3.46</v>
      </c>
      <c r="F1254">
        <v>3.2800000000000002</v>
      </c>
    </row>
    <row r="1255" spans="1:6" x14ac:dyDescent="0.25">
      <c r="A1255" s="2">
        <v>41529</v>
      </c>
      <c r="B1255">
        <v>6.09</v>
      </c>
      <c r="C1255">
        <v>2.14</v>
      </c>
      <c r="D1255">
        <v>2.27</v>
      </c>
      <c r="E1255">
        <v>3.46</v>
      </c>
      <c r="F1255">
        <v>3.2800000000000002</v>
      </c>
    </row>
    <row r="1256" spans="1:6" x14ac:dyDescent="0.25">
      <c r="A1256" s="2">
        <v>41530</v>
      </c>
      <c r="B1256">
        <v>6.09</v>
      </c>
      <c r="C1256">
        <v>2.14</v>
      </c>
      <c r="D1256">
        <v>2.27</v>
      </c>
      <c r="E1256">
        <v>3.46</v>
      </c>
      <c r="F1256">
        <v>3.2800000000000002</v>
      </c>
    </row>
    <row r="1257" spans="1:6" x14ac:dyDescent="0.25">
      <c r="A1257" s="2">
        <v>41533</v>
      </c>
      <c r="B1257">
        <v>6.09</v>
      </c>
      <c r="C1257">
        <v>2.14</v>
      </c>
      <c r="D1257">
        <v>2.27</v>
      </c>
      <c r="E1257">
        <v>3.46</v>
      </c>
      <c r="F1257">
        <v>3.2800000000000002</v>
      </c>
    </row>
    <row r="1258" spans="1:6" x14ac:dyDescent="0.25">
      <c r="A1258" s="2">
        <v>41534</v>
      </c>
      <c r="B1258">
        <v>6.09</v>
      </c>
      <c r="C1258">
        <v>2.14</v>
      </c>
      <c r="D1258">
        <v>2.27</v>
      </c>
      <c r="E1258">
        <v>3.46</v>
      </c>
      <c r="F1258">
        <v>3.2800000000000002</v>
      </c>
    </row>
    <row r="1259" spans="1:6" x14ac:dyDescent="0.25">
      <c r="A1259" s="2">
        <v>41535</v>
      </c>
      <c r="B1259">
        <v>6.09</v>
      </c>
      <c r="C1259">
        <v>2.14</v>
      </c>
      <c r="D1259">
        <v>2.27</v>
      </c>
      <c r="E1259">
        <v>3.46</v>
      </c>
      <c r="F1259">
        <v>3.2800000000000002</v>
      </c>
    </row>
    <row r="1260" spans="1:6" x14ac:dyDescent="0.25">
      <c r="A1260" s="2">
        <v>41536</v>
      </c>
      <c r="B1260">
        <v>6.09</v>
      </c>
      <c r="C1260">
        <v>2.14</v>
      </c>
      <c r="D1260">
        <v>2.27</v>
      </c>
      <c r="E1260">
        <v>3.46</v>
      </c>
      <c r="F1260">
        <v>3.2800000000000002</v>
      </c>
    </row>
    <row r="1261" spans="1:6" x14ac:dyDescent="0.25">
      <c r="A1261" s="2">
        <v>41537</v>
      </c>
      <c r="B1261">
        <v>6.09</v>
      </c>
      <c r="C1261">
        <v>2.14</v>
      </c>
      <c r="D1261">
        <v>2.27</v>
      </c>
      <c r="E1261">
        <v>3.46</v>
      </c>
      <c r="F1261">
        <v>3.2800000000000002</v>
      </c>
    </row>
    <row r="1262" spans="1:6" x14ac:dyDescent="0.25">
      <c r="A1262" s="2">
        <v>41540</v>
      </c>
      <c r="B1262">
        <v>6.09</v>
      </c>
      <c r="C1262">
        <v>2.14</v>
      </c>
      <c r="D1262">
        <v>2.27</v>
      </c>
      <c r="E1262">
        <v>3.46</v>
      </c>
      <c r="F1262">
        <v>3.2800000000000002</v>
      </c>
    </row>
    <row r="1263" spans="1:6" x14ac:dyDescent="0.25">
      <c r="A1263" s="2">
        <v>41541</v>
      </c>
      <c r="B1263">
        <v>6.09</v>
      </c>
      <c r="C1263">
        <v>2.14</v>
      </c>
      <c r="D1263">
        <v>2.27</v>
      </c>
      <c r="E1263">
        <v>3.46</v>
      </c>
      <c r="F1263">
        <v>3.2800000000000002</v>
      </c>
    </row>
    <row r="1264" spans="1:6" x14ac:dyDescent="0.25">
      <c r="A1264" s="2">
        <v>41542</v>
      </c>
      <c r="B1264">
        <v>6.09</v>
      </c>
      <c r="C1264">
        <v>2.14</v>
      </c>
      <c r="D1264">
        <v>2.27</v>
      </c>
      <c r="E1264">
        <v>3.46</v>
      </c>
      <c r="F1264">
        <v>3.2800000000000002</v>
      </c>
    </row>
    <row r="1265" spans="1:6" x14ac:dyDescent="0.25">
      <c r="A1265" s="2">
        <v>41543</v>
      </c>
      <c r="B1265">
        <v>6.09</v>
      </c>
      <c r="C1265">
        <v>2.14</v>
      </c>
      <c r="D1265">
        <v>2.27</v>
      </c>
      <c r="E1265">
        <v>3.46</v>
      </c>
      <c r="F1265">
        <v>3.2800000000000002</v>
      </c>
    </row>
    <row r="1266" spans="1:6" x14ac:dyDescent="0.25">
      <c r="A1266" s="2">
        <v>41544</v>
      </c>
      <c r="B1266">
        <v>6.09</v>
      </c>
      <c r="C1266">
        <v>2.14</v>
      </c>
      <c r="D1266">
        <v>2.27</v>
      </c>
      <c r="E1266">
        <v>3.46</v>
      </c>
      <c r="F1266">
        <v>3.2800000000000002</v>
      </c>
    </row>
    <row r="1267" spans="1:6" x14ac:dyDescent="0.25">
      <c r="A1267" s="2">
        <v>41547</v>
      </c>
      <c r="B1267">
        <f>+VLOOKUP($A1267,[11]Worksheet!$A:$C,3,0)</f>
        <v>5.86</v>
      </c>
      <c r="C1267">
        <f>+VLOOKUP($A1267,[12]Worksheet!$A:$C,3,0)</f>
        <v>1.9100000000000001</v>
      </c>
      <c r="D1267">
        <f>+VLOOKUP($A1267,[13]Worksheet!$A:$C,3,0)</f>
        <v>2.27</v>
      </c>
      <c r="E1267">
        <f>+VLOOKUP($A1267,[14]Worksheet!$A:$C,3,0)</f>
        <v>3.39</v>
      </c>
      <c r="F1267">
        <f>+VLOOKUP($A1267,[15]Worksheet!$A:$C,3,0)</f>
        <v>2.83</v>
      </c>
    </row>
    <row r="1268" spans="1:6" x14ac:dyDescent="0.25">
      <c r="A1268" s="2">
        <v>41548</v>
      </c>
      <c r="B1268">
        <v>5.86</v>
      </c>
      <c r="C1268">
        <v>1.9100000000000001</v>
      </c>
      <c r="D1268">
        <v>2.27</v>
      </c>
      <c r="E1268">
        <v>3.39</v>
      </c>
      <c r="F1268">
        <v>2.83</v>
      </c>
    </row>
    <row r="1269" spans="1:6" x14ac:dyDescent="0.25">
      <c r="A1269" s="2">
        <v>41549</v>
      </c>
      <c r="B1269">
        <v>5.86</v>
      </c>
      <c r="C1269">
        <v>1.9100000000000001</v>
      </c>
      <c r="D1269">
        <v>2.27</v>
      </c>
      <c r="E1269">
        <v>3.39</v>
      </c>
      <c r="F1269">
        <v>2.83</v>
      </c>
    </row>
    <row r="1270" spans="1:6" x14ac:dyDescent="0.25">
      <c r="A1270" s="2">
        <v>41550</v>
      </c>
      <c r="B1270">
        <v>5.86</v>
      </c>
      <c r="C1270">
        <v>1.9100000000000001</v>
      </c>
      <c r="D1270">
        <v>2.27</v>
      </c>
      <c r="E1270">
        <v>3.39</v>
      </c>
      <c r="F1270">
        <v>2.83</v>
      </c>
    </row>
    <row r="1271" spans="1:6" x14ac:dyDescent="0.25">
      <c r="A1271" s="2">
        <v>41551</v>
      </c>
      <c r="B1271">
        <v>5.86</v>
      </c>
      <c r="C1271">
        <v>1.9100000000000001</v>
      </c>
      <c r="D1271">
        <v>2.27</v>
      </c>
      <c r="E1271">
        <v>3.39</v>
      </c>
      <c r="F1271">
        <v>2.83</v>
      </c>
    </row>
    <row r="1272" spans="1:6" x14ac:dyDescent="0.25">
      <c r="A1272" s="2">
        <v>41554</v>
      </c>
      <c r="B1272">
        <v>5.86</v>
      </c>
      <c r="C1272">
        <v>1.9100000000000001</v>
      </c>
      <c r="D1272">
        <v>2.27</v>
      </c>
      <c r="E1272">
        <v>3.39</v>
      </c>
      <c r="F1272">
        <v>2.83</v>
      </c>
    </row>
    <row r="1273" spans="1:6" x14ac:dyDescent="0.25">
      <c r="A1273" s="2">
        <v>41555</v>
      </c>
      <c r="B1273">
        <v>5.86</v>
      </c>
      <c r="C1273">
        <v>1.9100000000000001</v>
      </c>
      <c r="D1273">
        <v>2.27</v>
      </c>
      <c r="E1273">
        <v>3.39</v>
      </c>
      <c r="F1273">
        <v>2.83</v>
      </c>
    </row>
    <row r="1274" spans="1:6" x14ac:dyDescent="0.25">
      <c r="A1274" s="2">
        <v>41556</v>
      </c>
      <c r="B1274">
        <v>5.86</v>
      </c>
      <c r="C1274">
        <v>1.9100000000000001</v>
      </c>
      <c r="D1274">
        <v>2.27</v>
      </c>
      <c r="E1274">
        <v>3.39</v>
      </c>
      <c r="F1274">
        <v>2.83</v>
      </c>
    </row>
    <row r="1275" spans="1:6" x14ac:dyDescent="0.25">
      <c r="A1275" s="2">
        <v>41557</v>
      </c>
      <c r="B1275">
        <v>5.86</v>
      </c>
      <c r="C1275">
        <v>1.9100000000000001</v>
      </c>
      <c r="D1275">
        <v>2.27</v>
      </c>
      <c r="E1275">
        <v>3.39</v>
      </c>
      <c r="F1275">
        <v>2.83</v>
      </c>
    </row>
    <row r="1276" spans="1:6" x14ac:dyDescent="0.25">
      <c r="A1276" s="2">
        <v>41558</v>
      </c>
      <c r="B1276">
        <v>5.86</v>
      </c>
      <c r="C1276">
        <v>1.9100000000000001</v>
      </c>
      <c r="D1276">
        <v>2.27</v>
      </c>
      <c r="E1276">
        <v>3.39</v>
      </c>
      <c r="F1276">
        <v>2.83</v>
      </c>
    </row>
    <row r="1277" spans="1:6" x14ac:dyDescent="0.25">
      <c r="A1277" s="2">
        <v>41562</v>
      </c>
      <c r="B1277">
        <v>5.86</v>
      </c>
      <c r="C1277">
        <v>1.9100000000000001</v>
      </c>
      <c r="D1277">
        <v>2.27</v>
      </c>
      <c r="E1277">
        <v>3.39</v>
      </c>
      <c r="F1277">
        <v>2.83</v>
      </c>
    </row>
    <row r="1278" spans="1:6" x14ac:dyDescent="0.25">
      <c r="A1278" s="2">
        <v>41563</v>
      </c>
      <c r="B1278">
        <v>5.86</v>
      </c>
      <c r="C1278">
        <v>1.9100000000000001</v>
      </c>
      <c r="D1278">
        <v>2.27</v>
      </c>
      <c r="E1278">
        <v>3.39</v>
      </c>
      <c r="F1278">
        <v>2.83</v>
      </c>
    </row>
    <row r="1279" spans="1:6" x14ac:dyDescent="0.25">
      <c r="A1279" s="2">
        <v>41564</v>
      </c>
      <c r="B1279">
        <v>5.86</v>
      </c>
      <c r="C1279">
        <v>1.9100000000000001</v>
      </c>
      <c r="D1279">
        <v>2.27</v>
      </c>
      <c r="E1279">
        <v>3.39</v>
      </c>
      <c r="F1279">
        <v>2.83</v>
      </c>
    </row>
    <row r="1280" spans="1:6" x14ac:dyDescent="0.25">
      <c r="A1280" s="2">
        <v>41565</v>
      </c>
      <c r="B1280">
        <v>5.86</v>
      </c>
      <c r="C1280">
        <v>1.9100000000000001</v>
      </c>
      <c r="D1280">
        <v>2.27</v>
      </c>
      <c r="E1280">
        <v>3.39</v>
      </c>
      <c r="F1280">
        <v>2.83</v>
      </c>
    </row>
    <row r="1281" spans="1:6" x14ac:dyDescent="0.25">
      <c r="A1281" s="2">
        <v>41568</v>
      </c>
      <c r="B1281">
        <v>5.86</v>
      </c>
      <c r="C1281">
        <v>1.9100000000000001</v>
      </c>
      <c r="D1281">
        <v>2.27</v>
      </c>
      <c r="E1281">
        <v>3.39</v>
      </c>
      <c r="F1281">
        <v>2.83</v>
      </c>
    </row>
    <row r="1282" spans="1:6" x14ac:dyDescent="0.25">
      <c r="A1282" s="2">
        <v>41569</v>
      </c>
      <c r="B1282">
        <v>5.86</v>
      </c>
      <c r="C1282">
        <v>1.9100000000000001</v>
      </c>
      <c r="D1282">
        <v>2.27</v>
      </c>
      <c r="E1282">
        <v>3.39</v>
      </c>
      <c r="F1282">
        <v>2.83</v>
      </c>
    </row>
    <row r="1283" spans="1:6" x14ac:dyDescent="0.25">
      <c r="A1283" s="2">
        <v>41570</v>
      </c>
      <c r="B1283">
        <v>5.86</v>
      </c>
      <c r="C1283">
        <v>1.9100000000000001</v>
      </c>
      <c r="D1283">
        <v>2.27</v>
      </c>
      <c r="E1283">
        <v>3.39</v>
      </c>
      <c r="F1283">
        <v>2.83</v>
      </c>
    </row>
    <row r="1284" spans="1:6" x14ac:dyDescent="0.25">
      <c r="A1284" s="2">
        <v>41571</v>
      </c>
      <c r="B1284">
        <v>5.86</v>
      </c>
      <c r="C1284">
        <v>1.9100000000000001</v>
      </c>
      <c r="D1284">
        <v>2.27</v>
      </c>
      <c r="E1284">
        <v>3.39</v>
      </c>
      <c r="F1284">
        <v>2.83</v>
      </c>
    </row>
    <row r="1285" spans="1:6" x14ac:dyDescent="0.25">
      <c r="A1285" s="2">
        <v>41572</v>
      </c>
      <c r="B1285">
        <v>5.86</v>
      </c>
      <c r="C1285">
        <v>1.9100000000000001</v>
      </c>
      <c r="D1285">
        <v>2.27</v>
      </c>
      <c r="E1285">
        <v>3.39</v>
      </c>
      <c r="F1285">
        <v>2.83</v>
      </c>
    </row>
    <row r="1286" spans="1:6" x14ac:dyDescent="0.25">
      <c r="A1286" s="2">
        <v>41575</v>
      </c>
      <c r="B1286">
        <v>5.86</v>
      </c>
      <c r="C1286">
        <v>1.9100000000000001</v>
      </c>
      <c r="D1286">
        <v>2.27</v>
      </c>
      <c r="E1286">
        <v>3.39</v>
      </c>
      <c r="F1286">
        <v>2.83</v>
      </c>
    </row>
    <row r="1287" spans="1:6" x14ac:dyDescent="0.25">
      <c r="A1287" s="2">
        <v>41576</v>
      </c>
      <c r="B1287">
        <v>5.86</v>
      </c>
      <c r="C1287">
        <v>1.9100000000000001</v>
      </c>
      <c r="D1287">
        <v>2.27</v>
      </c>
      <c r="E1287">
        <v>3.39</v>
      </c>
      <c r="F1287">
        <v>2.83</v>
      </c>
    </row>
    <row r="1288" spans="1:6" x14ac:dyDescent="0.25">
      <c r="A1288" s="3">
        <v>41577</v>
      </c>
      <c r="B1288">
        <v>5.86</v>
      </c>
      <c r="C1288">
        <v>1.9100000000000001</v>
      </c>
      <c r="D1288">
        <v>2.27</v>
      </c>
      <c r="E1288">
        <v>3.39</v>
      </c>
      <c r="F1288">
        <v>2.83</v>
      </c>
    </row>
    <row r="1289" spans="1:6" x14ac:dyDescent="0.25">
      <c r="A1289" s="2">
        <v>41578</v>
      </c>
      <c r="B1289">
        <f>+VLOOKUP($A1289,[11]Worksheet!$A:$C,3,0)</f>
        <v>5.84</v>
      </c>
      <c r="C1289">
        <f>+VLOOKUP($A1289,[12]Worksheet!$A:$C,3,0)</f>
        <v>1.51</v>
      </c>
      <c r="D1289">
        <f>+VLOOKUP($A1289,[13]Worksheet!$A:$C,3,0)</f>
        <v>1.8399999999999999</v>
      </c>
      <c r="E1289">
        <f>+VLOOKUP($A1289,[14]Worksheet!$A:$C,3,0)</f>
        <v>3.36</v>
      </c>
      <c r="F1289">
        <f>+VLOOKUP($A1289,[15]Worksheet!$A:$C,3,0)</f>
        <v>3.04</v>
      </c>
    </row>
    <row r="1290" spans="1:6" x14ac:dyDescent="0.25">
      <c r="A1290" s="2">
        <v>41579</v>
      </c>
      <c r="B1290">
        <v>5.84</v>
      </c>
      <c r="C1290">
        <v>1.51</v>
      </c>
      <c r="D1290">
        <v>1.8399999999999999</v>
      </c>
      <c r="E1290">
        <v>3.36</v>
      </c>
      <c r="F1290">
        <v>3.04</v>
      </c>
    </row>
    <row r="1291" spans="1:6" x14ac:dyDescent="0.25">
      <c r="A1291" s="2">
        <v>41582</v>
      </c>
      <c r="B1291">
        <v>5.84</v>
      </c>
      <c r="C1291">
        <v>1.51</v>
      </c>
      <c r="D1291">
        <v>1.8399999999999999</v>
      </c>
      <c r="E1291">
        <v>3.36</v>
      </c>
      <c r="F1291">
        <v>3.04</v>
      </c>
    </row>
    <row r="1292" spans="1:6" x14ac:dyDescent="0.25">
      <c r="A1292" s="2">
        <v>41583</v>
      </c>
      <c r="B1292">
        <v>5.84</v>
      </c>
      <c r="C1292">
        <v>1.51</v>
      </c>
      <c r="D1292">
        <v>1.8399999999999999</v>
      </c>
      <c r="E1292">
        <v>3.36</v>
      </c>
      <c r="F1292">
        <v>3.04</v>
      </c>
    </row>
    <row r="1293" spans="1:6" x14ac:dyDescent="0.25">
      <c r="A1293" s="2">
        <v>41584</v>
      </c>
      <c r="B1293">
        <v>5.84</v>
      </c>
      <c r="C1293">
        <v>1.51</v>
      </c>
      <c r="D1293">
        <v>1.8399999999999999</v>
      </c>
      <c r="E1293">
        <v>3.36</v>
      </c>
      <c r="F1293">
        <v>3.04</v>
      </c>
    </row>
    <row r="1294" spans="1:6" x14ac:dyDescent="0.25">
      <c r="A1294" s="2">
        <v>41585</v>
      </c>
      <c r="B1294">
        <v>5.84</v>
      </c>
      <c r="C1294">
        <v>1.51</v>
      </c>
      <c r="D1294">
        <v>1.8399999999999999</v>
      </c>
      <c r="E1294">
        <v>3.36</v>
      </c>
      <c r="F1294">
        <v>3.04</v>
      </c>
    </row>
    <row r="1295" spans="1:6" x14ac:dyDescent="0.25">
      <c r="A1295" s="2">
        <v>41586</v>
      </c>
      <c r="B1295">
        <v>5.84</v>
      </c>
      <c r="C1295">
        <v>1.51</v>
      </c>
      <c r="D1295">
        <v>1.8399999999999999</v>
      </c>
      <c r="E1295">
        <v>3.36</v>
      </c>
      <c r="F1295">
        <v>3.04</v>
      </c>
    </row>
    <row r="1296" spans="1:6" x14ac:dyDescent="0.25">
      <c r="A1296" s="2">
        <v>41590</v>
      </c>
      <c r="B1296">
        <v>5.84</v>
      </c>
      <c r="C1296">
        <v>1.51</v>
      </c>
      <c r="D1296">
        <v>1.8399999999999999</v>
      </c>
      <c r="E1296">
        <v>3.36</v>
      </c>
      <c r="F1296">
        <v>3.04</v>
      </c>
    </row>
    <row r="1297" spans="1:6" x14ac:dyDescent="0.25">
      <c r="A1297" s="2">
        <v>41591</v>
      </c>
      <c r="B1297">
        <v>5.84</v>
      </c>
      <c r="C1297">
        <v>1.51</v>
      </c>
      <c r="D1297">
        <v>1.8399999999999999</v>
      </c>
      <c r="E1297">
        <v>3.36</v>
      </c>
      <c r="F1297">
        <v>3.04</v>
      </c>
    </row>
    <row r="1298" spans="1:6" x14ac:dyDescent="0.25">
      <c r="A1298" s="2">
        <v>41592</v>
      </c>
      <c r="B1298">
        <v>5.84</v>
      </c>
      <c r="C1298">
        <v>1.51</v>
      </c>
      <c r="D1298">
        <v>1.8399999999999999</v>
      </c>
      <c r="E1298">
        <v>3.36</v>
      </c>
      <c r="F1298">
        <v>3.04</v>
      </c>
    </row>
    <row r="1299" spans="1:6" x14ac:dyDescent="0.25">
      <c r="A1299" s="2">
        <v>41593</v>
      </c>
      <c r="B1299">
        <v>5.84</v>
      </c>
      <c r="C1299">
        <v>1.51</v>
      </c>
      <c r="D1299">
        <v>1.8399999999999999</v>
      </c>
      <c r="E1299">
        <v>3.36</v>
      </c>
      <c r="F1299">
        <v>3.04</v>
      </c>
    </row>
    <row r="1300" spans="1:6" x14ac:dyDescent="0.25">
      <c r="A1300" s="2">
        <v>41596</v>
      </c>
      <c r="B1300">
        <v>5.84</v>
      </c>
      <c r="C1300">
        <v>1.51</v>
      </c>
      <c r="D1300">
        <v>1.8399999999999999</v>
      </c>
      <c r="E1300">
        <v>3.36</v>
      </c>
      <c r="F1300">
        <v>3.04</v>
      </c>
    </row>
    <row r="1301" spans="1:6" x14ac:dyDescent="0.25">
      <c r="A1301" s="2">
        <v>41597</v>
      </c>
      <c r="B1301">
        <v>5.84</v>
      </c>
      <c r="C1301">
        <v>1.51</v>
      </c>
      <c r="D1301">
        <v>1.8399999999999999</v>
      </c>
      <c r="E1301">
        <v>3.36</v>
      </c>
      <c r="F1301">
        <v>3.04</v>
      </c>
    </row>
    <row r="1302" spans="1:6" x14ac:dyDescent="0.25">
      <c r="A1302" s="2">
        <v>41598</v>
      </c>
      <c r="B1302">
        <v>5.84</v>
      </c>
      <c r="C1302">
        <v>1.51</v>
      </c>
      <c r="D1302">
        <v>1.8399999999999999</v>
      </c>
      <c r="E1302">
        <v>3.36</v>
      </c>
      <c r="F1302">
        <v>3.04</v>
      </c>
    </row>
    <row r="1303" spans="1:6" x14ac:dyDescent="0.25">
      <c r="A1303" s="2">
        <v>41599</v>
      </c>
      <c r="B1303">
        <v>5.84</v>
      </c>
      <c r="C1303">
        <v>1.51</v>
      </c>
      <c r="D1303">
        <v>1.8399999999999999</v>
      </c>
      <c r="E1303">
        <v>3.36</v>
      </c>
      <c r="F1303">
        <v>3.04</v>
      </c>
    </row>
    <row r="1304" spans="1:6" x14ac:dyDescent="0.25">
      <c r="A1304" s="2">
        <v>41600</v>
      </c>
      <c r="B1304">
        <v>5.84</v>
      </c>
      <c r="C1304">
        <v>1.51</v>
      </c>
      <c r="D1304">
        <v>1.8399999999999999</v>
      </c>
      <c r="E1304">
        <v>3.36</v>
      </c>
      <c r="F1304">
        <v>3.04</v>
      </c>
    </row>
    <row r="1305" spans="1:6" x14ac:dyDescent="0.25">
      <c r="A1305" s="2">
        <v>41603</v>
      </c>
      <c r="B1305">
        <v>5.84</v>
      </c>
      <c r="C1305">
        <v>1.51</v>
      </c>
      <c r="D1305">
        <v>1.8399999999999999</v>
      </c>
      <c r="E1305">
        <v>3.36</v>
      </c>
      <c r="F1305">
        <v>3.04</v>
      </c>
    </row>
    <row r="1306" spans="1:6" x14ac:dyDescent="0.25">
      <c r="A1306" s="2">
        <v>41604</v>
      </c>
      <c r="B1306">
        <v>5.84</v>
      </c>
      <c r="C1306">
        <v>1.51</v>
      </c>
      <c r="D1306">
        <v>1.8399999999999999</v>
      </c>
      <c r="E1306">
        <v>3.36</v>
      </c>
      <c r="F1306">
        <v>3.04</v>
      </c>
    </row>
    <row r="1307" spans="1:6" x14ac:dyDescent="0.25">
      <c r="A1307" s="2">
        <v>41605</v>
      </c>
      <c r="B1307">
        <v>5.84</v>
      </c>
      <c r="C1307">
        <v>1.51</v>
      </c>
      <c r="D1307">
        <v>1.8399999999999999</v>
      </c>
      <c r="E1307">
        <v>3.36</v>
      </c>
      <c r="F1307">
        <v>3.04</v>
      </c>
    </row>
    <row r="1308" spans="1:6" x14ac:dyDescent="0.25">
      <c r="A1308" s="2">
        <v>41607</v>
      </c>
      <c r="B1308">
        <v>5.84</v>
      </c>
      <c r="C1308">
        <v>1.51</v>
      </c>
      <c r="D1308">
        <v>1.8399999999999999</v>
      </c>
      <c r="E1308">
        <v>3.36</v>
      </c>
      <c r="F1308">
        <v>3.04</v>
      </c>
    </row>
    <row r="1309" spans="1:6" x14ac:dyDescent="0.25">
      <c r="A1309" s="2">
        <v>41608</v>
      </c>
      <c r="B1309">
        <f>+VLOOKUP($A1309,[11]Worksheet!$A:$C,3,0)</f>
        <v>5.77</v>
      </c>
      <c r="C1309">
        <f>+VLOOKUP($A1309,[12]Worksheet!$A:$C,3,0)</f>
        <v>2.3199999999999998</v>
      </c>
      <c r="D1309">
        <f>+VLOOKUP($A1309,[13]Worksheet!$A:$C,3,0)</f>
        <v>1.76</v>
      </c>
      <c r="E1309">
        <f>+VLOOKUP($A1309,[14]Worksheet!$A:$C,3,0)</f>
        <v>3.62</v>
      </c>
      <c r="F1309">
        <f>+VLOOKUP($A1309,[15]Worksheet!$A:$C,3,0)</f>
        <v>2.96</v>
      </c>
    </row>
    <row r="1310" spans="1:6" x14ac:dyDescent="0.25">
      <c r="A1310" s="2">
        <v>41610</v>
      </c>
      <c r="B1310">
        <v>5.77</v>
      </c>
      <c r="C1310">
        <v>2.3199999999999998</v>
      </c>
      <c r="D1310">
        <v>1.76</v>
      </c>
      <c r="E1310">
        <v>3.62</v>
      </c>
      <c r="F1310">
        <v>2.96</v>
      </c>
    </row>
    <row r="1311" spans="1:6" x14ac:dyDescent="0.25">
      <c r="A1311" s="2">
        <v>41611</v>
      </c>
      <c r="B1311">
        <v>5.77</v>
      </c>
      <c r="C1311">
        <v>2.3199999999999998</v>
      </c>
      <c r="D1311">
        <v>1.76</v>
      </c>
      <c r="E1311">
        <v>3.62</v>
      </c>
      <c r="F1311">
        <v>2.96</v>
      </c>
    </row>
    <row r="1312" spans="1:6" x14ac:dyDescent="0.25">
      <c r="A1312" s="2">
        <v>41612</v>
      </c>
      <c r="B1312">
        <v>5.77</v>
      </c>
      <c r="C1312">
        <v>2.3199999999999998</v>
      </c>
      <c r="D1312">
        <v>1.76</v>
      </c>
      <c r="E1312">
        <v>3.62</v>
      </c>
      <c r="F1312">
        <v>2.96</v>
      </c>
    </row>
    <row r="1313" spans="1:6" x14ac:dyDescent="0.25">
      <c r="A1313" s="2">
        <v>41613</v>
      </c>
      <c r="B1313">
        <v>5.77</v>
      </c>
      <c r="C1313">
        <v>2.3199999999999998</v>
      </c>
      <c r="D1313">
        <v>1.76</v>
      </c>
      <c r="E1313">
        <v>3.62</v>
      </c>
      <c r="F1313">
        <v>2.96</v>
      </c>
    </row>
    <row r="1314" spans="1:6" x14ac:dyDescent="0.25">
      <c r="A1314" s="2">
        <v>41614</v>
      </c>
      <c r="B1314">
        <v>5.77</v>
      </c>
      <c r="C1314">
        <v>2.3199999999999998</v>
      </c>
      <c r="D1314">
        <v>1.76</v>
      </c>
      <c r="E1314">
        <v>3.62</v>
      </c>
      <c r="F1314">
        <v>2.96</v>
      </c>
    </row>
    <row r="1315" spans="1:6" x14ac:dyDescent="0.25">
      <c r="A1315" s="2">
        <v>41617</v>
      </c>
      <c r="B1315">
        <v>5.77</v>
      </c>
      <c r="C1315">
        <v>2.3199999999999998</v>
      </c>
      <c r="D1315">
        <v>1.76</v>
      </c>
      <c r="E1315">
        <v>3.62</v>
      </c>
      <c r="F1315">
        <v>2.96</v>
      </c>
    </row>
    <row r="1316" spans="1:6" x14ac:dyDescent="0.25">
      <c r="A1316" s="2">
        <v>41618</v>
      </c>
      <c r="B1316">
        <v>5.77</v>
      </c>
      <c r="C1316">
        <v>2.3199999999999998</v>
      </c>
      <c r="D1316">
        <v>1.76</v>
      </c>
      <c r="E1316">
        <v>3.62</v>
      </c>
      <c r="F1316">
        <v>2.96</v>
      </c>
    </row>
    <row r="1317" spans="1:6" x14ac:dyDescent="0.25">
      <c r="A1317" s="2">
        <v>41619</v>
      </c>
      <c r="B1317">
        <v>5.77</v>
      </c>
      <c r="C1317">
        <v>2.3199999999999998</v>
      </c>
      <c r="D1317">
        <v>1.76</v>
      </c>
      <c r="E1317">
        <v>3.62</v>
      </c>
      <c r="F1317">
        <v>2.96</v>
      </c>
    </row>
    <row r="1318" spans="1:6" x14ac:dyDescent="0.25">
      <c r="A1318" s="2">
        <v>41620</v>
      </c>
      <c r="B1318">
        <v>5.77</v>
      </c>
      <c r="C1318">
        <v>2.3199999999999998</v>
      </c>
      <c r="D1318">
        <v>1.76</v>
      </c>
      <c r="E1318">
        <v>3.62</v>
      </c>
      <c r="F1318">
        <v>2.96</v>
      </c>
    </row>
    <row r="1319" spans="1:6" x14ac:dyDescent="0.25">
      <c r="A1319" s="2">
        <v>41621</v>
      </c>
      <c r="B1319">
        <v>5.77</v>
      </c>
      <c r="C1319">
        <v>2.3199999999999998</v>
      </c>
      <c r="D1319">
        <v>1.76</v>
      </c>
      <c r="E1319">
        <v>3.62</v>
      </c>
      <c r="F1319">
        <v>2.96</v>
      </c>
    </row>
    <row r="1320" spans="1:6" x14ac:dyDescent="0.25">
      <c r="A1320" s="2">
        <v>41624</v>
      </c>
      <c r="B1320">
        <v>5.77</v>
      </c>
      <c r="C1320">
        <v>2.3199999999999998</v>
      </c>
      <c r="D1320">
        <v>1.76</v>
      </c>
      <c r="E1320">
        <v>3.62</v>
      </c>
      <c r="F1320">
        <v>2.96</v>
      </c>
    </row>
    <row r="1321" spans="1:6" x14ac:dyDescent="0.25">
      <c r="A1321" s="2">
        <v>41625</v>
      </c>
      <c r="B1321">
        <v>5.77</v>
      </c>
      <c r="C1321">
        <v>2.3199999999999998</v>
      </c>
      <c r="D1321">
        <v>1.76</v>
      </c>
      <c r="E1321">
        <v>3.62</v>
      </c>
      <c r="F1321">
        <v>2.96</v>
      </c>
    </row>
    <row r="1322" spans="1:6" x14ac:dyDescent="0.25">
      <c r="A1322" s="3">
        <v>41626</v>
      </c>
      <c r="B1322">
        <v>5.77</v>
      </c>
      <c r="C1322">
        <v>2.3199999999999998</v>
      </c>
      <c r="D1322">
        <v>1.76</v>
      </c>
      <c r="E1322">
        <v>3.62</v>
      </c>
      <c r="F1322">
        <v>2.96</v>
      </c>
    </row>
    <row r="1323" spans="1:6" x14ac:dyDescent="0.25">
      <c r="A1323" s="2">
        <v>41627</v>
      </c>
      <c r="B1323">
        <v>5.77</v>
      </c>
      <c r="C1323">
        <v>2.3199999999999998</v>
      </c>
      <c r="D1323">
        <v>1.76</v>
      </c>
      <c r="E1323">
        <v>3.62</v>
      </c>
      <c r="F1323">
        <v>2.96</v>
      </c>
    </row>
    <row r="1324" spans="1:6" x14ac:dyDescent="0.25">
      <c r="A1324" s="2">
        <v>41628</v>
      </c>
      <c r="B1324">
        <v>5.77</v>
      </c>
      <c r="C1324">
        <v>2.3199999999999998</v>
      </c>
      <c r="D1324">
        <v>1.76</v>
      </c>
      <c r="E1324">
        <v>3.62</v>
      </c>
      <c r="F1324">
        <v>2.96</v>
      </c>
    </row>
    <row r="1325" spans="1:6" x14ac:dyDescent="0.25">
      <c r="A1325" s="2">
        <v>41631</v>
      </c>
      <c r="B1325">
        <v>5.77</v>
      </c>
      <c r="C1325">
        <v>2.3199999999999998</v>
      </c>
      <c r="D1325">
        <v>1.76</v>
      </c>
      <c r="E1325">
        <v>3.62</v>
      </c>
      <c r="F1325">
        <v>2.96</v>
      </c>
    </row>
    <row r="1326" spans="1:6" x14ac:dyDescent="0.25">
      <c r="A1326" s="2">
        <v>41632</v>
      </c>
      <c r="B1326">
        <v>5.77</v>
      </c>
      <c r="C1326">
        <v>2.3199999999999998</v>
      </c>
      <c r="D1326">
        <v>1.76</v>
      </c>
      <c r="E1326">
        <v>3.62</v>
      </c>
      <c r="F1326">
        <v>2.96</v>
      </c>
    </row>
    <row r="1327" spans="1:6" x14ac:dyDescent="0.25">
      <c r="A1327" s="2">
        <v>41634</v>
      </c>
      <c r="B1327">
        <v>5.77</v>
      </c>
      <c r="C1327">
        <v>2.3199999999999998</v>
      </c>
      <c r="D1327">
        <v>1.76</v>
      </c>
      <c r="E1327">
        <v>3.62</v>
      </c>
      <c r="F1327">
        <v>2.96</v>
      </c>
    </row>
    <row r="1328" spans="1:6" x14ac:dyDescent="0.25">
      <c r="A1328" s="2">
        <v>41635</v>
      </c>
      <c r="B1328">
        <v>5.77</v>
      </c>
      <c r="C1328">
        <v>2.3199999999999998</v>
      </c>
      <c r="D1328">
        <v>1.76</v>
      </c>
      <c r="E1328">
        <v>3.62</v>
      </c>
      <c r="F1328">
        <v>2.96</v>
      </c>
    </row>
    <row r="1329" spans="1:6" x14ac:dyDescent="0.25">
      <c r="A1329" s="2">
        <v>41638</v>
      </c>
      <c r="B1329">
        <v>5.77</v>
      </c>
      <c r="C1329">
        <v>2.3199999999999998</v>
      </c>
      <c r="D1329">
        <v>1.76</v>
      </c>
      <c r="E1329">
        <v>3.62</v>
      </c>
      <c r="F1329">
        <v>2.96</v>
      </c>
    </row>
    <row r="1330" spans="1:6" x14ac:dyDescent="0.25">
      <c r="A1330" s="2">
        <v>41639</v>
      </c>
      <c r="B1330">
        <f>+VLOOKUP($A1330,[11]Worksheet!$A:$C,3,0)</f>
        <v>5.91</v>
      </c>
      <c r="C1330">
        <f>+VLOOKUP($A1330,[12]Worksheet!$A:$C,3,0)</f>
        <v>2.94</v>
      </c>
      <c r="D1330">
        <f>+VLOOKUP($A1330,[13]Worksheet!$A:$C,3,0)</f>
        <v>1.94</v>
      </c>
      <c r="E1330">
        <f>+VLOOKUP($A1330,[14]Worksheet!$A:$C,3,0)</f>
        <v>3.9699999999999998</v>
      </c>
      <c r="F1330">
        <f>+VLOOKUP($A1330,[15]Worksheet!$A:$C,3,0)</f>
        <v>2.86</v>
      </c>
    </row>
    <row r="1331" spans="1:6" x14ac:dyDescent="0.25">
      <c r="A1331" s="2">
        <v>41641</v>
      </c>
      <c r="B1331">
        <v>5.91</v>
      </c>
      <c r="C1331">
        <v>2.94</v>
      </c>
      <c r="D1331">
        <v>1.94</v>
      </c>
      <c r="E1331">
        <v>3.9699999999999998</v>
      </c>
      <c r="F1331">
        <v>2.86</v>
      </c>
    </row>
    <row r="1332" spans="1:6" x14ac:dyDescent="0.25">
      <c r="A1332" s="2">
        <v>41642</v>
      </c>
      <c r="B1332">
        <v>5.91</v>
      </c>
      <c r="C1332">
        <v>2.94</v>
      </c>
      <c r="D1332">
        <v>1.94</v>
      </c>
      <c r="E1332">
        <v>3.9699999999999998</v>
      </c>
      <c r="F1332">
        <v>2.86</v>
      </c>
    </row>
    <row r="1333" spans="1:6" x14ac:dyDescent="0.25">
      <c r="A1333" s="2">
        <v>41645</v>
      </c>
      <c r="B1333">
        <v>5.91</v>
      </c>
      <c r="C1333">
        <v>2.94</v>
      </c>
      <c r="D1333">
        <v>1.94</v>
      </c>
      <c r="E1333">
        <v>3.9699999999999998</v>
      </c>
      <c r="F1333">
        <v>2.86</v>
      </c>
    </row>
    <row r="1334" spans="1:6" x14ac:dyDescent="0.25">
      <c r="A1334" s="2">
        <v>41646</v>
      </c>
      <c r="B1334">
        <v>5.91</v>
      </c>
      <c r="C1334">
        <v>2.94</v>
      </c>
      <c r="D1334">
        <v>1.94</v>
      </c>
      <c r="E1334">
        <v>3.9699999999999998</v>
      </c>
      <c r="F1334">
        <v>2.86</v>
      </c>
    </row>
    <row r="1335" spans="1:6" x14ac:dyDescent="0.25">
      <c r="A1335" s="2">
        <v>41647</v>
      </c>
      <c r="B1335">
        <v>5.91</v>
      </c>
      <c r="C1335">
        <v>2.94</v>
      </c>
      <c r="D1335">
        <v>1.94</v>
      </c>
      <c r="E1335">
        <v>3.9699999999999998</v>
      </c>
      <c r="F1335">
        <v>2.86</v>
      </c>
    </row>
    <row r="1336" spans="1:6" x14ac:dyDescent="0.25">
      <c r="A1336" s="2">
        <v>41648</v>
      </c>
      <c r="B1336">
        <v>5.91</v>
      </c>
      <c r="C1336">
        <v>2.94</v>
      </c>
      <c r="D1336">
        <v>1.94</v>
      </c>
      <c r="E1336">
        <v>3.9699999999999998</v>
      </c>
      <c r="F1336">
        <v>2.86</v>
      </c>
    </row>
    <row r="1337" spans="1:6" x14ac:dyDescent="0.25">
      <c r="A1337" s="2">
        <v>41649</v>
      </c>
      <c r="B1337">
        <v>5.91</v>
      </c>
      <c r="C1337">
        <v>2.94</v>
      </c>
      <c r="D1337">
        <v>1.94</v>
      </c>
      <c r="E1337">
        <v>3.9699999999999998</v>
      </c>
      <c r="F1337">
        <v>2.86</v>
      </c>
    </row>
    <row r="1338" spans="1:6" x14ac:dyDescent="0.25">
      <c r="A1338" s="2">
        <v>41652</v>
      </c>
      <c r="B1338">
        <v>5.91</v>
      </c>
      <c r="C1338">
        <v>2.94</v>
      </c>
      <c r="D1338">
        <v>1.94</v>
      </c>
      <c r="E1338">
        <v>3.9699999999999998</v>
      </c>
      <c r="F1338">
        <v>2.86</v>
      </c>
    </row>
    <row r="1339" spans="1:6" x14ac:dyDescent="0.25">
      <c r="A1339" s="2">
        <v>41653</v>
      </c>
      <c r="B1339">
        <v>5.91</v>
      </c>
      <c r="C1339">
        <v>2.94</v>
      </c>
      <c r="D1339">
        <v>1.94</v>
      </c>
      <c r="E1339">
        <v>3.9699999999999998</v>
      </c>
      <c r="F1339">
        <v>2.86</v>
      </c>
    </row>
    <row r="1340" spans="1:6" x14ac:dyDescent="0.25">
      <c r="A1340" s="2">
        <v>41654</v>
      </c>
      <c r="B1340">
        <v>5.91</v>
      </c>
      <c r="C1340">
        <v>2.94</v>
      </c>
      <c r="D1340">
        <v>1.94</v>
      </c>
      <c r="E1340">
        <v>3.9699999999999998</v>
      </c>
      <c r="F1340">
        <v>2.86</v>
      </c>
    </row>
    <row r="1341" spans="1:6" x14ac:dyDescent="0.25">
      <c r="A1341" s="2">
        <v>41655</v>
      </c>
      <c r="B1341">
        <v>5.91</v>
      </c>
      <c r="C1341">
        <v>2.94</v>
      </c>
      <c r="D1341">
        <v>1.94</v>
      </c>
      <c r="E1341">
        <v>3.9699999999999998</v>
      </c>
      <c r="F1341">
        <v>2.86</v>
      </c>
    </row>
    <row r="1342" spans="1:6" x14ac:dyDescent="0.25">
      <c r="A1342" s="2">
        <v>41656</v>
      </c>
      <c r="B1342">
        <v>5.91</v>
      </c>
      <c r="C1342">
        <v>2.94</v>
      </c>
      <c r="D1342">
        <v>1.94</v>
      </c>
      <c r="E1342">
        <v>3.9699999999999998</v>
      </c>
      <c r="F1342">
        <v>2.86</v>
      </c>
    </row>
    <row r="1343" spans="1:6" x14ac:dyDescent="0.25">
      <c r="A1343" s="2">
        <v>41660</v>
      </c>
      <c r="B1343">
        <v>5.91</v>
      </c>
      <c r="C1343">
        <v>2.94</v>
      </c>
      <c r="D1343">
        <v>1.94</v>
      </c>
      <c r="E1343">
        <v>3.9699999999999998</v>
      </c>
      <c r="F1343">
        <v>2.86</v>
      </c>
    </row>
    <row r="1344" spans="1:6" x14ac:dyDescent="0.25">
      <c r="A1344" s="2">
        <v>41661</v>
      </c>
      <c r="B1344">
        <v>5.91</v>
      </c>
      <c r="C1344">
        <v>2.94</v>
      </c>
      <c r="D1344">
        <v>1.94</v>
      </c>
      <c r="E1344">
        <v>3.9699999999999998</v>
      </c>
      <c r="F1344">
        <v>2.86</v>
      </c>
    </row>
    <row r="1345" spans="1:6" x14ac:dyDescent="0.25">
      <c r="A1345" s="2">
        <v>41662</v>
      </c>
      <c r="B1345">
        <v>5.91</v>
      </c>
      <c r="C1345">
        <v>2.94</v>
      </c>
      <c r="D1345">
        <v>1.94</v>
      </c>
      <c r="E1345">
        <v>3.9699999999999998</v>
      </c>
      <c r="F1345">
        <v>2.86</v>
      </c>
    </row>
    <row r="1346" spans="1:6" x14ac:dyDescent="0.25">
      <c r="A1346" s="2">
        <v>41663</v>
      </c>
      <c r="B1346">
        <v>5.91</v>
      </c>
      <c r="C1346">
        <v>2.94</v>
      </c>
      <c r="D1346">
        <v>1.94</v>
      </c>
      <c r="E1346">
        <v>3.9699999999999998</v>
      </c>
      <c r="F1346">
        <v>2.86</v>
      </c>
    </row>
    <row r="1347" spans="1:6" x14ac:dyDescent="0.25">
      <c r="A1347" s="2">
        <v>41666</v>
      </c>
      <c r="B1347">
        <v>5.91</v>
      </c>
      <c r="C1347">
        <v>2.94</v>
      </c>
      <c r="D1347">
        <v>1.94</v>
      </c>
      <c r="E1347">
        <v>3.9699999999999998</v>
      </c>
      <c r="F1347">
        <v>2.86</v>
      </c>
    </row>
    <row r="1348" spans="1:6" x14ac:dyDescent="0.25">
      <c r="A1348" s="2">
        <v>41667</v>
      </c>
      <c r="B1348">
        <v>5.91</v>
      </c>
      <c r="C1348">
        <v>2.94</v>
      </c>
      <c r="D1348">
        <v>1.94</v>
      </c>
      <c r="E1348">
        <v>3.9699999999999998</v>
      </c>
      <c r="F1348">
        <v>2.86</v>
      </c>
    </row>
    <row r="1349" spans="1:6" x14ac:dyDescent="0.25">
      <c r="A1349" s="2">
        <v>41668</v>
      </c>
      <c r="B1349">
        <v>5.91</v>
      </c>
      <c r="C1349">
        <v>2.94</v>
      </c>
      <c r="D1349">
        <v>1.94</v>
      </c>
      <c r="E1349">
        <v>3.9699999999999998</v>
      </c>
      <c r="F1349">
        <v>2.86</v>
      </c>
    </row>
    <row r="1350" spans="1:6" x14ac:dyDescent="0.25">
      <c r="A1350" s="2">
        <v>41669</v>
      </c>
      <c r="B1350">
        <v>5.91</v>
      </c>
      <c r="C1350">
        <v>2.94</v>
      </c>
      <c r="D1350">
        <v>1.94</v>
      </c>
      <c r="E1350">
        <v>3.9699999999999998</v>
      </c>
      <c r="F1350">
        <v>2.86</v>
      </c>
    </row>
    <row r="1351" spans="1:6" x14ac:dyDescent="0.25">
      <c r="A1351" s="2">
        <v>41670</v>
      </c>
      <c r="B1351">
        <f>+VLOOKUP($A1351,[11]Worksheet!$A:$C,3,0)</f>
        <v>5.59</v>
      </c>
      <c r="C1351">
        <f>+VLOOKUP($A1351,[12]Worksheet!$A:$C,3,0)</f>
        <v>3.02</v>
      </c>
      <c r="D1351">
        <f>+VLOOKUP($A1351,[13]Worksheet!$A:$C,3,0)</f>
        <v>2.13</v>
      </c>
      <c r="E1351">
        <f>+VLOOKUP($A1351,[14]Worksheet!$A:$C,3,0)</f>
        <v>4.4800000000000004</v>
      </c>
      <c r="F1351">
        <f>+VLOOKUP($A1351,[15]Worksheet!$A:$C,3,0)</f>
        <v>3.07</v>
      </c>
    </row>
    <row r="1352" spans="1:6" x14ac:dyDescent="0.25">
      <c r="A1352" s="2">
        <v>41673</v>
      </c>
      <c r="B1352">
        <v>5.59</v>
      </c>
      <c r="C1352">
        <v>3.02</v>
      </c>
      <c r="D1352">
        <v>2.13</v>
      </c>
      <c r="E1352">
        <v>4.4800000000000004</v>
      </c>
      <c r="F1352">
        <v>3.07</v>
      </c>
    </row>
    <row r="1353" spans="1:6" x14ac:dyDescent="0.25">
      <c r="A1353" s="2">
        <v>41674</v>
      </c>
      <c r="B1353">
        <v>5.59</v>
      </c>
      <c r="C1353">
        <v>3.02</v>
      </c>
      <c r="D1353">
        <v>2.13</v>
      </c>
      <c r="E1353">
        <v>4.4800000000000004</v>
      </c>
      <c r="F1353">
        <v>3.07</v>
      </c>
    </row>
    <row r="1354" spans="1:6" x14ac:dyDescent="0.25">
      <c r="A1354" s="2">
        <v>41675</v>
      </c>
      <c r="B1354">
        <v>5.59</v>
      </c>
      <c r="C1354">
        <v>3.02</v>
      </c>
      <c r="D1354">
        <v>2.13</v>
      </c>
      <c r="E1354">
        <v>4.4800000000000004</v>
      </c>
      <c r="F1354">
        <v>3.07</v>
      </c>
    </row>
    <row r="1355" spans="1:6" x14ac:dyDescent="0.25">
      <c r="A1355" s="2">
        <v>41676</v>
      </c>
      <c r="B1355">
        <v>5.59</v>
      </c>
      <c r="C1355">
        <v>3.02</v>
      </c>
      <c r="D1355">
        <v>2.13</v>
      </c>
      <c r="E1355">
        <v>4.4800000000000004</v>
      </c>
      <c r="F1355">
        <v>3.07</v>
      </c>
    </row>
    <row r="1356" spans="1:6" x14ac:dyDescent="0.25">
      <c r="A1356" s="2">
        <v>41677</v>
      </c>
      <c r="B1356">
        <v>5.59</v>
      </c>
      <c r="C1356">
        <v>3.02</v>
      </c>
      <c r="D1356">
        <v>2.13</v>
      </c>
      <c r="E1356">
        <v>4.4800000000000004</v>
      </c>
      <c r="F1356">
        <v>3.07</v>
      </c>
    </row>
    <row r="1357" spans="1:6" x14ac:dyDescent="0.25">
      <c r="A1357" s="2">
        <v>41680</v>
      </c>
      <c r="B1357">
        <v>5.59</v>
      </c>
      <c r="C1357">
        <v>3.02</v>
      </c>
      <c r="D1357">
        <v>2.13</v>
      </c>
      <c r="E1357">
        <v>4.4800000000000004</v>
      </c>
      <c r="F1357">
        <v>3.07</v>
      </c>
    </row>
    <row r="1358" spans="1:6" x14ac:dyDescent="0.25">
      <c r="A1358" s="2">
        <v>41681</v>
      </c>
      <c r="B1358">
        <v>5.59</v>
      </c>
      <c r="C1358">
        <v>3.02</v>
      </c>
      <c r="D1358">
        <v>2.13</v>
      </c>
      <c r="E1358">
        <v>4.4800000000000004</v>
      </c>
      <c r="F1358">
        <v>3.07</v>
      </c>
    </row>
    <row r="1359" spans="1:6" x14ac:dyDescent="0.25">
      <c r="A1359" s="2">
        <v>41682</v>
      </c>
      <c r="B1359">
        <v>5.59</v>
      </c>
      <c r="C1359">
        <v>3.02</v>
      </c>
      <c r="D1359">
        <v>2.13</v>
      </c>
      <c r="E1359">
        <v>4.4800000000000004</v>
      </c>
      <c r="F1359">
        <v>3.07</v>
      </c>
    </row>
    <row r="1360" spans="1:6" x14ac:dyDescent="0.25">
      <c r="A1360" s="2">
        <v>41683</v>
      </c>
      <c r="B1360">
        <v>5.59</v>
      </c>
      <c r="C1360">
        <v>3.02</v>
      </c>
      <c r="D1360">
        <v>2.13</v>
      </c>
      <c r="E1360">
        <v>4.4800000000000004</v>
      </c>
      <c r="F1360">
        <v>3.07</v>
      </c>
    </row>
    <row r="1361" spans="1:6" x14ac:dyDescent="0.25">
      <c r="A1361" s="2">
        <v>41684</v>
      </c>
      <c r="B1361">
        <v>5.59</v>
      </c>
      <c r="C1361">
        <v>3.02</v>
      </c>
      <c r="D1361">
        <v>2.13</v>
      </c>
      <c r="E1361">
        <v>4.4800000000000004</v>
      </c>
      <c r="F1361">
        <v>3.07</v>
      </c>
    </row>
    <row r="1362" spans="1:6" x14ac:dyDescent="0.25">
      <c r="A1362" s="2">
        <v>41688</v>
      </c>
      <c r="B1362">
        <v>5.59</v>
      </c>
      <c r="C1362">
        <v>3.02</v>
      </c>
      <c r="D1362">
        <v>2.13</v>
      </c>
      <c r="E1362">
        <v>4.4800000000000004</v>
      </c>
      <c r="F1362">
        <v>3.07</v>
      </c>
    </row>
    <row r="1363" spans="1:6" x14ac:dyDescent="0.25">
      <c r="A1363" s="2">
        <v>41689</v>
      </c>
      <c r="B1363">
        <v>5.59</v>
      </c>
      <c r="C1363">
        <v>3.02</v>
      </c>
      <c r="D1363">
        <v>2.13</v>
      </c>
      <c r="E1363">
        <v>4.4800000000000004</v>
      </c>
      <c r="F1363">
        <v>3.07</v>
      </c>
    </row>
    <row r="1364" spans="1:6" x14ac:dyDescent="0.25">
      <c r="A1364" s="2">
        <v>41690</v>
      </c>
      <c r="B1364">
        <v>5.59</v>
      </c>
      <c r="C1364">
        <v>3.02</v>
      </c>
      <c r="D1364">
        <v>2.13</v>
      </c>
      <c r="E1364">
        <v>4.4800000000000004</v>
      </c>
      <c r="F1364">
        <v>3.07</v>
      </c>
    </row>
    <row r="1365" spans="1:6" x14ac:dyDescent="0.25">
      <c r="A1365" s="2">
        <v>41691</v>
      </c>
      <c r="B1365">
        <v>5.59</v>
      </c>
      <c r="C1365">
        <v>3.02</v>
      </c>
      <c r="D1365">
        <v>2.13</v>
      </c>
      <c r="E1365">
        <v>4.4800000000000004</v>
      </c>
      <c r="F1365">
        <v>3.07</v>
      </c>
    </row>
    <row r="1366" spans="1:6" x14ac:dyDescent="0.25">
      <c r="A1366" s="2">
        <v>41694</v>
      </c>
      <c r="B1366">
        <v>5.59</v>
      </c>
      <c r="C1366">
        <v>3.02</v>
      </c>
      <c r="D1366">
        <v>2.13</v>
      </c>
      <c r="E1366">
        <v>4.4800000000000004</v>
      </c>
      <c r="F1366">
        <v>3.07</v>
      </c>
    </row>
    <row r="1367" spans="1:6" x14ac:dyDescent="0.25">
      <c r="A1367" s="2">
        <v>41695</v>
      </c>
      <c r="B1367">
        <v>5.59</v>
      </c>
      <c r="C1367">
        <v>3.02</v>
      </c>
      <c r="D1367">
        <v>2.13</v>
      </c>
      <c r="E1367">
        <v>4.4800000000000004</v>
      </c>
      <c r="F1367">
        <v>3.07</v>
      </c>
    </row>
    <row r="1368" spans="1:6" x14ac:dyDescent="0.25">
      <c r="A1368" s="2">
        <v>41696</v>
      </c>
      <c r="B1368">
        <v>5.59</v>
      </c>
      <c r="C1368">
        <v>3.02</v>
      </c>
      <c r="D1368">
        <v>2.13</v>
      </c>
      <c r="E1368">
        <v>4.4800000000000004</v>
      </c>
      <c r="F1368">
        <v>3.07</v>
      </c>
    </row>
    <row r="1369" spans="1:6" x14ac:dyDescent="0.25">
      <c r="A1369" s="2">
        <v>41697</v>
      </c>
      <c r="B1369">
        <v>5.59</v>
      </c>
      <c r="C1369">
        <v>3.02</v>
      </c>
      <c r="D1369">
        <v>2.13</v>
      </c>
      <c r="E1369">
        <v>4.4800000000000004</v>
      </c>
      <c r="F1369">
        <v>3.07</v>
      </c>
    </row>
    <row r="1370" spans="1:6" x14ac:dyDescent="0.25">
      <c r="A1370" s="2">
        <v>41698</v>
      </c>
      <c r="B1370">
        <f>+VLOOKUP($A1370,[11]Worksheet!$A:$C,3,0)</f>
        <v>5.68</v>
      </c>
      <c r="C1370">
        <f>+VLOOKUP($A1370,[12]Worksheet!$A:$C,3,0)</f>
        <v>3.39</v>
      </c>
      <c r="D1370">
        <f>+VLOOKUP($A1370,[13]Worksheet!$A:$C,3,0)</f>
        <v>2.3199999999999998</v>
      </c>
      <c r="E1370">
        <f>+VLOOKUP($A1370,[14]Worksheet!$A:$C,3,0)</f>
        <v>4.2300000000000004</v>
      </c>
      <c r="F1370">
        <f>+VLOOKUP($A1370,[15]Worksheet!$A:$C,3,0)</f>
        <v>3.7800000000000002</v>
      </c>
    </row>
    <row r="1371" spans="1:6" x14ac:dyDescent="0.25">
      <c r="A1371" s="2">
        <v>41701</v>
      </c>
      <c r="B1371">
        <v>5.68</v>
      </c>
      <c r="C1371">
        <v>3.39</v>
      </c>
      <c r="D1371">
        <v>2.3199999999999998</v>
      </c>
      <c r="E1371">
        <v>4.2300000000000004</v>
      </c>
      <c r="F1371">
        <v>3.7800000000000002</v>
      </c>
    </row>
    <row r="1372" spans="1:6" x14ac:dyDescent="0.25">
      <c r="A1372" s="2">
        <v>41702</v>
      </c>
      <c r="B1372">
        <v>5.68</v>
      </c>
      <c r="C1372">
        <v>3.39</v>
      </c>
      <c r="D1372">
        <v>2.3199999999999998</v>
      </c>
      <c r="E1372">
        <v>4.2300000000000004</v>
      </c>
      <c r="F1372">
        <v>3.7800000000000002</v>
      </c>
    </row>
    <row r="1373" spans="1:6" x14ac:dyDescent="0.25">
      <c r="A1373" s="2">
        <v>41703</v>
      </c>
      <c r="B1373">
        <v>5.68</v>
      </c>
      <c r="C1373">
        <v>3.39</v>
      </c>
      <c r="D1373">
        <v>2.3199999999999998</v>
      </c>
      <c r="E1373">
        <v>4.2300000000000004</v>
      </c>
      <c r="F1373">
        <v>3.7800000000000002</v>
      </c>
    </row>
    <row r="1374" spans="1:6" x14ac:dyDescent="0.25">
      <c r="A1374" s="2">
        <v>41704</v>
      </c>
      <c r="B1374">
        <v>5.68</v>
      </c>
      <c r="C1374">
        <v>3.39</v>
      </c>
      <c r="D1374">
        <v>2.3199999999999998</v>
      </c>
      <c r="E1374">
        <v>4.2300000000000004</v>
      </c>
      <c r="F1374">
        <v>3.7800000000000002</v>
      </c>
    </row>
    <row r="1375" spans="1:6" x14ac:dyDescent="0.25">
      <c r="A1375" s="2">
        <v>41705</v>
      </c>
      <c r="B1375">
        <v>5.68</v>
      </c>
      <c r="C1375">
        <v>3.39</v>
      </c>
      <c r="D1375">
        <v>2.3199999999999998</v>
      </c>
      <c r="E1375">
        <v>4.2300000000000004</v>
      </c>
      <c r="F1375">
        <v>3.7800000000000002</v>
      </c>
    </row>
    <row r="1376" spans="1:6" x14ac:dyDescent="0.25">
      <c r="A1376" s="2">
        <v>41708</v>
      </c>
      <c r="B1376">
        <v>5.68</v>
      </c>
      <c r="C1376">
        <v>3.39</v>
      </c>
      <c r="D1376">
        <v>2.3199999999999998</v>
      </c>
      <c r="E1376">
        <v>4.2300000000000004</v>
      </c>
      <c r="F1376">
        <v>3.7800000000000002</v>
      </c>
    </row>
    <row r="1377" spans="1:6" x14ac:dyDescent="0.25">
      <c r="A1377" s="2">
        <v>41709</v>
      </c>
      <c r="B1377">
        <v>5.68</v>
      </c>
      <c r="C1377">
        <v>3.39</v>
      </c>
      <c r="D1377">
        <v>2.3199999999999998</v>
      </c>
      <c r="E1377">
        <v>4.2300000000000004</v>
      </c>
      <c r="F1377">
        <v>3.7800000000000002</v>
      </c>
    </row>
    <row r="1378" spans="1:6" x14ac:dyDescent="0.25">
      <c r="A1378" s="2">
        <v>41710</v>
      </c>
      <c r="B1378">
        <v>5.68</v>
      </c>
      <c r="C1378">
        <v>3.39</v>
      </c>
      <c r="D1378">
        <v>2.3199999999999998</v>
      </c>
      <c r="E1378">
        <v>4.2300000000000004</v>
      </c>
      <c r="F1378">
        <v>3.7800000000000002</v>
      </c>
    </row>
    <row r="1379" spans="1:6" x14ac:dyDescent="0.25">
      <c r="A1379" s="2">
        <v>41711</v>
      </c>
      <c r="B1379">
        <v>5.68</v>
      </c>
      <c r="C1379">
        <v>3.39</v>
      </c>
      <c r="D1379">
        <v>2.3199999999999998</v>
      </c>
      <c r="E1379">
        <v>4.2300000000000004</v>
      </c>
      <c r="F1379">
        <v>3.7800000000000002</v>
      </c>
    </row>
    <row r="1380" spans="1:6" x14ac:dyDescent="0.25">
      <c r="A1380" s="2">
        <v>41712</v>
      </c>
      <c r="B1380">
        <v>5.68</v>
      </c>
      <c r="C1380">
        <v>3.39</v>
      </c>
      <c r="D1380">
        <v>2.3199999999999998</v>
      </c>
      <c r="E1380">
        <v>4.2300000000000004</v>
      </c>
      <c r="F1380">
        <v>3.7800000000000002</v>
      </c>
    </row>
    <row r="1381" spans="1:6" x14ac:dyDescent="0.25">
      <c r="A1381" s="2">
        <v>41715</v>
      </c>
      <c r="B1381">
        <v>5.68</v>
      </c>
      <c r="C1381">
        <v>3.39</v>
      </c>
      <c r="D1381">
        <v>2.3199999999999998</v>
      </c>
      <c r="E1381">
        <v>4.2300000000000004</v>
      </c>
      <c r="F1381">
        <v>3.7800000000000002</v>
      </c>
    </row>
    <row r="1382" spans="1:6" x14ac:dyDescent="0.25">
      <c r="A1382" s="2">
        <v>41716</v>
      </c>
      <c r="B1382">
        <v>5.68</v>
      </c>
      <c r="C1382">
        <v>3.39</v>
      </c>
      <c r="D1382">
        <v>2.3199999999999998</v>
      </c>
      <c r="E1382">
        <v>4.2300000000000004</v>
      </c>
      <c r="F1382">
        <v>3.7800000000000002</v>
      </c>
    </row>
    <row r="1383" spans="1:6" x14ac:dyDescent="0.25">
      <c r="A1383" s="2">
        <v>41717</v>
      </c>
      <c r="B1383">
        <v>5.68</v>
      </c>
      <c r="C1383">
        <v>3.39</v>
      </c>
      <c r="D1383">
        <v>2.3199999999999998</v>
      </c>
      <c r="E1383">
        <v>4.2300000000000004</v>
      </c>
      <c r="F1383">
        <v>3.7800000000000002</v>
      </c>
    </row>
    <row r="1384" spans="1:6" x14ac:dyDescent="0.25">
      <c r="A1384" s="2">
        <v>41718</v>
      </c>
      <c r="B1384">
        <v>5.68</v>
      </c>
      <c r="C1384">
        <v>3.39</v>
      </c>
      <c r="D1384">
        <v>2.3199999999999998</v>
      </c>
      <c r="E1384">
        <v>4.2300000000000004</v>
      </c>
      <c r="F1384">
        <v>3.7800000000000002</v>
      </c>
    </row>
    <row r="1385" spans="1:6" x14ac:dyDescent="0.25">
      <c r="A1385" s="2">
        <v>41719</v>
      </c>
      <c r="B1385">
        <v>5.68</v>
      </c>
      <c r="C1385">
        <v>3.39</v>
      </c>
      <c r="D1385">
        <v>2.3199999999999998</v>
      </c>
      <c r="E1385">
        <v>4.2300000000000004</v>
      </c>
      <c r="F1385">
        <v>3.7800000000000002</v>
      </c>
    </row>
    <row r="1386" spans="1:6" x14ac:dyDescent="0.25">
      <c r="A1386" s="2">
        <v>41722</v>
      </c>
      <c r="B1386">
        <v>5.68</v>
      </c>
      <c r="C1386">
        <v>3.39</v>
      </c>
      <c r="D1386">
        <v>2.3199999999999998</v>
      </c>
      <c r="E1386">
        <v>4.2300000000000004</v>
      </c>
      <c r="F1386">
        <v>3.7800000000000002</v>
      </c>
    </row>
    <row r="1387" spans="1:6" x14ac:dyDescent="0.25">
      <c r="A1387" s="2">
        <v>41723</v>
      </c>
      <c r="B1387">
        <v>5.68</v>
      </c>
      <c r="C1387">
        <v>3.39</v>
      </c>
      <c r="D1387">
        <v>2.3199999999999998</v>
      </c>
      <c r="E1387">
        <v>4.2300000000000004</v>
      </c>
      <c r="F1387">
        <v>3.7800000000000002</v>
      </c>
    </row>
    <row r="1388" spans="1:6" x14ac:dyDescent="0.25">
      <c r="A1388" s="2">
        <v>41724</v>
      </c>
      <c r="B1388">
        <v>5.68</v>
      </c>
      <c r="C1388">
        <v>3.39</v>
      </c>
      <c r="D1388">
        <v>2.3199999999999998</v>
      </c>
      <c r="E1388">
        <v>4.2300000000000004</v>
      </c>
      <c r="F1388">
        <v>3.7800000000000002</v>
      </c>
    </row>
    <row r="1389" spans="1:6" x14ac:dyDescent="0.25">
      <c r="A1389" s="2">
        <v>41725</v>
      </c>
      <c r="B1389">
        <v>5.68</v>
      </c>
      <c r="C1389">
        <v>3.39</v>
      </c>
      <c r="D1389">
        <v>2.3199999999999998</v>
      </c>
      <c r="E1389">
        <v>4.2300000000000004</v>
      </c>
      <c r="F1389">
        <v>3.7800000000000002</v>
      </c>
    </row>
    <row r="1390" spans="1:6" x14ac:dyDescent="0.25">
      <c r="A1390" s="2">
        <v>41726</v>
      </c>
      <c r="B1390">
        <v>5.68</v>
      </c>
      <c r="C1390">
        <v>3.39</v>
      </c>
      <c r="D1390">
        <v>2.3199999999999998</v>
      </c>
      <c r="E1390">
        <v>4.2300000000000004</v>
      </c>
      <c r="F1390">
        <v>3.7800000000000002</v>
      </c>
    </row>
    <row r="1391" spans="1:6" x14ac:dyDescent="0.25">
      <c r="A1391" s="2">
        <v>41729</v>
      </c>
      <c r="B1391">
        <f>+VLOOKUP($A1391,[11]Worksheet!$A:$C,3,0)</f>
        <v>6.15</v>
      </c>
      <c r="C1391">
        <f>+VLOOKUP($A1391,[12]Worksheet!$A:$C,3,0)</f>
        <v>3.86</v>
      </c>
      <c r="D1391">
        <f>+VLOOKUP($A1391,[13]Worksheet!$A:$C,3,0)</f>
        <v>2.5099999999999998</v>
      </c>
      <c r="E1391">
        <f>+VLOOKUP($A1391,[14]Worksheet!$A:$C,3,0)</f>
        <v>3.76</v>
      </c>
      <c r="F1391">
        <f>+VLOOKUP($A1391,[15]Worksheet!$A:$C,3,0)</f>
        <v>3.38</v>
      </c>
    </row>
    <row r="1392" spans="1:6" x14ac:dyDescent="0.25">
      <c r="A1392" s="2">
        <v>41730</v>
      </c>
      <c r="B1392">
        <v>6.15</v>
      </c>
      <c r="C1392">
        <v>3.86</v>
      </c>
      <c r="D1392">
        <v>2.5099999999999998</v>
      </c>
      <c r="E1392">
        <v>3.76</v>
      </c>
      <c r="F1392">
        <v>3.38</v>
      </c>
    </row>
    <row r="1393" spans="1:6" x14ac:dyDescent="0.25">
      <c r="A1393" s="2">
        <v>41731</v>
      </c>
      <c r="B1393">
        <v>6.15</v>
      </c>
      <c r="C1393">
        <v>3.86</v>
      </c>
      <c r="D1393">
        <v>2.5099999999999998</v>
      </c>
      <c r="E1393">
        <v>3.76</v>
      </c>
      <c r="F1393">
        <v>3.38</v>
      </c>
    </row>
    <row r="1394" spans="1:6" x14ac:dyDescent="0.25">
      <c r="A1394" s="2">
        <v>41732</v>
      </c>
      <c r="B1394">
        <v>6.15</v>
      </c>
      <c r="C1394">
        <v>3.86</v>
      </c>
      <c r="D1394">
        <v>2.5099999999999998</v>
      </c>
      <c r="E1394">
        <v>3.76</v>
      </c>
      <c r="F1394">
        <v>3.38</v>
      </c>
    </row>
    <row r="1395" spans="1:6" x14ac:dyDescent="0.25">
      <c r="A1395" s="2">
        <v>41733</v>
      </c>
      <c r="B1395">
        <v>6.15</v>
      </c>
      <c r="C1395">
        <v>3.86</v>
      </c>
      <c r="D1395">
        <v>2.5099999999999998</v>
      </c>
      <c r="E1395">
        <v>3.76</v>
      </c>
      <c r="F1395">
        <v>3.38</v>
      </c>
    </row>
    <row r="1396" spans="1:6" x14ac:dyDescent="0.25">
      <c r="A1396" s="2">
        <v>41736</v>
      </c>
      <c r="B1396">
        <v>6.15</v>
      </c>
      <c r="C1396">
        <v>3.86</v>
      </c>
      <c r="D1396">
        <v>2.5099999999999998</v>
      </c>
      <c r="E1396">
        <v>3.76</v>
      </c>
      <c r="F1396">
        <v>3.38</v>
      </c>
    </row>
    <row r="1397" spans="1:6" x14ac:dyDescent="0.25">
      <c r="A1397" s="2">
        <v>41737</v>
      </c>
      <c r="B1397">
        <v>6.15</v>
      </c>
      <c r="C1397">
        <v>3.86</v>
      </c>
      <c r="D1397">
        <v>2.5099999999999998</v>
      </c>
      <c r="E1397">
        <v>3.76</v>
      </c>
      <c r="F1397">
        <v>3.38</v>
      </c>
    </row>
    <row r="1398" spans="1:6" x14ac:dyDescent="0.25">
      <c r="A1398" s="2">
        <v>41738</v>
      </c>
      <c r="B1398">
        <v>6.15</v>
      </c>
      <c r="C1398">
        <v>3.86</v>
      </c>
      <c r="D1398">
        <v>2.5099999999999998</v>
      </c>
      <c r="E1398">
        <v>3.76</v>
      </c>
      <c r="F1398">
        <v>3.38</v>
      </c>
    </row>
    <row r="1399" spans="1:6" x14ac:dyDescent="0.25">
      <c r="A1399" s="2">
        <v>41739</v>
      </c>
      <c r="B1399">
        <v>6.15</v>
      </c>
      <c r="C1399">
        <v>3.86</v>
      </c>
      <c r="D1399">
        <v>2.5099999999999998</v>
      </c>
      <c r="E1399">
        <v>3.76</v>
      </c>
      <c r="F1399">
        <v>3.38</v>
      </c>
    </row>
    <row r="1400" spans="1:6" x14ac:dyDescent="0.25">
      <c r="A1400" s="2">
        <v>41740</v>
      </c>
      <c r="B1400">
        <v>6.15</v>
      </c>
      <c r="C1400">
        <v>3.86</v>
      </c>
      <c r="D1400">
        <v>2.5099999999999998</v>
      </c>
      <c r="E1400">
        <v>3.76</v>
      </c>
      <c r="F1400">
        <v>3.38</v>
      </c>
    </row>
    <row r="1401" spans="1:6" x14ac:dyDescent="0.25">
      <c r="A1401" s="2">
        <v>41743</v>
      </c>
      <c r="B1401">
        <v>6.15</v>
      </c>
      <c r="C1401">
        <v>3.86</v>
      </c>
      <c r="D1401">
        <v>2.5099999999999998</v>
      </c>
      <c r="E1401">
        <v>3.76</v>
      </c>
      <c r="F1401">
        <v>3.38</v>
      </c>
    </row>
    <row r="1402" spans="1:6" x14ac:dyDescent="0.25">
      <c r="A1402" s="2">
        <v>41744</v>
      </c>
      <c r="B1402">
        <v>6.15</v>
      </c>
      <c r="C1402">
        <v>3.86</v>
      </c>
      <c r="D1402">
        <v>2.5099999999999998</v>
      </c>
      <c r="E1402">
        <v>3.76</v>
      </c>
      <c r="F1402">
        <v>3.38</v>
      </c>
    </row>
    <row r="1403" spans="1:6" x14ac:dyDescent="0.25">
      <c r="A1403" s="2">
        <v>41745</v>
      </c>
      <c r="B1403">
        <v>6.15</v>
      </c>
      <c r="C1403">
        <v>3.86</v>
      </c>
      <c r="D1403">
        <v>2.5099999999999998</v>
      </c>
      <c r="E1403">
        <v>3.76</v>
      </c>
      <c r="F1403">
        <v>3.38</v>
      </c>
    </row>
    <row r="1404" spans="1:6" x14ac:dyDescent="0.25">
      <c r="A1404" s="2">
        <v>41746</v>
      </c>
      <c r="B1404">
        <v>6.15</v>
      </c>
      <c r="C1404">
        <v>3.86</v>
      </c>
      <c r="D1404">
        <v>2.5099999999999998</v>
      </c>
      <c r="E1404">
        <v>3.76</v>
      </c>
      <c r="F1404">
        <v>3.38</v>
      </c>
    </row>
    <row r="1405" spans="1:6" x14ac:dyDescent="0.25">
      <c r="A1405" s="2">
        <v>41750</v>
      </c>
      <c r="B1405">
        <v>6.15</v>
      </c>
      <c r="C1405">
        <v>3.86</v>
      </c>
      <c r="D1405">
        <v>2.5099999999999998</v>
      </c>
      <c r="E1405">
        <v>3.76</v>
      </c>
      <c r="F1405">
        <v>3.38</v>
      </c>
    </row>
    <row r="1406" spans="1:6" x14ac:dyDescent="0.25">
      <c r="A1406" s="2">
        <v>41751</v>
      </c>
      <c r="B1406">
        <v>6.15</v>
      </c>
      <c r="C1406">
        <v>3.86</v>
      </c>
      <c r="D1406">
        <v>2.5099999999999998</v>
      </c>
      <c r="E1406">
        <v>3.76</v>
      </c>
      <c r="F1406">
        <v>3.38</v>
      </c>
    </row>
    <row r="1407" spans="1:6" x14ac:dyDescent="0.25">
      <c r="A1407" s="2">
        <v>41752</v>
      </c>
      <c r="B1407">
        <v>6.15</v>
      </c>
      <c r="C1407">
        <v>3.86</v>
      </c>
      <c r="D1407">
        <v>2.5099999999999998</v>
      </c>
      <c r="E1407">
        <v>3.76</v>
      </c>
      <c r="F1407">
        <v>3.38</v>
      </c>
    </row>
    <row r="1408" spans="1:6" x14ac:dyDescent="0.25">
      <c r="A1408" s="2">
        <v>41753</v>
      </c>
      <c r="B1408">
        <v>6.15</v>
      </c>
      <c r="C1408">
        <v>3.86</v>
      </c>
      <c r="D1408">
        <v>2.5099999999999998</v>
      </c>
      <c r="E1408">
        <v>3.76</v>
      </c>
      <c r="F1408">
        <v>3.38</v>
      </c>
    </row>
    <row r="1409" spans="1:6" x14ac:dyDescent="0.25">
      <c r="A1409" s="2">
        <v>41754</v>
      </c>
      <c r="B1409">
        <v>6.15</v>
      </c>
      <c r="C1409">
        <v>3.86</v>
      </c>
      <c r="D1409">
        <v>2.5099999999999998</v>
      </c>
      <c r="E1409">
        <v>3.76</v>
      </c>
      <c r="F1409">
        <v>3.38</v>
      </c>
    </row>
    <row r="1410" spans="1:6" x14ac:dyDescent="0.25">
      <c r="A1410" s="2">
        <v>41757</v>
      </c>
      <c r="B1410">
        <v>6.15</v>
      </c>
      <c r="C1410">
        <v>3.86</v>
      </c>
      <c r="D1410">
        <v>2.5099999999999998</v>
      </c>
      <c r="E1410">
        <v>3.76</v>
      </c>
      <c r="F1410">
        <v>3.38</v>
      </c>
    </row>
    <row r="1411" spans="1:6" x14ac:dyDescent="0.25">
      <c r="A1411" s="2">
        <v>41758</v>
      </c>
      <c r="B1411">
        <v>6.15</v>
      </c>
      <c r="C1411">
        <v>3.86</v>
      </c>
      <c r="D1411">
        <v>2.5099999999999998</v>
      </c>
      <c r="E1411">
        <v>3.76</v>
      </c>
      <c r="F1411">
        <v>3.38</v>
      </c>
    </row>
    <row r="1412" spans="1:6" x14ac:dyDescent="0.25">
      <c r="A1412" s="2">
        <v>41759</v>
      </c>
      <c r="B1412">
        <f>+VLOOKUP($A1412,[11]Worksheet!$A:$C,3,0)</f>
        <v>6.28</v>
      </c>
      <c r="C1412">
        <f>+VLOOKUP($A1412,[12]Worksheet!$A:$C,3,0)</f>
        <v>4.3</v>
      </c>
      <c r="D1412">
        <f>+VLOOKUP($A1412,[13]Worksheet!$A:$C,3,0)</f>
        <v>2.7199999999999998</v>
      </c>
      <c r="E1412">
        <f>+VLOOKUP($A1412,[14]Worksheet!$A:$C,3,0)</f>
        <v>3.5</v>
      </c>
      <c r="F1412">
        <f>+VLOOKUP($A1412,[15]Worksheet!$A:$C,3,0)</f>
        <v>3.52</v>
      </c>
    </row>
    <row r="1413" spans="1:6" x14ac:dyDescent="0.25">
      <c r="A1413" s="2">
        <v>41760</v>
      </c>
      <c r="B1413">
        <v>6.28</v>
      </c>
      <c r="C1413">
        <v>4.3</v>
      </c>
      <c r="D1413">
        <v>2.7199999999999998</v>
      </c>
      <c r="E1413">
        <v>3.5</v>
      </c>
      <c r="F1413">
        <v>3.52</v>
      </c>
    </row>
    <row r="1414" spans="1:6" x14ac:dyDescent="0.25">
      <c r="A1414" s="2">
        <v>41761</v>
      </c>
      <c r="B1414">
        <v>6.28</v>
      </c>
      <c r="C1414">
        <v>4.3</v>
      </c>
      <c r="D1414">
        <v>2.7199999999999998</v>
      </c>
      <c r="E1414">
        <v>3.5</v>
      </c>
      <c r="F1414">
        <v>3.52</v>
      </c>
    </row>
    <row r="1415" spans="1:6" x14ac:dyDescent="0.25">
      <c r="A1415" s="2">
        <v>41764</v>
      </c>
      <c r="B1415">
        <v>6.28</v>
      </c>
      <c r="C1415">
        <v>4.3</v>
      </c>
      <c r="D1415">
        <v>2.7199999999999998</v>
      </c>
      <c r="E1415">
        <v>3.5</v>
      </c>
      <c r="F1415">
        <v>3.52</v>
      </c>
    </row>
    <row r="1416" spans="1:6" x14ac:dyDescent="0.25">
      <c r="A1416" s="2">
        <v>41765</v>
      </c>
      <c r="B1416">
        <v>6.28</v>
      </c>
      <c r="C1416">
        <v>4.3</v>
      </c>
      <c r="D1416">
        <v>2.7199999999999998</v>
      </c>
      <c r="E1416">
        <v>3.5</v>
      </c>
      <c r="F1416">
        <v>3.52</v>
      </c>
    </row>
    <row r="1417" spans="1:6" x14ac:dyDescent="0.25">
      <c r="A1417" s="2">
        <v>41766</v>
      </c>
      <c r="B1417">
        <v>6.28</v>
      </c>
      <c r="C1417">
        <v>4.3</v>
      </c>
      <c r="D1417">
        <v>2.7199999999999998</v>
      </c>
      <c r="E1417">
        <v>3.5</v>
      </c>
      <c r="F1417">
        <v>3.52</v>
      </c>
    </row>
    <row r="1418" spans="1:6" x14ac:dyDescent="0.25">
      <c r="A1418" s="2">
        <v>41767</v>
      </c>
      <c r="B1418">
        <v>6.28</v>
      </c>
      <c r="C1418">
        <v>4.3</v>
      </c>
      <c r="D1418">
        <v>2.7199999999999998</v>
      </c>
      <c r="E1418">
        <v>3.5</v>
      </c>
      <c r="F1418">
        <v>3.52</v>
      </c>
    </row>
    <row r="1419" spans="1:6" x14ac:dyDescent="0.25">
      <c r="A1419" s="2">
        <v>41768</v>
      </c>
      <c r="B1419">
        <v>6.28</v>
      </c>
      <c r="C1419">
        <v>4.3</v>
      </c>
      <c r="D1419">
        <v>2.7199999999999998</v>
      </c>
      <c r="E1419">
        <v>3.5</v>
      </c>
      <c r="F1419">
        <v>3.52</v>
      </c>
    </row>
    <row r="1420" spans="1:6" x14ac:dyDescent="0.25">
      <c r="A1420" s="2">
        <v>41771</v>
      </c>
      <c r="B1420">
        <v>6.28</v>
      </c>
      <c r="C1420">
        <v>4.3</v>
      </c>
      <c r="D1420">
        <v>2.7199999999999998</v>
      </c>
      <c r="E1420">
        <v>3.5</v>
      </c>
      <c r="F1420">
        <v>3.52</v>
      </c>
    </row>
    <row r="1421" spans="1:6" x14ac:dyDescent="0.25">
      <c r="A1421" s="2">
        <v>41772</v>
      </c>
      <c r="B1421">
        <v>6.28</v>
      </c>
      <c r="C1421">
        <v>4.3</v>
      </c>
      <c r="D1421">
        <v>2.7199999999999998</v>
      </c>
      <c r="E1421">
        <v>3.5</v>
      </c>
      <c r="F1421">
        <v>3.52</v>
      </c>
    </row>
    <row r="1422" spans="1:6" x14ac:dyDescent="0.25">
      <c r="A1422" s="2">
        <v>41773</v>
      </c>
      <c r="B1422">
        <v>6.28</v>
      </c>
      <c r="C1422">
        <v>4.3</v>
      </c>
      <c r="D1422">
        <v>2.7199999999999998</v>
      </c>
      <c r="E1422">
        <v>3.5</v>
      </c>
      <c r="F1422">
        <v>3.52</v>
      </c>
    </row>
    <row r="1423" spans="1:6" x14ac:dyDescent="0.25">
      <c r="A1423" s="2">
        <v>41774</v>
      </c>
      <c r="B1423">
        <v>6.28</v>
      </c>
      <c r="C1423">
        <v>4.3</v>
      </c>
      <c r="D1423">
        <v>2.7199999999999998</v>
      </c>
      <c r="E1423">
        <v>3.5</v>
      </c>
      <c r="F1423">
        <v>3.52</v>
      </c>
    </row>
    <row r="1424" spans="1:6" x14ac:dyDescent="0.25">
      <c r="A1424" s="2">
        <v>41775</v>
      </c>
      <c r="B1424">
        <v>6.28</v>
      </c>
      <c r="C1424">
        <v>4.3</v>
      </c>
      <c r="D1424">
        <v>2.7199999999999998</v>
      </c>
      <c r="E1424">
        <v>3.5</v>
      </c>
      <c r="F1424">
        <v>3.52</v>
      </c>
    </row>
    <row r="1425" spans="1:6" x14ac:dyDescent="0.25">
      <c r="A1425" s="2">
        <v>41778</v>
      </c>
      <c r="B1425">
        <v>6.28</v>
      </c>
      <c r="C1425">
        <v>4.3</v>
      </c>
      <c r="D1425">
        <v>2.7199999999999998</v>
      </c>
      <c r="E1425">
        <v>3.5</v>
      </c>
      <c r="F1425">
        <v>3.52</v>
      </c>
    </row>
    <row r="1426" spans="1:6" x14ac:dyDescent="0.25">
      <c r="A1426" s="2">
        <v>41779</v>
      </c>
      <c r="B1426">
        <v>6.28</v>
      </c>
      <c r="C1426">
        <v>4.3</v>
      </c>
      <c r="D1426">
        <v>2.7199999999999998</v>
      </c>
      <c r="E1426">
        <v>3.5</v>
      </c>
      <c r="F1426">
        <v>3.52</v>
      </c>
    </row>
    <row r="1427" spans="1:6" x14ac:dyDescent="0.25">
      <c r="A1427" s="2">
        <v>41780</v>
      </c>
      <c r="B1427">
        <v>6.28</v>
      </c>
      <c r="C1427">
        <v>4.3</v>
      </c>
      <c r="D1427">
        <v>2.7199999999999998</v>
      </c>
      <c r="E1427">
        <v>3.5</v>
      </c>
      <c r="F1427">
        <v>3.52</v>
      </c>
    </row>
    <row r="1428" spans="1:6" x14ac:dyDescent="0.25">
      <c r="A1428" s="2">
        <v>41781</v>
      </c>
      <c r="B1428">
        <v>6.28</v>
      </c>
      <c r="C1428">
        <v>4.3</v>
      </c>
      <c r="D1428">
        <v>2.7199999999999998</v>
      </c>
      <c r="E1428">
        <v>3.5</v>
      </c>
      <c r="F1428">
        <v>3.52</v>
      </c>
    </row>
    <row r="1429" spans="1:6" x14ac:dyDescent="0.25">
      <c r="A1429" s="2">
        <v>41782</v>
      </c>
      <c r="B1429">
        <v>6.28</v>
      </c>
      <c r="C1429">
        <v>4.3</v>
      </c>
      <c r="D1429">
        <v>2.7199999999999998</v>
      </c>
      <c r="E1429">
        <v>3.5</v>
      </c>
      <c r="F1429">
        <v>3.52</v>
      </c>
    </row>
    <row r="1430" spans="1:6" x14ac:dyDescent="0.25">
      <c r="A1430" s="2">
        <v>41786</v>
      </c>
      <c r="B1430">
        <v>6.28</v>
      </c>
      <c r="C1430">
        <v>4.3</v>
      </c>
      <c r="D1430">
        <v>2.7199999999999998</v>
      </c>
      <c r="E1430">
        <v>3.5</v>
      </c>
      <c r="F1430">
        <v>3.52</v>
      </c>
    </row>
    <row r="1431" spans="1:6" x14ac:dyDescent="0.25">
      <c r="A1431" s="2">
        <v>41787</v>
      </c>
      <c r="B1431">
        <v>6.28</v>
      </c>
      <c r="C1431">
        <v>4.3</v>
      </c>
      <c r="D1431">
        <v>2.7199999999999998</v>
      </c>
      <c r="E1431">
        <v>3.5</v>
      </c>
      <c r="F1431">
        <v>3.52</v>
      </c>
    </row>
    <row r="1432" spans="1:6" x14ac:dyDescent="0.25">
      <c r="A1432" s="2">
        <v>41788</v>
      </c>
      <c r="B1432">
        <v>6.28</v>
      </c>
      <c r="C1432">
        <v>4.3</v>
      </c>
      <c r="D1432">
        <v>2.7199999999999998</v>
      </c>
      <c r="E1432">
        <v>3.5</v>
      </c>
      <c r="F1432">
        <v>3.52</v>
      </c>
    </row>
    <row r="1433" spans="1:6" x14ac:dyDescent="0.25">
      <c r="A1433" s="2">
        <v>41789</v>
      </c>
      <c r="B1433">
        <v>6.28</v>
      </c>
      <c r="C1433">
        <v>4.3</v>
      </c>
      <c r="D1433">
        <v>2.7199999999999998</v>
      </c>
      <c r="E1433">
        <v>3.5</v>
      </c>
      <c r="F1433">
        <v>3.52</v>
      </c>
    </row>
    <row r="1434" spans="1:6" x14ac:dyDescent="0.25">
      <c r="A1434" s="2">
        <v>41790</v>
      </c>
      <c r="B1434">
        <f>+VLOOKUP($A1434,[11]Worksheet!$A:$C,3,0)</f>
        <v>6.37</v>
      </c>
      <c r="C1434">
        <f>+VLOOKUP($A1434,[12]Worksheet!$A:$C,3,0)</f>
        <v>4.7</v>
      </c>
      <c r="D1434">
        <f>+VLOOKUP($A1434,[13]Worksheet!$A:$C,3,0)</f>
        <v>2.93</v>
      </c>
      <c r="E1434">
        <f>+VLOOKUP($A1434,[14]Worksheet!$A:$C,3,0)</f>
        <v>3.51</v>
      </c>
      <c r="F1434">
        <f>+VLOOKUP($A1434,[15]Worksheet!$A:$C,3,0)</f>
        <v>3.56</v>
      </c>
    </row>
    <row r="1435" spans="1:6" x14ac:dyDescent="0.25">
      <c r="A1435" s="2">
        <v>41792</v>
      </c>
      <c r="B1435">
        <v>6.37</v>
      </c>
      <c r="C1435">
        <v>4.7</v>
      </c>
      <c r="D1435">
        <v>2.93</v>
      </c>
      <c r="E1435">
        <v>3.51</v>
      </c>
      <c r="F1435">
        <v>3.56</v>
      </c>
    </row>
    <row r="1436" spans="1:6" x14ac:dyDescent="0.25">
      <c r="A1436" s="2">
        <v>41793</v>
      </c>
      <c r="B1436">
        <v>6.37</v>
      </c>
      <c r="C1436">
        <v>4.7</v>
      </c>
      <c r="D1436">
        <v>2.93</v>
      </c>
      <c r="E1436">
        <v>3.51</v>
      </c>
      <c r="F1436">
        <v>3.56</v>
      </c>
    </row>
    <row r="1437" spans="1:6" x14ac:dyDescent="0.25">
      <c r="A1437" s="2">
        <v>41794</v>
      </c>
      <c r="B1437">
        <v>6.37</v>
      </c>
      <c r="C1437">
        <v>4.7</v>
      </c>
      <c r="D1437">
        <v>2.93</v>
      </c>
      <c r="E1437">
        <v>3.51</v>
      </c>
      <c r="F1437">
        <v>3.56</v>
      </c>
    </row>
    <row r="1438" spans="1:6" x14ac:dyDescent="0.25">
      <c r="A1438" s="2">
        <v>41795</v>
      </c>
      <c r="B1438">
        <v>6.37</v>
      </c>
      <c r="C1438">
        <v>4.7</v>
      </c>
      <c r="D1438">
        <v>2.93</v>
      </c>
      <c r="E1438">
        <v>3.51</v>
      </c>
      <c r="F1438">
        <v>3.56</v>
      </c>
    </row>
    <row r="1439" spans="1:6" x14ac:dyDescent="0.25">
      <c r="A1439" s="2">
        <v>41796</v>
      </c>
      <c r="B1439">
        <v>6.37</v>
      </c>
      <c r="C1439">
        <v>4.7</v>
      </c>
      <c r="D1439">
        <v>2.93</v>
      </c>
      <c r="E1439">
        <v>3.51</v>
      </c>
      <c r="F1439">
        <v>3.56</v>
      </c>
    </row>
    <row r="1440" spans="1:6" x14ac:dyDescent="0.25">
      <c r="A1440" s="2">
        <v>41799</v>
      </c>
      <c r="B1440">
        <v>6.37</v>
      </c>
      <c r="C1440">
        <v>4.7</v>
      </c>
      <c r="D1440">
        <v>2.93</v>
      </c>
      <c r="E1440">
        <v>3.51</v>
      </c>
      <c r="F1440">
        <v>3.56</v>
      </c>
    </row>
    <row r="1441" spans="1:6" x14ac:dyDescent="0.25">
      <c r="A1441" s="2">
        <v>41800</v>
      </c>
      <c r="B1441">
        <v>6.37</v>
      </c>
      <c r="C1441">
        <v>4.7</v>
      </c>
      <c r="D1441">
        <v>2.93</v>
      </c>
      <c r="E1441">
        <v>3.51</v>
      </c>
      <c r="F1441">
        <v>3.56</v>
      </c>
    </row>
    <row r="1442" spans="1:6" x14ac:dyDescent="0.25">
      <c r="A1442" s="2">
        <v>41801</v>
      </c>
      <c r="B1442">
        <v>6.37</v>
      </c>
      <c r="C1442">
        <v>4.7</v>
      </c>
      <c r="D1442">
        <v>2.93</v>
      </c>
      <c r="E1442">
        <v>3.51</v>
      </c>
      <c r="F1442">
        <v>3.56</v>
      </c>
    </row>
    <row r="1443" spans="1:6" x14ac:dyDescent="0.25">
      <c r="A1443" s="2">
        <v>41802</v>
      </c>
      <c r="B1443">
        <v>6.37</v>
      </c>
      <c r="C1443">
        <v>4.7</v>
      </c>
      <c r="D1443">
        <v>2.93</v>
      </c>
      <c r="E1443">
        <v>3.51</v>
      </c>
      <c r="F1443">
        <v>3.56</v>
      </c>
    </row>
    <row r="1444" spans="1:6" x14ac:dyDescent="0.25">
      <c r="A1444" s="2">
        <v>41803</v>
      </c>
      <c r="B1444">
        <v>6.37</v>
      </c>
      <c r="C1444">
        <v>4.7</v>
      </c>
      <c r="D1444">
        <v>2.93</v>
      </c>
      <c r="E1444">
        <v>3.51</v>
      </c>
      <c r="F1444">
        <v>3.56</v>
      </c>
    </row>
    <row r="1445" spans="1:6" x14ac:dyDescent="0.25">
      <c r="A1445" s="2">
        <v>41806</v>
      </c>
      <c r="B1445">
        <v>6.37</v>
      </c>
      <c r="C1445">
        <v>4.7</v>
      </c>
      <c r="D1445">
        <v>2.93</v>
      </c>
      <c r="E1445">
        <v>3.51</v>
      </c>
      <c r="F1445">
        <v>3.56</v>
      </c>
    </row>
    <row r="1446" spans="1:6" x14ac:dyDescent="0.25">
      <c r="A1446" s="2">
        <v>41807</v>
      </c>
      <c r="B1446">
        <v>6.37</v>
      </c>
      <c r="C1446">
        <v>4.7</v>
      </c>
      <c r="D1446">
        <v>2.93</v>
      </c>
      <c r="E1446">
        <v>3.51</v>
      </c>
      <c r="F1446">
        <v>3.56</v>
      </c>
    </row>
    <row r="1447" spans="1:6" x14ac:dyDescent="0.25">
      <c r="A1447" s="2">
        <v>41808</v>
      </c>
      <c r="B1447">
        <v>6.37</v>
      </c>
      <c r="C1447">
        <v>4.7</v>
      </c>
      <c r="D1447">
        <v>2.93</v>
      </c>
      <c r="E1447">
        <v>3.51</v>
      </c>
      <c r="F1447">
        <v>3.56</v>
      </c>
    </row>
    <row r="1448" spans="1:6" x14ac:dyDescent="0.25">
      <c r="A1448" s="2">
        <v>41809</v>
      </c>
      <c r="B1448">
        <v>6.37</v>
      </c>
      <c r="C1448">
        <v>4.7</v>
      </c>
      <c r="D1448">
        <v>2.93</v>
      </c>
      <c r="E1448">
        <v>3.51</v>
      </c>
      <c r="F1448">
        <v>3.56</v>
      </c>
    </row>
    <row r="1449" spans="1:6" x14ac:dyDescent="0.25">
      <c r="A1449" s="2">
        <v>41810</v>
      </c>
      <c r="B1449">
        <v>6.37</v>
      </c>
      <c r="C1449">
        <v>4.7</v>
      </c>
      <c r="D1449">
        <v>2.93</v>
      </c>
      <c r="E1449">
        <v>3.51</v>
      </c>
      <c r="F1449">
        <v>3.56</v>
      </c>
    </row>
    <row r="1450" spans="1:6" x14ac:dyDescent="0.25">
      <c r="A1450" s="2">
        <v>41813</v>
      </c>
      <c r="B1450">
        <v>6.37</v>
      </c>
      <c r="C1450">
        <v>4.7</v>
      </c>
      <c r="D1450">
        <v>2.93</v>
      </c>
      <c r="E1450">
        <v>3.51</v>
      </c>
      <c r="F1450">
        <v>3.56</v>
      </c>
    </row>
    <row r="1451" spans="1:6" x14ac:dyDescent="0.25">
      <c r="A1451" s="2">
        <v>41814</v>
      </c>
      <c r="B1451">
        <v>6.37</v>
      </c>
      <c r="C1451">
        <v>4.7</v>
      </c>
      <c r="D1451">
        <v>2.93</v>
      </c>
      <c r="E1451">
        <v>3.51</v>
      </c>
      <c r="F1451">
        <v>3.56</v>
      </c>
    </row>
    <row r="1452" spans="1:6" x14ac:dyDescent="0.25">
      <c r="A1452" s="2">
        <v>41815</v>
      </c>
      <c r="B1452">
        <v>6.37</v>
      </c>
      <c r="C1452">
        <v>4.7</v>
      </c>
      <c r="D1452">
        <v>2.93</v>
      </c>
      <c r="E1452">
        <v>3.51</v>
      </c>
      <c r="F1452">
        <v>3.56</v>
      </c>
    </row>
    <row r="1453" spans="1:6" x14ac:dyDescent="0.25">
      <c r="A1453" s="2">
        <v>41816</v>
      </c>
      <c r="B1453">
        <v>6.37</v>
      </c>
      <c r="C1453">
        <v>4.7</v>
      </c>
      <c r="D1453">
        <v>2.93</v>
      </c>
      <c r="E1453">
        <v>3.51</v>
      </c>
      <c r="F1453">
        <v>3.56</v>
      </c>
    </row>
    <row r="1454" spans="1:6" x14ac:dyDescent="0.25">
      <c r="A1454" s="2">
        <v>41817</v>
      </c>
      <c r="B1454">
        <v>6.37</v>
      </c>
      <c r="C1454">
        <v>4.7</v>
      </c>
      <c r="D1454">
        <v>2.93</v>
      </c>
      <c r="E1454">
        <v>3.51</v>
      </c>
      <c r="F1454">
        <v>3.56</v>
      </c>
    </row>
    <row r="1455" spans="1:6" x14ac:dyDescent="0.25">
      <c r="A1455" s="2">
        <v>41820</v>
      </c>
      <c r="B1455">
        <f>+VLOOKUP($A1455,[11]Worksheet!$A:$C,3,0)</f>
        <v>6.52</v>
      </c>
      <c r="C1455">
        <f>+VLOOKUP($A1455,[12]Worksheet!$A:$C,3,0)</f>
        <v>4.3</v>
      </c>
      <c r="D1455">
        <f>+VLOOKUP($A1455,[13]Worksheet!$A:$C,3,0)</f>
        <v>2.79</v>
      </c>
      <c r="E1455">
        <f>+VLOOKUP($A1455,[14]Worksheet!$A:$C,3,0)</f>
        <v>3.75</v>
      </c>
      <c r="F1455">
        <f>+VLOOKUP($A1455,[15]Worksheet!$A:$C,3,0)</f>
        <v>3.45</v>
      </c>
    </row>
    <row r="1456" spans="1:6" x14ac:dyDescent="0.25">
      <c r="A1456" s="2">
        <v>41821</v>
      </c>
      <c r="B1456">
        <v>6.52</v>
      </c>
      <c r="C1456">
        <v>4.3</v>
      </c>
      <c r="D1456">
        <v>2.79</v>
      </c>
      <c r="E1456">
        <v>3.75</v>
      </c>
      <c r="F1456">
        <v>3.45</v>
      </c>
    </row>
    <row r="1457" spans="1:6" x14ac:dyDescent="0.25">
      <c r="A1457" s="2">
        <v>41822</v>
      </c>
      <c r="B1457">
        <v>6.52</v>
      </c>
      <c r="C1457">
        <v>4.3</v>
      </c>
      <c r="D1457">
        <v>2.79</v>
      </c>
      <c r="E1457">
        <v>3.75</v>
      </c>
      <c r="F1457">
        <v>3.45</v>
      </c>
    </row>
    <row r="1458" spans="1:6" x14ac:dyDescent="0.25">
      <c r="A1458" s="2">
        <v>41823</v>
      </c>
      <c r="B1458">
        <v>6.52</v>
      </c>
      <c r="C1458">
        <v>4.3</v>
      </c>
      <c r="D1458">
        <v>2.79</v>
      </c>
      <c r="E1458">
        <v>3.75</v>
      </c>
      <c r="F1458">
        <v>3.45</v>
      </c>
    </row>
    <row r="1459" spans="1:6" x14ac:dyDescent="0.25">
      <c r="A1459" s="2">
        <v>41827</v>
      </c>
      <c r="B1459">
        <v>6.52</v>
      </c>
      <c r="C1459">
        <v>4.3</v>
      </c>
      <c r="D1459">
        <v>2.79</v>
      </c>
      <c r="E1459">
        <v>3.75</v>
      </c>
      <c r="F1459">
        <v>3.45</v>
      </c>
    </row>
    <row r="1460" spans="1:6" x14ac:dyDescent="0.25">
      <c r="A1460" s="2">
        <v>41828</v>
      </c>
      <c r="B1460">
        <v>6.52</v>
      </c>
      <c r="C1460">
        <v>4.3</v>
      </c>
      <c r="D1460">
        <v>2.79</v>
      </c>
      <c r="E1460">
        <v>3.75</v>
      </c>
      <c r="F1460">
        <v>3.45</v>
      </c>
    </row>
    <row r="1461" spans="1:6" x14ac:dyDescent="0.25">
      <c r="A1461" s="2">
        <v>41829</v>
      </c>
      <c r="B1461">
        <v>6.52</v>
      </c>
      <c r="C1461">
        <v>4.3</v>
      </c>
      <c r="D1461">
        <v>2.79</v>
      </c>
      <c r="E1461">
        <v>3.75</v>
      </c>
      <c r="F1461">
        <v>3.45</v>
      </c>
    </row>
    <row r="1462" spans="1:6" x14ac:dyDescent="0.25">
      <c r="A1462" s="2">
        <v>41830</v>
      </c>
      <c r="B1462">
        <v>6.52</v>
      </c>
      <c r="C1462">
        <v>4.3</v>
      </c>
      <c r="D1462">
        <v>2.79</v>
      </c>
      <c r="E1462">
        <v>3.75</v>
      </c>
      <c r="F1462">
        <v>3.45</v>
      </c>
    </row>
    <row r="1463" spans="1:6" x14ac:dyDescent="0.25">
      <c r="A1463" s="2">
        <v>41831</v>
      </c>
      <c r="B1463">
        <v>6.52</v>
      </c>
      <c r="C1463">
        <v>4.3</v>
      </c>
      <c r="D1463">
        <v>2.79</v>
      </c>
      <c r="E1463">
        <v>3.75</v>
      </c>
      <c r="F1463">
        <v>3.45</v>
      </c>
    </row>
    <row r="1464" spans="1:6" x14ac:dyDescent="0.25">
      <c r="A1464" s="2">
        <v>41834</v>
      </c>
      <c r="B1464">
        <v>6.52</v>
      </c>
      <c r="C1464">
        <v>4.3</v>
      </c>
      <c r="D1464">
        <v>2.79</v>
      </c>
      <c r="E1464">
        <v>3.75</v>
      </c>
      <c r="F1464">
        <v>3.45</v>
      </c>
    </row>
    <row r="1465" spans="1:6" x14ac:dyDescent="0.25">
      <c r="A1465" s="2">
        <v>41835</v>
      </c>
      <c r="B1465">
        <v>6.52</v>
      </c>
      <c r="C1465">
        <v>4.3</v>
      </c>
      <c r="D1465">
        <v>2.79</v>
      </c>
      <c r="E1465">
        <v>3.75</v>
      </c>
      <c r="F1465">
        <v>3.45</v>
      </c>
    </row>
    <row r="1466" spans="1:6" x14ac:dyDescent="0.25">
      <c r="A1466" s="2">
        <v>41836</v>
      </c>
      <c r="B1466">
        <v>6.52</v>
      </c>
      <c r="C1466">
        <v>4.3</v>
      </c>
      <c r="D1466">
        <v>2.79</v>
      </c>
      <c r="E1466">
        <v>3.75</v>
      </c>
      <c r="F1466">
        <v>3.45</v>
      </c>
    </row>
    <row r="1467" spans="1:6" x14ac:dyDescent="0.25">
      <c r="A1467" s="2">
        <v>41837</v>
      </c>
      <c r="B1467">
        <v>6.52</v>
      </c>
      <c r="C1467">
        <v>4.3</v>
      </c>
      <c r="D1467">
        <v>2.79</v>
      </c>
      <c r="E1467">
        <v>3.75</v>
      </c>
      <c r="F1467">
        <v>3.45</v>
      </c>
    </row>
    <row r="1468" spans="1:6" x14ac:dyDescent="0.25">
      <c r="A1468" s="2">
        <v>41838</v>
      </c>
      <c r="B1468">
        <v>6.52</v>
      </c>
      <c r="C1468">
        <v>4.3</v>
      </c>
      <c r="D1468">
        <v>2.79</v>
      </c>
      <c r="E1468">
        <v>3.75</v>
      </c>
      <c r="F1468">
        <v>3.45</v>
      </c>
    </row>
    <row r="1469" spans="1:6" x14ac:dyDescent="0.25">
      <c r="A1469" s="2">
        <v>41841</v>
      </c>
      <c r="B1469">
        <v>6.52</v>
      </c>
      <c r="C1469">
        <v>4.3</v>
      </c>
      <c r="D1469">
        <v>2.79</v>
      </c>
      <c r="E1469">
        <v>3.75</v>
      </c>
      <c r="F1469">
        <v>3.45</v>
      </c>
    </row>
    <row r="1470" spans="1:6" x14ac:dyDescent="0.25">
      <c r="A1470" s="2">
        <v>41842</v>
      </c>
      <c r="B1470">
        <v>6.52</v>
      </c>
      <c r="C1470">
        <v>4.3</v>
      </c>
      <c r="D1470">
        <v>2.79</v>
      </c>
      <c r="E1470">
        <v>3.75</v>
      </c>
      <c r="F1470">
        <v>3.45</v>
      </c>
    </row>
    <row r="1471" spans="1:6" x14ac:dyDescent="0.25">
      <c r="A1471" s="2">
        <v>41843</v>
      </c>
      <c r="B1471">
        <v>6.52</v>
      </c>
      <c r="C1471">
        <v>4.3</v>
      </c>
      <c r="D1471">
        <v>2.79</v>
      </c>
      <c r="E1471">
        <v>3.75</v>
      </c>
      <c r="F1471">
        <v>3.45</v>
      </c>
    </row>
    <row r="1472" spans="1:6" x14ac:dyDescent="0.25">
      <c r="A1472" s="2">
        <v>41844</v>
      </c>
      <c r="B1472">
        <v>6.52</v>
      </c>
      <c r="C1472">
        <v>4.3</v>
      </c>
      <c r="D1472">
        <v>2.79</v>
      </c>
      <c r="E1472">
        <v>3.75</v>
      </c>
      <c r="F1472">
        <v>3.45</v>
      </c>
    </row>
    <row r="1473" spans="1:6" x14ac:dyDescent="0.25">
      <c r="A1473" s="2">
        <v>41845</v>
      </c>
      <c r="B1473">
        <v>6.52</v>
      </c>
      <c r="C1473">
        <v>4.3</v>
      </c>
      <c r="D1473">
        <v>2.79</v>
      </c>
      <c r="E1473">
        <v>3.75</v>
      </c>
      <c r="F1473">
        <v>3.45</v>
      </c>
    </row>
    <row r="1474" spans="1:6" x14ac:dyDescent="0.25">
      <c r="A1474" s="2">
        <v>41848</v>
      </c>
      <c r="B1474">
        <v>6.52</v>
      </c>
      <c r="C1474">
        <v>4.3</v>
      </c>
      <c r="D1474">
        <v>2.79</v>
      </c>
      <c r="E1474">
        <v>3.75</v>
      </c>
      <c r="F1474">
        <v>3.45</v>
      </c>
    </row>
    <row r="1475" spans="1:6" x14ac:dyDescent="0.25">
      <c r="A1475" s="2">
        <v>41849</v>
      </c>
      <c r="B1475">
        <v>6.52</v>
      </c>
      <c r="C1475">
        <v>4.3</v>
      </c>
      <c r="D1475">
        <v>2.79</v>
      </c>
      <c r="E1475">
        <v>3.75</v>
      </c>
      <c r="F1475">
        <v>3.45</v>
      </c>
    </row>
    <row r="1476" spans="1:6" x14ac:dyDescent="0.25">
      <c r="A1476" s="2">
        <v>41850</v>
      </c>
      <c r="B1476">
        <v>6.52</v>
      </c>
      <c r="C1476">
        <v>4.3</v>
      </c>
      <c r="D1476">
        <v>2.79</v>
      </c>
      <c r="E1476">
        <v>3.75</v>
      </c>
      <c r="F1476">
        <v>3.45</v>
      </c>
    </row>
    <row r="1477" spans="1:6" x14ac:dyDescent="0.25">
      <c r="A1477" s="2">
        <v>41851</v>
      </c>
      <c r="B1477">
        <f>+VLOOKUP($A1477,[11]Worksheet!$A:$C,3,0)</f>
        <v>6.5</v>
      </c>
      <c r="C1477">
        <f>+VLOOKUP($A1477,[12]Worksheet!$A:$C,3,0)</f>
        <v>4.5</v>
      </c>
      <c r="D1477">
        <f>+VLOOKUP($A1477,[13]Worksheet!$A:$C,3,0)</f>
        <v>2.89</v>
      </c>
      <c r="E1477">
        <f>+VLOOKUP($A1477,[14]Worksheet!$A:$C,3,0)</f>
        <v>4.07</v>
      </c>
      <c r="F1477">
        <f>+VLOOKUP($A1477,[15]Worksheet!$A:$C,3,0)</f>
        <v>3.33</v>
      </c>
    </row>
    <row r="1478" spans="1:6" x14ac:dyDescent="0.25">
      <c r="A1478" s="2">
        <v>41852</v>
      </c>
      <c r="B1478">
        <v>6.5</v>
      </c>
      <c r="C1478">
        <v>4.5</v>
      </c>
      <c r="D1478">
        <v>2.89</v>
      </c>
      <c r="E1478">
        <v>4.07</v>
      </c>
      <c r="F1478">
        <v>3.33</v>
      </c>
    </row>
    <row r="1479" spans="1:6" x14ac:dyDescent="0.25">
      <c r="A1479" s="2">
        <v>41855</v>
      </c>
      <c r="B1479">
        <v>6.5</v>
      </c>
      <c r="C1479">
        <v>4.5</v>
      </c>
      <c r="D1479">
        <v>2.89</v>
      </c>
      <c r="E1479">
        <v>4.07</v>
      </c>
      <c r="F1479">
        <v>3.33</v>
      </c>
    </row>
    <row r="1480" spans="1:6" x14ac:dyDescent="0.25">
      <c r="A1480" s="2">
        <v>41856</v>
      </c>
      <c r="B1480">
        <v>6.5</v>
      </c>
      <c r="C1480">
        <v>4.5</v>
      </c>
      <c r="D1480">
        <v>2.89</v>
      </c>
      <c r="E1480">
        <v>4.07</v>
      </c>
      <c r="F1480">
        <v>3.33</v>
      </c>
    </row>
    <row r="1481" spans="1:6" x14ac:dyDescent="0.25">
      <c r="A1481" s="2">
        <v>41857</v>
      </c>
      <c r="B1481">
        <v>6.5</v>
      </c>
      <c r="C1481">
        <v>4.5</v>
      </c>
      <c r="D1481">
        <v>2.89</v>
      </c>
      <c r="E1481">
        <v>4.07</v>
      </c>
      <c r="F1481">
        <v>3.33</v>
      </c>
    </row>
    <row r="1482" spans="1:6" x14ac:dyDescent="0.25">
      <c r="A1482" s="2">
        <v>41858</v>
      </c>
      <c r="B1482">
        <v>6.5</v>
      </c>
      <c r="C1482">
        <v>4.5</v>
      </c>
      <c r="D1482">
        <v>2.89</v>
      </c>
      <c r="E1482">
        <v>4.07</v>
      </c>
      <c r="F1482">
        <v>3.33</v>
      </c>
    </row>
    <row r="1483" spans="1:6" x14ac:dyDescent="0.25">
      <c r="A1483" s="2">
        <v>41859</v>
      </c>
      <c r="B1483">
        <v>6.5</v>
      </c>
      <c r="C1483">
        <v>4.5</v>
      </c>
      <c r="D1483">
        <v>2.89</v>
      </c>
      <c r="E1483">
        <v>4.07</v>
      </c>
      <c r="F1483">
        <v>3.33</v>
      </c>
    </row>
    <row r="1484" spans="1:6" x14ac:dyDescent="0.25">
      <c r="A1484" s="2">
        <v>41862</v>
      </c>
      <c r="B1484">
        <v>6.5</v>
      </c>
      <c r="C1484">
        <v>4.5</v>
      </c>
      <c r="D1484">
        <v>2.89</v>
      </c>
      <c r="E1484">
        <v>4.07</v>
      </c>
      <c r="F1484">
        <v>3.33</v>
      </c>
    </row>
    <row r="1485" spans="1:6" x14ac:dyDescent="0.25">
      <c r="A1485" s="2">
        <v>41863</v>
      </c>
      <c r="B1485">
        <v>6.5</v>
      </c>
      <c r="C1485">
        <v>4.5</v>
      </c>
      <c r="D1485">
        <v>2.89</v>
      </c>
      <c r="E1485">
        <v>4.07</v>
      </c>
      <c r="F1485">
        <v>3.33</v>
      </c>
    </row>
    <row r="1486" spans="1:6" x14ac:dyDescent="0.25">
      <c r="A1486" s="2">
        <v>41864</v>
      </c>
      <c r="B1486">
        <v>6.5</v>
      </c>
      <c r="C1486">
        <v>4.5</v>
      </c>
      <c r="D1486">
        <v>2.89</v>
      </c>
      <c r="E1486">
        <v>4.07</v>
      </c>
      <c r="F1486">
        <v>3.33</v>
      </c>
    </row>
    <row r="1487" spans="1:6" x14ac:dyDescent="0.25">
      <c r="A1487" s="2">
        <v>41865</v>
      </c>
      <c r="B1487">
        <v>6.5</v>
      </c>
      <c r="C1487">
        <v>4.5</v>
      </c>
      <c r="D1487">
        <v>2.89</v>
      </c>
      <c r="E1487">
        <v>4.07</v>
      </c>
      <c r="F1487">
        <v>3.33</v>
      </c>
    </row>
    <row r="1488" spans="1:6" x14ac:dyDescent="0.25">
      <c r="A1488" s="2">
        <v>41866</v>
      </c>
      <c r="B1488">
        <v>6.5</v>
      </c>
      <c r="C1488">
        <v>4.5</v>
      </c>
      <c r="D1488">
        <v>2.89</v>
      </c>
      <c r="E1488">
        <v>4.07</v>
      </c>
      <c r="F1488">
        <v>3.33</v>
      </c>
    </row>
    <row r="1489" spans="1:6" x14ac:dyDescent="0.25">
      <c r="A1489" s="2">
        <v>41869</v>
      </c>
      <c r="B1489">
        <v>6.5</v>
      </c>
      <c r="C1489">
        <v>4.5</v>
      </c>
      <c r="D1489">
        <v>2.89</v>
      </c>
      <c r="E1489">
        <v>4.07</v>
      </c>
      <c r="F1489">
        <v>3.33</v>
      </c>
    </row>
    <row r="1490" spans="1:6" x14ac:dyDescent="0.25">
      <c r="A1490" s="2">
        <v>41870</v>
      </c>
      <c r="B1490">
        <v>6.5</v>
      </c>
      <c r="C1490">
        <v>4.5</v>
      </c>
      <c r="D1490">
        <v>2.89</v>
      </c>
      <c r="E1490">
        <v>4.07</v>
      </c>
      <c r="F1490">
        <v>3.33</v>
      </c>
    </row>
    <row r="1491" spans="1:6" x14ac:dyDescent="0.25">
      <c r="A1491" s="2">
        <v>41871</v>
      </c>
      <c r="B1491">
        <v>6.5</v>
      </c>
      <c r="C1491">
        <v>4.5</v>
      </c>
      <c r="D1491">
        <v>2.89</v>
      </c>
      <c r="E1491">
        <v>4.07</v>
      </c>
      <c r="F1491">
        <v>3.33</v>
      </c>
    </row>
    <row r="1492" spans="1:6" x14ac:dyDescent="0.25">
      <c r="A1492" s="2">
        <v>41872</v>
      </c>
      <c r="B1492">
        <v>6.5</v>
      </c>
      <c r="C1492">
        <v>4.5</v>
      </c>
      <c r="D1492">
        <v>2.89</v>
      </c>
      <c r="E1492">
        <v>4.07</v>
      </c>
      <c r="F1492">
        <v>3.33</v>
      </c>
    </row>
    <row r="1493" spans="1:6" x14ac:dyDescent="0.25">
      <c r="A1493" s="2">
        <v>41873</v>
      </c>
      <c r="B1493">
        <v>6.5</v>
      </c>
      <c r="C1493">
        <v>4.5</v>
      </c>
      <c r="D1493">
        <v>2.89</v>
      </c>
      <c r="E1493">
        <v>4.07</v>
      </c>
      <c r="F1493">
        <v>3.33</v>
      </c>
    </row>
    <row r="1494" spans="1:6" x14ac:dyDescent="0.25">
      <c r="A1494" s="2">
        <v>41876</v>
      </c>
      <c r="B1494">
        <v>6.5</v>
      </c>
      <c r="C1494">
        <v>4.5</v>
      </c>
      <c r="D1494">
        <v>2.89</v>
      </c>
      <c r="E1494">
        <v>4.07</v>
      </c>
      <c r="F1494">
        <v>3.33</v>
      </c>
    </row>
    <row r="1495" spans="1:6" x14ac:dyDescent="0.25">
      <c r="A1495" s="2">
        <v>41877</v>
      </c>
      <c r="B1495">
        <v>6.5</v>
      </c>
      <c r="C1495">
        <v>4.5</v>
      </c>
      <c r="D1495">
        <v>2.89</v>
      </c>
      <c r="E1495">
        <v>4.07</v>
      </c>
      <c r="F1495">
        <v>3.33</v>
      </c>
    </row>
    <row r="1496" spans="1:6" x14ac:dyDescent="0.25">
      <c r="A1496" s="2">
        <v>41878</v>
      </c>
      <c r="B1496">
        <v>6.5</v>
      </c>
      <c r="C1496">
        <v>4.5</v>
      </c>
      <c r="D1496">
        <v>2.89</v>
      </c>
      <c r="E1496">
        <v>4.07</v>
      </c>
      <c r="F1496">
        <v>3.33</v>
      </c>
    </row>
    <row r="1497" spans="1:6" x14ac:dyDescent="0.25">
      <c r="A1497" s="2">
        <v>41879</v>
      </c>
      <c r="B1497">
        <v>6.5</v>
      </c>
      <c r="C1497">
        <v>4.5</v>
      </c>
      <c r="D1497">
        <v>2.89</v>
      </c>
      <c r="E1497">
        <v>4.07</v>
      </c>
      <c r="F1497">
        <v>3.33</v>
      </c>
    </row>
    <row r="1498" spans="1:6" x14ac:dyDescent="0.25">
      <c r="A1498" s="2">
        <v>41880</v>
      </c>
      <c r="B1498">
        <v>6.5</v>
      </c>
      <c r="C1498">
        <v>4.5</v>
      </c>
      <c r="D1498">
        <v>2.89</v>
      </c>
      <c r="E1498">
        <v>4.07</v>
      </c>
      <c r="F1498">
        <v>3.33</v>
      </c>
    </row>
    <row r="1499" spans="1:6" x14ac:dyDescent="0.25">
      <c r="A1499" s="2">
        <v>41882</v>
      </c>
      <c r="B1499">
        <f>+VLOOKUP($A1499,[11]Worksheet!$A:$C,3,0)</f>
        <v>6.51</v>
      </c>
      <c r="C1499">
        <f>+VLOOKUP($A1499,[12]Worksheet!$A:$C,3,0)</f>
        <v>4.5</v>
      </c>
      <c r="D1499">
        <f>+VLOOKUP($A1499,[13]Worksheet!$A:$C,3,0)</f>
        <v>3.02</v>
      </c>
      <c r="E1499">
        <f>+VLOOKUP($A1499,[14]Worksheet!$A:$C,3,0)</f>
        <v>4.1500000000000004</v>
      </c>
      <c r="F1499">
        <f>+VLOOKUP($A1499,[15]Worksheet!$A:$C,3,0)</f>
        <v>2.69</v>
      </c>
    </row>
    <row r="1500" spans="1:6" x14ac:dyDescent="0.25">
      <c r="A1500" s="2">
        <v>41884</v>
      </c>
      <c r="B1500">
        <v>6.51</v>
      </c>
      <c r="C1500">
        <v>4.5</v>
      </c>
      <c r="D1500">
        <v>3.02</v>
      </c>
      <c r="E1500">
        <v>4.1500000000000004</v>
      </c>
      <c r="F1500">
        <v>2.69</v>
      </c>
    </row>
    <row r="1501" spans="1:6" x14ac:dyDescent="0.25">
      <c r="A1501" s="2">
        <v>41885</v>
      </c>
      <c r="B1501">
        <v>6.51</v>
      </c>
      <c r="C1501">
        <v>4.5</v>
      </c>
      <c r="D1501">
        <v>3.02</v>
      </c>
      <c r="E1501">
        <v>4.1500000000000004</v>
      </c>
      <c r="F1501">
        <v>2.69</v>
      </c>
    </row>
    <row r="1502" spans="1:6" x14ac:dyDescent="0.25">
      <c r="A1502" s="2">
        <v>41886</v>
      </c>
      <c r="B1502">
        <v>6.51</v>
      </c>
      <c r="C1502">
        <v>4.5</v>
      </c>
      <c r="D1502">
        <v>3.02</v>
      </c>
      <c r="E1502">
        <v>4.1500000000000004</v>
      </c>
      <c r="F1502">
        <v>2.69</v>
      </c>
    </row>
    <row r="1503" spans="1:6" x14ac:dyDescent="0.25">
      <c r="A1503" s="2">
        <v>41887</v>
      </c>
      <c r="B1503">
        <v>6.51</v>
      </c>
      <c r="C1503">
        <v>4.5</v>
      </c>
      <c r="D1503">
        <v>3.02</v>
      </c>
      <c r="E1503">
        <v>4.1500000000000004</v>
      </c>
      <c r="F1503">
        <v>2.69</v>
      </c>
    </row>
    <row r="1504" spans="1:6" x14ac:dyDescent="0.25">
      <c r="A1504" s="2">
        <v>41890</v>
      </c>
      <c r="B1504">
        <v>6.51</v>
      </c>
      <c r="C1504">
        <v>4.5</v>
      </c>
      <c r="D1504">
        <v>3.02</v>
      </c>
      <c r="E1504">
        <v>4.1500000000000004</v>
      </c>
      <c r="F1504">
        <v>2.69</v>
      </c>
    </row>
    <row r="1505" spans="1:6" x14ac:dyDescent="0.25">
      <c r="A1505" s="2">
        <v>41891</v>
      </c>
      <c r="B1505">
        <v>6.51</v>
      </c>
      <c r="C1505">
        <v>4.5</v>
      </c>
      <c r="D1505">
        <v>3.02</v>
      </c>
      <c r="E1505">
        <v>4.1500000000000004</v>
      </c>
      <c r="F1505">
        <v>2.69</v>
      </c>
    </row>
    <row r="1506" spans="1:6" x14ac:dyDescent="0.25">
      <c r="A1506" s="2">
        <v>41892</v>
      </c>
      <c r="B1506">
        <v>6.51</v>
      </c>
      <c r="C1506">
        <v>4.5</v>
      </c>
      <c r="D1506">
        <v>3.02</v>
      </c>
      <c r="E1506">
        <v>4.1500000000000004</v>
      </c>
      <c r="F1506">
        <v>2.69</v>
      </c>
    </row>
    <row r="1507" spans="1:6" x14ac:dyDescent="0.25">
      <c r="A1507" s="2">
        <v>41893</v>
      </c>
      <c r="B1507">
        <v>6.51</v>
      </c>
      <c r="C1507">
        <v>4.5</v>
      </c>
      <c r="D1507">
        <v>3.02</v>
      </c>
      <c r="E1507">
        <v>4.1500000000000004</v>
      </c>
      <c r="F1507">
        <v>2.69</v>
      </c>
    </row>
    <row r="1508" spans="1:6" x14ac:dyDescent="0.25">
      <c r="A1508" s="2">
        <v>41894</v>
      </c>
      <c r="B1508">
        <v>6.51</v>
      </c>
      <c r="C1508">
        <v>4.5</v>
      </c>
      <c r="D1508">
        <v>3.02</v>
      </c>
      <c r="E1508">
        <v>4.1500000000000004</v>
      </c>
      <c r="F1508">
        <v>2.69</v>
      </c>
    </row>
    <row r="1509" spans="1:6" x14ac:dyDescent="0.25">
      <c r="A1509" s="2">
        <v>41897</v>
      </c>
      <c r="B1509">
        <v>6.51</v>
      </c>
      <c r="C1509">
        <v>4.5</v>
      </c>
      <c r="D1509">
        <v>3.02</v>
      </c>
      <c r="E1509">
        <v>4.1500000000000004</v>
      </c>
      <c r="F1509">
        <v>2.69</v>
      </c>
    </row>
    <row r="1510" spans="1:6" x14ac:dyDescent="0.25">
      <c r="A1510" s="2">
        <v>41898</v>
      </c>
      <c r="B1510">
        <v>6.51</v>
      </c>
      <c r="C1510">
        <v>4.5</v>
      </c>
      <c r="D1510">
        <v>3.02</v>
      </c>
      <c r="E1510">
        <v>4.1500000000000004</v>
      </c>
      <c r="F1510">
        <v>2.69</v>
      </c>
    </row>
    <row r="1511" spans="1:6" x14ac:dyDescent="0.25">
      <c r="A1511" s="3">
        <v>41899</v>
      </c>
      <c r="B1511">
        <v>6.51</v>
      </c>
      <c r="C1511">
        <v>4.5</v>
      </c>
      <c r="D1511">
        <v>3.02</v>
      </c>
      <c r="E1511">
        <v>4.1500000000000004</v>
      </c>
      <c r="F1511">
        <v>2.69</v>
      </c>
    </row>
    <row r="1512" spans="1:6" x14ac:dyDescent="0.25">
      <c r="A1512" s="2">
        <v>41900</v>
      </c>
      <c r="B1512">
        <v>6.51</v>
      </c>
      <c r="C1512">
        <v>4.5</v>
      </c>
      <c r="D1512">
        <v>3.02</v>
      </c>
      <c r="E1512">
        <v>4.1500000000000004</v>
      </c>
      <c r="F1512">
        <v>2.69</v>
      </c>
    </row>
    <row r="1513" spans="1:6" x14ac:dyDescent="0.25">
      <c r="A1513" s="2">
        <v>41901</v>
      </c>
      <c r="B1513">
        <v>6.51</v>
      </c>
      <c r="C1513">
        <v>4.5</v>
      </c>
      <c r="D1513">
        <v>3.02</v>
      </c>
      <c r="E1513">
        <v>4.1500000000000004</v>
      </c>
      <c r="F1513">
        <v>2.69</v>
      </c>
    </row>
    <row r="1514" spans="1:6" x14ac:dyDescent="0.25">
      <c r="A1514" s="2">
        <v>41904</v>
      </c>
      <c r="B1514">
        <v>6.51</v>
      </c>
      <c r="C1514">
        <v>4.5</v>
      </c>
      <c r="D1514">
        <v>3.02</v>
      </c>
      <c r="E1514">
        <v>4.1500000000000004</v>
      </c>
      <c r="F1514">
        <v>2.69</v>
      </c>
    </row>
    <row r="1515" spans="1:6" x14ac:dyDescent="0.25">
      <c r="A1515" s="2">
        <v>41905</v>
      </c>
      <c r="B1515">
        <v>6.51</v>
      </c>
      <c r="C1515">
        <v>4.5</v>
      </c>
      <c r="D1515">
        <v>3.02</v>
      </c>
      <c r="E1515">
        <v>4.1500000000000004</v>
      </c>
      <c r="F1515">
        <v>2.69</v>
      </c>
    </row>
    <row r="1516" spans="1:6" x14ac:dyDescent="0.25">
      <c r="A1516" s="2">
        <v>41906</v>
      </c>
      <c r="B1516">
        <v>6.51</v>
      </c>
      <c r="C1516">
        <v>4.5</v>
      </c>
      <c r="D1516">
        <v>3.02</v>
      </c>
      <c r="E1516">
        <v>4.1500000000000004</v>
      </c>
      <c r="F1516">
        <v>2.69</v>
      </c>
    </row>
    <row r="1517" spans="1:6" x14ac:dyDescent="0.25">
      <c r="A1517" s="2">
        <v>41907</v>
      </c>
      <c r="B1517">
        <v>6.51</v>
      </c>
      <c r="C1517">
        <v>4.5</v>
      </c>
      <c r="D1517">
        <v>3.02</v>
      </c>
      <c r="E1517">
        <v>4.1500000000000004</v>
      </c>
      <c r="F1517">
        <v>2.69</v>
      </c>
    </row>
    <row r="1518" spans="1:6" x14ac:dyDescent="0.25">
      <c r="A1518" s="2">
        <v>41908</v>
      </c>
      <c r="B1518">
        <v>6.51</v>
      </c>
      <c r="C1518">
        <v>4.5</v>
      </c>
      <c r="D1518">
        <v>3.02</v>
      </c>
      <c r="E1518">
        <v>4.1500000000000004</v>
      </c>
      <c r="F1518">
        <v>2.69</v>
      </c>
    </row>
    <row r="1519" spans="1:6" x14ac:dyDescent="0.25">
      <c r="A1519" s="2">
        <v>41911</v>
      </c>
      <c r="B1519">
        <v>6.51</v>
      </c>
      <c r="C1519">
        <v>4.5</v>
      </c>
      <c r="D1519">
        <v>3.02</v>
      </c>
      <c r="E1519">
        <v>4.1500000000000004</v>
      </c>
      <c r="F1519">
        <v>2.69</v>
      </c>
    </row>
    <row r="1520" spans="1:6" x14ac:dyDescent="0.25">
      <c r="A1520" s="2">
        <v>41912</v>
      </c>
      <c r="B1520">
        <f>+VLOOKUP($A1520,[11]Worksheet!$A:$C,3,0)</f>
        <v>6.75</v>
      </c>
      <c r="C1520">
        <f>+VLOOKUP($A1520,[12]Worksheet!$A:$C,3,0)</f>
        <v>4.9000000000000004</v>
      </c>
      <c r="D1520">
        <f>+VLOOKUP($A1520,[13]Worksheet!$A:$C,3,0)</f>
        <v>2.86</v>
      </c>
      <c r="E1520">
        <f>+VLOOKUP($A1520,[14]Worksheet!$A:$C,3,0)</f>
        <v>4.22</v>
      </c>
      <c r="F1520">
        <f>+VLOOKUP($A1520,[15]Worksheet!$A:$C,3,0)</f>
        <v>2.74</v>
      </c>
    </row>
    <row r="1521" spans="1:6" x14ac:dyDescent="0.25">
      <c r="A1521" s="2">
        <v>41913</v>
      </c>
      <c r="B1521">
        <v>6.75</v>
      </c>
      <c r="C1521">
        <v>4.9000000000000004</v>
      </c>
      <c r="D1521">
        <v>2.86</v>
      </c>
      <c r="E1521">
        <v>4.22</v>
      </c>
      <c r="F1521">
        <v>2.74</v>
      </c>
    </row>
    <row r="1522" spans="1:6" x14ac:dyDescent="0.25">
      <c r="A1522" s="2">
        <v>41914</v>
      </c>
      <c r="B1522">
        <v>6.75</v>
      </c>
      <c r="C1522">
        <v>4.9000000000000004</v>
      </c>
      <c r="D1522">
        <v>2.86</v>
      </c>
      <c r="E1522">
        <v>4.22</v>
      </c>
      <c r="F1522">
        <v>2.74</v>
      </c>
    </row>
    <row r="1523" spans="1:6" x14ac:dyDescent="0.25">
      <c r="A1523" s="2">
        <v>41915</v>
      </c>
      <c r="B1523">
        <v>6.75</v>
      </c>
      <c r="C1523">
        <v>4.9000000000000004</v>
      </c>
      <c r="D1523">
        <v>2.86</v>
      </c>
      <c r="E1523">
        <v>4.22</v>
      </c>
      <c r="F1523">
        <v>2.74</v>
      </c>
    </row>
    <row r="1524" spans="1:6" x14ac:dyDescent="0.25">
      <c r="A1524" s="2">
        <v>41918</v>
      </c>
      <c r="B1524">
        <v>6.75</v>
      </c>
      <c r="C1524">
        <v>4.9000000000000004</v>
      </c>
      <c r="D1524">
        <v>2.86</v>
      </c>
      <c r="E1524">
        <v>4.22</v>
      </c>
      <c r="F1524">
        <v>2.74</v>
      </c>
    </row>
    <row r="1525" spans="1:6" x14ac:dyDescent="0.25">
      <c r="A1525" s="2">
        <v>41919</v>
      </c>
      <c r="B1525">
        <v>6.75</v>
      </c>
      <c r="C1525">
        <v>4.9000000000000004</v>
      </c>
      <c r="D1525">
        <v>2.86</v>
      </c>
      <c r="E1525">
        <v>4.22</v>
      </c>
      <c r="F1525">
        <v>2.74</v>
      </c>
    </row>
    <row r="1526" spans="1:6" x14ac:dyDescent="0.25">
      <c r="A1526" s="2">
        <v>41920</v>
      </c>
      <c r="B1526">
        <v>6.75</v>
      </c>
      <c r="C1526">
        <v>4.9000000000000004</v>
      </c>
      <c r="D1526">
        <v>2.86</v>
      </c>
      <c r="E1526">
        <v>4.22</v>
      </c>
      <c r="F1526">
        <v>2.74</v>
      </c>
    </row>
    <row r="1527" spans="1:6" x14ac:dyDescent="0.25">
      <c r="A1527" s="2">
        <v>41921</v>
      </c>
      <c r="B1527">
        <v>6.75</v>
      </c>
      <c r="C1527">
        <v>4.9000000000000004</v>
      </c>
      <c r="D1527">
        <v>2.86</v>
      </c>
      <c r="E1527">
        <v>4.22</v>
      </c>
      <c r="F1527">
        <v>2.74</v>
      </c>
    </row>
    <row r="1528" spans="1:6" x14ac:dyDescent="0.25">
      <c r="A1528" s="2">
        <v>41922</v>
      </c>
      <c r="B1528">
        <v>6.75</v>
      </c>
      <c r="C1528">
        <v>4.9000000000000004</v>
      </c>
      <c r="D1528">
        <v>2.86</v>
      </c>
      <c r="E1528">
        <v>4.22</v>
      </c>
      <c r="F1528">
        <v>2.74</v>
      </c>
    </row>
    <row r="1529" spans="1:6" x14ac:dyDescent="0.25">
      <c r="A1529" s="2">
        <v>41926</v>
      </c>
      <c r="B1529">
        <v>6.75</v>
      </c>
      <c r="C1529">
        <v>4.9000000000000004</v>
      </c>
      <c r="D1529">
        <v>2.86</v>
      </c>
      <c r="E1529">
        <v>4.22</v>
      </c>
      <c r="F1529">
        <v>2.74</v>
      </c>
    </row>
    <row r="1530" spans="1:6" x14ac:dyDescent="0.25">
      <c r="A1530" s="2">
        <v>41927</v>
      </c>
      <c r="B1530">
        <v>6.75</v>
      </c>
      <c r="C1530">
        <v>4.9000000000000004</v>
      </c>
      <c r="D1530">
        <v>2.86</v>
      </c>
      <c r="E1530">
        <v>4.22</v>
      </c>
      <c r="F1530">
        <v>2.74</v>
      </c>
    </row>
    <row r="1531" spans="1:6" x14ac:dyDescent="0.25">
      <c r="A1531" s="2">
        <v>41928</v>
      </c>
      <c r="B1531">
        <v>6.75</v>
      </c>
      <c r="C1531">
        <v>4.9000000000000004</v>
      </c>
      <c r="D1531">
        <v>2.86</v>
      </c>
      <c r="E1531">
        <v>4.22</v>
      </c>
      <c r="F1531">
        <v>2.74</v>
      </c>
    </row>
    <row r="1532" spans="1:6" x14ac:dyDescent="0.25">
      <c r="A1532" s="2">
        <v>41929</v>
      </c>
      <c r="B1532">
        <v>6.75</v>
      </c>
      <c r="C1532">
        <v>4.9000000000000004</v>
      </c>
      <c r="D1532">
        <v>2.86</v>
      </c>
      <c r="E1532">
        <v>4.22</v>
      </c>
      <c r="F1532">
        <v>2.74</v>
      </c>
    </row>
    <row r="1533" spans="1:6" x14ac:dyDescent="0.25">
      <c r="A1533" s="2">
        <v>41932</v>
      </c>
      <c r="B1533">
        <v>6.75</v>
      </c>
      <c r="C1533">
        <v>4.9000000000000004</v>
      </c>
      <c r="D1533">
        <v>2.86</v>
      </c>
      <c r="E1533">
        <v>4.22</v>
      </c>
      <c r="F1533">
        <v>2.74</v>
      </c>
    </row>
    <row r="1534" spans="1:6" x14ac:dyDescent="0.25">
      <c r="A1534" s="2">
        <v>41933</v>
      </c>
      <c r="B1534">
        <v>6.75</v>
      </c>
      <c r="C1534">
        <v>4.9000000000000004</v>
      </c>
      <c r="D1534">
        <v>2.86</v>
      </c>
      <c r="E1534">
        <v>4.22</v>
      </c>
      <c r="F1534">
        <v>2.74</v>
      </c>
    </row>
    <row r="1535" spans="1:6" x14ac:dyDescent="0.25">
      <c r="A1535" s="2">
        <v>41934</v>
      </c>
      <c r="B1535">
        <v>6.75</v>
      </c>
      <c r="C1535">
        <v>4.9000000000000004</v>
      </c>
      <c r="D1535">
        <v>2.86</v>
      </c>
      <c r="E1535">
        <v>4.22</v>
      </c>
      <c r="F1535">
        <v>2.74</v>
      </c>
    </row>
    <row r="1536" spans="1:6" x14ac:dyDescent="0.25">
      <c r="A1536" s="2">
        <v>41935</v>
      </c>
      <c r="B1536">
        <v>6.75</v>
      </c>
      <c r="C1536">
        <v>4.9000000000000004</v>
      </c>
      <c r="D1536">
        <v>2.86</v>
      </c>
      <c r="E1536">
        <v>4.22</v>
      </c>
      <c r="F1536">
        <v>2.74</v>
      </c>
    </row>
    <row r="1537" spans="1:6" x14ac:dyDescent="0.25">
      <c r="A1537" s="2">
        <v>41936</v>
      </c>
      <c r="B1537">
        <v>6.75</v>
      </c>
      <c r="C1537">
        <v>4.9000000000000004</v>
      </c>
      <c r="D1537">
        <v>2.86</v>
      </c>
      <c r="E1537">
        <v>4.22</v>
      </c>
      <c r="F1537">
        <v>2.74</v>
      </c>
    </row>
    <row r="1538" spans="1:6" x14ac:dyDescent="0.25">
      <c r="A1538" s="2">
        <v>41939</v>
      </c>
      <c r="B1538">
        <v>6.75</v>
      </c>
      <c r="C1538">
        <v>4.9000000000000004</v>
      </c>
      <c r="D1538">
        <v>2.86</v>
      </c>
      <c r="E1538">
        <v>4.22</v>
      </c>
      <c r="F1538">
        <v>2.74</v>
      </c>
    </row>
    <row r="1539" spans="1:6" x14ac:dyDescent="0.25">
      <c r="A1539" s="2">
        <v>41940</v>
      </c>
      <c r="B1539">
        <v>6.75</v>
      </c>
      <c r="C1539">
        <v>4.9000000000000004</v>
      </c>
      <c r="D1539">
        <v>2.86</v>
      </c>
      <c r="E1539">
        <v>4.22</v>
      </c>
      <c r="F1539">
        <v>2.74</v>
      </c>
    </row>
    <row r="1540" spans="1:6" x14ac:dyDescent="0.25">
      <c r="A1540" s="3">
        <v>41941</v>
      </c>
      <c r="B1540">
        <v>6.75</v>
      </c>
      <c r="C1540">
        <v>4.9000000000000004</v>
      </c>
      <c r="D1540">
        <v>2.86</v>
      </c>
      <c r="E1540">
        <v>4.22</v>
      </c>
      <c r="F1540">
        <v>2.74</v>
      </c>
    </row>
    <row r="1541" spans="1:6" x14ac:dyDescent="0.25">
      <c r="A1541" s="2">
        <v>41942</v>
      </c>
      <c r="B1541">
        <v>6.75</v>
      </c>
      <c r="C1541">
        <v>4.9000000000000004</v>
      </c>
      <c r="D1541">
        <v>2.86</v>
      </c>
      <c r="E1541">
        <v>4.22</v>
      </c>
      <c r="F1541">
        <v>2.74</v>
      </c>
    </row>
    <row r="1542" spans="1:6" x14ac:dyDescent="0.25">
      <c r="A1542" s="2">
        <v>41943</v>
      </c>
      <c r="B1542">
        <f>+VLOOKUP($A1542,[11]Worksheet!$A:$C,3,0)</f>
        <v>6.59</v>
      </c>
      <c r="C1542">
        <f>+VLOOKUP($A1542,[12]Worksheet!$A:$C,3,0)</f>
        <v>5.7</v>
      </c>
      <c r="D1542">
        <f>+VLOOKUP($A1542,[13]Worksheet!$A:$C,3,0)</f>
        <v>3.29</v>
      </c>
      <c r="E1542">
        <f>+VLOOKUP($A1542,[14]Worksheet!$A:$C,3,0)</f>
        <v>4.3</v>
      </c>
      <c r="F1542">
        <f>+VLOOKUP($A1542,[15]Worksheet!$A:$C,3,0)</f>
        <v>3.09</v>
      </c>
    </row>
    <row r="1543" spans="1:6" x14ac:dyDescent="0.25">
      <c r="A1543" s="2">
        <v>41946</v>
      </c>
      <c r="B1543">
        <v>6.59</v>
      </c>
      <c r="C1543">
        <v>5.7</v>
      </c>
      <c r="D1543">
        <v>3.29</v>
      </c>
      <c r="E1543">
        <v>4.3</v>
      </c>
      <c r="F1543">
        <v>3.09</v>
      </c>
    </row>
    <row r="1544" spans="1:6" x14ac:dyDescent="0.25">
      <c r="A1544" s="2">
        <v>41947</v>
      </c>
      <c r="B1544">
        <v>6.59</v>
      </c>
      <c r="C1544">
        <v>5.7</v>
      </c>
      <c r="D1544">
        <v>3.29</v>
      </c>
      <c r="E1544">
        <v>4.3</v>
      </c>
      <c r="F1544">
        <v>3.09</v>
      </c>
    </row>
    <row r="1545" spans="1:6" x14ac:dyDescent="0.25">
      <c r="A1545" s="2">
        <v>41948</v>
      </c>
      <c r="B1545">
        <v>6.59</v>
      </c>
      <c r="C1545">
        <v>5.7</v>
      </c>
      <c r="D1545">
        <v>3.29</v>
      </c>
      <c r="E1545">
        <v>4.3</v>
      </c>
      <c r="F1545">
        <v>3.09</v>
      </c>
    </row>
    <row r="1546" spans="1:6" x14ac:dyDescent="0.25">
      <c r="A1546" s="2">
        <v>41949</v>
      </c>
      <c r="B1546">
        <v>6.59</v>
      </c>
      <c r="C1546">
        <v>5.7</v>
      </c>
      <c r="D1546">
        <v>3.29</v>
      </c>
      <c r="E1546">
        <v>4.3</v>
      </c>
      <c r="F1546">
        <v>3.09</v>
      </c>
    </row>
    <row r="1547" spans="1:6" x14ac:dyDescent="0.25">
      <c r="A1547" s="2">
        <v>41950</v>
      </c>
      <c r="B1547">
        <v>6.59</v>
      </c>
      <c r="C1547">
        <v>5.7</v>
      </c>
      <c r="D1547">
        <v>3.29</v>
      </c>
      <c r="E1547">
        <v>4.3</v>
      </c>
      <c r="F1547">
        <v>3.09</v>
      </c>
    </row>
    <row r="1548" spans="1:6" x14ac:dyDescent="0.25">
      <c r="A1548" s="2">
        <v>41953</v>
      </c>
      <c r="B1548">
        <v>6.59</v>
      </c>
      <c r="C1548">
        <v>5.7</v>
      </c>
      <c r="D1548">
        <v>3.29</v>
      </c>
      <c r="E1548">
        <v>4.3</v>
      </c>
      <c r="F1548">
        <v>3.09</v>
      </c>
    </row>
    <row r="1549" spans="1:6" x14ac:dyDescent="0.25">
      <c r="A1549" s="2">
        <v>41955</v>
      </c>
      <c r="B1549">
        <v>6.59</v>
      </c>
      <c r="C1549">
        <v>5.7</v>
      </c>
      <c r="D1549">
        <v>3.29</v>
      </c>
      <c r="E1549">
        <v>4.3</v>
      </c>
      <c r="F1549">
        <v>3.09</v>
      </c>
    </row>
    <row r="1550" spans="1:6" x14ac:dyDescent="0.25">
      <c r="A1550" s="2">
        <v>41956</v>
      </c>
      <c r="B1550">
        <v>6.59</v>
      </c>
      <c r="C1550">
        <v>5.7</v>
      </c>
      <c r="D1550">
        <v>3.29</v>
      </c>
      <c r="E1550">
        <v>4.3</v>
      </c>
      <c r="F1550">
        <v>3.09</v>
      </c>
    </row>
    <row r="1551" spans="1:6" x14ac:dyDescent="0.25">
      <c r="A1551" s="2">
        <v>41957</v>
      </c>
      <c r="B1551">
        <v>6.59</v>
      </c>
      <c r="C1551">
        <v>5.7</v>
      </c>
      <c r="D1551">
        <v>3.29</v>
      </c>
      <c r="E1551">
        <v>4.3</v>
      </c>
      <c r="F1551">
        <v>3.09</v>
      </c>
    </row>
    <row r="1552" spans="1:6" x14ac:dyDescent="0.25">
      <c r="A1552" s="2">
        <v>41960</v>
      </c>
      <c r="B1552">
        <v>6.59</v>
      </c>
      <c r="C1552">
        <v>5.7</v>
      </c>
      <c r="D1552">
        <v>3.29</v>
      </c>
      <c r="E1552">
        <v>4.3</v>
      </c>
      <c r="F1552">
        <v>3.09</v>
      </c>
    </row>
    <row r="1553" spans="1:6" x14ac:dyDescent="0.25">
      <c r="A1553" s="2">
        <v>41961</v>
      </c>
      <c r="B1553">
        <v>6.59</v>
      </c>
      <c r="C1553">
        <v>5.7</v>
      </c>
      <c r="D1553">
        <v>3.29</v>
      </c>
      <c r="E1553">
        <v>4.3</v>
      </c>
      <c r="F1553">
        <v>3.09</v>
      </c>
    </row>
    <row r="1554" spans="1:6" x14ac:dyDescent="0.25">
      <c r="A1554" s="2">
        <v>41962</v>
      </c>
      <c r="B1554">
        <v>6.59</v>
      </c>
      <c r="C1554">
        <v>5.7</v>
      </c>
      <c r="D1554">
        <v>3.29</v>
      </c>
      <c r="E1554">
        <v>4.3</v>
      </c>
      <c r="F1554">
        <v>3.09</v>
      </c>
    </row>
    <row r="1555" spans="1:6" x14ac:dyDescent="0.25">
      <c r="A1555" s="2">
        <v>41963</v>
      </c>
      <c r="B1555">
        <v>6.59</v>
      </c>
      <c r="C1555">
        <v>5.7</v>
      </c>
      <c r="D1555">
        <v>3.29</v>
      </c>
      <c r="E1555">
        <v>4.3</v>
      </c>
      <c r="F1555">
        <v>3.09</v>
      </c>
    </row>
    <row r="1556" spans="1:6" x14ac:dyDescent="0.25">
      <c r="A1556" s="2">
        <v>41964</v>
      </c>
      <c r="B1556">
        <v>6.59</v>
      </c>
      <c r="C1556">
        <v>5.7</v>
      </c>
      <c r="D1556">
        <v>3.29</v>
      </c>
      <c r="E1556">
        <v>4.3</v>
      </c>
      <c r="F1556">
        <v>3.09</v>
      </c>
    </row>
    <row r="1557" spans="1:6" x14ac:dyDescent="0.25">
      <c r="A1557" s="2">
        <v>41967</v>
      </c>
      <c r="B1557">
        <v>6.59</v>
      </c>
      <c r="C1557">
        <v>5.7</v>
      </c>
      <c r="D1557">
        <v>3.29</v>
      </c>
      <c r="E1557">
        <v>4.3</v>
      </c>
      <c r="F1557">
        <v>3.09</v>
      </c>
    </row>
    <row r="1558" spans="1:6" x14ac:dyDescent="0.25">
      <c r="A1558" s="2">
        <v>41968</v>
      </c>
      <c r="B1558">
        <v>6.59</v>
      </c>
      <c r="C1558">
        <v>5.7</v>
      </c>
      <c r="D1558">
        <v>3.29</v>
      </c>
      <c r="E1558">
        <v>4.3</v>
      </c>
      <c r="F1558">
        <v>3.09</v>
      </c>
    </row>
    <row r="1559" spans="1:6" x14ac:dyDescent="0.25">
      <c r="A1559" s="2">
        <v>41969</v>
      </c>
      <c r="B1559">
        <v>6.59</v>
      </c>
      <c r="C1559">
        <v>5.7</v>
      </c>
      <c r="D1559">
        <v>3.29</v>
      </c>
      <c r="E1559">
        <v>4.3</v>
      </c>
      <c r="F1559">
        <v>3.09</v>
      </c>
    </row>
    <row r="1560" spans="1:6" x14ac:dyDescent="0.25">
      <c r="A1560" s="2">
        <v>41971</v>
      </c>
      <c r="B1560">
        <v>6.59</v>
      </c>
      <c r="C1560">
        <v>5.7</v>
      </c>
      <c r="D1560">
        <v>3.29</v>
      </c>
      <c r="E1560">
        <v>4.3</v>
      </c>
      <c r="F1560">
        <v>3.09</v>
      </c>
    </row>
    <row r="1561" spans="1:6" x14ac:dyDescent="0.25">
      <c r="A1561" s="2">
        <v>41973</v>
      </c>
      <c r="B1561">
        <f>+VLOOKUP($A1561,[11]Worksheet!$A:$C,3,0)</f>
        <v>6.5600000000000005</v>
      </c>
      <c r="C1561">
        <f>+VLOOKUP($A1561,[12]Worksheet!$A:$C,3,0)</f>
        <v>5.5</v>
      </c>
      <c r="D1561">
        <f>+VLOOKUP($A1561,[13]Worksheet!$A:$C,3,0)</f>
        <v>3.65</v>
      </c>
      <c r="E1561">
        <f>+VLOOKUP($A1561,[14]Worksheet!$A:$C,3,0)</f>
        <v>4.17</v>
      </c>
      <c r="F1561">
        <f>+VLOOKUP($A1561,[15]Worksheet!$A:$C,3,0)</f>
        <v>3.16</v>
      </c>
    </row>
    <row r="1562" spans="1:6" x14ac:dyDescent="0.25">
      <c r="A1562" s="2">
        <v>41974</v>
      </c>
      <c r="B1562">
        <v>6.5600000000000005</v>
      </c>
      <c r="C1562">
        <v>5.5</v>
      </c>
      <c r="D1562">
        <v>3.65</v>
      </c>
      <c r="E1562">
        <v>4.17</v>
      </c>
      <c r="F1562">
        <v>3.16</v>
      </c>
    </row>
    <row r="1563" spans="1:6" x14ac:dyDescent="0.25">
      <c r="A1563" s="2">
        <v>41975</v>
      </c>
      <c r="B1563">
        <v>6.5600000000000005</v>
      </c>
      <c r="C1563">
        <v>5.5</v>
      </c>
      <c r="D1563">
        <v>3.65</v>
      </c>
      <c r="E1563">
        <v>4.17</v>
      </c>
      <c r="F1563">
        <v>3.16</v>
      </c>
    </row>
    <row r="1564" spans="1:6" x14ac:dyDescent="0.25">
      <c r="A1564" s="2">
        <v>41976</v>
      </c>
      <c r="B1564">
        <v>6.5600000000000005</v>
      </c>
      <c r="C1564">
        <v>5.5</v>
      </c>
      <c r="D1564">
        <v>3.65</v>
      </c>
      <c r="E1564">
        <v>4.17</v>
      </c>
      <c r="F1564">
        <v>3.16</v>
      </c>
    </row>
    <row r="1565" spans="1:6" x14ac:dyDescent="0.25">
      <c r="A1565" s="2">
        <v>41977</v>
      </c>
      <c r="B1565">
        <v>6.5600000000000005</v>
      </c>
      <c r="C1565">
        <v>5.5</v>
      </c>
      <c r="D1565">
        <v>3.65</v>
      </c>
      <c r="E1565">
        <v>4.17</v>
      </c>
      <c r="F1565">
        <v>3.16</v>
      </c>
    </row>
    <row r="1566" spans="1:6" x14ac:dyDescent="0.25">
      <c r="A1566" s="2">
        <v>41978</v>
      </c>
      <c r="B1566">
        <v>6.5600000000000005</v>
      </c>
      <c r="C1566">
        <v>5.5</v>
      </c>
      <c r="D1566">
        <v>3.65</v>
      </c>
      <c r="E1566">
        <v>4.17</v>
      </c>
      <c r="F1566">
        <v>3.16</v>
      </c>
    </row>
    <row r="1567" spans="1:6" x14ac:dyDescent="0.25">
      <c r="A1567" s="2">
        <v>41981</v>
      </c>
      <c r="B1567">
        <v>6.5600000000000005</v>
      </c>
      <c r="C1567">
        <v>5.5</v>
      </c>
      <c r="D1567">
        <v>3.65</v>
      </c>
      <c r="E1567">
        <v>4.17</v>
      </c>
      <c r="F1567">
        <v>3.16</v>
      </c>
    </row>
    <row r="1568" spans="1:6" x14ac:dyDescent="0.25">
      <c r="A1568" s="2">
        <v>41982</v>
      </c>
      <c r="B1568">
        <v>6.5600000000000005</v>
      </c>
      <c r="C1568">
        <v>5.5</v>
      </c>
      <c r="D1568">
        <v>3.65</v>
      </c>
      <c r="E1568">
        <v>4.17</v>
      </c>
      <c r="F1568">
        <v>3.16</v>
      </c>
    </row>
    <row r="1569" spans="1:6" x14ac:dyDescent="0.25">
      <c r="A1569" s="2">
        <v>41983</v>
      </c>
      <c r="B1569">
        <v>6.5600000000000005</v>
      </c>
      <c r="C1569">
        <v>5.5</v>
      </c>
      <c r="D1569">
        <v>3.65</v>
      </c>
      <c r="E1569">
        <v>4.17</v>
      </c>
      <c r="F1569">
        <v>3.16</v>
      </c>
    </row>
    <row r="1570" spans="1:6" x14ac:dyDescent="0.25">
      <c r="A1570" s="2">
        <v>41984</v>
      </c>
      <c r="B1570">
        <v>6.5600000000000005</v>
      </c>
      <c r="C1570">
        <v>5.5</v>
      </c>
      <c r="D1570">
        <v>3.65</v>
      </c>
      <c r="E1570">
        <v>4.17</v>
      </c>
      <c r="F1570">
        <v>3.16</v>
      </c>
    </row>
    <row r="1571" spans="1:6" x14ac:dyDescent="0.25">
      <c r="A1571" s="2">
        <v>41985</v>
      </c>
      <c r="B1571">
        <v>6.5600000000000005</v>
      </c>
      <c r="C1571">
        <v>5.5</v>
      </c>
      <c r="D1571">
        <v>3.65</v>
      </c>
      <c r="E1571">
        <v>4.17</v>
      </c>
      <c r="F1571">
        <v>3.16</v>
      </c>
    </row>
    <row r="1572" spans="1:6" x14ac:dyDescent="0.25">
      <c r="A1572" s="2">
        <v>41988</v>
      </c>
      <c r="B1572">
        <v>6.5600000000000005</v>
      </c>
      <c r="C1572">
        <v>5.5</v>
      </c>
      <c r="D1572">
        <v>3.65</v>
      </c>
      <c r="E1572">
        <v>4.17</v>
      </c>
      <c r="F1572">
        <v>3.16</v>
      </c>
    </row>
    <row r="1573" spans="1:6" x14ac:dyDescent="0.25">
      <c r="A1573" s="2">
        <v>41989</v>
      </c>
      <c r="B1573">
        <v>6.5600000000000005</v>
      </c>
      <c r="C1573">
        <v>5.5</v>
      </c>
      <c r="D1573">
        <v>3.65</v>
      </c>
      <c r="E1573">
        <v>4.17</v>
      </c>
      <c r="F1573">
        <v>3.16</v>
      </c>
    </row>
    <row r="1574" spans="1:6" x14ac:dyDescent="0.25">
      <c r="A1574" s="2">
        <v>41990</v>
      </c>
      <c r="B1574">
        <v>6.5600000000000005</v>
      </c>
      <c r="C1574">
        <v>5.5</v>
      </c>
      <c r="D1574">
        <v>3.65</v>
      </c>
      <c r="E1574">
        <v>4.17</v>
      </c>
      <c r="F1574">
        <v>3.16</v>
      </c>
    </row>
    <row r="1575" spans="1:6" x14ac:dyDescent="0.25">
      <c r="A1575" s="2">
        <v>41991</v>
      </c>
      <c r="B1575">
        <v>6.5600000000000005</v>
      </c>
      <c r="C1575">
        <v>5.5</v>
      </c>
      <c r="D1575">
        <v>3.65</v>
      </c>
      <c r="E1575">
        <v>4.17</v>
      </c>
      <c r="F1575">
        <v>3.16</v>
      </c>
    </row>
    <row r="1576" spans="1:6" x14ac:dyDescent="0.25">
      <c r="A1576" s="2">
        <v>41992</v>
      </c>
      <c r="B1576">
        <v>6.5600000000000005</v>
      </c>
      <c r="C1576">
        <v>5.5</v>
      </c>
      <c r="D1576">
        <v>3.65</v>
      </c>
      <c r="E1576">
        <v>4.17</v>
      </c>
      <c r="F1576">
        <v>3.16</v>
      </c>
    </row>
    <row r="1577" spans="1:6" x14ac:dyDescent="0.25">
      <c r="A1577" s="2">
        <v>41995</v>
      </c>
      <c r="B1577">
        <v>6.5600000000000005</v>
      </c>
      <c r="C1577">
        <v>5.5</v>
      </c>
      <c r="D1577">
        <v>3.65</v>
      </c>
      <c r="E1577">
        <v>4.17</v>
      </c>
      <c r="F1577">
        <v>3.16</v>
      </c>
    </row>
    <row r="1578" spans="1:6" x14ac:dyDescent="0.25">
      <c r="A1578" s="2">
        <v>41996</v>
      </c>
      <c r="B1578">
        <v>6.5600000000000005</v>
      </c>
      <c r="C1578">
        <v>5.5</v>
      </c>
      <c r="D1578">
        <v>3.65</v>
      </c>
      <c r="E1578">
        <v>4.17</v>
      </c>
      <c r="F1578">
        <v>3.16</v>
      </c>
    </row>
    <row r="1579" spans="1:6" x14ac:dyDescent="0.25">
      <c r="A1579" s="2">
        <v>41997</v>
      </c>
      <c r="B1579">
        <v>6.5600000000000005</v>
      </c>
      <c r="C1579">
        <v>5.5</v>
      </c>
      <c r="D1579">
        <v>3.65</v>
      </c>
      <c r="E1579">
        <v>4.17</v>
      </c>
      <c r="F1579">
        <v>3.16</v>
      </c>
    </row>
    <row r="1580" spans="1:6" x14ac:dyDescent="0.25">
      <c r="A1580" s="2">
        <v>41999</v>
      </c>
      <c r="B1580">
        <v>6.5600000000000005</v>
      </c>
      <c r="C1580">
        <v>5.5</v>
      </c>
      <c r="D1580">
        <v>3.65</v>
      </c>
      <c r="E1580">
        <v>4.17</v>
      </c>
      <c r="F1580">
        <v>3.16</v>
      </c>
    </row>
    <row r="1581" spans="1:6" x14ac:dyDescent="0.25">
      <c r="A1581" s="2">
        <v>42002</v>
      </c>
      <c r="B1581">
        <v>6.5600000000000005</v>
      </c>
      <c r="C1581">
        <v>5.5</v>
      </c>
      <c r="D1581">
        <v>3.65</v>
      </c>
      <c r="E1581">
        <v>4.17</v>
      </c>
      <c r="F1581">
        <v>3.16</v>
      </c>
    </row>
    <row r="1582" spans="1:6" x14ac:dyDescent="0.25">
      <c r="A1582" s="2">
        <v>42003</v>
      </c>
      <c r="B1582">
        <v>6.5600000000000005</v>
      </c>
      <c r="C1582">
        <v>5.5</v>
      </c>
      <c r="D1582">
        <v>3.65</v>
      </c>
      <c r="E1582">
        <v>4.17</v>
      </c>
      <c r="F1582">
        <v>3.16</v>
      </c>
    </row>
    <row r="1583" spans="1:6" x14ac:dyDescent="0.25">
      <c r="A1583" s="2">
        <v>42004</v>
      </c>
      <c r="B1583">
        <v>6.5600000000000005</v>
      </c>
      <c r="C1583">
        <v>5.5</v>
      </c>
      <c r="D1583">
        <v>3.65</v>
      </c>
      <c r="E1583">
        <v>4.17</v>
      </c>
      <c r="F1583">
        <v>3.16</v>
      </c>
    </row>
    <row r="1584" spans="1:6" x14ac:dyDescent="0.25">
      <c r="A1584" s="2">
        <v>42006</v>
      </c>
      <c r="B1584" t="e">
        <f>+VLOOKUP($A1584,[11]Worksheet!$A:$C,3,0)</f>
        <v>#N/A</v>
      </c>
      <c r="C1584" t="e">
        <f>+VLOOKUP($A1584,[12]Worksheet!$A:$C,3,0)</f>
        <v>#N/A</v>
      </c>
      <c r="D1584" t="e">
        <f>+VLOOKUP($A1584,[13]Worksheet!$A:$C,3,0)</f>
        <v>#N/A</v>
      </c>
      <c r="E1584" t="e">
        <f>+VLOOKUP($A1584,[14]Worksheet!$A:$C,3,0)</f>
        <v>#N/A</v>
      </c>
      <c r="F1584" t="e">
        <f>+VLOOKUP($A1584,[15]Worksheet!$A:$C,3,0)</f>
        <v>#N/A</v>
      </c>
    </row>
    <row r="1585" spans="1:6" x14ac:dyDescent="0.25">
      <c r="A1585" s="2">
        <v>42009</v>
      </c>
      <c r="B1585" t="e">
        <f>+VLOOKUP($A1585,[11]Worksheet!$A:$C,3,0)</f>
        <v>#N/A</v>
      </c>
      <c r="C1585" t="e">
        <f>+VLOOKUP($A1585,[12]Worksheet!$A:$C,3,0)</f>
        <v>#N/A</v>
      </c>
      <c r="D1585" t="e">
        <f>+VLOOKUP($A1585,[13]Worksheet!$A:$C,3,0)</f>
        <v>#N/A</v>
      </c>
      <c r="E1585" t="e">
        <f>+VLOOKUP($A1585,[14]Worksheet!$A:$C,3,0)</f>
        <v>#N/A</v>
      </c>
      <c r="F1585" t="e">
        <f>+VLOOKUP($A1585,[15]Worksheet!$A:$C,3,0)</f>
        <v>#N/A</v>
      </c>
    </row>
    <row r="1586" spans="1:6" x14ac:dyDescent="0.25">
      <c r="A1586" s="2">
        <v>42010</v>
      </c>
      <c r="B1586" t="e">
        <f>+VLOOKUP($A1586,[11]Worksheet!$A:$C,3,0)</f>
        <v>#N/A</v>
      </c>
      <c r="C1586" t="e">
        <f>+VLOOKUP($A1586,[12]Worksheet!$A:$C,3,0)</f>
        <v>#N/A</v>
      </c>
      <c r="D1586" t="e">
        <f>+VLOOKUP($A1586,[13]Worksheet!$A:$C,3,0)</f>
        <v>#N/A</v>
      </c>
      <c r="E1586" t="e">
        <f>+VLOOKUP($A1586,[14]Worksheet!$A:$C,3,0)</f>
        <v>#N/A</v>
      </c>
      <c r="F1586" t="e">
        <f>+VLOOKUP($A1586,[15]Worksheet!$A:$C,3,0)</f>
        <v>#N/A</v>
      </c>
    </row>
    <row r="1587" spans="1:6" x14ac:dyDescent="0.25">
      <c r="A1587" s="2">
        <v>42011</v>
      </c>
      <c r="B1587" t="e">
        <f>+VLOOKUP($A1587,[11]Worksheet!$A:$C,3,0)</f>
        <v>#N/A</v>
      </c>
      <c r="C1587" t="e">
        <f>+VLOOKUP($A1587,[12]Worksheet!$A:$C,3,0)</f>
        <v>#N/A</v>
      </c>
      <c r="D1587" t="e">
        <f>+VLOOKUP($A1587,[13]Worksheet!$A:$C,3,0)</f>
        <v>#N/A</v>
      </c>
      <c r="E1587" t="e">
        <f>+VLOOKUP($A1587,[14]Worksheet!$A:$C,3,0)</f>
        <v>#N/A</v>
      </c>
      <c r="F1587" t="e">
        <f>+VLOOKUP($A1587,[15]Worksheet!$A:$C,3,0)</f>
        <v>#N/A</v>
      </c>
    </row>
    <row r="1588" spans="1:6" x14ac:dyDescent="0.25">
      <c r="A1588" s="2">
        <v>42012</v>
      </c>
      <c r="B1588" t="e">
        <f>+VLOOKUP($A1588,[11]Worksheet!$A:$C,3,0)</f>
        <v>#N/A</v>
      </c>
      <c r="C1588" t="e">
        <f>+VLOOKUP($A1588,[12]Worksheet!$A:$C,3,0)</f>
        <v>#N/A</v>
      </c>
      <c r="D1588" t="e">
        <f>+VLOOKUP($A1588,[13]Worksheet!$A:$C,3,0)</f>
        <v>#N/A</v>
      </c>
      <c r="E1588" t="e">
        <f>+VLOOKUP($A1588,[14]Worksheet!$A:$C,3,0)</f>
        <v>#N/A</v>
      </c>
      <c r="F1588" t="e">
        <f>+VLOOKUP($A1588,[15]Worksheet!$A:$C,3,0)</f>
        <v>#N/A</v>
      </c>
    </row>
    <row r="1589" spans="1:6" x14ac:dyDescent="0.25">
      <c r="A1589" s="2">
        <v>42013</v>
      </c>
      <c r="B1589" t="e">
        <f>+VLOOKUP($A1589,[11]Worksheet!$A:$C,3,0)</f>
        <v>#N/A</v>
      </c>
      <c r="C1589" t="e">
        <f>+VLOOKUP($A1589,[12]Worksheet!$A:$C,3,0)</f>
        <v>#N/A</v>
      </c>
      <c r="D1589" t="e">
        <f>+VLOOKUP($A1589,[13]Worksheet!$A:$C,3,0)</f>
        <v>#N/A</v>
      </c>
      <c r="E1589" t="e">
        <f>+VLOOKUP($A1589,[14]Worksheet!$A:$C,3,0)</f>
        <v>#N/A</v>
      </c>
      <c r="F1589" t="e">
        <f>+VLOOKUP($A1589,[15]Worksheet!$A:$C,3,0)</f>
        <v>#N/A</v>
      </c>
    </row>
    <row r="1590" spans="1:6" x14ac:dyDescent="0.25">
      <c r="A1590" s="2">
        <v>42016</v>
      </c>
      <c r="B1590" t="e">
        <f>+VLOOKUP($A1590,[11]Worksheet!$A:$C,3,0)</f>
        <v>#N/A</v>
      </c>
      <c r="C1590" t="e">
        <f>+VLOOKUP($A1590,[12]Worksheet!$A:$C,3,0)</f>
        <v>#N/A</v>
      </c>
      <c r="D1590" t="e">
        <f>+VLOOKUP($A1590,[13]Worksheet!$A:$C,3,0)</f>
        <v>#N/A</v>
      </c>
      <c r="E1590" t="e">
        <f>+VLOOKUP($A1590,[14]Worksheet!$A:$C,3,0)</f>
        <v>#N/A</v>
      </c>
      <c r="F1590" t="e">
        <f>+VLOOKUP($A1590,[15]Worksheet!$A:$C,3,0)</f>
        <v>#N/A</v>
      </c>
    </row>
    <row r="1591" spans="1:6" x14ac:dyDescent="0.25">
      <c r="A1591" s="2">
        <v>42017</v>
      </c>
      <c r="B1591" t="e">
        <f>+VLOOKUP($A1591,[11]Worksheet!$A:$C,3,0)</f>
        <v>#N/A</v>
      </c>
      <c r="C1591" t="e">
        <f>+VLOOKUP($A1591,[12]Worksheet!$A:$C,3,0)</f>
        <v>#N/A</v>
      </c>
      <c r="D1591" t="e">
        <f>+VLOOKUP($A1591,[13]Worksheet!$A:$C,3,0)</f>
        <v>#N/A</v>
      </c>
      <c r="E1591" t="e">
        <f>+VLOOKUP($A1591,[14]Worksheet!$A:$C,3,0)</f>
        <v>#N/A</v>
      </c>
      <c r="F1591" t="e">
        <f>+VLOOKUP($A1591,[15]Worksheet!$A:$C,3,0)</f>
        <v>#N/A</v>
      </c>
    </row>
    <row r="1592" spans="1:6" x14ac:dyDescent="0.25">
      <c r="A1592" s="2">
        <v>42018</v>
      </c>
      <c r="B1592" t="e">
        <f>+VLOOKUP($A1592,[11]Worksheet!$A:$C,3,0)</f>
        <v>#N/A</v>
      </c>
      <c r="C1592" t="e">
        <f>+VLOOKUP($A1592,[12]Worksheet!$A:$C,3,0)</f>
        <v>#N/A</v>
      </c>
      <c r="D1592" t="e">
        <f>+VLOOKUP($A1592,[13]Worksheet!$A:$C,3,0)</f>
        <v>#N/A</v>
      </c>
      <c r="E1592" t="e">
        <f>+VLOOKUP($A1592,[14]Worksheet!$A:$C,3,0)</f>
        <v>#N/A</v>
      </c>
      <c r="F1592" t="e">
        <f>+VLOOKUP($A1592,[15]Worksheet!$A:$C,3,0)</f>
        <v>#N/A</v>
      </c>
    </row>
    <row r="1593" spans="1:6" x14ac:dyDescent="0.25">
      <c r="A1593" s="2">
        <v>42019</v>
      </c>
      <c r="B1593" t="e">
        <f>+VLOOKUP($A1593,[11]Worksheet!$A:$C,3,0)</f>
        <v>#N/A</v>
      </c>
      <c r="C1593" t="e">
        <f>+VLOOKUP($A1593,[12]Worksheet!$A:$C,3,0)</f>
        <v>#N/A</v>
      </c>
      <c r="D1593" t="e">
        <f>+VLOOKUP($A1593,[13]Worksheet!$A:$C,3,0)</f>
        <v>#N/A</v>
      </c>
      <c r="E1593" t="e">
        <f>+VLOOKUP($A1593,[14]Worksheet!$A:$C,3,0)</f>
        <v>#N/A</v>
      </c>
      <c r="F1593" t="e">
        <f>+VLOOKUP($A1593,[15]Worksheet!$A:$C,3,0)</f>
        <v>#N/A</v>
      </c>
    </row>
    <row r="1594" spans="1:6" x14ac:dyDescent="0.25">
      <c r="A1594" s="2">
        <v>42020</v>
      </c>
      <c r="B1594" t="e">
        <f>+VLOOKUP($A1594,[11]Worksheet!$A:$C,3,0)</f>
        <v>#N/A</v>
      </c>
      <c r="C1594" t="e">
        <f>+VLOOKUP($A1594,[12]Worksheet!$A:$C,3,0)</f>
        <v>#N/A</v>
      </c>
      <c r="D1594" t="e">
        <f>+VLOOKUP($A1594,[13]Worksheet!$A:$C,3,0)</f>
        <v>#N/A</v>
      </c>
      <c r="E1594" t="e">
        <f>+VLOOKUP($A1594,[14]Worksheet!$A:$C,3,0)</f>
        <v>#N/A</v>
      </c>
      <c r="F1594" t="e">
        <f>+VLOOKUP($A1594,[15]Worksheet!$A:$C,3,0)</f>
        <v>#N/A</v>
      </c>
    </row>
    <row r="1595" spans="1:6" x14ac:dyDescent="0.25">
      <c r="A1595" s="2">
        <v>42024</v>
      </c>
      <c r="B1595" t="e">
        <f>+VLOOKUP($A1595,[11]Worksheet!$A:$C,3,0)</f>
        <v>#N/A</v>
      </c>
      <c r="C1595" t="e">
        <f>+VLOOKUP($A1595,[12]Worksheet!$A:$C,3,0)</f>
        <v>#N/A</v>
      </c>
      <c r="D1595" t="e">
        <f>+VLOOKUP($A1595,[13]Worksheet!$A:$C,3,0)</f>
        <v>#N/A</v>
      </c>
      <c r="E1595" t="e">
        <f>+VLOOKUP($A1595,[14]Worksheet!$A:$C,3,0)</f>
        <v>#N/A</v>
      </c>
      <c r="F1595" t="e">
        <f>+VLOOKUP($A1595,[15]Worksheet!$A:$C,3,0)</f>
        <v>#N/A</v>
      </c>
    </row>
    <row r="1596" spans="1:6" x14ac:dyDescent="0.25">
      <c r="A1596" s="2">
        <v>42025</v>
      </c>
      <c r="B1596" t="e">
        <f>+VLOOKUP($A1596,[11]Worksheet!$A:$C,3,0)</f>
        <v>#N/A</v>
      </c>
      <c r="C1596" t="e">
        <f>+VLOOKUP($A1596,[12]Worksheet!$A:$C,3,0)</f>
        <v>#N/A</v>
      </c>
      <c r="D1596" t="e">
        <f>+VLOOKUP($A1596,[13]Worksheet!$A:$C,3,0)</f>
        <v>#N/A</v>
      </c>
      <c r="E1596" t="e">
        <f>+VLOOKUP($A1596,[14]Worksheet!$A:$C,3,0)</f>
        <v>#N/A</v>
      </c>
      <c r="F1596" t="e">
        <f>+VLOOKUP($A1596,[15]Worksheet!$A:$C,3,0)</f>
        <v>#N/A</v>
      </c>
    </row>
    <row r="1597" spans="1:6" x14ac:dyDescent="0.25">
      <c r="A1597" s="2">
        <v>42026</v>
      </c>
      <c r="B1597" t="e">
        <f>+VLOOKUP($A1597,[11]Worksheet!$A:$C,3,0)</f>
        <v>#N/A</v>
      </c>
      <c r="C1597" t="e">
        <f>+VLOOKUP($A1597,[12]Worksheet!$A:$C,3,0)</f>
        <v>#N/A</v>
      </c>
      <c r="D1597" t="e">
        <f>+VLOOKUP($A1597,[13]Worksheet!$A:$C,3,0)</f>
        <v>#N/A</v>
      </c>
      <c r="E1597" t="e">
        <f>+VLOOKUP($A1597,[14]Worksheet!$A:$C,3,0)</f>
        <v>#N/A</v>
      </c>
      <c r="F1597" t="e">
        <f>+VLOOKUP($A1597,[15]Worksheet!$A:$C,3,0)</f>
        <v>#N/A</v>
      </c>
    </row>
    <row r="1598" spans="1:6" x14ac:dyDescent="0.25">
      <c r="A1598" s="2">
        <v>42027</v>
      </c>
      <c r="B1598" t="e">
        <f>+VLOOKUP($A1598,[11]Worksheet!$A:$C,3,0)</f>
        <v>#N/A</v>
      </c>
      <c r="C1598" t="e">
        <f>+VLOOKUP($A1598,[12]Worksheet!$A:$C,3,0)</f>
        <v>#N/A</v>
      </c>
      <c r="D1598" t="e">
        <f>+VLOOKUP($A1598,[13]Worksheet!$A:$C,3,0)</f>
        <v>#N/A</v>
      </c>
      <c r="E1598" t="e">
        <f>+VLOOKUP($A1598,[14]Worksheet!$A:$C,3,0)</f>
        <v>#N/A</v>
      </c>
      <c r="F1598" t="e">
        <f>+VLOOKUP($A1598,[15]Worksheet!$A:$C,3,0)</f>
        <v>#N/A</v>
      </c>
    </row>
    <row r="1599" spans="1:6" x14ac:dyDescent="0.25">
      <c r="A1599" s="2">
        <v>42030</v>
      </c>
      <c r="B1599" t="e">
        <f>+VLOOKUP($A1599,[11]Worksheet!$A:$C,3,0)</f>
        <v>#N/A</v>
      </c>
      <c r="C1599" t="e">
        <f>+VLOOKUP($A1599,[12]Worksheet!$A:$C,3,0)</f>
        <v>#N/A</v>
      </c>
      <c r="D1599" t="e">
        <f>+VLOOKUP($A1599,[13]Worksheet!$A:$C,3,0)</f>
        <v>#N/A</v>
      </c>
      <c r="E1599" t="e">
        <f>+VLOOKUP($A1599,[14]Worksheet!$A:$C,3,0)</f>
        <v>#N/A</v>
      </c>
      <c r="F1599" t="e">
        <f>+VLOOKUP($A1599,[15]Worksheet!$A:$C,3,0)</f>
        <v>#N/A</v>
      </c>
    </row>
    <row r="1600" spans="1:6" x14ac:dyDescent="0.25">
      <c r="A1600" s="2">
        <v>42031</v>
      </c>
      <c r="B1600" t="e">
        <f>+VLOOKUP($A1600,[11]Worksheet!$A:$C,3,0)</f>
        <v>#N/A</v>
      </c>
      <c r="C1600" t="e">
        <f>+VLOOKUP($A1600,[12]Worksheet!$A:$C,3,0)</f>
        <v>#N/A</v>
      </c>
      <c r="D1600" t="e">
        <f>+VLOOKUP($A1600,[13]Worksheet!$A:$C,3,0)</f>
        <v>#N/A</v>
      </c>
      <c r="E1600" t="e">
        <f>+VLOOKUP($A1600,[14]Worksheet!$A:$C,3,0)</f>
        <v>#N/A</v>
      </c>
      <c r="F1600" t="e">
        <f>+VLOOKUP($A1600,[15]Worksheet!$A:$C,3,0)</f>
        <v>#N/A</v>
      </c>
    </row>
    <row r="1601" spans="1:6" x14ac:dyDescent="0.25">
      <c r="A1601" s="2">
        <v>42032</v>
      </c>
      <c r="B1601" t="e">
        <f>+VLOOKUP($A1601,[11]Worksheet!$A:$C,3,0)</f>
        <v>#N/A</v>
      </c>
      <c r="C1601" t="e">
        <f>+VLOOKUP($A1601,[12]Worksheet!$A:$C,3,0)</f>
        <v>#N/A</v>
      </c>
      <c r="D1601" t="e">
        <f>+VLOOKUP($A1601,[13]Worksheet!$A:$C,3,0)</f>
        <v>#N/A</v>
      </c>
      <c r="E1601" t="e">
        <f>+VLOOKUP($A1601,[14]Worksheet!$A:$C,3,0)</f>
        <v>#N/A</v>
      </c>
      <c r="F1601" t="e">
        <f>+VLOOKUP($A1601,[15]Worksheet!$A:$C,3,0)</f>
        <v>#N/A</v>
      </c>
    </row>
    <row r="1602" spans="1:6" x14ac:dyDescent="0.25">
      <c r="A1602" s="2">
        <v>42033</v>
      </c>
      <c r="B1602" t="e">
        <f>+VLOOKUP($A1602,[11]Worksheet!$A:$C,3,0)</f>
        <v>#N/A</v>
      </c>
      <c r="C1602" t="e">
        <f>+VLOOKUP($A1602,[12]Worksheet!$A:$C,3,0)</f>
        <v>#N/A</v>
      </c>
      <c r="D1602" t="e">
        <f>+VLOOKUP($A1602,[13]Worksheet!$A:$C,3,0)</f>
        <v>#N/A</v>
      </c>
      <c r="E1602" t="e">
        <f>+VLOOKUP($A1602,[14]Worksheet!$A:$C,3,0)</f>
        <v>#N/A</v>
      </c>
      <c r="F1602" t="e">
        <f>+VLOOKUP($A1602,[15]Worksheet!$A:$C,3,0)</f>
        <v>#N/A</v>
      </c>
    </row>
    <row r="1603" spans="1:6" x14ac:dyDescent="0.25">
      <c r="A1603" s="2">
        <v>42034</v>
      </c>
      <c r="B1603" t="e">
        <f>+VLOOKUP($A1603,[11]Worksheet!$A:$C,3,0)</f>
        <v>#N/A</v>
      </c>
      <c r="C1603" t="e">
        <f>+VLOOKUP($A1603,[12]Worksheet!$A:$C,3,0)</f>
        <v>#N/A</v>
      </c>
      <c r="D1603" t="e">
        <f>+VLOOKUP($A1603,[13]Worksheet!$A:$C,3,0)</f>
        <v>#N/A</v>
      </c>
      <c r="E1603" t="e">
        <f>+VLOOKUP($A1603,[14]Worksheet!$A:$C,3,0)</f>
        <v>#N/A</v>
      </c>
      <c r="F1603" t="e">
        <f>+VLOOKUP($A1603,[15]Worksheet!$A:$C,3,0)</f>
        <v>#N/A</v>
      </c>
    </row>
    <row r="1604" spans="1:6" x14ac:dyDescent="0.25">
      <c r="A1604" s="2">
        <v>42037</v>
      </c>
      <c r="B1604" t="e">
        <f>+VLOOKUP($A1604,[11]Worksheet!$A:$C,3,0)</f>
        <v>#N/A</v>
      </c>
      <c r="C1604" t="e">
        <f>+VLOOKUP($A1604,[12]Worksheet!$A:$C,3,0)</f>
        <v>#N/A</v>
      </c>
      <c r="D1604" t="e">
        <f>+VLOOKUP($A1604,[13]Worksheet!$A:$C,3,0)</f>
        <v>#N/A</v>
      </c>
      <c r="E1604" t="e">
        <f>+VLOOKUP($A1604,[14]Worksheet!$A:$C,3,0)</f>
        <v>#N/A</v>
      </c>
      <c r="F1604" t="e">
        <f>+VLOOKUP($A1604,[15]Worksheet!$A:$C,3,0)</f>
        <v>#N/A</v>
      </c>
    </row>
    <row r="1605" spans="1:6" x14ac:dyDescent="0.25">
      <c r="A1605" s="2">
        <v>42038</v>
      </c>
      <c r="B1605" t="e">
        <f>+VLOOKUP($A1605,[11]Worksheet!$A:$C,3,0)</f>
        <v>#N/A</v>
      </c>
      <c r="C1605" t="e">
        <f>+VLOOKUP($A1605,[12]Worksheet!$A:$C,3,0)</f>
        <v>#N/A</v>
      </c>
      <c r="D1605" t="e">
        <f>+VLOOKUP($A1605,[13]Worksheet!$A:$C,3,0)</f>
        <v>#N/A</v>
      </c>
      <c r="E1605" t="e">
        <f>+VLOOKUP($A1605,[14]Worksheet!$A:$C,3,0)</f>
        <v>#N/A</v>
      </c>
      <c r="F1605" t="e">
        <f>+VLOOKUP($A1605,[15]Worksheet!$A:$C,3,0)</f>
        <v>#N/A</v>
      </c>
    </row>
    <row r="1606" spans="1:6" x14ac:dyDescent="0.25">
      <c r="A1606" s="2">
        <v>42039</v>
      </c>
      <c r="B1606" t="e">
        <f>+VLOOKUP($A1606,[11]Worksheet!$A:$C,3,0)</f>
        <v>#N/A</v>
      </c>
      <c r="C1606" t="e">
        <f>+VLOOKUP($A1606,[12]Worksheet!$A:$C,3,0)</f>
        <v>#N/A</v>
      </c>
      <c r="D1606" t="e">
        <f>+VLOOKUP($A1606,[13]Worksheet!$A:$C,3,0)</f>
        <v>#N/A</v>
      </c>
      <c r="E1606" t="e">
        <f>+VLOOKUP($A1606,[14]Worksheet!$A:$C,3,0)</f>
        <v>#N/A</v>
      </c>
      <c r="F1606" t="e">
        <f>+VLOOKUP($A1606,[15]Worksheet!$A:$C,3,0)</f>
        <v>#N/A</v>
      </c>
    </row>
    <row r="1607" spans="1:6" x14ac:dyDescent="0.25">
      <c r="A1607" s="2">
        <v>42040</v>
      </c>
      <c r="B1607" t="e">
        <f>+VLOOKUP($A1607,[11]Worksheet!$A:$C,3,0)</f>
        <v>#N/A</v>
      </c>
      <c r="C1607" t="e">
        <f>+VLOOKUP($A1607,[12]Worksheet!$A:$C,3,0)</f>
        <v>#N/A</v>
      </c>
      <c r="D1607" t="e">
        <f>+VLOOKUP($A1607,[13]Worksheet!$A:$C,3,0)</f>
        <v>#N/A</v>
      </c>
      <c r="E1607" t="e">
        <f>+VLOOKUP($A1607,[14]Worksheet!$A:$C,3,0)</f>
        <v>#N/A</v>
      </c>
      <c r="F1607" t="e">
        <f>+VLOOKUP($A1607,[15]Worksheet!$A:$C,3,0)</f>
        <v>#N/A</v>
      </c>
    </row>
    <row r="1608" spans="1:6" x14ac:dyDescent="0.25">
      <c r="A1608" s="2">
        <v>42041</v>
      </c>
      <c r="B1608" t="e">
        <f>+VLOOKUP($A1608,[11]Worksheet!$A:$C,3,0)</f>
        <v>#N/A</v>
      </c>
      <c r="C1608" t="e">
        <f>+VLOOKUP($A1608,[12]Worksheet!$A:$C,3,0)</f>
        <v>#N/A</v>
      </c>
      <c r="D1608" t="e">
        <f>+VLOOKUP($A1608,[13]Worksheet!$A:$C,3,0)</f>
        <v>#N/A</v>
      </c>
      <c r="E1608" t="e">
        <f>+VLOOKUP($A1608,[14]Worksheet!$A:$C,3,0)</f>
        <v>#N/A</v>
      </c>
      <c r="F1608" t="e">
        <f>+VLOOKUP($A1608,[15]Worksheet!$A:$C,3,0)</f>
        <v>#N/A</v>
      </c>
    </row>
    <row r="1609" spans="1:6" x14ac:dyDescent="0.25">
      <c r="A1609" s="2">
        <v>42044</v>
      </c>
      <c r="B1609" t="e">
        <f>+VLOOKUP($A1609,[11]Worksheet!$A:$C,3,0)</f>
        <v>#N/A</v>
      </c>
      <c r="C1609" t="e">
        <f>+VLOOKUP($A1609,[12]Worksheet!$A:$C,3,0)</f>
        <v>#N/A</v>
      </c>
      <c r="D1609" t="e">
        <f>+VLOOKUP($A1609,[13]Worksheet!$A:$C,3,0)</f>
        <v>#N/A</v>
      </c>
      <c r="E1609" t="e">
        <f>+VLOOKUP($A1609,[14]Worksheet!$A:$C,3,0)</f>
        <v>#N/A</v>
      </c>
      <c r="F1609" t="e">
        <f>+VLOOKUP($A1609,[15]Worksheet!$A:$C,3,0)</f>
        <v>#N/A</v>
      </c>
    </row>
    <row r="1610" spans="1:6" x14ac:dyDescent="0.25">
      <c r="A1610" s="2">
        <v>42045</v>
      </c>
      <c r="B1610" t="e">
        <f>+VLOOKUP($A1610,[11]Worksheet!$A:$C,3,0)</f>
        <v>#N/A</v>
      </c>
      <c r="C1610" t="e">
        <f>+VLOOKUP($A1610,[12]Worksheet!$A:$C,3,0)</f>
        <v>#N/A</v>
      </c>
      <c r="D1610" t="e">
        <f>+VLOOKUP($A1610,[13]Worksheet!$A:$C,3,0)</f>
        <v>#N/A</v>
      </c>
      <c r="E1610" t="e">
        <f>+VLOOKUP($A1610,[14]Worksheet!$A:$C,3,0)</f>
        <v>#N/A</v>
      </c>
      <c r="F1610" t="e">
        <f>+VLOOKUP($A1610,[15]Worksheet!$A:$C,3,0)</f>
        <v>#N/A</v>
      </c>
    </row>
    <row r="1611" spans="1:6" x14ac:dyDescent="0.25">
      <c r="A1611" s="2">
        <v>42046</v>
      </c>
      <c r="B1611" t="e">
        <f>+VLOOKUP($A1611,[11]Worksheet!$A:$C,3,0)</f>
        <v>#N/A</v>
      </c>
      <c r="C1611" t="e">
        <f>+VLOOKUP($A1611,[12]Worksheet!$A:$C,3,0)</f>
        <v>#N/A</v>
      </c>
      <c r="D1611" t="e">
        <f>+VLOOKUP($A1611,[13]Worksheet!$A:$C,3,0)</f>
        <v>#N/A</v>
      </c>
      <c r="E1611" t="e">
        <f>+VLOOKUP($A1611,[14]Worksheet!$A:$C,3,0)</f>
        <v>#N/A</v>
      </c>
      <c r="F1611" t="e">
        <f>+VLOOKUP($A1611,[15]Worksheet!$A:$C,3,0)</f>
        <v>#N/A</v>
      </c>
    </row>
    <row r="1612" spans="1:6" x14ac:dyDescent="0.25">
      <c r="A1612" s="2">
        <v>42047</v>
      </c>
      <c r="B1612" t="e">
        <f>+VLOOKUP($A1612,[11]Worksheet!$A:$C,3,0)</f>
        <v>#N/A</v>
      </c>
      <c r="C1612" t="e">
        <f>+VLOOKUP($A1612,[12]Worksheet!$A:$C,3,0)</f>
        <v>#N/A</v>
      </c>
      <c r="D1612" t="e">
        <f>+VLOOKUP($A1612,[13]Worksheet!$A:$C,3,0)</f>
        <v>#N/A</v>
      </c>
      <c r="E1612" t="e">
        <f>+VLOOKUP($A1612,[14]Worksheet!$A:$C,3,0)</f>
        <v>#N/A</v>
      </c>
      <c r="F1612" t="e">
        <f>+VLOOKUP($A1612,[15]Worksheet!$A:$C,3,0)</f>
        <v>#N/A</v>
      </c>
    </row>
    <row r="1613" spans="1:6" x14ac:dyDescent="0.25">
      <c r="A1613" s="2">
        <v>42048</v>
      </c>
      <c r="B1613" t="e">
        <f>+VLOOKUP($A1613,[11]Worksheet!$A:$C,3,0)</f>
        <v>#N/A</v>
      </c>
      <c r="C1613" t="e">
        <f>+VLOOKUP($A1613,[12]Worksheet!$A:$C,3,0)</f>
        <v>#N/A</v>
      </c>
      <c r="D1613" t="e">
        <f>+VLOOKUP($A1613,[13]Worksheet!$A:$C,3,0)</f>
        <v>#N/A</v>
      </c>
      <c r="E1613" t="e">
        <f>+VLOOKUP($A1613,[14]Worksheet!$A:$C,3,0)</f>
        <v>#N/A</v>
      </c>
      <c r="F1613" t="e">
        <f>+VLOOKUP($A1613,[15]Worksheet!$A:$C,3,0)</f>
        <v>#N/A</v>
      </c>
    </row>
    <row r="1614" spans="1:6" x14ac:dyDescent="0.25">
      <c r="A1614" s="2">
        <v>42052</v>
      </c>
      <c r="B1614" t="e">
        <f>+VLOOKUP($A1614,[11]Worksheet!$A:$C,3,0)</f>
        <v>#N/A</v>
      </c>
      <c r="C1614" t="e">
        <f>+VLOOKUP($A1614,[12]Worksheet!$A:$C,3,0)</f>
        <v>#N/A</v>
      </c>
      <c r="D1614" t="e">
        <f>+VLOOKUP($A1614,[13]Worksheet!$A:$C,3,0)</f>
        <v>#N/A</v>
      </c>
      <c r="E1614" t="e">
        <f>+VLOOKUP($A1614,[14]Worksheet!$A:$C,3,0)</f>
        <v>#N/A</v>
      </c>
      <c r="F1614" t="e">
        <f>+VLOOKUP($A1614,[15]Worksheet!$A:$C,3,0)</f>
        <v>#N/A</v>
      </c>
    </row>
    <row r="1615" spans="1:6" x14ac:dyDescent="0.25">
      <c r="A1615" s="2">
        <v>42053</v>
      </c>
      <c r="B1615" t="e">
        <f>+VLOOKUP($A1615,[11]Worksheet!$A:$C,3,0)</f>
        <v>#N/A</v>
      </c>
      <c r="C1615" t="e">
        <f>+VLOOKUP($A1615,[12]Worksheet!$A:$C,3,0)</f>
        <v>#N/A</v>
      </c>
      <c r="D1615" t="e">
        <f>+VLOOKUP($A1615,[13]Worksheet!$A:$C,3,0)</f>
        <v>#N/A</v>
      </c>
      <c r="E1615" t="e">
        <f>+VLOOKUP($A1615,[14]Worksheet!$A:$C,3,0)</f>
        <v>#N/A</v>
      </c>
      <c r="F1615" t="e">
        <f>+VLOOKUP($A1615,[15]Worksheet!$A:$C,3,0)</f>
        <v>#N/A</v>
      </c>
    </row>
    <row r="1616" spans="1:6" x14ac:dyDescent="0.25">
      <c r="A1616" s="2">
        <v>42054</v>
      </c>
      <c r="B1616" t="e">
        <f>+VLOOKUP($A1616,[11]Worksheet!$A:$C,3,0)</f>
        <v>#N/A</v>
      </c>
      <c r="C1616" t="e">
        <f>+VLOOKUP($A1616,[12]Worksheet!$A:$C,3,0)</f>
        <v>#N/A</v>
      </c>
      <c r="D1616" t="e">
        <f>+VLOOKUP($A1616,[13]Worksheet!$A:$C,3,0)</f>
        <v>#N/A</v>
      </c>
      <c r="E1616" t="e">
        <f>+VLOOKUP($A1616,[14]Worksheet!$A:$C,3,0)</f>
        <v>#N/A</v>
      </c>
      <c r="F1616" t="e">
        <f>+VLOOKUP($A1616,[15]Worksheet!$A:$C,3,0)</f>
        <v>#N/A</v>
      </c>
    </row>
    <row r="1617" spans="1:6" x14ac:dyDescent="0.25">
      <c r="A1617" s="2">
        <v>42055</v>
      </c>
      <c r="B1617" t="e">
        <f>+VLOOKUP($A1617,[11]Worksheet!$A:$C,3,0)</f>
        <v>#N/A</v>
      </c>
      <c r="C1617" t="e">
        <f>+VLOOKUP($A1617,[12]Worksheet!$A:$C,3,0)</f>
        <v>#N/A</v>
      </c>
      <c r="D1617" t="e">
        <f>+VLOOKUP($A1617,[13]Worksheet!$A:$C,3,0)</f>
        <v>#N/A</v>
      </c>
      <c r="E1617" t="e">
        <f>+VLOOKUP($A1617,[14]Worksheet!$A:$C,3,0)</f>
        <v>#N/A</v>
      </c>
      <c r="F1617" t="e">
        <f>+VLOOKUP($A1617,[15]Worksheet!$A:$C,3,0)</f>
        <v>#N/A</v>
      </c>
    </row>
    <row r="1618" spans="1:6" x14ac:dyDescent="0.25">
      <c r="A1618" s="2">
        <v>42058</v>
      </c>
      <c r="B1618" t="e">
        <f>+VLOOKUP($A1618,[11]Worksheet!$A:$C,3,0)</f>
        <v>#N/A</v>
      </c>
      <c r="C1618" t="e">
        <f>+VLOOKUP($A1618,[12]Worksheet!$A:$C,3,0)</f>
        <v>#N/A</v>
      </c>
      <c r="D1618" t="e">
        <f>+VLOOKUP($A1618,[13]Worksheet!$A:$C,3,0)</f>
        <v>#N/A</v>
      </c>
      <c r="E1618" t="e">
        <f>+VLOOKUP($A1618,[14]Worksheet!$A:$C,3,0)</f>
        <v>#N/A</v>
      </c>
      <c r="F1618" t="e">
        <f>+VLOOKUP($A1618,[15]Worksheet!$A:$C,3,0)</f>
        <v>#N/A</v>
      </c>
    </row>
    <row r="1619" spans="1:6" x14ac:dyDescent="0.25">
      <c r="A1619" s="2">
        <v>42059</v>
      </c>
      <c r="B1619" t="e">
        <f>+VLOOKUP($A1619,[11]Worksheet!$A:$C,3,0)</f>
        <v>#N/A</v>
      </c>
      <c r="C1619" t="e">
        <f>+VLOOKUP($A1619,[12]Worksheet!$A:$C,3,0)</f>
        <v>#N/A</v>
      </c>
      <c r="D1619" t="e">
        <f>+VLOOKUP($A1619,[13]Worksheet!$A:$C,3,0)</f>
        <v>#N/A</v>
      </c>
      <c r="E1619" t="e">
        <f>+VLOOKUP($A1619,[14]Worksheet!$A:$C,3,0)</f>
        <v>#N/A</v>
      </c>
      <c r="F1619" t="e">
        <f>+VLOOKUP($A1619,[15]Worksheet!$A:$C,3,0)</f>
        <v>#N/A</v>
      </c>
    </row>
    <row r="1620" spans="1:6" x14ac:dyDescent="0.25">
      <c r="A1620" s="2">
        <v>42060</v>
      </c>
      <c r="B1620" t="e">
        <f>+VLOOKUP($A1620,[11]Worksheet!$A:$C,3,0)</f>
        <v>#N/A</v>
      </c>
      <c r="C1620" t="e">
        <f>+VLOOKUP($A1620,[12]Worksheet!$A:$C,3,0)</f>
        <v>#N/A</v>
      </c>
      <c r="D1620" t="e">
        <f>+VLOOKUP($A1620,[13]Worksheet!$A:$C,3,0)</f>
        <v>#N/A</v>
      </c>
      <c r="E1620" t="e">
        <f>+VLOOKUP($A1620,[14]Worksheet!$A:$C,3,0)</f>
        <v>#N/A</v>
      </c>
      <c r="F1620" t="e">
        <f>+VLOOKUP($A1620,[15]Worksheet!$A:$C,3,0)</f>
        <v>#N/A</v>
      </c>
    </row>
    <row r="1621" spans="1:6" x14ac:dyDescent="0.25">
      <c r="A1621" s="2">
        <v>42061</v>
      </c>
      <c r="B1621" t="e">
        <f>+VLOOKUP($A1621,[11]Worksheet!$A:$C,3,0)</f>
        <v>#N/A</v>
      </c>
      <c r="C1621" t="e">
        <f>+VLOOKUP($A1621,[12]Worksheet!$A:$C,3,0)</f>
        <v>#N/A</v>
      </c>
      <c r="D1621" t="e">
        <f>+VLOOKUP($A1621,[13]Worksheet!$A:$C,3,0)</f>
        <v>#N/A</v>
      </c>
      <c r="E1621" t="e">
        <f>+VLOOKUP($A1621,[14]Worksheet!$A:$C,3,0)</f>
        <v>#N/A</v>
      </c>
      <c r="F1621" t="e">
        <f>+VLOOKUP($A1621,[15]Worksheet!$A:$C,3,0)</f>
        <v>#N/A</v>
      </c>
    </row>
    <row r="1622" spans="1:6" x14ac:dyDescent="0.25">
      <c r="A1622" s="2">
        <v>42062</v>
      </c>
      <c r="B1622" t="e">
        <f>+VLOOKUP($A1622,[11]Worksheet!$A:$C,3,0)</f>
        <v>#N/A</v>
      </c>
      <c r="C1622" t="e">
        <f>+VLOOKUP($A1622,[12]Worksheet!$A:$C,3,0)</f>
        <v>#N/A</v>
      </c>
      <c r="D1622" t="e">
        <f>+VLOOKUP($A1622,[13]Worksheet!$A:$C,3,0)</f>
        <v>#N/A</v>
      </c>
      <c r="E1622" t="e">
        <f>+VLOOKUP($A1622,[14]Worksheet!$A:$C,3,0)</f>
        <v>#N/A</v>
      </c>
      <c r="F1622" t="e">
        <f>+VLOOKUP($A1622,[15]Worksheet!$A:$C,3,0)</f>
        <v>#N/A</v>
      </c>
    </row>
    <row r="1623" spans="1:6" x14ac:dyDescent="0.25">
      <c r="A1623" s="2">
        <v>42063</v>
      </c>
      <c r="B1623" t="e">
        <f>+VLOOKUP($A1623,[11]Worksheet!$A:$C,3,0)</f>
        <v>#N/A</v>
      </c>
      <c r="C1623" t="e">
        <f>+VLOOKUP($A1623,[12]Worksheet!$A:$C,3,0)</f>
        <v>#N/A</v>
      </c>
      <c r="D1623" t="e">
        <f>+VLOOKUP($A1623,[13]Worksheet!$A:$C,3,0)</f>
        <v>#N/A</v>
      </c>
      <c r="E1623" t="e">
        <f>+VLOOKUP($A1623,[14]Worksheet!$A:$C,3,0)</f>
        <v>#N/A</v>
      </c>
      <c r="F1623" t="e">
        <f>+VLOOKUP($A1623,[15]Worksheet!$A:$C,3,0)</f>
        <v>#N/A</v>
      </c>
    </row>
    <row r="1624" spans="1:6" x14ac:dyDescent="0.25">
      <c r="A1624" s="2">
        <v>42065</v>
      </c>
      <c r="B1624" t="e">
        <f>+VLOOKUP($A1624,[11]Worksheet!$A:$C,3,0)</f>
        <v>#N/A</v>
      </c>
      <c r="C1624" t="e">
        <f>+VLOOKUP($A1624,[12]Worksheet!$A:$C,3,0)</f>
        <v>#N/A</v>
      </c>
      <c r="D1624" t="e">
        <f>+VLOOKUP($A1624,[13]Worksheet!$A:$C,3,0)</f>
        <v>#N/A</v>
      </c>
      <c r="E1624" t="e">
        <f>+VLOOKUP($A1624,[14]Worksheet!$A:$C,3,0)</f>
        <v>#N/A</v>
      </c>
      <c r="F1624" t="e">
        <f>+VLOOKUP($A1624,[15]Worksheet!$A:$C,3,0)</f>
        <v>#N/A</v>
      </c>
    </row>
    <row r="1625" spans="1:6" x14ac:dyDescent="0.25">
      <c r="A1625" s="2">
        <v>42066</v>
      </c>
      <c r="B1625" t="e">
        <f>+VLOOKUP($A1625,[11]Worksheet!$A:$C,3,0)</f>
        <v>#N/A</v>
      </c>
      <c r="C1625" t="e">
        <f>+VLOOKUP($A1625,[12]Worksheet!$A:$C,3,0)</f>
        <v>#N/A</v>
      </c>
      <c r="D1625" t="e">
        <f>+VLOOKUP($A1625,[13]Worksheet!$A:$C,3,0)</f>
        <v>#N/A</v>
      </c>
      <c r="E1625" t="e">
        <f>+VLOOKUP($A1625,[14]Worksheet!$A:$C,3,0)</f>
        <v>#N/A</v>
      </c>
      <c r="F1625" t="e">
        <f>+VLOOKUP($A1625,[15]Worksheet!$A:$C,3,0)</f>
        <v>#N/A</v>
      </c>
    </row>
    <row r="1626" spans="1:6" x14ac:dyDescent="0.25">
      <c r="A1626" s="2">
        <v>42067</v>
      </c>
      <c r="B1626" t="e">
        <f>+VLOOKUP($A1626,[11]Worksheet!$A:$C,3,0)</f>
        <v>#N/A</v>
      </c>
      <c r="C1626" t="e">
        <f>+VLOOKUP($A1626,[12]Worksheet!$A:$C,3,0)</f>
        <v>#N/A</v>
      </c>
      <c r="D1626" t="e">
        <f>+VLOOKUP($A1626,[13]Worksheet!$A:$C,3,0)</f>
        <v>#N/A</v>
      </c>
      <c r="E1626" t="e">
        <f>+VLOOKUP($A1626,[14]Worksheet!$A:$C,3,0)</f>
        <v>#N/A</v>
      </c>
      <c r="F1626" t="e">
        <f>+VLOOKUP($A1626,[15]Worksheet!$A:$C,3,0)</f>
        <v>#N/A</v>
      </c>
    </row>
    <row r="1627" spans="1:6" x14ac:dyDescent="0.25">
      <c r="A1627" s="2">
        <v>42068</v>
      </c>
      <c r="B1627" t="e">
        <f>+VLOOKUP($A1627,[11]Worksheet!$A:$C,3,0)</f>
        <v>#N/A</v>
      </c>
      <c r="C1627" t="e">
        <f>+VLOOKUP($A1627,[12]Worksheet!$A:$C,3,0)</f>
        <v>#N/A</v>
      </c>
      <c r="D1627" t="e">
        <f>+VLOOKUP($A1627,[13]Worksheet!$A:$C,3,0)</f>
        <v>#N/A</v>
      </c>
      <c r="E1627" t="e">
        <f>+VLOOKUP($A1627,[14]Worksheet!$A:$C,3,0)</f>
        <v>#N/A</v>
      </c>
      <c r="F1627" t="e">
        <f>+VLOOKUP($A1627,[15]Worksheet!$A:$C,3,0)</f>
        <v>#N/A</v>
      </c>
    </row>
    <row r="1628" spans="1:6" x14ac:dyDescent="0.25">
      <c r="A1628" s="2">
        <v>42069</v>
      </c>
      <c r="B1628" t="e">
        <f>+VLOOKUP($A1628,[11]Worksheet!$A:$C,3,0)</f>
        <v>#N/A</v>
      </c>
      <c r="C1628" t="e">
        <f>+VLOOKUP($A1628,[12]Worksheet!$A:$C,3,0)</f>
        <v>#N/A</v>
      </c>
      <c r="D1628" t="e">
        <f>+VLOOKUP($A1628,[13]Worksheet!$A:$C,3,0)</f>
        <v>#N/A</v>
      </c>
      <c r="E1628" t="e">
        <f>+VLOOKUP($A1628,[14]Worksheet!$A:$C,3,0)</f>
        <v>#N/A</v>
      </c>
      <c r="F1628" t="e">
        <f>+VLOOKUP($A1628,[15]Worksheet!$A:$C,3,0)</f>
        <v>#N/A</v>
      </c>
    </row>
    <row r="1629" spans="1:6" x14ac:dyDescent="0.25">
      <c r="A1629" s="2">
        <v>42072</v>
      </c>
      <c r="B1629" t="e">
        <f>+VLOOKUP($A1629,[11]Worksheet!$A:$C,3,0)</f>
        <v>#N/A</v>
      </c>
      <c r="C1629" t="e">
        <f>+VLOOKUP($A1629,[12]Worksheet!$A:$C,3,0)</f>
        <v>#N/A</v>
      </c>
      <c r="D1629" t="e">
        <f>+VLOOKUP($A1629,[13]Worksheet!$A:$C,3,0)</f>
        <v>#N/A</v>
      </c>
      <c r="E1629" t="e">
        <f>+VLOOKUP($A1629,[14]Worksheet!$A:$C,3,0)</f>
        <v>#N/A</v>
      </c>
      <c r="F1629" t="e">
        <f>+VLOOKUP($A1629,[15]Worksheet!$A:$C,3,0)</f>
        <v>#N/A</v>
      </c>
    </row>
    <row r="1630" spans="1:6" x14ac:dyDescent="0.25">
      <c r="A1630" s="2">
        <v>42073</v>
      </c>
      <c r="B1630" t="e">
        <f>+VLOOKUP($A1630,[11]Worksheet!$A:$C,3,0)</f>
        <v>#N/A</v>
      </c>
      <c r="C1630" t="e">
        <f>+VLOOKUP($A1630,[12]Worksheet!$A:$C,3,0)</f>
        <v>#N/A</v>
      </c>
      <c r="D1630" t="e">
        <f>+VLOOKUP($A1630,[13]Worksheet!$A:$C,3,0)</f>
        <v>#N/A</v>
      </c>
      <c r="E1630" t="e">
        <f>+VLOOKUP($A1630,[14]Worksheet!$A:$C,3,0)</f>
        <v>#N/A</v>
      </c>
      <c r="F1630" t="e">
        <f>+VLOOKUP($A1630,[15]Worksheet!$A:$C,3,0)</f>
        <v>#N/A</v>
      </c>
    </row>
    <row r="1631" spans="1:6" x14ac:dyDescent="0.25">
      <c r="A1631" s="2">
        <v>42074</v>
      </c>
      <c r="B1631" t="e">
        <f>+VLOOKUP($A1631,[11]Worksheet!$A:$C,3,0)</f>
        <v>#N/A</v>
      </c>
      <c r="C1631" t="e">
        <f>+VLOOKUP($A1631,[12]Worksheet!$A:$C,3,0)</f>
        <v>#N/A</v>
      </c>
      <c r="D1631" t="e">
        <f>+VLOOKUP($A1631,[13]Worksheet!$A:$C,3,0)</f>
        <v>#N/A</v>
      </c>
      <c r="E1631" t="e">
        <f>+VLOOKUP($A1631,[14]Worksheet!$A:$C,3,0)</f>
        <v>#N/A</v>
      </c>
      <c r="F1631" t="e">
        <f>+VLOOKUP($A1631,[15]Worksheet!$A:$C,3,0)</f>
        <v>#N/A</v>
      </c>
    </row>
    <row r="1632" spans="1:6" x14ac:dyDescent="0.25">
      <c r="A1632" s="2">
        <v>42075</v>
      </c>
      <c r="B1632" t="e">
        <f>+VLOOKUP($A1632,[11]Worksheet!$A:$C,3,0)</f>
        <v>#N/A</v>
      </c>
      <c r="C1632" t="e">
        <f>+VLOOKUP($A1632,[12]Worksheet!$A:$C,3,0)</f>
        <v>#N/A</v>
      </c>
      <c r="D1632" t="e">
        <f>+VLOOKUP($A1632,[13]Worksheet!$A:$C,3,0)</f>
        <v>#N/A</v>
      </c>
      <c r="E1632" t="e">
        <f>+VLOOKUP($A1632,[14]Worksheet!$A:$C,3,0)</f>
        <v>#N/A</v>
      </c>
      <c r="F1632" t="e">
        <f>+VLOOKUP($A1632,[15]Worksheet!$A:$C,3,0)</f>
        <v>#N/A</v>
      </c>
    </row>
    <row r="1633" spans="1:6" x14ac:dyDescent="0.25">
      <c r="A1633" s="2">
        <v>42076</v>
      </c>
      <c r="B1633" t="e">
        <f>+VLOOKUP($A1633,[11]Worksheet!$A:$C,3,0)</f>
        <v>#N/A</v>
      </c>
      <c r="C1633" t="e">
        <f>+VLOOKUP($A1633,[12]Worksheet!$A:$C,3,0)</f>
        <v>#N/A</v>
      </c>
      <c r="D1633" t="e">
        <f>+VLOOKUP($A1633,[13]Worksheet!$A:$C,3,0)</f>
        <v>#N/A</v>
      </c>
      <c r="E1633" t="e">
        <f>+VLOOKUP($A1633,[14]Worksheet!$A:$C,3,0)</f>
        <v>#N/A</v>
      </c>
      <c r="F1633" t="e">
        <f>+VLOOKUP($A1633,[15]Worksheet!$A:$C,3,0)</f>
        <v>#N/A</v>
      </c>
    </row>
    <row r="1634" spans="1:6" x14ac:dyDescent="0.25">
      <c r="A1634" s="2">
        <v>42079</v>
      </c>
      <c r="B1634" t="e">
        <f>+VLOOKUP($A1634,[11]Worksheet!$A:$C,3,0)</f>
        <v>#N/A</v>
      </c>
      <c r="C1634" t="e">
        <f>+VLOOKUP($A1634,[12]Worksheet!$A:$C,3,0)</f>
        <v>#N/A</v>
      </c>
      <c r="D1634" t="e">
        <f>+VLOOKUP($A1634,[13]Worksheet!$A:$C,3,0)</f>
        <v>#N/A</v>
      </c>
      <c r="E1634" t="e">
        <f>+VLOOKUP($A1634,[14]Worksheet!$A:$C,3,0)</f>
        <v>#N/A</v>
      </c>
      <c r="F1634" t="e">
        <f>+VLOOKUP($A1634,[15]Worksheet!$A:$C,3,0)</f>
        <v>#N/A</v>
      </c>
    </row>
    <row r="1635" spans="1:6" x14ac:dyDescent="0.25">
      <c r="A1635" s="2">
        <v>42080</v>
      </c>
      <c r="B1635" t="e">
        <f>+VLOOKUP($A1635,[11]Worksheet!$A:$C,3,0)</f>
        <v>#N/A</v>
      </c>
      <c r="C1635" t="e">
        <f>+VLOOKUP($A1635,[12]Worksheet!$A:$C,3,0)</f>
        <v>#N/A</v>
      </c>
      <c r="D1635" t="e">
        <f>+VLOOKUP($A1635,[13]Worksheet!$A:$C,3,0)</f>
        <v>#N/A</v>
      </c>
      <c r="E1635" t="e">
        <f>+VLOOKUP($A1635,[14]Worksheet!$A:$C,3,0)</f>
        <v>#N/A</v>
      </c>
      <c r="F1635" t="e">
        <f>+VLOOKUP($A1635,[15]Worksheet!$A:$C,3,0)</f>
        <v>#N/A</v>
      </c>
    </row>
    <row r="1636" spans="1:6" x14ac:dyDescent="0.25">
      <c r="A1636" s="2">
        <v>42081</v>
      </c>
      <c r="B1636" t="e">
        <f>+VLOOKUP($A1636,[11]Worksheet!$A:$C,3,0)</f>
        <v>#N/A</v>
      </c>
      <c r="C1636" t="e">
        <f>+VLOOKUP($A1636,[12]Worksheet!$A:$C,3,0)</f>
        <v>#N/A</v>
      </c>
      <c r="D1636" t="e">
        <f>+VLOOKUP($A1636,[13]Worksheet!$A:$C,3,0)</f>
        <v>#N/A</v>
      </c>
      <c r="E1636" t="e">
        <f>+VLOOKUP($A1636,[14]Worksheet!$A:$C,3,0)</f>
        <v>#N/A</v>
      </c>
      <c r="F1636" t="e">
        <f>+VLOOKUP($A1636,[15]Worksheet!$A:$C,3,0)</f>
        <v>#N/A</v>
      </c>
    </row>
    <row r="1637" spans="1:6" x14ac:dyDescent="0.25">
      <c r="A1637" s="2">
        <v>42082</v>
      </c>
      <c r="B1637" t="e">
        <f>+VLOOKUP($A1637,[11]Worksheet!$A:$C,3,0)</f>
        <v>#N/A</v>
      </c>
      <c r="C1637" t="e">
        <f>+VLOOKUP($A1637,[12]Worksheet!$A:$C,3,0)</f>
        <v>#N/A</v>
      </c>
      <c r="D1637" t="e">
        <f>+VLOOKUP($A1637,[13]Worksheet!$A:$C,3,0)</f>
        <v>#N/A</v>
      </c>
      <c r="E1637" t="e">
        <f>+VLOOKUP($A1637,[14]Worksheet!$A:$C,3,0)</f>
        <v>#N/A</v>
      </c>
      <c r="F1637" t="e">
        <f>+VLOOKUP($A1637,[15]Worksheet!$A:$C,3,0)</f>
        <v>#N/A</v>
      </c>
    </row>
    <row r="1638" spans="1:6" x14ac:dyDescent="0.25">
      <c r="A1638" s="2">
        <v>42083</v>
      </c>
      <c r="B1638" t="e">
        <f>+VLOOKUP($A1638,[11]Worksheet!$A:$C,3,0)</f>
        <v>#N/A</v>
      </c>
      <c r="C1638" t="e">
        <f>+VLOOKUP($A1638,[12]Worksheet!$A:$C,3,0)</f>
        <v>#N/A</v>
      </c>
      <c r="D1638" t="e">
        <f>+VLOOKUP($A1638,[13]Worksheet!$A:$C,3,0)</f>
        <v>#N/A</v>
      </c>
      <c r="E1638" t="e">
        <f>+VLOOKUP($A1638,[14]Worksheet!$A:$C,3,0)</f>
        <v>#N/A</v>
      </c>
      <c r="F1638" t="e">
        <f>+VLOOKUP($A1638,[15]Worksheet!$A:$C,3,0)</f>
        <v>#N/A</v>
      </c>
    </row>
    <row r="1639" spans="1:6" x14ac:dyDescent="0.25">
      <c r="A1639" s="2">
        <v>42086</v>
      </c>
      <c r="B1639" t="e">
        <f>+VLOOKUP($A1639,[11]Worksheet!$A:$C,3,0)</f>
        <v>#N/A</v>
      </c>
      <c r="C1639" t="e">
        <f>+VLOOKUP($A1639,[12]Worksheet!$A:$C,3,0)</f>
        <v>#N/A</v>
      </c>
      <c r="D1639" t="e">
        <f>+VLOOKUP($A1639,[13]Worksheet!$A:$C,3,0)</f>
        <v>#N/A</v>
      </c>
      <c r="E1639" t="e">
        <f>+VLOOKUP($A1639,[14]Worksheet!$A:$C,3,0)</f>
        <v>#N/A</v>
      </c>
      <c r="F1639" t="e">
        <f>+VLOOKUP($A1639,[15]Worksheet!$A:$C,3,0)</f>
        <v>#N/A</v>
      </c>
    </row>
    <row r="1640" spans="1:6" x14ac:dyDescent="0.25">
      <c r="A1640" s="2">
        <v>42087</v>
      </c>
      <c r="B1640" t="e">
        <f>+VLOOKUP($A1640,[11]Worksheet!$A:$C,3,0)</f>
        <v>#N/A</v>
      </c>
      <c r="C1640" t="e">
        <f>+VLOOKUP($A1640,[12]Worksheet!$A:$C,3,0)</f>
        <v>#N/A</v>
      </c>
      <c r="D1640" t="e">
        <f>+VLOOKUP($A1640,[13]Worksheet!$A:$C,3,0)</f>
        <v>#N/A</v>
      </c>
      <c r="E1640" t="e">
        <f>+VLOOKUP($A1640,[14]Worksheet!$A:$C,3,0)</f>
        <v>#N/A</v>
      </c>
      <c r="F1640" t="e">
        <f>+VLOOKUP($A1640,[15]Worksheet!$A:$C,3,0)</f>
        <v>#N/A</v>
      </c>
    </row>
    <row r="1641" spans="1:6" x14ac:dyDescent="0.25">
      <c r="A1641" s="2">
        <v>42088</v>
      </c>
      <c r="B1641" t="e">
        <f>+VLOOKUP($A1641,[11]Worksheet!$A:$C,3,0)</f>
        <v>#N/A</v>
      </c>
      <c r="C1641" t="e">
        <f>+VLOOKUP($A1641,[12]Worksheet!$A:$C,3,0)</f>
        <v>#N/A</v>
      </c>
      <c r="D1641" t="e">
        <f>+VLOOKUP($A1641,[13]Worksheet!$A:$C,3,0)</f>
        <v>#N/A</v>
      </c>
      <c r="E1641" t="e">
        <f>+VLOOKUP($A1641,[14]Worksheet!$A:$C,3,0)</f>
        <v>#N/A</v>
      </c>
      <c r="F1641" t="e">
        <f>+VLOOKUP($A1641,[15]Worksheet!$A:$C,3,0)</f>
        <v>#N/A</v>
      </c>
    </row>
    <row r="1642" spans="1:6" x14ac:dyDescent="0.25">
      <c r="A1642" s="2">
        <v>42089</v>
      </c>
      <c r="B1642" t="e">
        <f>+VLOOKUP($A1642,[11]Worksheet!$A:$C,3,0)</f>
        <v>#N/A</v>
      </c>
      <c r="C1642" t="e">
        <f>+VLOOKUP($A1642,[12]Worksheet!$A:$C,3,0)</f>
        <v>#N/A</v>
      </c>
      <c r="D1642" t="e">
        <f>+VLOOKUP($A1642,[13]Worksheet!$A:$C,3,0)</f>
        <v>#N/A</v>
      </c>
      <c r="E1642" t="e">
        <f>+VLOOKUP($A1642,[14]Worksheet!$A:$C,3,0)</f>
        <v>#N/A</v>
      </c>
      <c r="F1642" t="e">
        <f>+VLOOKUP($A1642,[15]Worksheet!$A:$C,3,0)</f>
        <v>#N/A</v>
      </c>
    </row>
    <row r="1643" spans="1:6" x14ac:dyDescent="0.25">
      <c r="A1643" s="2">
        <v>42090</v>
      </c>
      <c r="B1643" t="e">
        <f>+VLOOKUP($A1643,[11]Worksheet!$A:$C,3,0)</f>
        <v>#N/A</v>
      </c>
      <c r="C1643" t="e">
        <f>+VLOOKUP($A1643,[12]Worksheet!$A:$C,3,0)</f>
        <v>#N/A</v>
      </c>
      <c r="D1643" t="e">
        <f>+VLOOKUP($A1643,[13]Worksheet!$A:$C,3,0)</f>
        <v>#N/A</v>
      </c>
      <c r="E1643" t="e">
        <f>+VLOOKUP($A1643,[14]Worksheet!$A:$C,3,0)</f>
        <v>#N/A</v>
      </c>
      <c r="F1643" t="e">
        <f>+VLOOKUP($A1643,[15]Worksheet!$A:$C,3,0)</f>
        <v>#N/A</v>
      </c>
    </row>
    <row r="1644" spans="1:6" x14ac:dyDescent="0.25">
      <c r="A1644" s="2">
        <v>42093</v>
      </c>
      <c r="B1644" t="e">
        <f>+VLOOKUP($A1644,[11]Worksheet!$A:$C,3,0)</f>
        <v>#N/A</v>
      </c>
      <c r="C1644" t="e">
        <f>+VLOOKUP($A1644,[12]Worksheet!$A:$C,3,0)</f>
        <v>#N/A</v>
      </c>
      <c r="D1644" t="e">
        <f>+VLOOKUP($A1644,[13]Worksheet!$A:$C,3,0)</f>
        <v>#N/A</v>
      </c>
      <c r="E1644" t="e">
        <f>+VLOOKUP($A1644,[14]Worksheet!$A:$C,3,0)</f>
        <v>#N/A</v>
      </c>
      <c r="F1644" t="e">
        <f>+VLOOKUP($A1644,[15]Worksheet!$A:$C,3,0)</f>
        <v>#N/A</v>
      </c>
    </row>
    <row r="1645" spans="1:6" x14ac:dyDescent="0.25">
      <c r="A1645" s="2">
        <v>42094</v>
      </c>
      <c r="B1645" t="e">
        <f>+VLOOKUP($A1645,[11]Worksheet!$A:$C,3,0)</f>
        <v>#N/A</v>
      </c>
      <c r="C1645" t="e">
        <f>+VLOOKUP($A1645,[12]Worksheet!$A:$C,3,0)</f>
        <v>#N/A</v>
      </c>
      <c r="D1645" t="e">
        <f>+VLOOKUP($A1645,[13]Worksheet!$A:$C,3,0)</f>
        <v>#N/A</v>
      </c>
      <c r="E1645" t="e">
        <f>+VLOOKUP($A1645,[14]Worksheet!$A:$C,3,0)</f>
        <v>#N/A</v>
      </c>
      <c r="F1645" t="e">
        <f>+VLOOKUP($A1645,[15]Worksheet!$A:$C,3,0)</f>
        <v>#N/A</v>
      </c>
    </row>
    <row r="1646" spans="1:6" x14ac:dyDescent="0.25">
      <c r="A1646" s="2">
        <v>42095</v>
      </c>
      <c r="B1646" t="e">
        <f>+VLOOKUP($A1646,[11]Worksheet!$A:$C,3,0)</f>
        <v>#N/A</v>
      </c>
      <c r="C1646" t="e">
        <f>+VLOOKUP($A1646,[12]Worksheet!$A:$C,3,0)</f>
        <v>#N/A</v>
      </c>
      <c r="D1646" t="e">
        <f>+VLOOKUP($A1646,[13]Worksheet!$A:$C,3,0)</f>
        <v>#N/A</v>
      </c>
      <c r="E1646" t="e">
        <f>+VLOOKUP($A1646,[14]Worksheet!$A:$C,3,0)</f>
        <v>#N/A</v>
      </c>
      <c r="F1646" t="e">
        <f>+VLOOKUP($A1646,[15]Worksheet!$A:$C,3,0)</f>
        <v>#N/A</v>
      </c>
    </row>
    <row r="1647" spans="1:6" x14ac:dyDescent="0.25">
      <c r="A1647" s="2">
        <v>42096</v>
      </c>
      <c r="B1647" t="e">
        <f>+VLOOKUP($A1647,[11]Worksheet!$A:$C,3,0)</f>
        <v>#N/A</v>
      </c>
      <c r="C1647" t="e">
        <f>+VLOOKUP($A1647,[12]Worksheet!$A:$C,3,0)</f>
        <v>#N/A</v>
      </c>
      <c r="D1647" t="e">
        <f>+VLOOKUP($A1647,[13]Worksheet!$A:$C,3,0)</f>
        <v>#N/A</v>
      </c>
      <c r="E1647" t="e">
        <f>+VLOOKUP($A1647,[14]Worksheet!$A:$C,3,0)</f>
        <v>#N/A</v>
      </c>
      <c r="F1647" t="e">
        <f>+VLOOKUP($A1647,[15]Worksheet!$A:$C,3,0)</f>
        <v>#N/A</v>
      </c>
    </row>
    <row r="1648" spans="1:6" x14ac:dyDescent="0.25">
      <c r="A1648" s="2">
        <v>42097</v>
      </c>
      <c r="B1648" t="e">
        <f>+VLOOKUP($A1648,[11]Worksheet!$A:$C,3,0)</f>
        <v>#N/A</v>
      </c>
      <c r="C1648" t="e">
        <f>+VLOOKUP($A1648,[12]Worksheet!$A:$C,3,0)</f>
        <v>#N/A</v>
      </c>
      <c r="D1648" t="e">
        <f>+VLOOKUP($A1648,[13]Worksheet!$A:$C,3,0)</f>
        <v>#N/A</v>
      </c>
      <c r="E1648" t="e">
        <f>+VLOOKUP($A1648,[14]Worksheet!$A:$C,3,0)</f>
        <v>#N/A</v>
      </c>
      <c r="F1648" t="e">
        <f>+VLOOKUP($A1648,[15]Worksheet!$A:$C,3,0)</f>
        <v>#N/A</v>
      </c>
    </row>
    <row r="1649" spans="1:6" x14ac:dyDescent="0.25">
      <c r="A1649" s="2">
        <v>42100</v>
      </c>
      <c r="B1649" t="e">
        <f>+VLOOKUP($A1649,[11]Worksheet!$A:$C,3,0)</f>
        <v>#N/A</v>
      </c>
      <c r="C1649" t="e">
        <f>+VLOOKUP($A1649,[12]Worksheet!$A:$C,3,0)</f>
        <v>#N/A</v>
      </c>
      <c r="D1649" t="e">
        <f>+VLOOKUP($A1649,[13]Worksheet!$A:$C,3,0)</f>
        <v>#N/A</v>
      </c>
      <c r="E1649" t="e">
        <f>+VLOOKUP($A1649,[14]Worksheet!$A:$C,3,0)</f>
        <v>#N/A</v>
      </c>
      <c r="F1649" t="e">
        <f>+VLOOKUP($A1649,[15]Worksheet!$A:$C,3,0)</f>
        <v>#N/A</v>
      </c>
    </row>
    <row r="1650" spans="1:6" x14ac:dyDescent="0.25">
      <c r="A1650" s="2">
        <v>42101</v>
      </c>
      <c r="B1650" t="e">
        <f>+VLOOKUP($A1650,[11]Worksheet!$A:$C,3,0)</f>
        <v>#N/A</v>
      </c>
      <c r="C1650" t="e">
        <f>+VLOOKUP($A1650,[12]Worksheet!$A:$C,3,0)</f>
        <v>#N/A</v>
      </c>
      <c r="D1650" t="e">
        <f>+VLOOKUP($A1650,[13]Worksheet!$A:$C,3,0)</f>
        <v>#N/A</v>
      </c>
      <c r="E1650" t="e">
        <f>+VLOOKUP($A1650,[14]Worksheet!$A:$C,3,0)</f>
        <v>#N/A</v>
      </c>
      <c r="F1650" t="e">
        <f>+VLOOKUP($A1650,[15]Worksheet!$A:$C,3,0)</f>
        <v>#N/A</v>
      </c>
    </row>
    <row r="1651" spans="1:6" x14ac:dyDescent="0.25">
      <c r="A1651" s="2">
        <v>42102</v>
      </c>
      <c r="B1651" t="e">
        <f>+VLOOKUP($A1651,[11]Worksheet!$A:$C,3,0)</f>
        <v>#N/A</v>
      </c>
      <c r="C1651" t="e">
        <f>+VLOOKUP($A1651,[12]Worksheet!$A:$C,3,0)</f>
        <v>#N/A</v>
      </c>
      <c r="D1651" t="e">
        <f>+VLOOKUP($A1651,[13]Worksheet!$A:$C,3,0)</f>
        <v>#N/A</v>
      </c>
      <c r="E1651" t="e">
        <f>+VLOOKUP($A1651,[14]Worksheet!$A:$C,3,0)</f>
        <v>#N/A</v>
      </c>
      <c r="F1651" t="e">
        <f>+VLOOKUP($A1651,[15]Worksheet!$A:$C,3,0)</f>
        <v>#N/A</v>
      </c>
    </row>
    <row r="1652" spans="1:6" x14ac:dyDescent="0.25">
      <c r="A1652" s="2">
        <v>42103</v>
      </c>
      <c r="B1652" t="e">
        <f>+VLOOKUP($A1652,[11]Worksheet!$A:$C,3,0)</f>
        <v>#N/A</v>
      </c>
      <c r="C1652" t="e">
        <f>+VLOOKUP($A1652,[12]Worksheet!$A:$C,3,0)</f>
        <v>#N/A</v>
      </c>
      <c r="D1652" t="e">
        <f>+VLOOKUP($A1652,[13]Worksheet!$A:$C,3,0)</f>
        <v>#N/A</v>
      </c>
      <c r="E1652" t="e">
        <f>+VLOOKUP($A1652,[14]Worksheet!$A:$C,3,0)</f>
        <v>#N/A</v>
      </c>
      <c r="F1652" t="e">
        <f>+VLOOKUP($A1652,[15]Worksheet!$A:$C,3,0)</f>
        <v>#N/A</v>
      </c>
    </row>
    <row r="1653" spans="1:6" x14ac:dyDescent="0.25">
      <c r="A1653" s="2">
        <v>42104</v>
      </c>
      <c r="B1653" t="e">
        <f>+VLOOKUP($A1653,[11]Worksheet!$A:$C,3,0)</f>
        <v>#N/A</v>
      </c>
      <c r="C1653" t="e">
        <f>+VLOOKUP($A1653,[12]Worksheet!$A:$C,3,0)</f>
        <v>#N/A</v>
      </c>
      <c r="D1653" t="e">
        <f>+VLOOKUP($A1653,[13]Worksheet!$A:$C,3,0)</f>
        <v>#N/A</v>
      </c>
      <c r="E1653" t="e">
        <f>+VLOOKUP($A1653,[14]Worksheet!$A:$C,3,0)</f>
        <v>#N/A</v>
      </c>
      <c r="F1653" t="e">
        <f>+VLOOKUP($A1653,[15]Worksheet!$A:$C,3,0)</f>
        <v>#N/A</v>
      </c>
    </row>
    <row r="1654" spans="1:6" x14ac:dyDescent="0.25">
      <c r="A1654" s="2">
        <v>42107</v>
      </c>
      <c r="B1654" t="e">
        <f>+VLOOKUP($A1654,[11]Worksheet!$A:$C,3,0)</f>
        <v>#N/A</v>
      </c>
      <c r="C1654" t="e">
        <f>+VLOOKUP($A1654,[12]Worksheet!$A:$C,3,0)</f>
        <v>#N/A</v>
      </c>
      <c r="D1654" t="e">
        <f>+VLOOKUP($A1654,[13]Worksheet!$A:$C,3,0)</f>
        <v>#N/A</v>
      </c>
      <c r="E1654" t="e">
        <f>+VLOOKUP($A1654,[14]Worksheet!$A:$C,3,0)</f>
        <v>#N/A</v>
      </c>
      <c r="F1654" t="e">
        <f>+VLOOKUP($A1654,[15]Worksheet!$A:$C,3,0)</f>
        <v>#N/A</v>
      </c>
    </row>
    <row r="1655" spans="1:6" x14ac:dyDescent="0.25">
      <c r="A1655" s="2">
        <v>42108</v>
      </c>
      <c r="B1655" t="e">
        <f>+VLOOKUP($A1655,[11]Worksheet!$A:$C,3,0)</f>
        <v>#N/A</v>
      </c>
      <c r="C1655" t="e">
        <f>+VLOOKUP($A1655,[12]Worksheet!$A:$C,3,0)</f>
        <v>#N/A</v>
      </c>
      <c r="D1655" t="e">
        <f>+VLOOKUP($A1655,[13]Worksheet!$A:$C,3,0)</f>
        <v>#N/A</v>
      </c>
      <c r="E1655" t="e">
        <f>+VLOOKUP($A1655,[14]Worksheet!$A:$C,3,0)</f>
        <v>#N/A</v>
      </c>
      <c r="F1655" t="e">
        <f>+VLOOKUP($A1655,[15]Worksheet!$A:$C,3,0)</f>
        <v>#N/A</v>
      </c>
    </row>
    <row r="1656" spans="1:6" x14ac:dyDescent="0.25">
      <c r="A1656" s="2">
        <v>42109</v>
      </c>
      <c r="B1656" t="e">
        <f>+VLOOKUP($A1656,[11]Worksheet!$A:$C,3,0)</f>
        <v>#N/A</v>
      </c>
      <c r="C1656" t="e">
        <f>+VLOOKUP($A1656,[12]Worksheet!$A:$C,3,0)</f>
        <v>#N/A</v>
      </c>
      <c r="D1656" t="e">
        <f>+VLOOKUP($A1656,[13]Worksheet!$A:$C,3,0)</f>
        <v>#N/A</v>
      </c>
      <c r="E1656" t="e">
        <f>+VLOOKUP($A1656,[14]Worksheet!$A:$C,3,0)</f>
        <v>#N/A</v>
      </c>
      <c r="F1656" t="e">
        <f>+VLOOKUP($A1656,[15]Worksheet!$A:$C,3,0)</f>
        <v>#N/A</v>
      </c>
    </row>
    <row r="1657" spans="1:6" x14ac:dyDescent="0.25">
      <c r="A1657" s="2">
        <v>42110</v>
      </c>
      <c r="B1657" t="e">
        <f>+VLOOKUP($A1657,[11]Worksheet!$A:$C,3,0)</f>
        <v>#N/A</v>
      </c>
      <c r="C1657" t="e">
        <f>+VLOOKUP($A1657,[12]Worksheet!$A:$C,3,0)</f>
        <v>#N/A</v>
      </c>
      <c r="D1657" t="e">
        <f>+VLOOKUP($A1657,[13]Worksheet!$A:$C,3,0)</f>
        <v>#N/A</v>
      </c>
      <c r="E1657" t="e">
        <f>+VLOOKUP($A1657,[14]Worksheet!$A:$C,3,0)</f>
        <v>#N/A</v>
      </c>
      <c r="F1657" t="e">
        <f>+VLOOKUP($A1657,[15]Worksheet!$A:$C,3,0)</f>
        <v>#N/A</v>
      </c>
    </row>
    <row r="1658" spans="1:6" x14ac:dyDescent="0.25">
      <c r="A1658" s="2">
        <v>42111</v>
      </c>
      <c r="B1658" t="e">
        <f>+VLOOKUP($A1658,[11]Worksheet!$A:$C,3,0)</f>
        <v>#N/A</v>
      </c>
      <c r="C1658" t="e">
        <f>+VLOOKUP($A1658,[12]Worksheet!$A:$C,3,0)</f>
        <v>#N/A</v>
      </c>
      <c r="D1658" t="e">
        <f>+VLOOKUP($A1658,[13]Worksheet!$A:$C,3,0)</f>
        <v>#N/A</v>
      </c>
      <c r="E1658" t="e">
        <f>+VLOOKUP($A1658,[14]Worksheet!$A:$C,3,0)</f>
        <v>#N/A</v>
      </c>
      <c r="F1658" t="e">
        <f>+VLOOKUP($A1658,[15]Worksheet!$A:$C,3,0)</f>
        <v>#N/A</v>
      </c>
    </row>
    <row r="1659" spans="1:6" x14ac:dyDescent="0.25">
      <c r="A1659" s="2">
        <v>42114</v>
      </c>
      <c r="B1659" t="e">
        <f>+VLOOKUP($A1659,[11]Worksheet!$A:$C,3,0)</f>
        <v>#N/A</v>
      </c>
      <c r="C1659" t="e">
        <f>+VLOOKUP($A1659,[12]Worksheet!$A:$C,3,0)</f>
        <v>#N/A</v>
      </c>
      <c r="D1659" t="e">
        <f>+VLOOKUP($A1659,[13]Worksheet!$A:$C,3,0)</f>
        <v>#N/A</v>
      </c>
      <c r="E1659" t="e">
        <f>+VLOOKUP($A1659,[14]Worksheet!$A:$C,3,0)</f>
        <v>#N/A</v>
      </c>
      <c r="F1659" t="e">
        <f>+VLOOKUP($A1659,[15]Worksheet!$A:$C,3,0)</f>
        <v>#N/A</v>
      </c>
    </row>
    <row r="1660" spans="1:6" x14ac:dyDescent="0.25">
      <c r="A1660" s="2">
        <v>42115</v>
      </c>
      <c r="B1660" t="e">
        <f>+VLOOKUP($A1660,[11]Worksheet!$A:$C,3,0)</f>
        <v>#N/A</v>
      </c>
      <c r="C1660" t="e">
        <f>+VLOOKUP($A1660,[12]Worksheet!$A:$C,3,0)</f>
        <v>#N/A</v>
      </c>
      <c r="D1660" t="e">
        <f>+VLOOKUP($A1660,[13]Worksheet!$A:$C,3,0)</f>
        <v>#N/A</v>
      </c>
      <c r="E1660" t="e">
        <f>+VLOOKUP($A1660,[14]Worksheet!$A:$C,3,0)</f>
        <v>#N/A</v>
      </c>
      <c r="F1660" t="e">
        <f>+VLOOKUP($A1660,[15]Worksheet!$A:$C,3,0)</f>
        <v>#N/A</v>
      </c>
    </row>
    <row r="1661" spans="1:6" x14ac:dyDescent="0.25">
      <c r="A1661" s="2">
        <v>42116</v>
      </c>
      <c r="B1661" t="e">
        <f>+VLOOKUP($A1661,[11]Worksheet!$A:$C,3,0)</f>
        <v>#N/A</v>
      </c>
      <c r="C1661" t="e">
        <f>+VLOOKUP($A1661,[12]Worksheet!$A:$C,3,0)</f>
        <v>#N/A</v>
      </c>
      <c r="D1661" t="e">
        <f>+VLOOKUP($A1661,[13]Worksheet!$A:$C,3,0)</f>
        <v>#N/A</v>
      </c>
      <c r="E1661" t="e">
        <f>+VLOOKUP($A1661,[14]Worksheet!$A:$C,3,0)</f>
        <v>#N/A</v>
      </c>
      <c r="F1661" t="e">
        <f>+VLOOKUP($A1661,[15]Worksheet!$A:$C,3,0)</f>
        <v>#N/A</v>
      </c>
    </row>
    <row r="1662" spans="1:6" x14ac:dyDescent="0.25">
      <c r="A1662" s="2">
        <v>42117</v>
      </c>
      <c r="B1662" t="e">
        <f>+VLOOKUP($A1662,[11]Worksheet!$A:$C,3,0)</f>
        <v>#N/A</v>
      </c>
      <c r="C1662" t="e">
        <f>+VLOOKUP($A1662,[12]Worksheet!$A:$C,3,0)</f>
        <v>#N/A</v>
      </c>
      <c r="D1662" t="e">
        <f>+VLOOKUP($A1662,[13]Worksheet!$A:$C,3,0)</f>
        <v>#N/A</v>
      </c>
      <c r="E1662" t="e">
        <f>+VLOOKUP($A1662,[14]Worksheet!$A:$C,3,0)</f>
        <v>#N/A</v>
      </c>
      <c r="F1662" t="e">
        <f>+VLOOKUP($A1662,[15]Worksheet!$A:$C,3,0)</f>
        <v>#N/A</v>
      </c>
    </row>
    <row r="1663" spans="1:6" x14ac:dyDescent="0.25">
      <c r="A1663" s="2">
        <v>42118</v>
      </c>
      <c r="B1663" t="e">
        <f>+VLOOKUP($A1663,[11]Worksheet!$A:$C,3,0)</f>
        <v>#N/A</v>
      </c>
      <c r="C1663" t="e">
        <f>+VLOOKUP($A1663,[12]Worksheet!$A:$C,3,0)</f>
        <v>#N/A</v>
      </c>
      <c r="D1663" t="e">
        <f>+VLOOKUP($A1663,[13]Worksheet!$A:$C,3,0)</f>
        <v>#N/A</v>
      </c>
      <c r="E1663" t="e">
        <f>+VLOOKUP($A1663,[14]Worksheet!$A:$C,3,0)</f>
        <v>#N/A</v>
      </c>
      <c r="F1663" t="e">
        <f>+VLOOKUP($A1663,[15]Worksheet!$A:$C,3,0)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5"/>
  <sheetViews>
    <sheetView topLeftCell="A1387" workbookViewId="0">
      <selection activeCell="B1423" sqref="B1423"/>
    </sheetView>
  </sheetViews>
  <sheetFormatPr baseColWidth="10" defaultRowHeight="15" x14ac:dyDescent="0.25"/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>
        <v>39722</v>
      </c>
      <c r="B2" t="e">
        <f>+VLOOKUP($A2,[16]Worksheet!$A:$C,3,0)</f>
        <v>#N/A</v>
      </c>
      <c r="C2" t="e">
        <f>+VLOOKUP($A2,[17]Worksheet!$A:$C,3,0)</f>
        <v>#N/A</v>
      </c>
      <c r="D2" t="e">
        <f>+VLOOKUP($A2,[18]Worksheet!$A:$C,3,0)</f>
        <v>#N/A</v>
      </c>
      <c r="E2" t="e">
        <f>+VLOOKUP($A2,[19]Worksheet!$A:$C,3,0)</f>
        <v>#N/A</v>
      </c>
      <c r="F2" t="e">
        <f>+VLOOKUP($A2,[20]Worksheet!$A:$C,3,0)</f>
        <v>#N/A</v>
      </c>
    </row>
    <row r="3" spans="1:6" x14ac:dyDescent="0.25">
      <c r="A3" s="2">
        <v>39723</v>
      </c>
      <c r="B3" t="e">
        <f>+VLOOKUP($A3,[16]Worksheet!$A:$C,3,0)</f>
        <v>#N/A</v>
      </c>
      <c r="C3" t="e">
        <f>+VLOOKUP($A3,[17]Worksheet!$A:$C,3,0)</f>
        <v>#N/A</v>
      </c>
      <c r="D3" t="e">
        <f>+VLOOKUP($A3,[18]Worksheet!$A:$C,3,0)</f>
        <v>#N/A</v>
      </c>
      <c r="E3" t="e">
        <f>+VLOOKUP($A3,[19]Worksheet!$A:$C,3,0)</f>
        <v>#N/A</v>
      </c>
      <c r="F3" t="e">
        <f>+VLOOKUP($A3,[20]Worksheet!$A:$C,3,0)</f>
        <v>#N/A</v>
      </c>
    </row>
    <row r="4" spans="1:6" x14ac:dyDescent="0.25">
      <c r="A4" s="2">
        <v>39724</v>
      </c>
      <c r="B4" t="e">
        <f>+VLOOKUP($A4,[16]Worksheet!$A:$C,3,0)</f>
        <v>#N/A</v>
      </c>
      <c r="C4" t="e">
        <f>+VLOOKUP($A4,[17]Worksheet!$A:$C,3,0)</f>
        <v>#N/A</v>
      </c>
      <c r="D4" t="e">
        <f>+VLOOKUP($A4,[18]Worksheet!$A:$C,3,0)</f>
        <v>#N/A</v>
      </c>
      <c r="E4" t="e">
        <f>+VLOOKUP($A4,[19]Worksheet!$A:$C,3,0)</f>
        <v>#N/A</v>
      </c>
      <c r="F4" t="e">
        <f>+VLOOKUP($A4,[20]Worksheet!$A:$C,3,0)</f>
        <v>#N/A</v>
      </c>
    </row>
    <row r="5" spans="1:6" x14ac:dyDescent="0.25">
      <c r="A5" s="2">
        <v>39727</v>
      </c>
      <c r="B5" t="e">
        <f>+VLOOKUP($A5,[16]Worksheet!$A:$C,3,0)</f>
        <v>#N/A</v>
      </c>
      <c r="C5" t="e">
        <f>+VLOOKUP($A5,[17]Worksheet!$A:$C,3,0)</f>
        <v>#N/A</v>
      </c>
      <c r="D5" t="e">
        <f>+VLOOKUP($A5,[18]Worksheet!$A:$C,3,0)</f>
        <v>#N/A</v>
      </c>
      <c r="E5" t="e">
        <f>+VLOOKUP($A5,[19]Worksheet!$A:$C,3,0)</f>
        <v>#N/A</v>
      </c>
      <c r="F5" t="e">
        <f>+VLOOKUP($A5,[20]Worksheet!$A:$C,3,0)</f>
        <v>#N/A</v>
      </c>
    </row>
    <row r="6" spans="1:6" x14ac:dyDescent="0.25">
      <c r="A6" s="2">
        <v>39728</v>
      </c>
      <c r="B6" t="e">
        <f>+VLOOKUP($A6,[16]Worksheet!$A:$C,3,0)</f>
        <v>#N/A</v>
      </c>
      <c r="C6" t="e">
        <f>+VLOOKUP($A6,[17]Worksheet!$A:$C,3,0)</f>
        <v>#N/A</v>
      </c>
      <c r="D6" t="e">
        <f>+VLOOKUP($A6,[18]Worksheet!$A:$C,3,0)</f>
        <v>#N/A</v>
      </c>
      <c r="E6" t="e">
        <f>+VLOOKUP($A6,[19]Worksheet!$A:$C,3,0)</f>
        <v>#N/A</v>
      </c>
      <c r="F6" t="e">
        <f>+VLOOKUP($A6,[20]Worksheet!$A:$C,3,0)</f>
        <v>#N/A</v>
      </c>
    </row>
    <row r="7" spans="1:6" x14ac:dyDescent="0.25">
      <c r="A7" s="2">
        <v>39729</v>
      </c>
      <c r="B7" t="e">
        <f>+VLOOKUP($A7,[16]Worksheet!$A:$C,3,0)</f>
        <v>#N/A</v>
      </c>
      <c r="C7" t="e">
        <f>+VLOOKUP($A7,[17]Worksheet!$A:$C,3,0)</f>
        <v>#N/A</v>
      </c>
      <c r="D7" t="e">
        <f>+VLOOKUP($A7,[18]Worksheet!$A:$C,3,0)</f>
        <v>#N/A</v>
      </c>
      <c r="E7" t="e">
        <f>+VLOOKUP($A7,[19]Worksheet!$A:$C,3,0)</f>
        <v>#N/A</v>
      </c>
      <c r="F7" t="e">
        <f>+VLOOKUP($A7,[20]Worksheet!$A:$C,3,0)</f>
        <v>#N/A</v>
      </c>
    </row>
    <row r="8" spans="1:6" x14ac:dyDescent="0.25">
      <c r="A8" s="2">
        <v>39730</v>
      </c>
      <c r="B8" t="e">
        <f>+VLOOKUP($A8,[16]Worksheet!$A:$C,3,0)</f>
        <v>#N/A</v>
      </c>
      <c r="C8" t="e">
        <f>+VLOOKUP($A8,[17]Worksheet!$A:$C,3,0)</f>
        <v>#N/A</v>
      </c>
      <c r="D8" t="e">
        <f>+VLOOKUP($A8,[18]Worksheet!$A:$C,3,0)</f>
        <v>#N/A</v>
      </c>
      <c r="E8" t="e">
        <f>+VLOOKUP($A8,[19]Worksheet!$A:$C,3,0)</f>
        <v>#N/A</v>
      </c>
      <c r="F8" t="e">
        <f>+VLOOKUP($A8,[20]Worksheet!$A:$C,3,0)</f>
        <v>#N/A</v>
      </c>
    </row>
    <row r="9" spans="1:6" x14ac:dyDescent="0.25">
      <c r="A9" s="2">
        <v>39731</v>
      </c>
      <c r="B9" t="e">
        <f>+VLOOKUP($A9,[16]Worksheet!$A:$C,3,0)</f>
        <v>#N/A</v>
      </c>
      <c r="C9" t="e">
        <f>+VLOOKUP($A9,[17]Worksheet!$A:$C,3,0)</f>
        <v>#N/A</v>
      </c>
      <c r="D9" t="e">
        <f>+VLOOKUP($A9,[18]Worksheet!$A:$C,3,0)</f>
        <v>#N/A</v>
      </c>
      <c r="E9" t="e">
        <f>+VLOOKUP($A9,[19]Worksheet!$A:$C,3,0)</f>
        <v>#N/A</v>
      </c>
      <c r="F9" t="e">
        <f>+VLOOKUP($A9,[20]Worksheet!$A:$C,3,0)</f>
        <v>#N/A</v>
      </c>
    </row>
    <row r="10" spans="1:6" x14ac:dyDescent="0.25">
      <c r="A10" s="2">
        <v>39735</v>
      </c>
      <c r="B10" t="e">
        <f>+VLOOKUP($A10,[16]Worksheet!$A:$C,3,0)</f>
        <v>#N/A</v>
      </c>
      <c r="C10" t="e">
        <f>+VLOOKUP($A10,[17]Worksheet!$A:$C,3,0)</f>
        <v>#N/A</v>
      </c>
      <c r="D10" t="e">
        <f>+VLOOKUP($A10,[18]Worksheet!$A:$C,3,0)</f>
        <v>#N/A</v>
      </c>
      <c r="E10" t="e">
        <f>+VLOOKUP($A10,[19]Worksheet!$A:$C,3,0)</f>
        <v>#N/A</v>
      </c>
      <c r="F10" t="e">
        <f>+VLOOKUP($A10,[20]Worksheet!$A:$C,3,0)</f>
        <v>#N/A</v>
      </c>
    </row>
    <row r="11" spans="1:6" x14ac:dyDescent="0.25">
      <c r="A11" s="2">
        <v>39736</v>
      </c>
      <c r="B11" t="e">
        <f>+VLOOKUP($A11,[16]Worksheet!$A:$C,3,0)</f>
        <v>#N/A</v>
      </c>
      <c r="C11" t="e">
        <f>+VLOOKUP($A11,[17]Worksheet!$A:$C,3,0)</f>
        <v>#N/A</v>
      </c>
      <c r="D11" t="e">
        <f>+VLOOKUP($A11,[18]Worksheet!$A:$C,3,0)</f>
        <v>#N/A</v>
      </c>
      <c r="E11" t="e">
        <f>+VLOOKUP($A11,[19]Worksheet!$A:$C,3,0)</f>
        <v>#N/A</v>
      </c>
      <c r="F11" t="e">
        <f>+VLOOKUP($A11,[20]Worksheet!$A:$C,3,0)</f>
        <v>#N/A</v>
      </c>
    </row>
    <row r="12" spans="1:6" x14ac:dyDescent="0.25">
      <c r="A12" s="2">
        <v>39737</v>
      </c>
      <c r="B12" t="e">
        <f>+VLOOKUP($A12,[16]Worksheet!$A:$C,3,0)</f>
        <v>#N/A</v>
      </c>
      <c r="C12" t="e">
        <f>+VLOOKUP($A12,[17]Worksheet!$A:$C,3,0)</f>
        <v>#N/A</v>
      </c>
      <c r="D12" t="e">
        <f>+VLOOKUP($A12,[18]Worksheet!$A:$C,3,0)</f>
        <v>#N/A</v>
      </c>
      <c r="E12" t="e">
        <f>+VLOOKUP($A12,[19]Worksheet!$A:$C,3,0)</f>
        <v>#N/A</v>
      </c>
      <c r="F12" t="e">
        <f>+VLOOKUP($A12,[20]Worksheet!$A:$C,3,0)</f>
        <v>#N/A</v>
      </c>
    </row>
    <row r="13" spans="1:6" x14ac:dyDescent="0.25">
      <c r="A13" s="2">
        <v>39738</v>
      </c>
      <c r="B13" t="e">
        <f>+VLOOKUP($A13,[16]Worksheet!$A:$C,3,0)</f>
        <v>#N/A</v>
      </c>
      <c r="C13" t="e">
        <f>+VLOOKUP($A13,[17]Worksheet!$A:$C,3,0)</f>
        <v>#N/A</v>
      </c>
      <c r="D13" t="e">
        <f>+VLOOKUP($A13,[18]Worksheet!$A:$C,3,0)</f>
        <v>#N/A</v>
      </c>
      <c r="E13" t="e">
        <f>+VLOOKUP($A13,[19]Worksheet!$A:$C,3,0)</f>
        <v>#N/A</v>
      </c>
      <c r="F13" t="e">
        <f>+VLOOKUP($A13,[20]Worksheet!$A:$C,3,0)</f>
        <v>#N/A</v>
      </c>
    </row>
    <row r="14" spans="1:6" x14ac:dyDescent="0.25">
      <c r="A14" s="2">
        <v>39741</v>
      </c>
      <c r="B14" t="e">
        <f>+VLOOKUP($A14,[16]Worksheet!$A:$C,3,0)</f>
        <v>#N/A</v>
      </c>
      <c r="C14" t="e">
        <f>+VLOOKUP($A14,[17]Worksheet!$A:$C,3,0)</f>
        <v>#N/A</v>
      </c>
      <c r="D14" t="e">
        <f>+VLOOKUP($A14,[18]Worksheet!$A:$C,3,0)</f>
        <v>#N/A</v>
      </c>
      <c r="E14" t="e">
        <f>+VLOOKUP($A14,[19]Worksheet!$A:$C,3,0)</f>
        <v>#N/A</v>
      </c>
      <c r="F14" t="e">
        <f>+VLOOKUP($A14,[20]Worksheet!$A:$C,3,0)</f>
        <v>#N/A</v>
      </c>
    </row>
    <row r="15" spans="1:6" x14ac:dyDescent="0.25">
      <c r="A15" s="2">
        <v>39742</v>
      </c>
      <c r="B15" t="e">
        <f>+VLOOKUP($A15,[16]Worksheet!$A:$C,3,0)</f>
        <v>#N/A</v>
      </c>
      <c r="C15" t="e">
        <f>+VLOOKUP($A15,[17]Worksheet!$A:$C,3,0)</f>
        <v>#N/A</v>
      </c>
      <c r="D15" t="e">
        <f>+VLOOKUP($A15,[18]Worksheet!$A:$C,3,0)</f>
        <v>#N/A</v>
      </c>
      <c r="E15" t="e">
        <f>+VLOOKUP($A15,[19]Worksheet!$A:$C,3,0)</f>
        <v>#N/A</v>
      </c>
      <c r="F15" t="e">
        <f>+VLOOKUP($A15,[20]Worksheet!$A:$C,3,0)</f>
        <v>#N/A</v>
      </c>
    </row>
    <row r="16" spans="1:6" x14ac:dyDescent="0.25">
      <c r="A16" s="2">
        <v>39743</v>
      </c>
      <c r="B16" t="e">
        <f>+VLOOKUP($A16,[16]Worksheet!$A:$C,3,0)</f>
        <v>#N/A</v>
      </c>
      <c r="C16" t="e">
        <f>+VLOOKUP($A16,[17]Worksheet!$A:$C,3,0)</f>
        <v>#N/A</v>
      </c>
      <c r="D16" t="e">
        <f>+VLOOKUP($A16,[18]Worksheet!$A:$C,3,0)</f>
        <v>#N/A</v>
      </c>
      <c r="E16" t="e">
        <f>+VLOOKUP($A16,[19]Worksheet!$A:$C,3,0)</f>
        <v>#N/A</v>
      </c>
      <c r="F16" t="e">
        <f>+VLOOKUP($A16,[20]Worksheet!$A:$C,3,0)</f>
        <v>#N/A</v>
      </c>
    </row>
    <row r="17" spans="1:6" x14ac:dyDescent="0.25">
      <c r="A17" s="2">
        <v>39744</v>
      </c>
      <c r="B17" t="e">
        <f>+VLOOKUP($A17,[16]Worksheet!$A:$C,3,0)</f>
        <v>#N/A</v>
      </c>
      <c r="C17" t="e">
        <f>+VLOOKUP($A17,[17]Worksheet!$A:$C,3,0)</f>
        <v>#N/A</v>
      </c>
      <c r="D17" t="e">
        <f>+VLOOKUP($A17,[18]Worksheet!$A:$C,3,0)</f>
        <v>#N/A</v>
      </c>
      <c r="E17" t="e">
        <f>+VLOOKUP($A17,[19]Worksheet!$A:$C,3,0)</f>
        <v>#N/A</v>
      </c>
      <c r="F17" t="e">
        <f>+VLOOKUP($A17,[20]Worksheet!$A:$C,3,0)</f>
        <v>#N/A</v>
      </c>
    </row>
    <row r="18" spans="1:6" x14ac:dyDescent="0.25">
      <c r="A18" s="2">
        <v>39745</v>
      </c>
      <c r="B18" t="e">
        <f>+VLOOKUP($A18,[16]Worksheet!$A:$C,3,0)</f>
        <v>#N/A</v>
      </c>
      <c r="C18" t="e">
        <f>+VLOOKUP($A18,[17]Worksheet!$A:$C,3,0)</f>
        <v>#N/A</v>
      </c>
      <c r="D18" t="e">
        <f>+VLOOKUP($A18,[18]Worksheet!$A:$C,3,0)</f>
        <v>#N/A</v>
      </c>
      <c r="E18" t="e">
        <f>+VLOOKUP($A18,[19]Worksheet!$A:$C,3,0)</f>
        <v>#N/A</v>
      </c>
      <c r="F18" t="e">
        <f>+VLOOKUP($A18,[20]Worksheet!$A:$C,3,0)</f>
        <v>#N/A</v>
      </c>
    </row>
    <row r="19" spans="1:6" x14ac:dyDescent="0.25">
      <c r="A19" s="2">
        <v>39748</v>
      </c>
      <c r="B19" t="e">
        <f>+VLOOKUP($A19,[16]Worksheet!$A:$C,3,0)</f>
        <v>#N/A</v>
      </c>
      <c r="C19" t="e">
        <f>+VLOOKUP($A19,[17]Worksheet!$A:$C,3,0)</f>
        <v>#N/A</v>
      </c>
      <c r="D19" t="e">
        <f>+VLOOKUP($A19,[18]Worksheet!$A:$C,3,0)</f>
        <v>#N/A</v>
      </c>
      <c r="E19" t="e">
        <f>+VLOOKUP($A19,[19]Worksheet!$A:$C,3,0)</f>
        <v>#N/A</v>
      </c>
      <c r="F19" t="e">
        <f>+VLOOKUP($A19,[20]Worksheet!$A:$C,3,0)</f>
        <v>#N/A</v>
      </c>
    </row>
    <row r="20" spans="1:6" x14ac:dyDescent="0.25">
      <c r="A20" s="2">
        <v>39749</v>
      </c>
      <c r="B20" t="e">
        <f>+VLOOKUP($A20,[16]Worksheet!$A:$C,3,0)</f>
        <v>#N/A</v>
      </c>
      <c r="C20" t="e">
        <f>+VLOOKUP($A20,[17]Worksheet!$A:$C,3,0)</f>
        <v>#N/A</v>
      </c>
      <c r="D20" t="e">
        <f>+VLOOKUP($A20,[18]Worksheet!$A:$C,3,0)</f>
        <v>#N/A</v>
      </c>
      <c r="E20" t="e">
        <f>+VLOOKUP($A20,[19]Worksheet!$A:$C,3,0)</f>
        <v>#N/A</v>
      </c>
      <c r="F20" t="e">
        <f>+VLOOKUP($A20,[20]Worksheet!$A:$C,3,0)</f>
        <v>#N/A</v>
      </c>
    </row>
    <row r="21" spans="1:6" x14ac:dyDescent="0.25">
      <c r="A21" s="2">
        <v>39750</v>
      </c>
      <c r="B21" t="e">
        <f>+VLOOKUP($A21,[16]Worksheet!$A:$C,3,0)</f>
        <v>#N/A</v>
      </c>
      <c r="C21" t="e">
        <f>+VLOOKUP($A21,[17]Worksheet!$A:$C,3,0)</f>
        <v>#N/A</v>
      </c>
      <c r="D21" t="e">
        <f>+VLOOKUP($A21,[18]Worksheet!$A:$C,3,0)</f>
        <v>#N/A</v>
      </c>
      <c r="E21" t="e">
        <f>+VLOOKUP($A21,[19]Worksheet!$A:$C,3,0)</f>
        <v>#N/A</v>
      </c>
      <c r="F21" t="e">
        <f>+VLOOKUP($A21,[20]Worksheet!$A:$C,3,0)</f>
        <v>#N/A</v>
      </c>
    </row>
    <row r="22" spans="1:6" x14ac:dyDescent="0.25">
      <c r="A22" s="2">
        <v>39751</v>
      </c>
      <c r="B22" t="e">
        <f>+VLOOKUP($A22,[16]Worksheet!$A:$C,3,0)</f>
        <v>#N/A</v>
      </c>
      <c r="C22" t="e">
        <f>+VLOOKUP($A22,[17]Worksheet!$A:$C,3,0)</f>
        <v>#N/A</v>
      </c>
      <c r="D22" t="e">
        <f>+VLOOKUP($A22,[18]Worksheet!$A:$C,3,0)</f>
        <v>#N/A</v>
      </c>
      <c r="E22" t="e">
        <f>+VLOOKUP($A22,[19]Worksheet!$A:$C,3,0)</f>
        <v>#N/A</v>
      </c>
      <c r="F22" t="e">
        <f>+VLOOKUP($A22,[20]Worksheet!$A:$C,3,0)</f>
        <v>#N/A</v>
      </c>
    </row>
    <row r="23" spans="1:6" x14ac:dyDescent="0.25">
      <c r="A23" s="2">
        <v>39752</v>
      </c>
      <c r="B23" t="e">
        <f>+VLOOKUP($A23,[16]Worksheet!$A:$C,3,0)</f>
        <v>#N/A</v>
      </c>
      <c r="C23" t="e">
        <f>+VLOOKUP($A23,[17]Worksheet!$A:$C,3,0)</f>
        <v>#N/A</v>
      </c>
      <c r="D23" t="e">
        <f>+VLOOKUP($A23,[18]Worksheet!$A:$C,3,0)</f>
        <v>#N/A</v>
      </c>
      <c r="E23" t="e">
        <f>+VLOOKUP($A23,[19]Worksheet!$A:$C,3,0)</f>
        <v>#N/A</v>
      </c>
      <c r="F23" t="e">
        <f>+VLOOKUP($A23,[20]Worksheet!$A:$C,3,0)</f>
        <v>#N/A</v>
      </c>
    </row>
    <row r="24" spans="1:6" x14ac:dyDescent="0.25">
      <c r="A24" s="2">
        <v>39755</v>
      </c>
      <c r="B24" t="e">
        <f>+VLOOKUP($A24,[16]Worksheet!$A:$C,3,0)</f>
        <v>#N/A</v>
      </c>
      <c r="C24" t="e">
        <f>+VLOOKUP($A24,[17]Worksheet!$A:$C,3,0)</f>
        <v>#N/A</v>
      </c>
      <c r="D24" t="e">
        <f>+VLOOKUP($A24,[18]Worksheet!$A:$C,3,0)</f>
        <v>#N/A</v>
      </c>
      <c r="E24" t="e">
        <f>+VLOOKUP($A24,[19]Worksheet!$A:$C,3,0)</f>
        <v>#N/A</v>
      </c>
      <c r="F24" t="e">
        <f>+VLOOKUP($A24,[20]Worksheet!$A:$C,3,0)</f>
        <v>#N/A</v>
      </c>
    </row>
    <row r="25" spans="1:6" x14ac:dyDescent="0.25">
      <c r="A25" s="2">
        <v>39756</v>
      </c>
      <c r="B25" t="e">
        <f>+VLOOKUP($A25,[16]Worksheet!$A:$C,3,0)</f>
        <v>#N/A</v>
      </c>
      <c r="C25" t="e">
        <f>+VLOOKUP($A25,[17]Worksheet!$A:$C,3,0)</f>
        <v>#N/A</v>
      </c>
      <c r="D25" t="e">
        <f>+VLOOKUP($A25,[18]Worksheet!$A:$C,3,0)</f>
        <v>#N/A</v>
      </c>
      <c r="E25" t="e">
        <f>+VLOOKUP($A25,[19]Worksheet!$A:$C,3,0)</f>
        <v>#N/A</v>
      </c>
      <c r="F25" t="e">
        <f>+VLOOKUP($A25,[20]Worksheet!$A:$C,3,0)</f>
        <v>#N/A</v>
      </c>
    </row>
    <row r="26" spans="1:6" x14ac:dyDescent="0.25">
      <c r="A26" s="2">
        <v>39757</v>
      </c>
      <c r="B26" t="e">
        <f>+VLOOKUP($A26,[16]Worksheet!$A:$C,3,0)</f>
        <v>#N/A</v>
      </c>
      <c r="C26" t="e">
        <f>+VLOOKUP($A26,[17]Worksheet!$A:$C,3,0)</f>
        <v>#N/A</v>
      </c>
      <c r="D26" t="e">
        <f>+VLOOKUP($A26,[18]Worksheet!$A:$C,3,0)</f>
        <v>#N/A</v>
      </c>
      <c r="E26" t="e">
        <f>+VLOOKUP($A26,[19]Worksheet!$A:$C,3,0)</f>
        <v>#N/A</v>
      </c>
      <c r="F26" t="e">
        <f>+VLOOKUP($A26,[20]Worksheet!$A:$C,3,0)</f>
        <v>#N/A</v>
      </c>
    </row>
    <row r="27" spans="1:6" x14ac:dyDescent="0.25">
      <c r="A27" s="2">
        <v>39758</v>
      </c>
      <c r="B27" t="e">
        <f>+VLOOKUP($A27,[16]Worksheet!$A:$C,3,0)</f>
        <v>#N/A</v>
      </c>
      <c r="C27" t="e">
        <f>+VLOOKUP($A27,[17]Worksheet!$A:$C,3,0)</f>
        <v>#N/A</v>
      </c>
      <c r="D27" t="e">
        <f>+VLOOKUP($A27,[18]Worksheet!$A:$C,3,0)</f>
        <v>#N/A</v>
      </c>
      <c r="E27" t="e">
        <f>+VLOOKUP($A27,[19]Worksheet!$A:$C,3,0)</f>
        <v>#N/A</v>
      </c>
      <c r="F27" t="e">
        <f>+VLOOKUP($A27,[20]Worksheet!$A:$C,3,0)</f>
        <v>#N/A</v>
      </c>
    </row>
    <row r="28" spans="1:6" x14ac:dyDescent="0.25">
      <c r="A28" s="2">
        <v>39759</v>
      </c>
      <c r="B28" t="e">
        <f>+VLOOKUP($A28,[16]Worksheet!$A:$C,3,0)</f>
        <v>#N/A</v>
      </c>
      <c r="C28" t="e">
        <f>+VLOOKUP($A28,[17]Worksheet!$A:$C,3,0)</f>
        <v>#N/A</v>
      </c>
      <c r="D28" t="e">
        <f>+VLOOKUP($A28,[18]Worksheet!$A:$C,3,0)</f>
        <v>#N/A</v>
      </c>
      <c r="E28" t="e">
        <f>+VLOOKUP($A28,[19]Worksheet!$A:$C,3,0)</f>
        <v>#N/A</v>
      </c>
      <c r="F28" t="e">
        <f>+VLOOKUP($A28,[20]Worksheet!$A:$C,3,0)</f>
        <v>#N/A</v>
      </c>
    </row>
    <row r="29" spans="1:6" x14ac:dyDescent="0.25">
      <c r="A29" s="2">
        <v>39762</v>
      </c>
      <c r="B29" t="e">
        <f>+VLOOKUP($A29,[16]Worksheet!$A:$C,3,0)</f>
        <v>#N/A</v>
      </c>
      <c r="C29" t="e">
        <f>+VLOOKUP($A29,[17]Worksheet!$A:$C,3,0)</f>
        <v>#N/A</v>
      </c>
      <c r="D29" t="e">
        <f>+VLOOKUP($A29,[18]Worksheet!$A:$C,3,0)</f>
        <v>#N/A</v>
      </c>
      <c r="E29" t="e">
        <f>+VLOOKUP($A29,[19]Worksheet!$A:$C,3,0)</f>
        <v>#N/A</v>
      </c>
      <c r="F29" t="e">
        <f>+VLOOKUP($A29,[20]Worksheet!$A:$C,3,0)</f>
        <v>#N/A</v>
      </c>
    </row>
    <row r="30" spans="1:6" x14ac:dyDescent="0.25">
      <c r="A30" s="2">
        <v>39764</v>
      </c>
      <c r="B30" t="e">
        <f>+VLOOKUP($A30,[16]Worksheet!$A:$C,3,0)</f>
        <v>#N/A</v>
      </c>
      <c r="C30" t="e">
        <f>+VLOOKUP($A30,[17]Worksheet!$A:$C,3,0)</f>
        <v>#N/A</v>
      </c>
      <c r="D30" t="e">
        <f>+VLOOKUP($A30,[18]Worksheet!$A:$C,3,0)</f>
        <v>#N/A</v>
      </c>
      <c r="E30" t="e">
        <f>+VLOOKUP($A30,[19]Worksheet!$A:$C,3,0)</f>
        <v>#N/A</v>
      </c>
      <c r="F30" t="e">
        <f>+VLOOKUP($A30,[20]Worksheet!$A:$C,3,0)</f>
        <v>#N/A</v>
      </c>
    </row>
    <row r="31" spans="1:6" x14ac:dyDescent="0.25">
      <c r="A31" s="2">
        <v>39765</v>
      </c>
      <c r="B31" t="e">
        <f>+VLOOKUP($A31,[16]Worksheet!$A:$C,3,0)</f>
        <v>#N/A</v>
      </c>
      <c r="C31" t="e">
        <f>+VLOOKUP($A31,[17]Worksheet!$A:$C,3,0)</f>
        <v>#N/A</v>
      </c>
      <c r="D31" t="e">
        <f>+VLOOKUP($A31,[18]Worksheet!$A:$C,3,0)</f>
        <v>#N/A</v>
      </c>
      <c r="E31" t="e">
        <f>+VLOOKUP($A31,[19]Worksheet!$A:$C,3,0)</f>
        <v>#N/A</v>
      </c>
      <c r="F31" t="e">
        <f>+VLOOKUP($A31,[20]Worksheet!$A:$C,3,0)</f>
        <v>#N/A</v>
      </c>
    </row>
    <row r="32" spans="1:6" x14ac:dyDescent="0.25">
      <c r="A32" s="2">
        <v>39766</v>
      </c>
      <c r="B32" t="e">
        <f>+VLOOKUP($A32,[16]Worksheet!$A:$C,3,0)</f>
        <v>#N/A</v>
      </c>
      <c r="C32" t="e">
        <f>+VLOOKUP($A32,[17]Worksheet!$A:$C,3,0)</f>
        <v>#N/A</v>
      </c>
      <c r="D32" t="e">
        <f>+VLOOKUP($A32,[18]Worksheet!$A:$C,3,0)</f>
        <v>#N/A</v>
      </c>
      <c r="E32" t="e">
        <f>+VLOOKUP($A32,[19]Worksheet!$A:$C,3,0)</f>
        <v>#N/A</v>
      </c>
      <c r="F32" t="e">
        <f>+VLOOKUP($A32,[20]Worksheet!$A:$C,3,0)</f>
        <v>#N/A</v>
      </c>
    </row>
    <row r="33" spans="1:6" x14ac:dyDescent="0.25">
      <c r="A33" s="2">
        <v>39769</v>
      </c>
      <c r="B33" t="e">
        <f>+VLOOKUP($A33,[16]Worksheet!$A:$C,3,0)</f>
        <v>#N/A</v>
      </c>
      <c r="C33" t="e">
        <f>+VLOOKUP($A33,[17]Worksheet!$A:$C,3,0)</f>
        <v>#N/A</v>
      </c>
      <c r="D33" t="e">
        <f>+VLOOKUP($A33,[18]Worksheet!$A:$C,3,0)</f>
        <v>#N/A</v>
      </c>
      <c r="E33" t="e">
        <f>+VLOOKUP($A33,[19]Worksheet!$A:$C,3,0)</f>
        <v>#N/A</v>
      </c>
      <c r="F33" t="e">
        <f>+VLOOKUP($A33,[20]Worksheet!$A:$C,3,0)</f>
        <v>#N/A</v>
      </c>
    </row>
    <row r="34" spans="1:6" x14ac:dyDescent="0.25">
      <c r="A34" s="2">
        <v>39770</v>
      </c>
      <c r="B34" t="e">
        <f>+VLOOKUP($A34,[16]Worksheet!$A:$C,3,0)</f>
        <v>#N/A</v>
      </c>
      <c r="C34" t="e">
        <f>+VLOOKUP($A34,[17]Worksheet!$A:$C,3,0)</f>
        <v>#N/A</v>
      </c>
      <c r="D34" t="e">
        <f>+VLOOKUP($A34,[18]Worksheet!$A:$C,3,0)</f>
        <v>#N/A</v>
      </c>
      <c r="E34" t="e">
        <f>+VLOOKUP($A34,[19]Worksheet!$A:$C,3,0)</f>
        <v>#N/A</v>
      </c>
      <c r="F34" t="e">
        <f>+VLOOKUP($A34,[20]Worksheet!$A:$C,3,0)</f>
        <v>#N/A</v>
      </c>
    </row>
    <row r="35" spans="1:6" x14ac:dyDescent="0.25">
      <c r="A35" s="2">
        <v>39771</v>
      </c>
      <c r="B35" t="e">
        <f>+VLOOKUP($A35,[16]Worksheet!$A:$C,3,0)</f>
        <v>#N/A</v>
      </c>
      <c r="C35" t="e">
        <f>+VLOOKUP($A35,[17]Worksheet!$A:$C,3,0)</f>
        <v>#N/A</v>
      </c>
      <c r="D35" t="e">
        <f>+VLOOKUP($A35,[18]Worksheet!$A:$C,3,0)</f>
        <v>#N/A</v>
      </c>
      <c r="E35" t="e">
        <f>+VLOOKUP($A35,[19]Worksheet!$A:$C,3,0)</f>
        <v>#N/A</v>
      </c>
      <c r="F35" t="e">
        <f>+VLOOKUP($A35,[20]Worksheet!$A:$C,3,0)</f>
        <v>#N/A</v>
      </c>
    </row>
    <row r="36" spans="1:6" x14ac:dyDescent="0.25">
      <c r="A36" s="2">
        <v>39772</v>
      </c>
      <c r="B36" t="e">
        <f>+VLOOKUP($A36,[16]Worksheet!$A:$C,3,0)</f>
        <v>#N/A</v>
      </c>
      <c r="C36" t="e">
        <f>+VLOOKUP($A36,[17]Worksheet!$A:$C,3,0)</f>
        <v>#N/A</v>
      </c>
      <c r="D36" t="e">
        <f>+VLOOKUP($A36,[18]Worksheet!$A:$C,3,0)</f>
        <v>#N/A</v>
      </c>
      <c r="E36" t="e">
        <f>+VLOOKUP($A36,[19]Worksheet!$A:$C,3,0)</f>
        <v>#N/A</v>
      </c>
      <c r="F36" t="e">
        <f>+VLOOKUP($A36,[20]Worksheet!$A:$C,3,0)</f>
        <v>#N/A</v>
      </c>
    </row>
    <row r="37" spans="1:6" x14ac:dyDescent="0.25">
      <c r="A37" s="2">
        <v>39773</v>
      </c>
      <c r="B37" t="e">
        <f>+VLOOKUP($A37,[16]Worksheet!$A:$C,3,0)</f>
        <v>#N/A</v>
      </c>
      <c r="C37" t="e">
        <f>+VLOOKUP($A37,[17]Worksheet!$A:$C,3,0)</f>
        <v>#N/A</v>
      </c>
      <c r="D37" t="e">
        <f>+VLOOKUP($A37,[18]Worksheet!$A:$C,3,0)</f>
        <v>#N/A</v>
      </c>
      <c r="E37" t="e">
        <f>+VLOOKUP($A37,[19]Worksheet!$A:$C,3,0)</f>
        <v>#N/A</v>
      </c>
      <c r="F37" t="e">
        <f>+VLOOKUP($A37,[20]Worksheet!$A:$C,3,0)</f>
        <v>#N/A</v>
      </c>
    </row>
    <row r="38" spans="1:6" x14ac:dyDescent="0.25">
      <c r="A38" s="2">
        <v>39776</v>
      </c>
      <c r="B38" t="e">
        <f>+VLOOKUP($A38,[16]Worksheet!$A:$C,3,0)</f>
        <v>#N/A</v>
      </c>
      <c r="C38" t="e">
        <f>+VLOOKUP($A38,[17]Worksheet!$A:$C,3,0)</f>
        <v>#N/A</v>
      </c>
      <c r="D38" t="e">
        <f>+VLOOKUP($A38,[18]Worksheet!$A:$C,3,0)</f>
        <v>#N/A</v>
      </c>
      <c r="E38" t="e">
        <f>+VLOOKUP($A38,[19]Worksheet!$A:$C,3,0)</f>
        <v>#N/A</v>
      </c>
      <c r="F38" t="e">
        <f>+VLOOKUP($A38,[20]Worksheet!$A:$C,3,0)</f>
        <v>#N/A</v>
      </c>
    </row>
    <row r="39" spans="1:6" x14ac:dyDescent="0.25">
      <c r="A39" s="3">
        <v>39777</v>
      </c>
      <c r="B39" t="e">
        <f>+VLOOKUP($A39,[16]Worksheet!$A:$C,3,0)</f>
        <v>#N/A</v>
      </c>
      <c r="C39" t="e">
        <f>+VLOOKUP($A39,[17]Worksheet!$A:$C,3,0)</f>
        <v>#N/A</v>
      </c>
      <c r="D39" t="e">
        <f>+VLOOKUP($A39,[18]Worksheet!$A:$C,3,0)</f>
        <v>#N/A</v>
      </c>
      <c r="E39" t="e">
        <f>+VLOOKUP($A39,[19]Worksheet!$A:$C,3,0)</f>
        <v>#N/A</v>
      </c>
      <c r="F39" t="e">
        <f>+VLOOKUP($A39,[20]Worksheet!$A:$C,3,0)</f>
        <v>#N/A</v>
      </c>
    </row>
    <row r="40" spans="1:6" x14ac:dyDescent="0.25">
      <c r="A40" s="2">
        <v>39778</v>
      </c>
      <c r="B40" t="e">
        <f>+VLOOKUP($A40,[16]Worksheet!$A:$C,3,0)</f>
        <v>#N/A</v>
      </c>
      <c r="C40" t="e">
        <f>+VLOOKUP($A40,[17]Worksheet!$A:$C,3,0)</f>
        <v>#N/A</v>
      </c>
      <c r="D40" t="e">
        <f>+VLOOKUP($A40,[18]Worksheet!$A:$C,3,0)</f>
        <v>#N/A</v>
      </c>
      <c r="E40" t="e">
        <f>+VLOOKUP($A40,[19]Worksheet!$A:$C,3,0)</f>
        <v>#N/A</v>
      </c>
      <c r="F40" t="e">
        <f>+VLOOKUP($A40,[20]Worksheet!$A:$C,3,0)</f>
        <v>#N/A</v>
      </c>
    </row>
    <row r="41" spans="1:6" x14ac:dyDescent="0.25">
      <c r="A41" s="2">
        <v>39780</v>
      </c>
      <c r="B41" t="e">
        <f>+VLOOKUP($A41,[16]Worksheet!$A:$C,3,0)</f>
        <v>#N/A</v>
      </c>
      <c r="C41" t="e">
        <f>+VLOOKUP($A41,[17]Worksheet!$A:$C,3,0)</f>
        <v>#N/A</v>
      </c>
      <c r="D41" t="e">
        <f>+VLOOKUP($A41,[18]Worksheet!$A:$C,3,0)</f>
        <v>#N/A</v>
      </c>
      <c r="E41" t="e">
        <f>+VLOOKUP($A41,[19]Worksheet!$A:$C,3,0)</f>
        <v>#N/A</v>
      </c>
      <c r="F41" t="e">
        <f>+VLOOKUP($A41,[20]Worksheet!$A:$C,3,0)</f>
        <v>#N/A</v>
      </c>
    </row>
    <row r="42" spans="1:6" x14ac:dyDescent="0.25">
      <c r="A42" s="3">
        <v>39784</v>
      </c>
      <c r="B42" t="e">
        <f>+VLOOKUP($A42,[16]Worksheet!$A:$C,3,0)</f>
        <v>#N/A</v>
      </c>
      <c r="C42" t="e">
        <f>+VLOOKUP($A42,[17]Worksheet!$A:$C,3,0)</f>
        <v>#N/A</v>
      </c>
      <c r="D42" t="e">
        <f>+VLOOKUP($A42,[18]Worksheet!$A:$C,3,0)</f>
        <v>#N/A</v>
      </c>
      <c r="E42" t="e">
        <f>+VLOOKUP($A42,[19]Worksheet!$A:$C,3,0)</f>
        <v>#N/A</v>
      </c>
      <c r="F42" t="e">
        <f>+VLOOKUP($A42,[20]Worksheet!$A:$C,3,0)</f>
        <v>#N/A</v>
      </c>
    </row>
    <row r="43" spans="1:6" x14ac:dyDescent="0.25">
      <c r="A43" s="2">
        <v>39785</v>
      </c>
      <c r="B43" t="e">
        <f>+VLOOKUP($A43,[16]Worksheet!$A:$C,3,0)</f>
        <v>#N/A</v>
      </c>
      <c r="C43" t="e">
        <f>+VLOOKUP($A43,[17]Worksheet!$A:$C,3,0)</f>
        <v>#N/A</v>
      </c>
      <c r="D43" t="e">
        <f>+VLOOKUP($A43,[18]Worksheet!$A:$C,3,0)</f>
        <v>#N/A</v>
      </c>
      <c r="E43" t="e">
        <f>+VLOOKUP($A43,[19]Worksheet!$A:$C,3,0)</f>
        <v>#N/A</v>
      </c>
      <c r="F43" t="e">
        <f>+VLOOKUP($A43,[20]Worksheet!$A:$C,3,0)</f>
        <v>#N/A</v>
      </c>
    </row>
    <row r="44" spans="1:6" x14ac:dyDescent="0.25">
      <c r="A44" s="2">
        <v>39786</v>
      </c>
      <c r="B44" t="e">
        <f>+VLOOKUP($A44,[16]Worksheet!$A:$C,3,0)</f>
        <v>#N/A</v>
      </c>
      <c r="C44" t="e">
        <f>+VLOOKUP($A44,[17]Worksheet!$A:$C,3,0)</f>
        <v>#N/A</v>
      </c>
      <c r="D44" t="e">
        <f>+VLOOKUP($A44,[18]Worksheet!$A:$C,3,0)</f>
        <v>#N/A</v>
      </c>
      <c r="E44" t="e">
        <f>+VLOOKUP($A44,[19]Worksheet!$A:$C,3,0)</f>
        <v>#N/A</v>
      </c>
      <c r="F44" t="e">
        <f>+VLOOKUP($A44,[20]Worksheet!$A:$C,3,0)</f>
        <v>#N/A</v>
      </c>
    </row>
    <row r="45" spans="1:6" x14ac:dyDescent="0.25">
      <c r="A45" s="2">
        <v>39787</v>
      </c>
      <c r="B45" t="e">
        <f>+VLOOKUP($A45,[16]Worksheet!$A:$C,3,0)</f>
        <v>#N/A</v>
      </c>
      <c r="C45" t="e">
        <f>+VLOOKUP($A45,[17]Worksheet!$A:$C,3,0)</f>
        <v>#N/A</v>
      </c>
      <c r="D45" t="e">
        <f>+VLOOKUP($A45,[18]Worksheet!$A:$C,3,0)</f>
        <v>#N/A</v>
      </c>
      <c r="E45" t="e">
        <f>+VLOOKUP($A45,[19]Worksheet!$A:$C,3,0)</f>
        <v>#N/A</v>
      </c>
      <c r="F45" t="e">
        <f>+VLOOKUP($A45,[20]Worksheet!$A:$C,3,0)</f>
        <v>#N/A</v>
      </c>
    </row>
    <row r="46" spans="1:6" x14ac:dyDescent="0.25">
      <c r="A46" s="2">
        <v>39790</v>
      </c>
      <c r="B46" t="e">
        <f>+VLOOKUP($A46,[16]Worksheet!$A:$C,3,0)</f>
        <v>#N/A</v>
      </c>
      <c r="C46" t="e">
        <f>+VLOOKUP($A46,[17]Worksheet!$A:$C,3,0)</f>
        <v>#N/A</v>
      </c>
      <c r="D46" t="e">
        <f>+VLOOKUP($A46,[18]Worksheet!$A:$C,3,0)</f>
        <v>#N/A</v>
      </c>
      <c r="E46" t="e">
        <f>+VLOOKUP($A46,[19]Worksheet!$A:$C,3,0)</f>
        <v>#N/A</v>
      </c>
      <c r="F46" t="e">
        <f>+VLOOKUP($A46,[20]Worksheet!$A:$C,3,0)</f>
        <v>#N/A</v>
      </c>
    </row>
    <row r="47" spans="1:6" x14ac:dyDescent="0.25">
      <c r="A47" s="2">
        <v>39791</v>
      </c>
      <c r="B47" t="e">
        <f>+VLOOKUP($A47,[16]Worksheet!$A:$C,3,0)</f>
        <v>#N/A</v>
      </c>
      <c r="C47" t="e">
        <f>+VLOOKUP($A47,[17]Worksheet!$A:$C,3,0)</f>
        <v>#N/A</v>
      </c>
      <c r="D47" t="e">
        <f>+VLOOKUP($A47,[18]Worksheet!$A:$C,3,0)</f>
        <v>#N/A</v>
      </c>
      <c r="E47" t="e">
        <f>+VLOOKUP($A47,[19]Worksheet!$A:$C,3,0)</f>
        <v>#N/A</v>
      </c>
      <c r="F47" t="e">
        <f>+VLOOKUP($A47,[20]Worksheet!$A:$C,3,0)</f>
        <v>#N/A</v>
      </c>
    </row>
    <row r="48" spans="1:6" x14ac:dyDescent="0.25">
      <c r="A48" s="2">
        <v>39792</v>
      </c>
      <c r="B48" t="e">
        <f>+VLOOKUP($A48,[16]Worksheet!$A:$C,3,0)</f>
        <v>#N/A</v>
      </c>
      <c r="C48" t="e">
        <f>+VLOOKUP($A48,[17]Worksheet!$A:$C,3,0)</f>
        <v>#N/A</v>
      </c>
      <c r="D48" t="e">
        <f>+VLOOKUP($A48,[18]Worksheet!$A:$C,3,0)</f>
        <v>#N/A</v>
      </c>
      <c r="E48" t="e">
        <f>+VLOOKUP($A48,[19]Worksheet!$A:$C,3,0)</f>
        <v>#N/A</v>
      </c>
      <c r="F48" t="e">
        <f>+VLOOKUP($A48,[20]Worksheet!$A:$C,3,0)</f>
        <v>#N/A</v>
      </c>
    </row>
    <row r="49" spans="1:6" x14ac:dyDescent="0.25">
      <c r="A49" s="2">
        <v>39793</v>
      </c>
      <c r="B49" t="e">
        <f>+VLOOKUP($A49,[16]Worksheet!$A:$C,3,0)</f>
        <v>#N/A</v>
      </c>
      <c r="C49" t="e">
        <f>+VLOOKUP($A49,[17]Worksheet!$A:$C,3,0)</f>
        <v>#N/A</v>
      </c>
      <c r="D49" t="e">
        <f>+VLOOKUP($A49,[18]Worksheet!$A:$C,3,0)</f>
        <v>#N/A</v>
      </c>
      <c r="E49" t="e">
        <f>+VLOOKUP($A49,[19]Worksheet!$A:$C,3,0)</f>
        <v>#N/A</v>
      </c>
      <c r="F49" t="e">
        <f>+VLOOKUP($A49,[20]Worksheet!$A:$C,3,0)</f>
        <v>#N/A</v>
      </c>
    </row>
    <row r="50" spans="1:6" x14ac:dyDescent="0.25">
      <c r="A50" s="2">
        <v>39794</v>
      </c>
      <c r="B50" t="e">
        <f>+VLOOKUP($A50,[16]Worksheet!$A:$C,3,0)</f>
        <v>#N/A</v>
      </c>
      <c r="C50" t="e">
        <f>+VLOOKUP($A50,[17]Worksheet!$A:$C,3,0)</f>
        <v>#N/A</v>
      </c>
      <c r="D50" t="e">
        <f>+VLOOKUP($A50,[18]Worksheet!$A:$C,3,0)</f>
        <v>#N/A</v>
      </c>
      <c r="E50" t="e">
        <f>+VLOOKUP($A50,[19]Worksheet!$A:$C,3,0)</f>
        <v>#N/A</v>
      </c>
      <c r="F50" t="e">
        <f>+VLOOKUP($A50,[20]Worksheet!$A:$C,3,0)</f>
        <v>#N/A</v>
      </c>
    </row>
    <row r="51" spans="1:6" x14ac:dyDescent="0.25">
      <c r="A51" s="2">
        <v>39797</v>
      </c>
      <c r="B51" t="e">
        <f>+VLOOKUP($A51,[16]Worksheet!$A:$C,3,0)</f>
        <v>#N/A</v>
      </c>
      <c r="C51" t="e">
        <f>+VLOOKUP($A51,[17]Worksheet!$A:$C,3,0)</f>
        <v>#N/A</v>
      </c>
      <c r="D51" t="e">
        <f>+VLOOKUP($A51,[18]Worksheet!$A:$C,3,0)</f>
        <v>#N/A</v>
      </c>
      <c r="E51" t="e">
        <f>+VLOOKUP($A51,[19]Worksheet!$A:$C,3,0)</f>
        <v>#N/A</v>
      </c>
      <c r="F51" t="e">
        <f>+VLOOKUP($A51,[20]Worksheet!$A:$C,3,0)</f>
        <v>#N/A</v>
      </c>
    </row>
    <row r="52" spans="1:6" x14ac:dyDescent="0.25">
      <c r="A52" s="3">
        <v>39798</v>
      </c>
      <c r="B52" t="e">
        <f>+VLOOKUP($A52,[16]Worksheet!$A:$C,3,0)</f>
        <v>#N/A</v>
      </c>
      <c r="C52" t="e">
        <f>+VLOOKUP($A52,[17]Worksheet!$A:$C,3,0)</f>
        <v>#N/A</v>
      </c>
      <c r="D52" t="e">
        <f>+VLOOKUP($A52,[18]Worksheet!$A:$C,3,0)</f>
        <v>#N/A</v>
      </c>
      <c r="E52" t="e">
        <f>+VLOOKUP($A52,[19]Worksheet!$A:$C,3,0)</f>
        <v>#N/A</v>
      </c>
      <c r="F52" t="e">
        <f>+VLOOKUP($A52,[20]Worksheet!$A:$C,3,0)</f>
        <v>#N/A</v>
      </c>
    </row>
    <row r="53" spans="1:6" x14ac:dyDescent="0.25">
      <c r="A53" s="2">
        <v>39799</v>
      </c>
      <c r="B53" t="e">
        <f>+VLOOKUP($A53,[16]Worksheet!$A:$C,3,0)</f>
        <v>#N/A</v>
      </c>
      <c r="C53" t="e">
        <f>+VLOOKUP($A53,[17]Worksheet!$A:$C,3,0)</f>
        <v>#N/A</v>
      </c>
      <c r="D53" t="e">
        <f>+VLOOKUP($A53,[18]Worksheet!$A:$C,3,0)</f>
        <v>#N/A</v>
      </c>
      <c r="E53" t="e">
        <f>+VLOOKUP($A53,[19]Worksheet!$A:$C,3,0)</f>
        <v>#N/A</v>
      </c>
      <c r="F53" t="e">
        <f>+VLOOKUP($A53,[20]Worksheet!$A:$C,3,0)</f>
        <v>#N/A</v>
      </c>
    </row>
    <row r="54" spans="1:6" x14ac:dyDescent="0.25">
      <c r="A54" s="2">
        <v>39800</v>
      </c>
      <c r="B54" t="e">
        <f>+VLOOKUP($A54,[16]Worksheet!$A:$C,3,0)</f>
        <v>#N/A</v>
      </c>
      <c r="C54" t="e">
        <f>+VLOOKUP($A54,[17]Worksheet!$A:$C,3,0)</f>
        <v>#N/A</v>
      </c>
      <c r="D54" t="e">
        <f>+VLOOKUP($A54,[18]Worksheet!$A:$C,3,0)</f>
        <v>#N/A</v>
      </c>
      <c r="E54" t="e">
        <f>+VLOOKUP($A54,[19]Worksheet!$A:$C,3,0)</f>
        <v>#N/A</v>
      </c>
      <c r="F54" t="e">
        <f>+VLOOKUP($A54,[20]Worksheet!$A:$C,3,0)</f>
        <v>#N/A</v>
      </c>
    </row>
    <row r="55" spans="1:6" x14ac:dyDescent="0.25">
      <c r="A55" s="2">
        <v>39801</v>
      </c>
      <c r="B55" t="e">
        <f>+VLOOKUP($A55,[16]Worksheet!$A:$C,3,0)</f>
        <v>#N/A</v>
      </c>
      <c r="C55" t="e">
        <f>+VLOOKUP($A55,[17]Worksheet!$A:$C,3,0)</f>
        <v>#N/A</v>
      </c>
      <c r="D55" t="e">
        <f>+VLOOKUP($A55,[18]Worksheet!$A:$C,3,0)</f>
        <v>#N/A</v>
      </c>
      <c r="E55" t="e">
        <f>+VLOOKUP($A55,[19]Worksheet!$A:$C,3,0)</f>
        <v>#N/A</v>
      </c>
      <c r="F55" t="e">
        <f>+VLOOKUP($A55,[20]Worksheet!$A:$C,3,0)</f>
        <v>#N/A</v>
      </c>
    </row>
    <row r="56" spans="1:6" x14ac:dyDescent="0.25">
      <c r="A56" s="2">
        <v>39804</v>
      </c>
      <c r="B56" t="e">
        <f>+VLOOKUP($A56,[16]Worksheet!$A:$C,3,0)</f>
        <v>#N/A</v>
      </c>
      <c r="C56" t="e">
        <f>+VLOOKUP($A56,[17]Worksheet!$A:$C,3,0)</f>
        <v>#N/A</v>
      </c>
      <c r="D56" t="e">
        <f>+VLOOKUP($A56,[18]Worksheet!$A:$C,3,0)</f>
        <v>#N/A</v>
      </c>
      <c r="E56" t="e">
        <f>+VLOOKUP($A56,[19]Worksheet!$A:$C,3,0)</f>
        <v>#N/A</v>
      </c>
      <c r="F56" t="e">
        <f>+VLOOKUP($A56,[20]Worksheet!$A:$C,3,0)</f>
        <v>#N/A</v>
      </c>
    </row>
    <row r="57" spans="1:6" x14ac:dyDescent="0.25">
      <c r="A57" s="2">
        <v>39805</v>
      </c>
      <c r="B57" t="e">
        <f>+VLOOKUP($A57,[16]Worksheet!$A:$C,3,0)</f>
        <v>#N/A</v>
      </c>
      <c r="C57" t="e">
        <f>+VLOOKUP($A57,[17]Worksheet!$A:$C,3,0)</f>
        <v>#N/A</v>
      </c>
      <c r="D57" t="e">
        <f>+VLOOKUP($A57,[18]Worksheet!$A:$C,3,0)</f>
        <v>#N/A</v>
      </c>
      <c r="E57" t="e">
        <f>+VLOOKUP($A57,[19]Worksheet!$A:$C,3,0)</f>
        <v>#N/A</v>
      </c>
      <c r="F57" t="e">
        <f>+VLOOKUP($A57,[20]Worksheet!$A:$C,3,0)</f>
        <v>#N/A</v>
      </c>
    </row>
    <row r="58" spans="1:6" x14ac:dyDescent="0.25">
      <c r="A58" s="2">
        <v>39806</v>
      </c>
      <c r="B58" t="e">
        <f>+VLOOKUP($A58,[16]Worksheet!$A:$C,3,0)</f>
        <v>#N/A</v>
      </c>
      <c r="C58" t="e">
        <f>+VLOOKUP($A58,[17]Worksheet!$A:$C,3,0)</f>
        <v>#N/A</v>
      </c>
      <c r="D58" t="e">
        <f>+VLOOKUP($A58,[18]Worksheet!$A:$C,3,0)</f>
        <v>#N/A</v>
      </c>
      <c r="E58" t="e">
        <f>+VLOOKUP($A58,[19]Worksheet!$A:$C,3,0)</f>
        <v>#N/A</v>
      </c>
      <c r="F58" t="e">
        <f>+VLOOKUP($A58,[20]Worksheet!$A:$C,3,0)</f>
        <v>#N/A</v>
      </c>
    </row>
    <row r="59" spans="1:6" x14ac:dyDescent="0.25">
      <c r="A59" s="2">
        <v>39808</v>
      </c>
      <c r="B59" t="e">
        <f>+VLOOKUP($A59,[16]Worksheet!$A:$C,3,0)</f>
        <v>#N/A</v>
      </c>
      <c r="C59" t="e">
        <f>+VLOOKUP($A59,[17]Worksheet!$A:$C,3,0)</f>
        <v>#N/A</v>
      </c>
      <c r="D59" t="e">
        <f>+VLOOKUP($A59,[18]Worksheet!$A:$C,3,0)</f>
        <v>#N/A</v>
      </c>
      <c r="E59" t="e">
        <f>+VLOOKUP($A59,[19]Worksheet!$A:$C,3,0)</f>
        <v>#N/A</v>
      </c>
      <c r="F59" t="e">
        <f>+VLOOKUP($A59,[20]Worksheet!$A:$C,3,0)</f>
        <v>#N/A</v>
      </c>
    </row>
    <row r="60" spans="1:6" x14ac:dyDescent="0.25">
      <c r="A60" s="2">
        <v>39811</v>
      </c>
      <c r="B60" t="e">
        <f>+VLOOKUP($A60,[16]Worksheet!$A:$C,3,0)</f>
        <v>#N/A</v>
      </c>
      <c r="C60" t="e">
        <f>+VLOOKUP($A60,[17]Worksheet!$A:$C,3,0)</f>
        <v>#N/A</v>
      </c>
      <c r="D60" t="e">
        <f>+VLOOKUP($A60,[18]Worksheet!$A:$C,3,0)</f>
        <v>#N/A</v>
      </c>
      <c r="E60" t="e">
        <f>+VLOOKUP($A60,[19]Worksheet!$A:$C,3,0)</f>
        <v>#N/A</v>
      </c>
      <c r="F60" t="e">
        <f>+VLOOKUP($A60,[20]Worksheet!$A:$C,3,0)</f>
        <v>#N/A</v>
      </c>
    </row>
    <row r="61" spans="1:6" x14ac:dyDescent="0.25">
      <c r="A61" s="2">
        <v>39812</v>
      </c>
      <c r="B61" t="e">
        <f>+VLOOKUP($A61,[16]Worksheet!$A:$C,3,0)</f>
        <v>#N/A</v>
      </c>
      <c r="C61" t="e">
        <f>+VLOOKUP($A61,[17]Worksheet!$A:$C,3,0)</f>
        <v>#N/A</v>
      </c>
      <c r="D61" t="e">
        <f>+VLOOKUP($A61,[18]Worksheet!$A:$C,3,0)</f>
        <v>#N/A</v>
      </c>
      <c r="E61" t="e">
        <f>+VLOOKUP($A61,[19]Worksheet!$A:$C,3,0)</f>
        <v>#N/A</v>
      </c>
      <c r="F61" t="e">
        <f>+VLOOKUP($A61,[20]Worksheet!$A:$C,3,0)</f>
        <v>#N/A</v>
      </c>
    </row>
    <row r="62" spans="1:6" x14ac:dyDescent="0.25">
      <c r="A62" s="2">
        <v>39813</v>
      </c>
      <c r="B62">
        <f>+VLOOKUP($A62,[16]Worksheet!$A:$C,3,0)</f>
        <v>-1.65</v>
      </c>
      <c r="C62">
        <f>+VLOOKUP($A62,[17]Worksheet!$A:$C,3,0)</f>
        <v>-4.57</v>
      </c>
      <c r="D62">
        <f>+VLOOKUP($A62,[18]Worksheet!$A:$C,3,0)</f>
        <v>-3.99</v>
      </c>
      <c r="E62">
        <f>+VLOOKUP($A62,[19]Worksheet!$A:$C,3,0)</f>
        <v>-2.77</v>
      </c>
      <c r="F62">
        <f>+VLOOKUP($A62,[20]Worksheet!$A:$C,3,0)</f>
        <v>-4.37</v>
      </c>
    </row>
    <row r="63" spans="1:6" x14ac:dyDescent="0.25">
      <c r="A63" s="2">
        <v>39815</v>
      </c>
      <c r="B63">
        <v>-1.65</v>
      </c>
      <c r="C63">
        <v>-4.57</v>
      </c>
      <c r="D63">
        <v>-3.99</v>
      </c>
      <c r="E63">
        <v>-2.77</v>
      </c>
      <c r="F63">
        <v>-4.37</v>
      </c>
    </row>
    <row r="64" spans="1:6" x14ac:dyDescent="0.25">
      <c r="A64" s="2">
        <v>39818</v>
      </c>
      <c r="B64">
        <v>-1.65</v>
      </c>
      <c r="C64">
        <v>-4.57</v>
      </c>
      <c r="D64">
        <v>-3.99</v>
      </c>
      <c r="E64">
        <v>-2.77</v>
      </c>
      <c r="F64">
        <v>-4.37</v>
      </c>
    </row>
    <row r="65" spans="1:6" x14ac:dyDescent="0.25">
      <c r="A65" s="2">
        <v>39819</v>
      </c>
      <c r="B65">
        <v>-1.65</v>
      </c>
      <c r="C65">
        <v>-4.57</v>
      </c>
      <c r="D65">
        <v>-3.99</v>
      </c>
      <c r="E65">
        <v>-2.77</v>
      </c>
      <c r="F65">
        <v>-4.37</v>
      </c>
    </row>
    <row r="66" spans="1:6" x14ac:dyDescent="0.25">
      <c r="A66" s="2">
        <v>39820</v>
      </c>
      <c r="B66">
        <v>-1.65</v>
      </c>
      <c r="C66">
        <v>-4.57</v>
      </c>
      <c r="D66">
        <v>-3.99</v>
      </c>
      <c r="E66">
        <v>-2.77</v>
      </c>
      <c r="F66">
        <v>-4.37</v>
      </c>
    </row>
    <row r="67" spans="1:6" x14ac:dyDescent="0.25">
      <c r="A67" s="2">
        <v>39821</v>
      </c>
      <c r="B67">
        <v>-1.65</v>
      </c>
      <c r="C67">
        <v>-4.57</v>
      </c>
      <c r="D67">
        <v>-3.99</v>
      </c>
      <c r="E67">
        <v>-2.77</v>
      </c>
      <c r="F67">
        <v>-4.37</v>
      </c>
    </row>
    <row r="68" spans="1:6" x14ac:dyDescent="0.25">
      <c r="A68" s="2">
        <v>39822</v>
      </c>
      <c r="B68">
        <v>-1.65</v>
      </c>
      <c r="C68">
        <v>-4.57</v>
      </c>
      <c r="D68">
        <v>-3.99</v>
      </c>
      <c r="E68">
        <v>-2.77</v>
      </c>
      <c r="F68">
        <v>-4.37</v>
      </c>
    </row>
    <row r="69" spans="1:6" x14ac:dyDescent="0.25">
      <c r="A69" s="2">
        <v>39825</v>
      </c>
      <c r="B69">
        <v>-1.65</v>
      </c>
      <c r="C69">
        <v>-4.57</v>
      </c>
      <c r="D69">
        <v>-3.99</v>
      </c>
      <c r="E69">
        <v>-2.77</v>
      </c>
      <c r="F69">
        <v>-4.37</v>
      </c>
    </row>
    <row r="70" spans="1:6" x14ac:dyDescent="0.25">
      <c r="A70" s="2">
        <v>39826</v>
      </c>
      <c r="B70">
        <v>-1.65</v>
      </c>
      <c r="C70">
        <v>-4.57</v>
      </c>
      <c r="D70">
        <v>-3.99</v>
      </c>
      <c r="E70">
        <v>-2.77</v>
      </c>
      <c r="F70">
        <v>-4.37</v>
      </c>
    </row>
    <row r="71" spans="1:6" x14ac:dyDescent="0.25">
      <c r="A71" s="2">
        <v>39827</v>
      </c>
      <c r="B71">
        <v>-1.65</v>
      </c>
      <c r="C71">
        <v>-4.57</v>
      </c>
      <c r="D71">
        <v>-3.99</v>
      </c>
      <c r="E71">
        <v>-2.77</v>
      </c>
      <c r="F71">
        <v>-4.37</v>
      </c>
    </row>
    <row r="72" spans="1:6" x14ac:dyDescent="0.25">
      <c r="A72" s="2">
        <v>39828</v>
      </c>
      <c r="B72">
        <v>-1.65</v>
      </c>
      <c r="C72">
        <v>-4.57</v>
      </c>
      <c r="D72">
        <v>-3.99</v>
      </c>
      <c r="E72">
        <v>-2.77</v>
      </c>
      <c r="F72">
        <v>-4.37</v>
      </c>
    </row>
    <row r="73" spans="1:6" x14ac:dyDescent="0.25">
      <c r="A73" s="2">
        <v>39829</v>
      </c>
      <c r="B73">
        <v>-1.65</v>
      </c>
      <c r="C73">
        <v>-4.57</v>
      </c>
      <c r="D73">
        <v>-3.99</v>
      </c>
      <c r="E73">
        <v>-2.77</v>
      </c>
      <c r="F73">
        <v>-4.37</v>
      </c>
    </row>
    <row r="74" spans="1:6" x14ac:dyDescent="0.25">
      <c r="A74" s="2">
        <v>39833</v>
      </c>
      <c r="B74">
        <v>-1.65</v>
      </c>
      <c r="C74">
        <v>-4.57</v>
      </c>
      <c r="D74">
        <v>-3.99</v>
      </c>
      <c r="E74">
        <v>-2.77</v>
      </c>
      <c r="F74">
        <v>-4.37</v>
      </c>
    </row>
    <row r="75" spans="1:6" x14ac:dyDescent="0.25">
      <c r="A75" s="2">
        <v>39834</v>
      </c>
      <c r="B75">
        <v>-1.65</v>
      </c>
      <c r="C75">
        <v>-4.57</v>
      </c>
      <c r="D75">
        <v>-3.99</v>
      </c>
      <c r="E75">
        <v>-2.77</v>
      </c>
      <c r="F75">
        <v>-4.37</v>
      </c>
    </row>
    <row r="76" spans="1:6" x14ac:dyDescent="0.25">
      <c r="A76" s="2">
        <v>39835</v>
      </c>
      <c r="B76">
        <v>-1.65</v>
      </c>
      <c r="C76">
        <v>-4.57</v>
      </c>
      <c r="D76">
        <v>-3.99</v>
      </c>
      <c r="E76">
        <v>-2.77</v>
      </c>
      <c r="F76">
        <v>-4.37</v>
      </c>
    </row>
    <row r="77" spans="1:6" x14ac:dyDescent="0.25">
      <c r="A77" s="2">
        <v>39836</v>
      </c>
      <c r="B77">
        <v>-1.65</v>
      </c>
      <c r="C77">
        <v>-4.57</v>
      </c>
      <c r="D77">
        <v>-3.99</v>
      </c>
      <c r="E77">
        <v>-2.77</v>
      </c>
      <c r="F77">
        <v>-4.37</v>
      </c>
    </row>
    <row r="78" spans="1:6" x14ac:dyDescent="0.25">
      <c r="A78" s="2">
        <v>39839</v>
      </c>
      <c r="B78">
        <v>-1.65</v>
      </c>
      <c r="C78">
        <v>-4.57</v>
      </c>
      <c r="D78">
        <v>-3.99</v>
      </c>
      <c r="E78">
        <v>-2.77</v>
      </c>
      <c r="F78">
        <v>-4.37</v>
      </c>
    </row>
    <row r="79" spans="1:6" x14ac:dyDescent="0.25">
      <c r="A79" s="2">
        <v>39840</v>
      </c>
      <c r="B79">
        <v>-1.65</v>
      </c>
      <c r="C79">
        <v>-4.57</v>
      </c>
      <c r="D79">
        <v>-3.99</v>
      </c>
      <c r="E79">
        <v>-2.77</v>
      </c>
      <c r="F79">
        <v>-4.37</v>
      </c>
    </row>
    <row r="80" spans="1:6" x14ac:dyDescent="0.25">
      <c r="A80" s="3">
        <v>39841</v>
      </c>
      <c r="B80">
        <v>-1.65</v>
      </c>
      <c r="C80">
        <v>-4.57</v>
      </c>
      <c r="D80">
        <v>-3.99</v>
      </c>
      <c r="E80">
        <v>-2.77</v>
      </c>
      <c r="F80">
        <v>-4.37</v>
      </c>
    </row>
    <row r="81" spans="1:6" x14ac:dyDescent="0.25">
      <c r="A81" s="2">
        <v>39842</v>
      </c>
      <c r="B81">
        <v>-1.65</v>
      </c>
      <c r="C81">
        <v>-4.57</v>
      </c>
      <c r="D81">
        <v>-3.99</v>
      </c>
      <c r="E81">
        <v>-2.77</v>
      </c>
      <c r="F81">
        <v>-4.37</v>
      </c>
    </row>
    <row r="82" spans="1:6" x14ac:dyDescent="0.25">
      <c r="A82" s="2">
        <v>39843</v>
      </c>
      <c r="B82">
        <v>-1.65</v>
      </c>
      <c r="C82">
        <v>-4.57</v>
      </c>
      <c r="D82">
        <v>-3.99</v>
      </c>
      <c r="E82">
        <v>-2.77</v>
      </c>
      <c r="F82">
        <v>-4.37</v>
      </c>
    </row>
    <row r="83" spans="1:6" x14ac:dyDescent="0.25">
      <c r="A83" s="2">
        <v>39846</v>
      </c>
      <c r="B83">
        <v>-1.65</v>
      </c>
      <c r="C83">
        <v>-4.57</v>
      </c>
      <c r="D83">
        <v>-3.99</v>
      </c>
      <c r="E83">
        <v>-2.77</v>
      </c>
      <c r="F83">
        <v>-4.37</v>
      </c>
    </row>
    <row r="84" spans="1:6" x14ac:dyDescent="0.25">
      <c r="A84" s="2">
        <v>39847</v>
      </c>
      <c r="B84">
        <v>-1.65</v>
      </c>
      <c r="C84">
        <v>-4.57</v>
      </c>
      <c r="D84">
        <v>-3.99</v>
      </c>
      <c r="E84">
        <v>-2.77</v>
      </c>
      <c r="F84">
        <v>-4.37</v>
      </c>
    </row>
    <row r="85" spans="1:6" x14ac:dyDescent="0.25">
      <c r="A85" s="2">
        <v>39848</v>
      </c>
      <c r="B85">
        <v>-1.65</v>
      </c>
      <c r="C85">
        <v>-4.57</v>
      </c>
      <c r="D85">
        <v>-3.99</v>
      </c>
      <c r="E85">
        <v>-2.77</v>
      </c>
      <c r="F85">
        <v>-4.37</v>
      </c>
    </row>
    <row r="86" spans="1:6" x14ac:dyDescent="0.25">
      <c r="A86" s="2">
        <v>39849</v>
      </c>
      <c r="B86">
        <v>-1.65</v>
      </c>
      <c r="C86">
        <v>-4.57</v>
      </c>
      <c r="D86">
        <v>-3.99</v>
      </c>
      <c r="E86">
        <v>-2.77</v>
      </c>
      <c r="F86">
        <v>-4.37</v>
      </c>
    </row>
    <row r="87" spans="1:6" x14ac:dyDescent="0.25">
      <c r="A87" s="2">
        <v>39850</v>
      </c>
      <c r="B87">
        <v>-1.65</v>
      </c>
      <c r="C87">
        <v>-4.57</v>
      </c>
      <c r="D87">
        <v>-3.99</v>
      </c>
      <c r="E87">
        <v>-2.77</v>
      </c>
      <c r="F87">
        <v>-4.37</v>
      </c>
    </row>
    <row r="88" spans="1:6" x14ac:dyDescent="0.25">
      <c r="A88" s="2">
        <v>39853</v>
      </c>
      <c r="B88">
        <v>-1.65</v>
      </c>
      <c r="C88">
        <v>-4.57</v>
      </c>
      <c r="D88">
        <v>-3.99</v>
      </c>
      <c r="E88">
        <v>-2.77</v>
      </c>
      <c r="F88">
        <v>-4.37</v>
      </c>
    </row>
    <row r="89" spans="1:6" x14ac:dyDescent="0.25">
      <c r="A89" s="2">
        <v>39854</v>
      </c>
      <c r="B89">
        <v>-1.65</v>
      </c>
      <c r="C89">
        <v>-4.57</v>
      </c>
      <c r="D89">
        <v>-3.99</v>
      </c>
      <c r="E89">
        <v>-2.77</v>
      </c>
      <c r="F89">
        <v>-4.37</v>
      </c>
    </row>
    <row r="90" spans="1:6" x14ac:dyDescent="0.25">
      <c r="A90" s="2">
        <v>39855</v>
      </c>
      <c r="B90">
        <v>-1.65</v>
      </c>
      <c r="C90">
        <v>-4.57</v>
      </c>
      <c r="D90">
        <v>-3.99</v>
      </c>
      <c r="E90">
        <v>-2.77</v>
      </c>
      <c r="F90">
        <v>-4.37</v>
      </c>
    </row>
    <row r="91" spans="1:6" x14ac:dyDescent="0.25">
      <c r="A91" s="2">
        <v>39856</v>
      </c>
      <c r="B91">
        <v>-1.65</v>
      </c>
      <c r="C91">
        <v>-4.57</v>
      </c>
      <c r="D91">
        <v>-3.99</v>
      </c>
      <c r="E91">
        <v>-2.77</v>
      </c>
      <c r="F91">
        <v>-4.37</v>
      </c>
    </row>
    <row r="92" spans="1:6" x14ac:dyDescent="0.25">
      <c r="A92" s="2">
        <v>39857</v>
      </c>
      <c r="B92">
        <v>-1.65</v>
      </c>
      <c r="C92">
        <v>-4.57</v>
      </c>
      <c r="D92">
        <v>-3.99</v>
      </c>
      <c r="E92">
        <v>-2.77</v>
      </c>
      <c r="F92">
        <v>-4.37</v>
      </c>
    </row>
    <row r="93" spans="1:6" x14ac:dyDescent="0.25">
      <c r="A93" s="2">
        <v>39861</v>
      </c>
      <c r="B93">
        <v>-1.65</v>
      </c>
      <c r="C93">
        <v>-4.57</v>
      </c>
      <c r="D93">
        <v>-3.99</v>
      </c>
      <c r="E93">
        <v>-2.77</v>
      </c>
      <c r="F93">
        <v>-4.37</v>
      </c>
    </row>
    <row r="94" spans="1:6" x14ac:dyDescent="0.25">
      <c r="A94" s="2">
        <v>39862</v>
      </c>
      <c r="B94">
        <v>-1.65</v>
      </c>
      <c r="C94">
        <v>-4.57</v>
      </c>
      <c r="D94">
        <v>-3.99</v>
      </c>
      <c r="E94">
        <v>-2.77</v>
      </c>
      <c r="F94">
        <v>-4.37</v>
      </c>
    </row>
    <row r="95" spans="1:6" x14ac:dyDescent="0.25">
      <c r="A95" s="2">
        <v>39863</v>
      </c>
      <c r="B95">
        <v>-1.65</v>
      </c>
      <c r="C95">
        <v>-4.57</v>
      </c>
      <c r="D95">
        <v>-3.99</v>
      </c>
      <c r="E95">
        <v>-2.77</v>
      </c>
      <c r="F95">
        <v>-4.37</v>
      </c>
    </row>
    <row r="96" spans="1:6" x14ac:dyDescent="0.25">
      <c r="A96" s="2">
        <v>39864</v>
      </c>
      <c r="B96">
        <v>-1.65</v>
      </c>
      <c r="C96">
        <v>-4.57</v>
      </c>
      <c r="D96">
        <v>-3.99</v>
      </c>
      <c r="E96">
        <v>-2.77</v>
      </c>
      <c r="F96">
        <v>-4.37</v>
      </c>
    </row>
    <row r="97" spans="1:6" x14ac:dyDescent="0.25">
      <c r="A97" s="2">
        <v>39867</v>
      </c>
      <c r="B97">
        <v>-1.65</v>
      </c>
      <c r="C97">
        <v>-4.57</v>
      </c>
      <c r="D97">
        <v>-3.99</v>
      </c>
      <c r="E97">
        <v>-2.77</v>
      </c>
      <c r="F97">
        <v>-4.37</v>
      </c>
    </row>
    <row r="98" spans="1:6" x14ac:dyDescent="0.25">
      <c r="A98" s="2">
        <v>39868</v>
      </c>
      <c r="B98">
        <v>-1.65</v>
      </c>
      <c r="C98">
        <v>-4.57</v>
      </c>
      <c r="D98">
        <v>-3.99</v>
      </c>
      <c r="E98">
        <v>-2.77</v>
      </c>
      <c r="F98">
        <v>-4.37</v>
      </c>
    </row>
    <row r="99" spans="1:6" x14ac:dyDescent="0.25">
      <c r="A99" s="2">
        <v>39869</v>
      </c>
      <c r="B99">
        <v>-1.65</v>
      </c>
      <c r="C99">
        <v>-4.57</v>
      </c>
      <c r="D99">
        <v>-3.99</v>
      </c>
      <c r="E99">
        <v>-2.77</v>
      </c>
      <c r="F99">
        <v>-4.37</v>
      </c>
    </row>
    <row r="100" spans="1:6" x14ac:dyDescent="0.25">
      <c r="A100" s="2">
        <v>39870</v>
      </c>
      <c r="B100">
        <v>-1.65</v>
      </c>
      <c r="C100">
        <v>-4.57</v>
      </c>
      <c r="D100">
        <v>-3.99</v>
      </c>
      <c r="E100">
        <v>-2.77</v>
      </c>
      <c r="F100">
        <v>-4.37</v>
      </c>
    </row>
    <row r="101" spans="1:6" x14ac:dyDescent="0.25">
      <c r="A101" s="2">
        <v>39871</v>
      </c>
      <c r="B101">
        <v>-1.65</v>
      </c>
      <c r="C101">
        <v>-4.57</v>
      </c>
      <c r="D101">
        <v>-3.99</v>
      </c>
      <c r="E101">
        <v>-2.77</v>
      </c>
      <c r="F101">
        <v>-4.37</v>
      </c>
    </row>
    <row r="102" spans="1:6" x14ac:dyDescent="0.25">
      <c r="A102" s="2">
        <v>39874</v>
      </c>
      <c r="B102">
        <v>-1.65</v>
      </c>
      <c r="C102">
        <v>-4.57</v>
      </c>
      <c r="D102">
        <v>-3.99</v>
      </c>
      <c r="E102">
        <v>-2.77</v>
      </c>
      <c r="F102">
        <v>-4.37</v>
      </c>
    </row>
    <row r="103" spans="1:6" x14ac:dyDescent="0.25">
      <c r="A103" s="2">
        <v>39875</v>
      </c>
      <c r="B103">
        <v>-1.65</v>
      </c>
      <c r="C103">
        <v>-4.57</v>
      </c>
      <c r="D103">
        <v>-3.99</v>
      </c>
      <c r="E103">
        <v>-2.77</v>
      </c>
      <c r="F103">
        <v>-4.37</v>
      </c>
    </row>
    <row r="104" spans="1:6" x14ac:dyDescent="0.25">
      <c r="A104" s="2">
        <v>39876</v>
      </c>
      <c r="B104">
        <v>-1.65</v>
      </c>
      <c r="C104">
        <v>-4.57</v>
      </c>
      <c r="D104">
        <v>-3.99</v>
      </c>
      <c r="E104">
        <v>-2.77</v>
      </c>
      <c r="F104">
        <v>-4.37</v>
      </c>
    </row>
    <row r="105" spans="1:6" x14ac:dyDescent="0.25">
      <c r="A105" s="2">
        <v>39877</v>
      </c>
      <c r="B105">
        <v>-1.65</v>
      </c>
      <c r="C105">
        <v>-4.57</v>
      </c>
      <c r="D105">
        <v>-3.99</v>
      </c>
      <c r="E105">
        <v>-2.77</v>
      </c>
      <c r="F105">
        <v>-4.37</v>
      </c>
    </row>
    <row r="106" spans="1:6" x14ac:dyDescent="0.25">
      <c r="A106" s="2">
        <v>39878</v>
      </c>
      <c r="B106">
        <v>-1.65</v>
      </c>
      <c r="C106">
        <v>-4.57</v>
      </c>
      <c r="D106">
        <v>-3.99</v>
      </c>
      <c r="E106">
        <v>-2.77</v>
      </c>
      <c r="F106">
        <v>-4.37</v>
      </c>
    </row>
    <row r="107" spans="1:6" x14ac:dyDescent="0.25">
      <c r="A107" s="2">
        <v>39881</v>
      </c>
      <c r="B107">
        <v>-1.65</v>
      </c>
      <c r="C107">
        <v>-4.57</v>
      </c>
      <c r="D107">
        <v>-3.99</v>
      </c>
      <c r="E107">
        <v>-2.77</v>
      </c>
      <c r="F107">
        <v>-4.37</v>
      </c>
    </row>
    <row r="108" spans="1:6" x14ac:dyDescent="0.25">
      <c r="A108" s="2">
        <v>39882</v>
      </c>
      <c r="B108">
        <v>-1.65</v>
      </c>
      <c r="C108">
        <v>-4.57</v>
      </c>
      <c r="D108">
        <v>-3.99</v>
      </c>
      <c r="E108">
        <v>-2.77</v>
      </c>
      <c r="F108">
        <v>-4.37</v>
      </c>
    </row>
    <row r="109" spans="1:6" x14ac:dyDescent="0.25">
      <c r="A109" s="2">
        <v>39883</v>
      </c>
      <c r="B109">
        <v>-1.65</v>
      </c>
      <c r="C109">
        <v>-4.57</v>
      </c>
      <c r="D109">
        <v>-3.99</v>
      </c>
      <c r="E109">
        <v>-2.77</v>
      </c>
      <c r="F109">
        <v>-4.37</v>
      </c>
    </row>
    <row r="110" spans="1:6" x14ac:dyDescent="0.25">
      <c r="A110" s="2">
        <v>39884</v>
      </c>
      <c r="B110">
        <v>-1.65</v>
      </c>
      <c r="C110">
        <v>-4.57</v>
      </c>
      <c r="D110">
        <v>-3.99</v>
      </c>
      <c r="E110">
        <v>-2.77</v>
      </c>
      <c r="F110">
        <v>-4.37</v>
      </c>
    </row>
    <row r="111" spans="1:6" x14ac:dyDescent="0.25">
      <c r="A111" s="2">
        <v>39885</v>
      </c>
      <c r="B111">
        <v>-1.65</v>
      </c>
      <c r="C111">
        <v>-4.57</v>
      </c>
      <c r="D111">
        <v>-3.99</v>
      </c>
      <c r="E111">
        <v>-2.77</v>
      </c>
      <c r="F111">
        <v>-4.37</v>
      </c>
    </row>
    <row r="112" spans="1:6" x14ac:dyDescent="0.25">
      <c r="A112" s="2">
        <v>39888</v>
      </c>
      <c r="B112">
        <v>-1.65</v>
      </c>
      <c r="C112">
        <v>-4.57</v>
      </c>
      <c r="D112">
        <v>-3.99</v>
      </c>
      <c r="E112">
        <v>-2.77</v>
      </c>
      <c r="F112">
        <v>-4.37</v>
      </c>
    </row>
    <row r="113" spans="1:6" x14ac:dyDescent="0.25">
      <c r="A113" s="2">
        <v>39889</v>
      </c>
      <c r="B113">
        <v>-1.65</v>
      </c>
      <c r="C113">
        <v>-4.57</v>
      </c>
      <c r="D113">
        <v>-3.99</v>
      </c>
      <c r="E113">
        <v>-2.77</v>
      </c>
      <c r="F113">
        <v>-4.37</v>
      </c>
    </row>
    <row r="114" spans="1:6" x14ac:dyDescent="0.25">
      <c r="A114" s="3">
        <v>39890</v>
      </c>
      <c r="B114">
        <v>-1.65</v>
      </c>
      <c r="C114">
        <v>-4.57</v>
      </c>
      <c r="D114">
        <v>-3.99</v>
      </c>
      <c r="E114">
        <v>-2.77</v>
      </c>
      <c r="F114">
        <v>-4.37</v>
      </c>
    </row>
    <row r="115" spans="1:6" x14ac:dyDescent="0.25">
      <c r="A115" s="2">
        <v>39891</v>
      </c>
      <c r="B115">
        <v>-1.65</v>
      </c>
      <c r="C115">
        <v>-4.57</v>
      </c>
      <c r="D115">
        <v>-3.99</v>
      </c>
      <c r="E115">
        <v>-2.77</v>
      </c>
      <c r="F115">
        <v>-4.37</v>
      </c>
    </row>
    <row r="116" spans="1:6" x14ac:dyDescent="0.25">
      <c r="A116" s="2">
        <v>39892</v>
      </c>
      <c r="B116">
        <v>-1.65</v>
      </c>
      <c r="C116">
        <v>-4.57</v>
      </c>
      <c r="D116">
        <v>-3.99</v>
      </c>
      <c r="E116">
        <v>-2.77</v>
      </c>
      <c r="F116">
        <v>-4.37</v>
      </c>
    </row>
    <row r="117" spans="1:6" x14ac:dyDescent="0.25">
      <c r="A117" s="2">
        <v>39895</v>
      </c>
      <c r="B117">
        <v>-1.65</v>
      </c>
      <c r="C117">
        <v>-4.57</v>
      </c>
      <c r="D117">
        <v>-3.99</v>
      </c>
      <c r="E117">
        <v>-2.77</v>
      </c>
      <c r="F117">
        <v>-4.37</v>
      </c>
    </row>
    <row r="118" spans="1:6" x14ac:dyDescent="0.25">
      <c r="A118" s="2">
        <v>39896</v>
      </c>
      <c r="B118">
        <v>-1.65</v>
      </c>
      <c r="C118">
        <v>-4.57</v>
      </c>
      <c r="D118">
        <v>-3.99</v>
      </c>
      <c r="E118">
        <v>-2.77</v>
      </c>
      <c r="F118">
        <v>-4.37</v>
      </c>
    </row>
    <row r="119" spans="1:6" x14ac:dyDescent="0.25">
      <c r="A119" s="2">
        <v>39897</v>
      </c>
      <c r="B119">
        <v>-1.65</v>
      </c>
      <c r="C119">
        <v>-4.57</v>
      </c>
      <c r="D119">
        <v>-3.99</v>
      </c>
      <c r="E119">
        <v>-2.77</v>
      </c>
      <c r="F119">
        <v>-4.37</v>
      </c>
    </row>
    <row r="120" spans="1:6" x14ac:dyDescent="0.25">
      <c r="A120" s="2">
        <v>39898</v>
      </c>
      <c r="B120">
        <v>-1.65</v>
      </c>
      <c r="C120">
        <v>-4.57</v>
      </c>
      <c r="D120">
        <v>-3.99</v>
      </c>
      <c r="E120">
        <v>-2.77</v>
      </c>
      <c r="F120">
        <v>-4.37</v>
      </c>
    </row>
    <row r="121" spans="1:6" x14ac:dyDescent="0.25">
      <c r="A121" s="2">
        <v>39899</v>
      </c>
      <c r="B121">
        <v>-1.65</v>
      </c>
      <c r="C121">
        <v>-4.57</v>
      </c>
      <c r="D121">
        <v>-3.99</v>
      </c>
      <c r="E121">
        <v>-2.77</v>
      </c>
      <c r="F121">
        <v>-4.37</v>
      </c>
    </row>
    <row r="122" spans="1:6" x14ac:dyDescent="0.25">
      <c r="A122" s="2">
        <v>39902</v>
      </c>
      <c r="B122">
        <v>-1.65</v>
      </c>
      <c r="C122">
        <v>-4.57</v>
      </c>
      <c r="D122">
        <v>-3.99</v>
      </c>
      <c r="E122">
        <v>-2.77</v>
      </c>
      <c r="F122">
        <v>-4.37</v>
      </c>
    </row>
    <row r="123" spans="1:6" x14ac:dyDescent="0.25">
      <c r="A123" s="2">
        <v>39903</v>
      </c>
      <c r="B123">
        <f>+VLOOKUP($A123,[16]Worksheet!$A:$C,3,0)</f>
        <v>-1.42</v>
      </c>
      <c r="C123">
        <f>+VLOOKUP($A123,[17]Worksheet!$A:$C,3,0)</f>
        <v>-4.63</v>
      </c>
      <c r="D123">
        <f>+VLOOKUP($A123,[18]Worksheet!$A:$C,3,0)</f>
        <v>-2.13</v>
      </c>
      <c r="E123">
        <f>+VLOOKUP($A123,[19]Worksheet!$A:$C,3,0)</f>
        <v>-0.94</v>
      </c>
      <c r="F123">
        <f>+VLOOKUP($A123,[20]Worksheet!$A:$C,3,0)</f>
        <v>-4.12</v>
      </c>
    </row>
    <row r="124" spans="1:6" x14ac:dyDescent="0.25">
      <c r="A124" s="2">
        <v>39904</v>
      </c>
      <c r="B124">
        <v>-1.42</v>
      </c>
      <c r="C124">
        <v>-4.63</v>
      </c>
      <c r="D124">
        <v>-2.13</v>
      </c>
      <c r="E124">
        <v>-0.94</v>
      </c>
      <c r="F124">
        <v>-4.12</v>
      </c>
    </row>
    <row r="125" spans="1:6" x14ac:dyDescent="0.25">
      <c r="A125" s="2">
        <v>39905</v>
      </c>
      <c r="B125">
        <v>-1.42</v>
      </c>
      <c r="C125">
        <v>-4.63</v>
      </c>
      <c r="D125">
        <v>-2.13</v>
      </c>
      <c r="E125">
        <v>-0.94</v>
      </c>
      <c r="F125">
        <v>-4.12</v>
      </c>
    </row>
    <row r="126" spans="1:6" x14ac:dyDescent="0.25">
      <c r="A126" s="2">
        <v>39906</v>
      </c>
      <c r="B126">
        <v>-1.42</v>
      </c>
      <c r="C126">
        <v>-4.63</v>
      </c>
      <c r="D126">
        <v>-2.13</v>
      </c>
      <c r="E126">
        <v>-0.94</v>
      </c>
      <c r="F126">
        <v>-4.12</v>
      </c>
    </row>
    <row r="127" spans="1:6" x14ac:dyDescent="0.25">
      <c r="A127" s="2">
        <v>39909</v>
      </c>
      <c r="B127">
        <v>-1.42</v>
      </c>
      <c r="C127">
        <v>-4.63</v>
      </c>
      <c r="D127">
        <v>-2.13</v>
      </c>
      <c r="E127">
        <v>-0.94</v>
      </c>
      <c r="F127">
        <v>-4.12</v>
      </c>
    </row>
    <row r="128" spans="1:6" x14ac:dyDescent="0.25">
      <c r="A128" s="2">
        <v>39910</v>
      </c>
      <c r="B128">
        <v>-1.42</v>
      </c>
      <c r="C128">
        <v>-4.63</v>
      </c>
      <c r="D128">
        <v>-2.13</v>
      </c>
      <c r="E128">
        <v>-0.94</v>
      </c>
      <c r="F128">
        <v>-4.12</v>
      </c>
    </row>
    <row r="129" spans="1:6" x14ac:dyDescent="0.25">
      <c r="A129" s="2">
        <v>39911</v>
      </c>
      <c r="B129">
        <v>-1.42</v>
      </c>
      <c r="C129">
        <v>-4.63</v>
      </c>
      <c r="D129">
        <v>-2.13</v>
      </c>
      <c r="E129">
        <v>-0.94</v>
      </c>
      <c r="F129">
        <v>-4.12</v>
      </c>
    </row>
    <row r="130" spans="1:6" x14ac:dyDescent="0.25">
      <c r="A130" s="2">
        <v>39912</v>
      </c>
      <c r="B130">
        <v>-1.42</v>
      </c>
      <c r="C130">
        <v>-4.63</v>
      </c>
      <c r="D130">
        <v>-2.13</v>
      </c>
      <c r="E130">
        <v>-0.94</v>
      </c>
      <c r="F130">
        <v>-4.12</v>
      </c>
    </row>
    <row r="131" spans="1:6" x14ac:dyDescent="0.25">
      <c r="A131" s="2">
        <v>39916</v>
      </c>
      <c r="B131">
        <v>-1.42</v>
      </c>
      <c r="C131">
        <v>-4.63</v>
      </c>
      <c r="D131">
        <v>-2.13</v>
      </c>
      <c r="E131">
        <v>-0.94</v>
      </c>
      <c r="F131">
        <v>-4.12</v>
      </c>
    </row>
    <row r="132" spans="1:6" x14ac:dyDescent="0.25">
      <c r="A132" s="2">
        <v>39917</v>
      </c>
      <c r="B132">
        <v>-1.42</v>
      </c>
      <c r="C132">
        <v>-4.63</v>
      </c>
      <c r="D132">
        <v>-2.13</v>
      </c>
      <c r="E132">
        <v>-0.94</v>
      </c>
      <c r="F132">
        <v>-4.12</v>
      </c>
    </row>
    <row r="133" spans="1:6" x14ac:dyDescent="0.25">
      <c r="A133" s="2">
        <v>39918</v>
      </c>
      <c r="B133">
        <v>-1.42</v>
      </c>
      <c r="C133">
        <v>-4.63</v>
      </c>
      <c r="D133">
        <v>-2.13</v>
      </c>
      <c r="E133">
        <v>-0.94</v>
      </c>
      <c r="F133">
        <v>-4.12</v>
      </c>
    </row>
    <row r="134" spans="1:6" x14ac:dyDescent="0.25">
      <c r="A134" s="2">
        <v>39919</v>
      </c>
      <c r="B134">
        <v>-1.42</v>
      </c>
      <c r="C134">
        <v>-4.63</v>
      </c>
      <c r="D134">
        <v>-2.13</v>
      </c>
      <c r="E134">
        <v>-0.94</v>
      </c>
      <c r="F134">
        <v>-4.12</v>
      </c>
    </row>
    <row r="135" spans="1:6" x14ac:dyDescent="0.25">
      <c r="A135" s="2">
        <v>39920</v>
      </c>
      <c r="B135">
        <v>-1.42</v>
      </c>
      <c r="C135">
        <v>-4.63</v>
      </c>
      <c r="D135">
        <v>-2.13</v>
      </c>
      <c r="E135">
        <v>-0.94</v>
      </c>
      <c r="F135">
        <v>-4.12</v>
      </c>
    </row>
    <row r="136" spans="1:6" x14ac:dyDescent="0.25">
      <c r="A136" s="2">
        <v>39923</v>
      </c>
      <c r="B136">
        <v>-1.42</v>
      </c>
      <c r="C136">
        <v>-4.63</v>
      </c>
      <c r="D136">
        <v>-2.13</v>
      </c>
      <c r="E136">
        <v>-0.94</v>
      </c>
      <c r="F136">
        <v>-4.12</v>
      </c>
    </row>
    <row r="137" spans="1:6" x14ac:dyDescent="0.25">
      <c r="A137" s="2">
        <v>39924</v>
      </c>
      <c r="B137">
        <v>-1.42</v>
      </c>
      <c r="C137">
        <v>-4.63</v>
      </c>
      <c r="D137">
        <v>-2.13</v>
      </c>
      <c r="E137">
        <v>-0.94</v>
      </c>
      <c r="F137">
        <v>-4.12</v>
      </c>
    </row>
    <row r="138" spans="1:6" x14ac:dyDescent="0.25">
      <c r="A138" s="2">
        <v>39925</v>
      </c>
      <c r="B138">
        <v>-1.42</v>
      </c>
      <c r="C138">
        <v>-4.63</v>
      </c>
      <c r="D138">
        <v>-2.13</v>
      </c>
      <c r="E138">
        <v>-0.94</v>
      </c>
      <c r="F138">
        <v>-4.12</v>
      </c>
    </row>
    <row r="139" spans="1:6" x14ac:dyDescent="0.25">
      <c r="A139" s="2">
        <v>39926</v>
      </c>
      <c r="B139">
        <v>-1.42</v>
      </c>
      <c r="C139">
        <v>-4.63</v>
      </c>
      <c r="D139">
        <v>-2.13</v>
      </c>
      <c r="E139">
        <v>-0.94</v>
      </c>
      <c r="F139">
        <v>-4.12</v>
      </c>
    </row>
    <row r="140" spans="1:6" x14ac:dyDescent="0.25">
      <c r="A140" s="2">
        <v>39927</v>
      </c>
      <c r="B140">
        <v>-1.42</v>
      </c>
      <c r="C140">
        <v>-4.63</v>
      </c>
      <c r="D140">
        <v>-2.13</v>
      </c>
      <c r="E140">
        <v>-0.94</v>
      </c>
      <c r="F140">
        <v>-4.12</v>
      </c>
    </row>
    <row r="141" spans="1:6" x14ac:dyDescent="0.25">
      <c r="A141" s="2">
        <v>39930</v>
      </c>
      <c r="B141">
        <v>-1.42</v>
      </c>
      <c r="C141">
        <v>-4.63</v>
      </c>
      <c r="D141">
        <v>-2.13</v>
      </c>
      <c r="E141">
        <v>-0.94</v>
      </c>
      <c r="F141">
        <v>-4.12</v>
      </c>
    </row>
    <row r="142" spans="1:6" x14ac:dyDescent="0.25">
      <c r="A142" s="2">
        <v>39931</v>
      </c>
      <c r="B142">
        <v>-1.42</v>
      </c>
      <c r="C142">
        <v>-4.63</v>
      </c>
      <c r="D142">
        <v>-2.13</v>
      </c>
      <c r="E142">
        <v>-0.94</v>
      </c>
      <c r="F142">
        <v>-4.12</v>
      </c>
    </row>
    <row r="143" spans="1:6" x14ac:dyDescent="0.25">
      <c r="A143" s="2">
        <v>39932</v>
      </c>
      <c r="B143">
        <v>-1.42</v>
      </c>
      <c r="C143">
        <v>-4.63</v>
      </c>
      <c r="D143">
        <v>-2.13</v>
      </c>
      <c r="E143">
        <v>-0.94</v>
      </c>
      <c r="F143">
        <v>-4.12</v>
      </c>
    </row>
    <row r="144" spans="1:6" x14ac:dyDescent="0.25">
      <c r="A144" s="2">
        <v>39933</v>
      </c>
      <c r="B144">
        <v>-1.42</v>
      </c>
      <c r="C144">
        <v>-4.63</v>
      </c>
      <c r="D144">
        <v>-2.13</v>
      </c>
      <c r="E144">
        <v>-0.94</v>
      </c>
      <c r="F144">
        <v>-4.12</v>
      </c>
    </row>
    <row r="145" spans="1:6" x14ac:dyDescent="0.25">
      <c r="A145" s="2">
        <v>39934</v>
      </c>
      <c r="B145">
        <v>-1.42</v>
      </c>
      <c r="C145">
        <v>-4.63</v>
      </c>
      <c r="D145">
        <v>-2.13</v>
      </c>
      <c r="E145">
        <v>-0.94</v>
      </c>
      <c r="F145">
        <v>-4.12</v>
      </c>
    </row>
    <row r="146" spans="1:6" x14ac:dyDescent="0.25">
      <c r="A146" s="2">
        <v>39937</v>
      </c>
      <c r="B146">
        <v>-1.42</v>
      </c>
      <c r="C146">
        <v>-4.63</v>
      </c>
      <c r="D146">
        <v>-2.13</v>
      </c>
      <c r="E146">
        <v>-0.94</v>
      </c>
      <c r="F146">
        <v>-4.12</v>
      </c>
    </row>
    <row r="147" spans="1:6" x14ac:dyDescent="0.25">
      <c r="A147" s="2">
        <v>39938</v>
      </c>
      <c r="B147">
        <v>-1.42</v>
      </c>
      <c r="C147">
        <v>-4.63</v>
      </c>
      <c r="D147">
        <v>-2.13</v>
      </c>
      <c r="E147">
        <v>-0.94</v>
      </c>
      <c r="F147">
        <v>-4.12</v>
      </c>
    </row>
    <row r="148" spans="1:6" x14ac:dyDescent="0.25">
      <c r="A148" s="2">
        <v>39939</v>
      </c>
      <c r="B148">
        <v>-1.42</v>
      </c>
      <c r="C148">
        <v>-4.63</v>
      </c>
      <c r="D148">
        <v>-2.13</v>
      </c>
      <c r="E148">
        <v>-0.94</v>
      </c>
      <c r="F148">
        <v>-4.12</v>
      </c>
    </row>
    <row r="149" spans="1:6" x14ac:dyDescent="0.25">
      <c r="A149" s="2">
        <v>39940</v>
      </c>
      <c r="B149">
        <v>-1.42</v>
      </c>
      <c r="C149">
        <v>-4.63</v>
      </c>
      <c r="D149">
        <v>-2.13</v>
      </c>
      <c r="E149">
        <v>-0.94</v>
      </c>
      <c r="F149">
        <v>-4.12</v>
      </c>
    </row>
    <row r="150" spans="1:6" x14ac:dyDescent="0.25">
      <c r="A150" s="2">
        <v>39941</v>
      </c>
      <c r="B150">
        <v>-1.42</v>
      </c>
      <c r="C150">
        <v>-4.63</v>
      </c>
      <c r="D150">
        <v>-2.13</v>
      </c>
      <c r="E150">
        <v>-0.94</v>
      </c>
      <c r="F150">
        <v>-4.12</v>
      </c>
    </row>
    <row r="151" spans="1:6" x14ac:dyDescent="0.25">
      <c r="A151" s="2">
        <v>39944</v>
      </c>
      <c r="B151">
        <v>-1.42</v>
      </c>
      <c r="C151">
        <v>-4.63</v>
      </c>
      <c r="D151">
        <v>-2.13</v>
      </c>
      <c r="E151">
        <v>-0.94</v>
      </c>
      <c r="F151">
        <v>-4.12</v>
      </c>
    </row>
    <row r="152" spans="1:6" x14ac:dyDescent="0.25">
      <c r="A152" s="2">
        <v>39945</v>
      </c>
      <c r="B152">
        <v>-1.42</v>
      </c>
      <c r="C152">
        <v>-4.63</v>
      </c>
      <c r="D152">
        <v>-2.13</v>
      </c>
      <c r="E152">
        <v>-0.94</v>
      </c>
      <c r="F152">
        <v>-4.12</v>
      </c>
    </row>
    <row r="153" spans="1:6" x14ac:dyDescent="0.25">
      <c r="A153" s="2">
        <v>39946</v>
      </c>
      <c r="B153">
        <v>-1.42</v>
      </c>
      <c r="C153">
        <v>-4.63</v>
      </c>
      <c r="D153">
        <v>-2.13</v>
      </c>
      <c r="E153">
        <v>-0.94</v>
      </c>
      <c r="F153">
        <v>-4.12</v>
      </c>
    </row>
    <row r="154" spans="1:6" x14ac:dyDescent="0.25">
      <c r="A154" s="2">
        <v>39947</v>
      </c>
      <c r="B154">
        <v>-1.42</v>
      </c>
      <c r="C154">
        <v>-4.63</v>
      </c>
      <c r="D154">
        <v>-2.13</v>
      </c>
      <c r="E154">
        <v>-0.94</v>
      </c>
      <c r="F154">
        <v>-4.12</v>
      </c>
    </row>
    <row r="155" spans="1:6" x14ac:dyDescent="0.25">
      <c r="A155" s="2">
        <v>39948</v>
      </c>
      <c r="B155">
        <v>-1.42</v>
      </c>
      <c r="C155">
        <v>-4.63</v>
      </c>
      <c r="D155">
        <v>-2.13</v>
      </c>
      <c r="E155">
        <v>-0.94</v>
      </c>
      <c r="F155">
        <v>-4.12</v>
      </c>
    </row>
    <row r="156" spans="1:6" x14ac:dyDescent="0.25">
      <c r="A156" s="2">
        <v>39951</v>
      </c>
      <c r="B156">
        <v>-1.42</v>
      </c>
      <c r="C156">
        <v>-4.63</v>
      </c>
      <c r="D156">
        <v>-2.13</v>
      </c>
      <c r="E156">
        <v>-0.94</v>
      </c>
      <c r="F156">
        <v>-4.12</v>
      </c>
    </row>
    <row r="157" spans="1:6" x14ac:dyDescent="0.25">
      <c r="A157" s="2">
        <v>39952</v>
      </c>
      <c r="B157">
        <v>-1.42</v>
      </c>
      <c r="C157">
        <v>-4.63</v>
      </c>
      <c r="D157">
        <v>-2.13</v>
      </c>
      <c r="E157">
        <v>-0.94</v>
      </c>
      <c r="F157">
        <v>-4.12</v>
      </c>
    </row>
    <row r="158" spans="1:6" x14ac:dyDescent="0.25">
      <c r="A158" s="2">
        <v>39953</v>
      </c>
      <c r="B158">
        <v>-1.42</v>
      </c>
      <c r="C158">
        <v>-4.63</v>
      </c>
      <c r="D158">
        <v>-2.13</v>
      </c>
      <c r="E158">
        <v>-0.94</v>
      </c>
      <c r="F158">
        <v>-4.12</v>
      </c>
    </row>
    <row r="159" spans="1:6" x14ac:dyDescent="0.25">
      <c r="A159" s="2">
        <v>39954</v>
      </c>
      <c r="B159">
        <v>-1.42</v>
      </c>
      <c r="C159">
        <v>-4.63</v>
      </c>
      <c r="D159">
        <v>-2.13</v>
      </c>
      <c r="E159">
        <v>-0.94</v>
      </c>
      <c r="F159">
        <v>-4.12</v>
      </c>
    </row>
    <row r="160" spans="1:6" x14ac:dyDescent="0.25">
      <c r="A160" s="2">
        <v>39955</v>
      </c>
      <c r="B160">
        <v>-1.42</v>
      </c>
      <c r="C160">
        <v>-4.63</v>
      </c>
      <c r="D160">
        <v>-2.13</v>
      </c>
      <c r="E160">
        <v>-0.94</v>
      </c>
      <c r="F160">
        <v>-4.12</v>
      </c>
    </row>
    <row r="161" spans="1:6" x14ac:dyDescent="0.25">
      <c r="A161" s="2">
        <v>39959</v>
      </c>
      <c r="B161">
        <v>-1.42</v>
      </c>
      <c r="C161">
        <v>-4.63</v>
      </c>
      <c r="D161">
        <v>-2.13</v>
      </c>
      <c r="E161">
        <v>-0.94</v>
      </c>
      <c r="F161">
        <v>-4.12</v>
      </c>
    </row>
    <row r="162" spans="1:6" x14ac:dyDescent="0.25">
      <c r="A162" s="2">
        <v>39960</v>
      </c>
      <c r="B162">
        <v>-1.42</v>
      </c>
      <c r="C162">
        <v>-4.63</v>
      </c>
      <c r="D162">
        <v>-2.13</v>
      </c>
      <c r="E162">
        <v>-0.94</v>
      </c>
      <c r="F162">
        <v>-4.12</v>
      </c>
    </row>
    <row r="163" spans="1:6" x14ac:dyDescent="0.25">
      <c r="A163" s="2">
        <v>39961</v>
      </c>
      <c r="B163">
        <v>-1.42</v>
      </c>
      <c r="C163">
        <v>-4.63</v>
      </c>
      <c r="D163">
        <v>-2.13</v>
      </c>
      <c r="E163">
        <v>-0.94</v>
      </c>
      <c r="F163">
        <v>-4.12</v>
      </c>
    </row>
    <row r="164" spans="1:6" x14ac:dyDescent="0.25">
      <c r="A164" s="2">
        <v>39962</v>
      </c>
      <c r="B164">
        <v>-1.42</v>
      </c>
      <c r="C164">
        <v>-4.63</v>
      </c>
      <c r="D164">
        <v>-2.13</v>
      </c>
      <c r="E164">
        <v>-0.94</v>
      </c>
      <c r="F164">
        <v>-4.12</v>
      </c>
    </row>
    <row r="165" spans="1:6" x14ac:dyDescent="0.25">
      <c r="A165" s="2">
        <v>39965</v>
      </c>
      <c r="B165">
        <v>-1.42</v>
      </c>
      <c r="C165">
        <v>-4.63</v>
      </c>
      <c r="D165">
        <v>-2.13</v>
      </c>
      <c r="E165">
        <v>-0.94</v>
      </c>
      <c r="F165">
        <v>-4.12</v>
      </c>
    </row>
    <row r="166" spans="1:6" x14ac:dyDescent="0.25">
      <c r="A166" s="2">
        <v>39966</v>
      </c>
      <c r="B166">
        <v>-1.42</v>
      </c>
      <c r="C166">
        <v>-4.63</v>
      </c>
      <c r="D166">
        <v>-2.13</v>
      </c>
      <c r="E166">
        <v>-0.94</v>
      </c>
      <c r="F166">
        <v>-4.12</v>
      </c>
    </row>
    <row r="167" spans="1:6" x14ac:dyDescent="0.25">
      <c r="A167" s="2">
        <v>39967</v>
      </c>
      <c r="B167">
        <v>-1.42</v>
      </c>
      <c r="C167">
        <v>-4.63</v>
      </c>
      <c r="D167">
        <v>-2.13</v>
      </c>
      <c r="E167">
        <v>-0.94</v>
      </c>
      <c r="F167">
        <v>-4.12</v>
      </c>
    </row>
    <row r="168" spans="1:6" x14ac:dyDescent="0.25">
      <c r="A168" s="2">
        <v>39968</v>
      </c>
      <c r="B168">
        <v>-1.42</v>
      </c>
      <c r="C168">
        <v>-4.63</v>
      </c>
      <c r="D168">
        <v>-2.13</v>
      </c>
      <c r="E168">
        <v>-0.94</v>
      </c>
      <c r="F168">
        <v>-4.12</v>
      </c>
    </row>
    <row r="169" spans="1:6" x14ac:dyDescent="0.25">
      <c r="A169" s="2">
        <v>39969</v>
      </c>
      <c r="B169">
        <v>-1.42</v>
      </c>
      <c r="C169">
        <v>-4.63</v>
      </c>
      <c r="D169">
        <v>-2.13</v>
      </c>
      <c r="E169">
        <v>-0.94</v>
      </c>
      <c r="F169">
        <v>-4.12</v>
      </c>
    </row>
    <row r="170" spans="1:6" x14ac:dyDescent="0.25">
      <c r="A170" s="2">
        <v>39972</v>
      </c>
      <c r="B170">
        <v>-1.42</v>
      </c>
      <c r="C170">
        <v>-4.63</v>
      </c>
      <c r="D170">
        <v>-2.13</v>
      </c>
      <c r="E170">
        <v>-0.94</v>
      </c>
      <c r="F170">
        <v>-4.12</v>
      </c>
    </row>
    <row r="171" spans="1:6" x14ac:dyDescent="0.25">
      <c r="A171" s="2">
        <v>39973</v>
      </c>
      <c r="B171">
        <v>-1.42</v>
      </c>
      <c r="C171">
        <v>-4.63</v>
      </c>
      <c r="D171">
        <v>-2.13</v>
      </c>
      <c r="E171">
        <v>-0.94</v>
      </c>
      <c r="F171">
        <v>-4.12</v>
      </c>
    </row>
    <row r="172" spans="1:6" x14ac:dyDescent="0.25">
      <c r="A172" s="2">
        <v>39974</v>
      </c>
      <c r="B172">
        <v>-1.42</v>
      </c>
      <c r="C172">
        <v>-4.63</v>
      </c>
      <c r="D172">
        <v>-2.13</v>
      </c>
      <c r="E172">
        <v>-0.94</v>
      </c>
      <c r="F172">
        <v>-4.12</v>
      </c>
    </row>
    <row r="173" spans="1:6" x14ac:dyDescent="0.25">
      <c r="A173" s="2">
        <v>39975</v>
      </c>
      <c r="B173">
        <v>-1.42</v>
      </c>
      <c r="C173">
        <v>-4.63</v>
      </c>
      <c r="D173">
        <v>-2.13</v>
      </c>
      <c r="E173">
        <v>-0.94</v>
      </c>
      <c r="F173">
        <v>-4.12</v>
      </c>
    </row>
    <row r="174" spans="1:6" x14ac:dyDescent="0.25">
      <c r="A174" s="2">
        <v>39976</v>
      </c>
      <c r="B174">
        <v>-1.42</v>
      </c>
      <c r="C174">
        <v>-4.63</v>
      </c>
      <c r="D174">
        <v>-2.13</v>
      </c>
      <c r="E174">
        <v>-0.94</v>
      </c>
      <c r="F174">
        <v>-4.12</v>
      </c>
    </row>
    <row r="175" spans="1:6" x14ac:dyDescent="0.25">
      <c r="A175" s="2">
        <v>39979</v>
      </c>
      <c r="B175">
        <v>-1.42</v>
      </c>
      <c r="C175">
        <v>-4.63</v>
      </c>
      <c r="D175">
        <v>-2.13</v>
      </c>
      <c r="E175">
        <v>-0.94</v>
      </c>
      <c r="F175">
        <v>-4.12</v>
      </c>
    </row>
    <row r="176" spans="1:6" x14ac:dyDescent="0.25">
      <c r="A176" s="2">
        <v>39980</v>
      </c>
      <c r="B176">
        <v>-1.42</v>
      </c>
      <c r="C176">
        <v>-4.63</v>
      </c>
      <c r="D176">
        <v>-2.13</v>
      </c>
      <c r="E176">
        <v>-0.94</v>
      </c>
      <c r="F176">
        <v>-4.12</v>
      </c>
    </row>
    <row r="177" spans="1:6" x14ac:dyDescent="0.25">
      <c r="A177" s="2">
        <v>39981</v>
      </c>
      <c r="B177">
        <v>-1.42</v>
      </c>
      <c r="C177">
        <v>-4.63</v>
      </c>
      <c r="D177">
        <v>-2.13</v>
      </c>
      <c r="E177">
        <v>-0.94</v>
      </c>
      <c r="F177">
        <v>-4.12</v>
      </c>
    </row>
    <row r="178" spans="1:6" x14ac:dyDescent="0.25">
      <c r="A178" s="2">
        <v>39982</v>
      </c>
      <c r="B178">
        <v>-1.42</v>
      </c>
      <c r="C178">
        <v>-4.63</v>
      </c>
      <c r="D178">
        <v>-2.13</v>
      </c>
      <c r="E178">
        <v>-0.94</v>
      </c>
      <c r="F178">
        <v>-4.12</v>
      </c>
    </row>
    <row r="179" spans="1:6" x14ac:dyDescent="0.25">
      <c r="A179" s="2">
        <v>39983</v>
      </c>
      <c r="B179">
        <v>-1.42</v>
      </c>
      <c r="C179">
        <v>-4.63</v>
      </c>
      <c r="D179">
        <v>-2.13</v>
      </c>
      <c r="E179">
        <v>-0.94</v>
      </c>
      <c r="F179">
        <v>-4.12</v>
      </c>
    </row>
    <row r="180" spans="1:6" x14ac:dyDescent="0.25">
      <c r="A180" s="2">
        <v>39986</v>
      </c>
      <c r="B180">
        <v>-1.42</v>
      </c>
      <c r="C180">
        <v>-4.63</v>
      </c>
      <c r="D180">
        <v>-2.13</v>
      </c>
      <c r="E180">
        <v>-0.94</v>
      </c>
      <c r="F180">
        <v>-4.12</v>
      </c>
    </row>
    <row r="181" spans="1:6" x14ac:dyDescent="0.25">
      <c r="A181" s="2">
        <v>39987</v>
      </c>
      <c r="B181">
        <v>-1.42</v>
      </c>
      <c r="C181">
        <v>-4.63</v>
      </c>
      <c r="D181">
        <v>-2.13</v>
      </c>
      <c r="E181">
        <v>-0.94</v>
      </c>
      <c r="F181">
        <v>-4.12</v>
      </c>
    </row>
    <row r="182" spans="1:6" x14ac:dyDescent="0.25">
      <c r="A182" s="2">
        <v>39988</v>
      </c>
      <c r="B182">
        <v>-1.42</v>
      </c>
      <c r="C182">
        <v>-4.63</v>
      </c>
      <c r="D182">
        <v>-2.13</v>
      </c>
      <c r="E182">
        <v>-0.94</v>
      </c>
      <c r="F182">
        <v>-4.12</v>
      </c>
    </row>
    <row r="183" spans="1:6" x14ac:dyDescent="0.25">
      <c r="A183" s="2">
        <v>39989</v>
      </c>
      <c r="B183">
        <v>-1.42</v>
      </c>
      <c r="C183">
        <v>-4.63</v>
      </c>
      <c r="D183">
        <v>-2.13</v>
      </c>
      <c r="E183">
        <v>-0.94</v>
      </c>
      <c r="F183">
        <v>-4.12</v>
      </c>
    </row>
    <row r="184" spans="1:6" x14ac:dyDescent="0.25">
      <c r="A184" s="2">
        <v>39990</v>
      </c>
      <c r="B184">
        <v>-1.42</v>
      </c>
      <c r="C184">
        <v>-4.63</v>
      </c>
      <c r="D184">
        <v>-2.13</v>
      </c>
      <c r="E184">
        <v>-0.94</v>
      </c>
      <c r="F184">
        <v>-4.12</v>
      </c>
    </row>
    <row r="185" spans="1:6" x14ac:dyDescent="0.25">
      <c r="A185" s="2">
        <v>39993</v>
      </c>
      <c r="B185">
        <v>-1.42</v>
      </c>
      <c r="C185">
        <v>-4.63</v>
      </c>
      <c r="D185">
        <v>-2.13</v>
      </c>
      <c r="E185">
        <v>-0.94</v>
      </c>
      <c r="F185">
        <v>-4.12</v>
      </c>
    </row>
    <row r="186" spans="1:6" x14ac:dyDescent="0.25">
      <c r="A186" s="2">
        <v>39994</v>
      </c>
      <c r="B186">
        <f>+VLOOKUP($A186,[16]Worksheet!$A:$C,3,0)</f>
        <v>-1.21</v>
      </c>
      <c r="C186">
        <f>+VLOOKUP($A186,[17]Worksheet!$A:$C,3,0)</f>
        <v>-2.66</v>
      </c>
      <c r="D186">
        <f>+VLOOKUP($A186,[18]Worksheet!$A:$C,3,0)</f>
        <v>-1.41</v>
      </c>
      <c r="E186">
        <f>+VLOOKUP($A186,[19]Worksheet!$A:$C,3,0)</f>
        <v>-0.21</v>
      </c>
      <c r="F186">
        <f>+VLOOKUP($A186,[20]Worksheet!$A:$C,3,0)</f>
        <v>-2.86</v>
      </c>
    </row>
    <row r="187" spans="1:6" x14ac:dyDescent="0.25">
      <c r="A187" s="2">
        <v>39995</v>
      </c>
      <c r="B187">
        <v>-1.21</v>
      </c>
      <c r="C187">
        <v>-2.66</v>
      </c>
      <c r="D187">
        <v>-1.41</v>
      </c>
      <c r="E187">
        <v>-0.21</v>
      </c>
      <c r="F187">
        <v>-2.86</v>
      </c>
    </row>
    <row r="188" spans="1:6" x14ac:dyDescent="0.25">
      <c r="A188" s="2">
        <v>39996</v>
      </c>
      <c r="B188">
        <v>-1.21</v>
      </c>
      <c r="C188">
        <v>-2.66</v>
      </c>
      <c r="D188">
        <v>-1.41</v>
      </c>
      <c r="E188">
        <v>-0.21</v>
      </c>
      <c r="F188">
        <v>-2.86</v>
      </c>
    </row>
    <row r="189" spans="1:6" x14ac:dyDescent="0.25">
      <c r="A189" s="2">
        <v>40000</v>
      </c>
      <c r="B189">
        <v>-1.21</v>
      </c>
      <c r="C189">
        <v>-2.66</v>
      </c>
      <c r="D189">
        <v>-1.41</v>
      </c>
      <c r="E189">
        <v>-0.21</v>
      </c>
      <c r="F189">
        <v>-2.86</v>
      </c>
    </row>
    <row r="190" spans="1:6" x14ac:dyDescent="0.25">
      <c r="A190" s="2">
        <v>40001</v>
      </c>
      <c r="B190">
        <v>-1.21</v>
      </c>
      <c r="C190">
        <v>-2.66</v>
      </c>
      <c r="D190">
        <v>-1.41</v>
      </c>
      <c r="E190">
        <v>-0.21</v>
      </c>
      <c r="F190">
        <v>-2.86</v>
      </c>
    </row>
    <row r="191" spans="1:6" x14ac:dyDescent="0.25">
      <c r="A191" s="2">
        <v>40002</v>
      </c>
      <c r="B191">
        <v>-1.21</v>
      </c>
      <c r="C191">
        <v>-2.66</v>
      </c>
      <c r="D191">
        <v>-1.41</v>
      </c>
      <c r="E191">
        <v>-0.21</v>
      </c>
      <c r="F191">
        <v>-2.86</v>
      </c>
    </row>
    <row r="192" spans="1:6" x14ac:dyDescent="0.25">
      <c r="A192" s="2">
        <v>40003</v>
      </c>
      <c r="B192">
        <v>-1.21</v>
      </c>
      <c r="C192">
        <v>-2.66</v>
      </c>
      <c r="D192">
        <v>-1.41</v>
      </c>
      <c r="E192">
        <v>-0.21</v>
      </c>
      <c r="F192">
        <v>-2.86</v>
      </c>
    </row>
    <row r="193" spans="1:6" x14ac:dyDescent="0.25">
      <c r="A193" s="2">
        <v>40004</v>
      </c>
      <c r="B193">
        <v>-1.21</v>
      </c>
      <c r="C193">
        <v>-2.66</v>
      </c>
      <c r="D193">
        <v>-1.41</v>
      </c>
      <c r="E193">
        <v>-0.21</v>
      </c>
      <c r="F193">
        <v>-2.86</v>
      </c>
    </row>
    <row r="194" spans="1:6" x14ac:dyDescent="0.25">
      <c r="A194" s="2">
        <v>40007</v>
      </c>
      <c r="B194">
        <v>-1.21</v>
      </c>
      <c r="C194">
        <v>-2.66</v>
      </c>
      <c r="D194">
        <v>-1.41</v>
      </c>
      <c r="E194">
        <v>-0.21</v>
      </c>
      <c r="F194">
        <v>-2.86</v>
      </c>
    </row>
    <row r="195" spans="1:6" x14ac:dyDescent="0.25">
      <c r="A195" s="2">
        <v>40008</v>
      </c>
      <c r="B195">
        <v>-1.21</v>
      </c>
      <c r="C195">
        <v>-2.66</v>
      </c>
      <c r="D195">
        <v>-1.41</v>
      </c>
      <c r="E195">
        <v>-0.21</v>
      </c>
      <c r="F195">
        <v>-2.86</v>
      </c>
    </row>
    <row r="196" spans="1:6" x14ac:dyDescent="0.25">
      <c r="A196" s="2">
        <v>40009</v>
      </c>
      <c r="B196">
        <v>-1.21</v>
      </c>
      <c r="C196">
        <v>-2.66</v>
      </c>
      <c r="D196">
        <v>-1.41</v>
      </c>
      <c r="E196">
        <v>-0.21</v>
      </c>
      <c r="F196">
        <v>-2.86</v>
      </c>
    </row>
    <row r="197" spans="1:6" x14ac:dyDescent="0.25">
      <c r="A197" s="2">
        <v>40010</v>
      </c>
      <c r="B197">
        <v>-1.21</v>
      </c>
      <c r="C197">
        <v>-2.66</v>
      </c>
      <c r="D197">
        <v>-1.41</v>
      </c>
      <c r="E197">
        <v>-0.21</v>
      </c>
      <c r="F197">
        <v>-2.86</v>
      </c>
    </row>
    <row r="198" spans="1:6" x14ac:dyDescent="0.25">
      <c r="A198" s="2">
        <v>40011</v>
      </c>
      <c r="B198">
        <v>-1.21</v>
      </c>
      <c r="C198">
        <v>-2.66</v>
      </c>
      <c r="D198">
        <v>-1.41</v>
      </c>
      <c r="E198">
        <v>-0.21</v>
      </c>
      <c r="F198">
        <v>-2.86</v>
      </c>
    </row>
    <row r="199" spans="1:6" x14ac:dyDescent="0.25">
      <c r="A199" s="2">
        <v>40014</v>
      </c>
      <c r="B199">
        <v>-1.21</v>
      </c>
      <c r="C199">
        <v>-2.66</v>
      </c>
      <c r="D199">
        <v>-1.41</v>
      </c>
      <c r="E199">
        <v>-0.21</v>
      </c>
      <c r="F199">
        <v>-2.86</v>
      </c>
    </row>
    <row r="200" spans="1:6" x14ac:dyDescent="0.25">
      <c r="A200" s="2">
        <v>40015</v>
      </c>
      <c r="B200">
        <v>-1.21</v>
      </c>
      <c r="C200">
        <v>-2.66</v>
      </c>
      <c r="D200">
        <v>-1.41</v>
      </c>
      <c r="E200">
        <v>-0.21</v>
      </c>
      <c r="F200">
        <v>-2.86</v>
      </c>
    </row>
    <row r="201" spans="1:6" x14ac:dyDescent="0.25">
      <c r="A201" s="2">
        <v>40016</v>
      </c>
      <c r="B201">
        <v>-1.21</v>
      </c>
      <c r="C201">
        <v>-2.66</v>
      </c>
      <c r="D201">
        <v>-1.41</v>
      </c>
      <c r="E201">
        <v>-0.21</v>
      </c>
      <c r="F201">
        <v>-2.86</v>
      </c>
    </row>
    <row r="202" spans="1:6" x14ac:dyDescent="0.25">
      <c r="A202" s="2">
        <v>40017</v>
      </c>
      <c r="B202">
        <v>-1.21</v>
      </c>
      <c r="C202">
        <v>-2.66</v>
      </c>
      <c r="D202">
        <v>-1.41</v>
      </c>
      <c r="E202">
        <v>-0.21</v>
      </c>
      <c r="F202">
        <v>-2.86</v>
      </c>
    </row>
    <row r="203" spans="1:6" x14ac:dyDescent="0.25">
      <c r="A203" s="2">
        <v>40018</v>
      </c>
      <c r="B203">
        <v>-1.21</v>
      </c>
      <c r="C203">
        <v>-2.66</v>
      </c>
      <c r="D203">
        <v>-1.41</v>
      </c>
      <c r="E203">
        <v>-0.21</v>
      </c>
      <c r="F203">
        <v>-2.86</v>
      </c>
    </row>
    <row r="204" spans="1:6" x14ac:dyDescent="0.25">
      <c r="A204" s="2">
        <v>40021</v>
      </c>
      <c r="B204">
        <v>-1.21</v>
      </c>
      <c r="C204">
        <v>-2.66</v>
      </c>
      <c r="D204">
        <v>-1.41</v>
      </c>
      <c r="E204">
        <v>-0.21</v>
      </c>
      <c r="F204">
        <v>-2.86</v>
      </c>
    </row>
    <row r="205" spans="1:6" x14ac:dyDescent="0.25">
      <c r="A205" s="2">
        <v>40022</v>
      </c>
      <c r="B205">
        <v>-1.21</v>
      </c>
      <c r="C205">
        <v>-2.66</v>
      </c>
      <c r="D205">
        <v>-1.41</v>
      </c>
      <c r="E205">
        <v>-0.21</v>
      </c>
      <c r="F205">
        <v>-2.86</v>
      </c>
    </row>
    <row r="206" spans="1:6" x14ac:dyDescent="0.25">
      <c r="A206" s="2">
        <v>40023</v>
      </c>
      <c r="B206">
        <v>-1.21</v>
      </c>
      <c r="C206">
        <v>-2.66</v>
      </c>
      <c r="D206">
        <v>-1.41</v>
      </c>
      <c r="E206">
        <v>-0.21</v>
      </c>
      <c r="F206">
        <v>-2.86</v>
      </c>
    </row>
    <row r="207" spans="1:6" x14ac:dyDescent="0.25">
      <c r="A207" s="2">
        <v>40024</v>
      </c>
      <c r="B207">
        <v>-1.21</v>
      </c>
      <c r="C207">
        <v>-2.66</v>
      </c>
      <c r="D207">
        <v>-1.41</v>
      </c>
      <c r="E207">
        <v>-0.21</v>
      </c>
      <c r="F207">
        <v>-2.86</v>
      </c>
    </row>
    <row r="208" spans="1:6" x14ac:dyDescent="0.25">
      <c r="A208" s="2">
        <v>40025</v>
      </c>
      <c r="B208">
        <v>-1.21</v>
      </c>
      <c r="C208">
        <v>-2.66</v>
      </c>
      <c r="D208">
        <v>-1.41</v>
      </c>
      <c r="E208">
        <v>-0.21</v>
      </c>
      <c r="F208">
        <v>-2.86</v>
      </c>
    </row>
    <row r="209" spans="1:6" x14ac:dyDescent="0.25">
      <c r="A209" s="2">
        <v>40028</v>
      </c>
      <c r="B209">
        <v>-1.21</v>
      </c>
      <c r="C209">
        <v>-2.66</v>
      </c>
      <c r="D209">
        <v>-1.41</v>
      </c>
      <c r="E209">
        <v>-0.21</v>
      </c>
      <c r="F209">
        <v>-2.86</v>
      </c>
    </row>
    <row r="210" spans="1:6" x14ac:dyDescent="0.25">
      <c r="A210" s="2">
        <v>40029</v>
      </c>
      <c r="B210">
        <v>-1.21</v>
      </c>
      <c r="C210">
        <v>-2.66</v>
      </c>
      <c r="D210">
        <v>-1.41</v>
      </c>
      <c r="E210">
        <v>-0.21</v>
      </c>
      <c r="F210">
        <v>-2.86</v>
      </c>
    </row>
    <row r="211" spans="1:6" x14ac:dyDescent="0.25">
      <c r="A211" s="2">
        <v>40030</v>
      </c>
      <c r="B211">
        <v>-1.21</v>
      </c>
      <c r="C211">
        <v>-2.66</v>
      </c>
      <c r="D211">
        <v>-1.41</v>
      </c>
      <c r="E211">
        <v>-0.21</v>
      </c>
      <c r="F211">
        <v>-2.86</v>
      </c>
    </row>
    <row r="212" spans="1:6" x14ac:dyDescent="0.25">
      <c r="A212" s="2">
        <v>40031</v>
      </c>
      <c r="B212">
        <v>-1.21</v>
      </c>
      <c r="C212">
        <v>-2.66</v>
      </c>
      <c r="D212">
        <v>-1.41</v>
      </c>
      <c r="E212">
        <v>-0.21</v>
      </c>
      <c r="F212">
        <v>-2.86</v>
      </c>
    </row>
    <row r="213" spans="1:6" x14ac:dyDescent="0.25">
      <c r="A213" s="2">
        <v>40032</v>
      </c>
      <c r="B213">
        <v>-1.21</v>
      </c>
      <c r="C213">
        <v>-2.66</v>
      </c>
      <c r="D213">
        <v>-1.41</v>
      </c>
      <c r="E213">
        <v>-0.21</v>
      </c>
      <c r="F213">
        <v>-2.86</v>
      </c>
    </row>
    <row r="214" spans="1:6" x14ac:dyDescent="0.25">
      <c r="A214" s="2">
        <v>40035</v>
      </c>
      <c r="B214">
        <v>-1.21</v>
      </c>
      <c r="C214">
        <v>-2.66</v>
      </c>
      <c r="D214">
        <v>-1.41</v>
      </c>
      <c r="E214">
        <v>-0.21</v>
      </c>
      <c r="F214">
        <v>-2.86</v>
      </c>
    </row>
    <row r="215" spans="1:6" x14ac:dyDescent="0.25">
      <c r="A215" s="2">
        <v>40036</v>
      </c>
      <c r="B215">
        <v>-1.21</v>
      </c>
      <c r="C215">
        <v>-2.66</v>
      </c>
      <c r="D215">
        <v>-1.41</v>
      </c>
      <c r="E215">
        <v>-0.21</v>
      </c>
      <c r="F215">
        <v>-2.86</v>
      </c>
    </row>
    <row r="216" spans="1:6" x14ac:dyDescent="0.25">
      <c r="A216" s="2">
        <v>40037</v>
      </c>
      <c r="B216">
        <v>-1.21</v>
      </c>
      <c r="C216">
        <v>-2.66</v>
      </c>
      <c r="D216">
        <v>-1.41</v>
      </c>
      <c r="E216">
        <v>-0.21</v>
      </c>
      <c r="F216">
        <v>-2.86</v>
      </c>
    </row>
    <row r="217" spans="1:6" x14ac:dyDescent="0.25">
      <c r="A217" s="2">
        <v>40038</v>
      </c>
      <c r="B217">
        <v>-1.21</v>
      </c>
      <c r="C217">
        <v>-2.66</v>
      </c>
      <c r="D217">
        <v>-1.41</v>
      </c>
      <c r="E217">
        <v>-0.21</v>
      </c>
      <c r="F217">
        <v>-2.86</v>
      </c>
    </row>
    <row r="218" spans="1:6" x14ac:dyDescent="0.25">
      <c r="A218" s="2">
        <v>40039</v>
      </c>
      <c r="B218">
        <v>-1.21</v>
      </c>
      <c r="C218">
        <v>-2.66</v>
      </c>
      <c r="D218">
        <v>-1.41</v>
      </c>
      <c r="E218">
        <v>-0.21</v>
      </c>
      <c r="F218">
        <v>-2.86</v>
      </c>
    </row>
    <row r="219" spans="1:6" x14ac:dyDescent="0.25">
      <c r="A219" s="2">
        <v>40042</v>
      </c>
      <c r="B219">
        <v>-1.21</v>
      </c>
      <c r="C219">
        <v>-2.66</v>
      </c>
      <c r="D219">
        <v>-1.41</v>
      </c>
      <c r="E219">
        <v>-0.21</v>
      </c>
      <c r="F219">
        <v>-2.86</v>
      </c>
    </row>
    <row r="220" spans="1:6" x14ac:dyDescent="0.25">
      <c r="A220" s="2">
        <v>40043</v>
      </c>
      <c r="B220">
        <v>-1.21</v>
      </c>
      <c r="C220">
        <v>-2.66</v>
      </c>
      <c r="D220">
        <v>-1.41</v>
      </c>
      <c r="E220">
        <v>-0.21</v>
      </c>
      <c r="F220">
        <v>-2.86</v>
      </c>
    </row>
    <row r="221" spans="1:6" x14ac:dyDescent="0.25">
      <c r="A221" s="2">
        <v>40044</v>
      </c>
      <c r="B221">
        <v>-1.21</v>
      </c>
      <c r="C221">
        <v>-2.66</v>
      </c>
      <c r="D221">
        <v>-1.41</v>
      </c>
      <c r="E221">
        <v>-0.21</v>
      </c>
      <c r="F221">
        <v>-2.86</v>
      </c>
    </row>
    <row r="222" spans="1:6" x14ac:dyDescent="0.25">
      <c r="A222" s="2">
        <v>40045</v>
      </c>
      <c r="B222">
        <v>-1.21</v>
      </c>
      <c r="C222">
        <v>-2.66</v>
      </c>
      <c r="D222">
        <v>-1.41</v>
      </c>
      <c r="E222">
        <v>-0.21</v>
      </c>
      <c r="F222">
        <v>-2.86</v>
      </c>
    </row>
    <row r="223" spans="1:6" x14ac:dyDescent="0.25">
      <c r="A223" s="2">
        <v>40046</v>
      </c>
      <c r="B223">
        <v>-1.21</v>
      </c>
      <c r="C223">
        <v>-2.66</v>
      </c>
      <c r="D223">
        <v>-1.41</v>
      </c>
      <c r="E223">
        <v>-0.21</v>
      </c>
      <c r="F223">
        <v>-2.86</v>
      </c>
    </row>
    <row r="224" spans="1:6" x14ac:dyDescent="0.25">
      <c r="A224" s="2">
        <v>40049</v>
      </c>
      <c r="B224">
        <v>-1.21</v>
      </c>
      <c r="C224">
        <v>-2.66</v>
      </c>
      <c r="D224">
        <v>-1.41</v>
      </c>
      <c r="E224">
        <v>-0.21</v>
      </c>
      <c r="F224">
        <v>-2.86</v>
      </c>
    </row>
    <row r="225" spans="1:6" x14ac:dyDescent="0.25">
      <c r="A225" s="2">
        <v>40050</v>
      </c>
      <c r="B225">
        <v>-1.21</v>
      </c>
      <c r="C225">
        <v>-2.66</v>
      </c>
      <c r="D225">
        <v>-1.41</v>
      </c>
      <c r="E225">
        <v>-0.21</v>
      </c>
      <c r="F225">
        <v>-2.86</v>
      </c>
    </row>
    <row r="226" spans="1:6" x14ac:dyDescent="0.25">
      <c r="A226" s="2">
        <v>40051</v>
      </c>
      <c r="B226">
        <v>-1.21</v>
      </c>
      <c r="C226">
        <v>-2.66</v>
      </c>
      <c r="D226">
        <v>-1.41</v>
      </c>
      <c r="E226">
        <v>-0.21</v>
      </c>
      <c r="F226">
        <v>-2.86</v>
      </c>
    </row>
    <row r="227" spans="1:6" x14ac:dyDescent="0.25">
      <c r="A227" s="2">
        <v>40052</v>
      </c>
      <c r="B227">
        <v>-1.21</v>
      </c>
      <c r="C227">
        <v>-2.66</v>
      </c>
      <c r="D227">
        <v>-1.41</v>
      </c>
      <c r="E227">
        <v>-0.21</v>
      </c>
      <c r="F227">
        <v>-2.86</v>
      </c>
    </row>
    <row r="228" spans="1:6" x14ac:dyDescent="0.25">
      <c r="A228" s="2">
        <v>40053</v>
      </c>
      <c r="B228">
        <v>-1.21</v>
      </c>
      <c r="C228">
        <v>-2.66</v>
      </c>
      <c r="D228">
        <v>-1.41</v>
      </c>
      <c r="E228">
        <v>-0.21</v>
      </c>
      <c r="F228">
        <v>-2.86</v>
      </c>
    </row>
    <row r="229" spans="1:6" x14ac:dyDescent="0.25">
      <c r="A229" s="2">
        <v>40056</v>
      </c>
      <c r="B229">
        <v>-1.21</v>
      </c>
      <c r="C229">
        <v>-2.66</v>
      </c>
      <c r="D229">
        <v>-1.41</v>
      </c>
      <c r="E229">
        <v>-0.21</v>
      </c>
      <c r="F229">
        <v>-2.86</v>
      </c>
    </row>
    <row r="230" spans="1:6" x14ac:dyDescent="0.25">
      <c r="A230" s="2">
        <v>40057</v>
      </c>
      <c r="B230">
        <v>-1.21</v>
      </c>
      <c r="C230">
        <v>-2.66</v>
      </c>
      <c r="D230">
        <v>-1.41</v>
      </c>
      <c r="E230">
        <v>-0.21</v>
      </c>
      <c r="F230">
        <v>-2.86</v>
      </c>
    </row>
    <row r="231" spans="1:6" x14ac:dyDescent="0.25">
      <c r="A231" s="2">
        <v>40058</v>
      </c>
      <c r="B231">
        <v>-1.21</v>
      </c>
      <c r="C231">
        <v>-2.66</v>
      </c>
      <c r="D231">
        <v>-1.41</v>
      </c>
      <c r="E231">
        <v>-0.21</v>
      </c>
      <c r="F231">
        <v>-2.86</v>
      </c>
    </row>
    <row r="232" spans="1:6" x14ac:dyDescent="0.25">
      <c r="A232" s="2">
        <v>40059</v>
      </c>
      <c r="B232">
        <v>-1.21</v>
      </c>
      <c r="C232">
        <v>-2.66</v>
      </c>
      <c r="D232">
        <v>-1.41</v>
      </c>
      <c r="E232">
        <v>-0.21</v>
      </c>
      <c r="F232">
        <v>-2.86</v>
      </c>
    </row>
    <row r="233" spans="1:6" x14ac:dyDescent="0.25">
      <c r="A233" s="2">
        <v>40060</v>
      </c>
      <c r="B233">
        <v>-1.21</v>
      </c>
      <c r="C233">
        <v>-2.66</v>
      </c>
      <c r="D233">
        <v>-1.41</v>
      </c>
      <c r="E233">
        <v>-0.21</v>
      </c>
      <c r="F233">
        <v>-2.86</v>
      </c>
    </row>
    <row r="234" spans="1:6" x14ac:dyDescent="0.25">
      <c r="A234" s="2">
        <v>40064</v>
      </c>
      <c r="B234">
        <v>-1.21</v>
      </c>
      <c r="C234">
        <v>-2.66</v>
      </c>
      <c r="D234">
        <v>-1.41</v>
      </c>
      <c r="E234">
        <v>-0.21</v>
      </c>
      <c r="F234">
        <v>-2.86</v>
      </c>
    </row>
    <row r="235" spans="1:6" x14ac:dyDescent="0.25">
      <c r="A235" s="2">
        <v>40065</v>
      </c>
      <c r="B235">
        <v>-1.21</v>
      </c>
      <c r="C235">
        <v>-2.66</v>
      </c>
      <c r="D235">
        <v>-1.41</v>
      </c>
      <c r="E235">
        <v>-0.21</v>
      </c>
      <c r="F235">
        <v>-2.86</v>
      </c>
    </row>
    <row r="236" spans="1:6" x14ac:dyDescent="0.25">
      <c r="A236" s="2">
        <v>40066</v>
      </c>
      <c r="B236">
        <v>-1.21</v>
      </c>
      <c r="C236">
        <v>-2.66</v>
      </c>
      <c r="D236">
        <v>-1.41</v>
      </c>
      <c r="E236">
        <v>-0.21</v>
      </c>
      <c r="F236">
        <v>-2.86</v>
      </c>
    </row>
    <row r="237" spans="1:6" x14ac:dyDescent="0.25">
      <c r="A237" s="2">
        <v>40067</v>
      </c>
      <c r="B237">
        <v>-1.21</v>
      </c>
      <c r="C237">
        <v>-2.66</v>
      </c>
      <c r="D237">
        <v>-1.41</v>
      </c>
      <c r="E237">
        <v>-0.21</v>
      </c>
      <c r="F237">
        <v>-2.86</v>
      </c>
    </row>
    <row r="238" spans="1:6" x14ac:dyDescent="0.25">
      <c r="A238" s="2">
        <v>40070</v>
      </c>
      <c r="B238">
        <v>-1.21</v>
      </c>
      <c r="C238">
        <v>-2.66</v>
      </c>
      <c r="D238">
        <v>-1.41</v>
      </c>
      <c r="E238">
        <v>-0.21</v>
      </c>
      <c r="F238">
        <v>-2.86</v>
      </c>
    </row>
    <row r="239" spans="1:6" x14ac:dyDescent="0.25">
      <c r="A239" s="2">
        <v>40071</v>
      </c>
      <c r="B239">
        <v>-1.21</v>
      </c>
      <c r="C239">
        <v>-2.66</v>
      </c>
      <c r="D239">
        <v>-1.41</v>
      </c>
      <c r="E239">
        <v>-0.21</v>
      </c>
      <c r="F239">
        <v>-2.86</v>
      </c>
    </row>
    <row r="240" spans="1:6" x14ac:dyDescent="0.25">
      <c r="A240" s="2">
        <v>40072</v>
      </c>
      <c r="B240">
        <v>-1.21</v>
      </c>
      <c r="C240">
        <v>-2.66</v>
      </c>
      <c r="D240">
        <v>-1.41</v>
      </c>
      <c r="E240">
        <v>-0.21</v>
      </c>
      <c r="F240">
        <v>-2.86</v>
      </c>
    </row>
    <row r="241" spans="1:6" x14ac:dyDescent="0.25">
      <c r="A241" s="2">
        <v>40073</v>
      </c>
      <c r="B241">
        <v>-1.21</v>
      </c>
      <c r="C241">
        <v>-2.66</v>
      </c>
      <c r="D241">
        <v>-1.41</v>
      </c>
      <c r="E241">
        <v>-0.21</v>
      </c>
      <c r="F241">
        <v>-2.86</v>
      </c>
    </row>
    <row r="242" spans="1:6" x14ac:dyDescent="0.25">
      <c r="A242" s="2">
        <v>40074</v>
      </c>
      <c r="B242">
        <v>-1.21</v>
      </c>
      <c r="C242">
        <v>-2.66</v>
      </c>
      <c r="D242">
        <v>-1.41</v>
      </c>
      <c r="E242">
        <v>-0.21</v>
      </c>
      <c r="F242">
        <v>-2.86</v>
      </c>
    </row>
    <row r="243" spans="1:6" x14ac:dyDescent="0.25">
      <c r="A243" s="2">
        <v>40077</v>
      </c>
      <c r="B243">
        <v>-1.21</v>
      </c>
      <c r="C243">
        <v>-2.66</v>
      </c>
      <c r="D243">
        <v>-1.41</v>
      </c>
      <c r="E243">
        <v>-0.21</v>
      </c>
      <c r="F243">
        <v>-2.86</v>
      </c>
    </row>
    <row r="244" spans="1:6" x14ac:dyDescent="0.25">
      <c r="A244" s="2">
        <v>40078</v>
      </c>
      <c r="B244">
        <v>-1.21</v>
      </c>
      <c r="C244">
        <v>-2.66</v>
      </c>
      <c r="D244">
        <v>-1.41</v>
      </c>
      <c r="E244">
        <v>-0.21</v>
      </c>
      <c r="F244">
        <v>-2.86</v>
      </c>
    </row>
    <row r="245" spans="1:6" x14ac:dyDescent="0.25">
      <c r="A245" s="2">
        <v>40079</v>
      </c>
      <c r="B245">
        <v>-1.21</v>
      </c>
      <c r="C245">
        <v>-2.66</v>
      </c>
      <c r="D245">
        <v>-1.41</v>
      </c>
      <c r="E245">
        <v>-0.21</v>
      </c>
      <c r="F245">
        <v>-2.86</v>
      </c>
    </row>
    <row r="246" spans="1:6" x14ac:dyDescent="0.25">
      <c r="A246" s="2">
        <v>40080</v>
      </c>
      <c r="B246">
        <v>-1.21</v>
      </c>
      <c r="C246">
        <v>-2.66</v>
      </c>
      <c r="D246">
        <v>-1.41</v>
      </c>
      <c r="E246">
        <v>-0.21</v>
      </c>
      <c r="F246">
        <v>-2.86</v>
      </c>
    </row>
    <row r="247" spans="1:6" x14ac:dyDescent="0.25">
      <c r="A247" s="2">
        <v>40081</v>
      </c>
      <c r="B247">
        <v>-1.21</v>
      </c>
      <c r="C247">
        <v>-2.66</v>
      </c>
      <c r="D247">
        <v>-1.41</v>
      </c>
      <c r="E247">
        <v>-0.21</v>
      </c>
      <c r="F247">
        <v>-2.86</v>
      </c>
    </row>
    <row r="248" spans="1:6" x14ac:dyDescent="0.25">
      <c r="A248" s="2">
        <v>40084</v>
      </c>
      <c r="B248">
        <v>-1.21</v>
      </c>
      <c r="C248">
        <v>-2.66</v>
      </c>
      <c r="D248">
        <v>-1.41</v>
      </c>
      <c r="E248">
        <v>-0.21</v>
      </c>
      <c r="F248">
        <v>-2.86</v>
      </c>
    </row>
    <row r="249" spans="1:6" x14ac:dyDescent="0.25">
      <c r="A249" s="2">
        <v>40085</v>
      </c>
      <c r="B249">
        <v>-1.21</v>
      </c>
      <c r="C249">
        <v>-2.66</v>
      </c>
      <c r="D249">
        <v>-1.41</v>
      </c>
      <c r="E249">
        <v>-0.21</v>
      </c>
      <c r="F249">
        <v>-2.86</v>
      </c>
    </row>
    <row r="250" spans="1:6" x14ac:dyDescent="0.25">
      <c r="A250" s="2">
        <v>40086</v>
      </c>
      <c r="B250">
        <f>+VLOOKUP($A250,[16]Worksheet!$A:$C,3,0)</f>
        <v>-1.27</v>
      </c>
      <c r="C250">
        <f>+VLOOKUP($A250,[17]Worksheet!$A:$C,3,0)</f>
        <v>-0.22</v>
      </c>
      <c r="D250">
        <f>+VLOOKUP($A250,[18]Worksheet!$A:$C,3,0)</f>
        <v>-2.11</v>
      </c>
      <c r="E250">
        <f>+VLOOKUP($A250,[19]Worksheet!$A:$C,3,0)</f>
        <v>-1.87</v>
      </c>
      <c r="F250">
        <f>+VLOOKUP($A250,[20]Worksheet!$A:$C,3,0)</f>
        <v>-1.6600000000000001</v>
      </c>
    </row>
    <row r="251" spans="1:6" x14ac:dyDescent="0.25">
      <c r="A251" s="2">
        <v>40087</v>
      </c>
      <c r="B251">
        <v>-1.27</v>
      </c>
      <c r="C251">
        <v>-0.22</v>
      </c>
      <c r="D251">
        <v>-2.11</v>
      </c>
      <c r="E251">
        <v>-1.87</v>
      </c>
      <c r="F251">
        <v>-1.6600000000000001</v>
      </c>
    </row>
    <row r="252" spans="1:6" x14ac:dyDescent="0.25">
      <c r="A252" s="2">
        <v>40088</v>
      </c>
      <c r="B252">
        <v>-1.27</v>
      </c>
      <c r="C252">
        <v>-0.22</v>
      </c>
      <c r="D252">
        <v>-2.11</v>
      </c>
      <c r="E252">
        <v>-1.87</v>
      </c>
      <c r="F252">
        <v>-1.6600000000000001</v>
      </c>
    </row>
    <row r="253" spans="1:6" x14ac:dyDescent="0.25">
      <c r="A253" s="2">
        <v>40091</v>
      </c>
      <c r="B253">
        <v>-1.27</v>
      </c>
      <c r="C253">
        <v>-0.22</v>
      </c>
      <c r="D253">
        <v>-2.11</v>
      </c>
      <c r="E253">
        <v>-1.87</v>
      </c>
      <c r="F253">
        <v>-1.6600000000000001</v>
      </c>
    </row>
    <row r="254" spans="1:6" x14ac:dyDescent="0.25">
      <c r="A254" s="2">
        <v>40092</v>
      </c>
      <c r="B254">
        <v>-1.27</v>
      </c>
      <c r="C254">
        <v>-0.22</v>
      </c>
      <c r="D254">
        <v>-2.11</v>
      </c>
      <c r="E254">
        <v>-1.87</v>
      </c>
      <c r="F254">
        <v>-1.6600000000000001</v>
      </c>
    </row>
    <row r="255" spans="1:6" x14ac:dyDescent="0.25">
      <c r="A255" s="2">
        <v>40093</v>
      </c>
      <c r="B255">
        <v>-1.27</v>
      </c>
      <c r="C255">
        <v>-0.22</v>
      </c>
      <c r="D255">
        <v>-2.11</v>
      </c>
      <c r="E255">
        <v>-1.87</v>
      </c>
      <c r="F255">
        <v>-1.6600000000000001</v>
      </c>
    </row>
    <row r="256" spans="1:6" x14ac:dyDescent="0.25">
      <c r="A256" s="2">
        <v>40094</v>
      </c>
      <c r="B256">
        <v>-1.27</v>
      </c>
      <c r="C256">
        <v>-0.22</v>
      </c>
      <c r="D256">
        <v>-2.11</v>
      </c>
      <c r="E256">
        <v>-1.87</v>
      </c>
      <c r="F256">
        <v>-1.6600000000000001</v>
      </c>
    </row>
    <row r="257" spans="1:6" x14ac:dyDescent="0.25">
      <c r="A257" s="2">
        <v>40095</v>
      </c>
      <c r="B257">
        <v>-1.27</v>
      </c>
      <c r="C257">
        <v>-0.22</v>
      </c>
      <c r="D257">
        <v>-2.11</v>
      </c>
      <c r="E257">
        <v>-1.87</v>
      </c>
      <c r="F257">
        <v>-1.6600000000000001</v>
      </c>
    </row>
    <row r="258" spans="1:6" x14ac:dyDescent="0.25">
      <c r="A258" s="2">
        <v>40099</v>
      </c>
      <c r="B258">
        <v>-1.27</v>
      </c>
      <c r="C258">
        <v>-0.22</v>
      </c>
      <c r="D258">
        <v>-2.11</v>
      </c>
      <c r="E258">
        <v>-1.87</v>
      </c>
      <c r="F258">
        <v>-1.6600000000000001</v>
      </c>
    </row>
    <row r="259" spans="1:6" x14ac:dyDescent="0.25">
      <c r="A259" s="2">
        <v>40100</v>
      </c>
      <c r="B259">
        <v>-1.27</v>
      </c>
      <c r="C259">
        <v>-0.22</v>
      </c>
      <c r="D259">
        <v>-2.11</v>
      </c>
      <c r="E259">
        <v>-1.87</v>
      </c>
      <c r="F259">
        <v>-1.6600000000000001</v>
      </c>
    </row>
    <row r="260" spans="1:6" x14ac:dyDescent="0.25">
      <c r="A260" s="2">
        <v>40101</v>
      </c>
      <c r="B260">
        <v>-1.27</v>
      </c>
      <c r="C260">
        <v>-0.22</v>
      </c>
      <c r="D260">
        <v>-2.11</v>
      </c>
      <c r="E260">
        <v>-1.87</v>
      </c>
      <c r="F260">
        <v>-1.6600000000000001</v>
      </c>
    </row>
    <row r="261" spans="1:6" x14ac:dyDescent="0.25">
      <c r="A261" s="2">
        <v>40102</v>
      </c>
      <c r="B261">
        <v>-1.27</v>
      </c>
      <c r="C261">
        <v>-0.22</v>
      </c>
      <c r="D261">
        <v>-2.11</v>
      </c>
      <c r="E261">
        <v>-1.87</v>
      </c>
      <c r="F261">
        <v>-1.6600000000000001</v>
      </c>
    </row>
    <row r="262" spans="1:6" x14ac:dyDescent="0.25">
      <c r="A262" s="2">
        <v>40105</v>
      </c>
      <c r="B262">
        <v>-1.27</v>
      </c>
      <c r="C262">
        <v>-0.22</v>
      </c>
      <c r="D262">
        <v>-2.11</v>
      </c>
      <c r="E262">
        <v>-1.87</v>
      </c>
      <c r="F262">
        <v>-1.6600000000000001</v>
      </c>
    </row>
    <row r="263" spans="1:6" x14ac:dyDescent="0.25">
      <c r="A263" s="2">
        <v>40106</v>
      </c>
      <c r="B263">
        <v>-1.27</v>
      </c>
      <c r="C263">
        <v>-0.22</v>
      </c>
      <c r="D263">
        <v>-2.11</v>
      </c>
      <c r="E263">
        <v>-1.87</v>
      </c>
      <c r="F263">
        <v>-1.6600000000000001</v>
      </c>
    </row>
    <row r="264" spans="1:6" x14ac:dyDescent="0.25">
      <c r="A264" s="2">
        <v>40107</v>
      </c>
      <c r="B264">
        <v>-1.27</v>
      </c>
      <c r="C264">
        <v>-0.22</v>
      </c>
      <c r="D264">
        <v>-2.11</v>
      </c>
      <c r="E264">
        <v>-1.87</v>
      </c>
      <c r="F264">
        <v>-1.6600000000000001</v>
      </c>
    </row>
    <row r="265" spans="1:6" x14ac:dyDescent="0.25">
      <c r="A265" s="2">
        <v>40108</v>
      </c>
      <c r="B265">
        <v>-1.27</v>
      </c>
      <c r="C265">
        <v>-0.22</v>
      </c>
      <c r="D265">
        <v>-2.11</v>
      </c>
      <c r="E265">
        <v>-1.87</v>
      </c>
      <c r="F265">
        <v>-1.6600000000000001</v>
      </c>
    </row>
    <row r="266" spans="1:6" x14ac:dyDescent="0.25">
      <c r="A266" s="2">
        <v>40109</v>
      </c>
      <c r="B266">
        <v>-1.27</v>
      </c>
      <c r="C266">
        <v>-0.22</v>
      </c>
      <c r="D266">
        <v>-2.11</v>
      </c>
      <c r="E266">
        <v>-1.87</v>
      </c>
      <c r="F266">
        <v>-1.6600000000000001</v>
      </c>
    </row>
    <row r="267" spans="1:6" x14ac:dyDescent="0.25">
      <c r="A267" s="2">
        <v>40112</v>
      </c>
      <c r="B267">
        <v>-1.27</v>
      </c>
      <c r="C267">
        <v>-0.22</v>
      </c>
      <c r="D267">
        <v>-2.11</v>
      </c>
      <c r="E267">
        <v>-1.87</v>
      </c>
      <c r="F267">
        <v>-1.6600000000000001</v>
      </c>
    </row>
    <row r="268" spans="1:6" x14ac:dyDescent="0.25">
      <c r="A268" s="2">
        <v>40113</v>
      </c>
      <c r="B268">
        <v>-1.27</v>
      </c>
      <c r="C268">
        <v>-0.22</v>
      </c>
      <c r="D268">
        <v>-2.11</v>
      </c>
      <c r="E268">
        <v>-1.87</v>
      </c>
      <c r="F268">
        <v>-1.6600000000000001</v>
      </c>
    </row>
    <row r="269" spans="1:6" x14ac:dyDescent="0.25">
      <c r="A269" s="2">
        <v>40114</v>
      </c>
      <c r="B269">
        <v>-1.27</v>
      </c>
      <c r="C269">
        <v>-0.22</v>
      </c>
      <c r="D269">
        <v>-2.11</v>
      </c>
      <c r="E269">
        <v>-1.87</v>
      </c>
      <c r="F269">
        <v>-1.6600000000000001</v>
      </c>
    </row>
    <row r="270" spans="1:6" x14ac:dyDescent="0.25">
      <c r="A270" s="2">
        <v>40115</v>
      </c>
      <c r="B270">
        <v>-1.27</v>
      </c>
      <c r="C270">
        <v>-0.22</v>
      </c>
      <c r="D270">
        <v>-2.11</v>
      </c>
      <c r="E270">
        <v>-1.87</v>
      </c>
      <c r="F270">
        <v>-1.6600000000000001</v>
      </c>
    </row>
    <row r="271" spans="1:6" x14ac:dyDescent="0.25">
      <c r="A271" s="2">
        <v>40116</v>
      </c>
      <c r="B271">
        <v>-1.27</v>
      </c>
      <c r="C271">
        <v>-0.22</v>
      </c>
      <c r="D271">
        <v>-2.11</v>
      </c>
      <c r="E271">
        <v>-1.87</v>
      </c>
      <c r="F271">
        <v>-1.6600000000000001</v>
      </c>
    </row>
    <row r="272" spans="1:6" x14ac:dyDescent="0.25">
      <c r="A272" s="2">
        <v>40119</v>
      </c>
      <c r="B272">
        <v>-1.27</v>
      </c>
      <c r="C272">
        <v>-0.22</v>
      </c>
      <c r="D272">
        <v>-2.11</v>
      </c>
      <c r="E272">
        <v>-1.87</v>
      </c>
      <c r="F272">
        <v>-1.6600000000000001</v>
      </c>
    </row>
    <row r="273" spans="1:6" x14ac:dyDescent="0.25">
      <c r="A273" s="2">
        <v>40120</v>
      </c>
      <c r="B273">
        <v>-1.27</v>
      </c>
      <c r="C273">
        <v>-0.22</v>
      </c>
      <c r="D273">
        <v>-2.11</v>
      </c>
      <c r="E273">
        <v>-1.87</v>
      </c>
      <c r="F273">
        <v>-1.6600000000000001</v>
      </c>
    </row>
    <row r="274" spans="1:6" x14ac:dyDescent="0.25">
      <c r="A274" s="2">
        <v>40121</v>
      </c>
      <c r="B274">
        <v>-1.27</v>
      </c>
      <c r="C274">
        <v>-0.22</v>
      </c>
      <c r="D274">
        <v>-2.11</v>
      </c>
      <c r="E274">
        <v>-1.87</v>
      </c>
      <c r="F274">
        <v>-1.6600000000000001</v>
      </c>
    </row>
    <row r="275" spans="1:6" x14ac:dyDescent="0.25">
      <c r="A275" s="2">
        <v>40122</v>
      </c>
      <c r="B275">
        <v>-1.27</v>
      </c>
      <c r="C275">
        <v>-0.22</v>
      </c>
      <c r="D275">
        <v>-2.11</v>
      </c>
      <c r="E275">
        <v>-1.87</v>
      </c>
      <c r="F275">
        <v>-1.6600000000000001</v>
      </c>
    </row>
    <row r="276" spans="1:6" x14ac:dyDescent="0.25">
      <c r="A276" s="2">
        <v>40123</v>
      </c>
      <c r="B276">
        <v>-1.27</v>
      </c>
      <c r="C276">
        <v>-0.22</v>
      </c>
      <c r="D276">
        <v>-2.11</v>
      </c>
      <c r="E276">
        <v>-1.87</v>
      </c>
      <c r="F276">
        <v>-1.6600000000000001</v>
      </c>
    </row>
    <row r="277" spans="1:6" x14ac:dyDescent="0.25">
      <c r="A277" s="2">
        <v>40126</v>
      </c>
      <c r="B277">
        <v>-1.27</v>
      </c>
      <c r="C277">
        <v>-0.22</v>
      </c>
      <c r="D277">
        <v>-2.11</v>
      </c>
      <c r="E277">
        <v>-1.87</v>
      </c>
      <c r="F277">
        <v>-1.6600000000000001</v>
      </c>
    </row>
    <row r="278" spans="1:6" x14ac:dyDescent="0.25">
      <c r="A278" s="2">
        <v>40127</v>
      </c>
      <c r="B278">
        <v>-1.27</v>
      </c>
      <c r="C278">
        <v>-0.22</v>
      </c>
      <c r="D278">
        <v>-2.11</v>
      </c>
      <c r="E278">
        <v>-1.87</v>
      </c>
      <c r="F278">
        <v>-1.6600000000000001</v>
      </c>
    </row>
    <row r="279" spans="1:6" x14ac:dyDescent="0.25">
      <c r="A279" s="2">
        <v>40129</v>
      </c>
      <c r="B279">
        <v>-1.27</v>
      </c>
      <c r="C279">
        <v>-0.22</v>
      </c>
      <c r="D279">
        <v>-2.11</v>
      </c>
      <c r="E279">
        <v>-1.87</v>
      </c>
      <c r="F279">
        <v>-1.6600000000000001</v>
      </c>
    </row>
    <row r="280" spans="1:6" x14ac:dyDescent="0.25">
      <c r="A280" s="2">
        <v>40130</v>
      </c>
      <c r="B280">
        <v>-1.27</v>
      </c>
      <c r="C280">
        <v>-0.22</v>
      </c>
      <c r="D280">
        <v>-2.11</v>
      </c>
      <c r="E280">
        <v>-1.87</v>
      </c>
      <c r="F280">
        <v>-1.6600000000000001</v>
      </c>
    </row>
    <row r="281" spans="1:6" x14ac:dyDescent="0.25">
      <c r="A281" s="2">
        <v>40133</v>
      </c>
      <c r="B281">
        <v>-1.27</v>
      </c>
      <c r="C281">
        <v>-0.22</v>
      </c>
      <c r="D281">
        <v>-2.11</v>
      </c>
      <c r="E281">
        <v>-1.87</v>
      </c>
      <c r="F281">
        <v>-1.6600000000000001</v>
      </c>
    </row>
    <row r="282" spans="1:6" x14ac:dyDescent="0.25">
      <c r="A282" s="2">
        <v>40134</v>
      </c>
      <c r="B282">
        <v>-1.27</v>
      </c>
      <c r="C282">
        <v>-0.22</v>
      </c>
      <c r="D282">
        <v>-2.11</v>
      </c>
      <c r="E282">
        <v>-1.87</v>
      </c>
      <c r="F282">
        <v>-1.6600000000000001</v>
      </c>
    </row>
    <row r="283" spans="1:6" x14ac:dyDescent="0.25">
      <c r="A283" s="2">
        <v>40135</v>
      </c>
      <c r="B283">
        <v>-1.27</v>
      </c>
      <c r="C283">
        <v>-0.22</v>
      </c>
      <c r="D283">
        <v>-2.11</v>
      </c>
      <c r="E283">
        <v>-1.87</v>
      </c>
      <c r="F283">
        <v>-1.6600000000000001</v>
      </c>
    </row>
    <row r="284" spans="1:6" x14ac:dyDescent="0.25">
      <c r="A284" s="2">
        <v>40136</v>
      </c>
      <c r="B284">
        <v>-1.27</v>
      </c>
      <c r="C284">
        <v>-0.22</v>
      </c>
      <c r="D284">
        <v>-2.11</v>
      </c>
      <c r="E284">
        <v>-1.87</v>
      </c>
      <c r="F284">
        <v>-1.6600000000000001</v>
      </c>
    </row>
    <row r="285" spans="1:6" x14ac:dyDescent="0.25">
      <c r="A285" s="2">
        <v>40137</v>
      </c>
      <c r="B285">
        <v>-1.27</v>
      </c>
      <c r="C285">
        <v>-0.22</v>
      </c>
      <c r="D285">
        <v>-2.11</v>
      </c>
      <c r="E285">
        <v>-1.87</v>
      </c>
      <c r="F285">
        <v>-1.6600000000000001</v>
      </c>
    </row>
    <row r="286" spans="1:6" x14ac:dyDescent="0.25">
      <c r="A286" s="2">
        <v>40140</v>
      </c>
      <c r="B286">
        <v>-1.27</v>
      </c>
      <c r="C286">
        <v>-0.22</v>
      </c>
      <c r="D286">
        <v>-2.11</v>
      </c>
      <c r="E286">
        <v>-1.87</v>
      </c>
      <c r="F286">
        <v>-1.6600000000000001</v>
      </c>
    </row>
    <row r="287" spans="1:6" x14ac:dyDescent="0.25">
      <c r="A287" s="2">
        <v>40141</v>
      </c>
      <c r="B287">
        <v>-1.27</v>
      </c>
      <c r="C287">
        <v>-0.22</v>
      </c>
      <c r="D287">
        <v>-2.11</v>
      </c>
      <c r="E287">
        <v>-1.87</v>
      </c>
      <c r="F287">
        <v>-1.6600000000000001</v>
      </c>
    </row>
    <row r="288" spans="1:6" x14ac:dyDescent="0.25">
      <c r="A288" s="2">
        <v>40142</v>
      </c>
      <c r="B288">
        <v>-1.27</v>
      </c>
      <c r="C288">
        <v>-0.22</v>
      </c>
      <c r="D288">
        <v>-2.11</v>
      </c>
      <c r="E288">
        <v>-1.87</v>
      </c>
      <c r="F288">
        <v>-1.6600000000000001</v>
      </c>
    </row>
    <row r="289" spans="1:6" x14ac:dyDescent="0.25">
      <c r="A289" s="2">
        <v>40144</v>
      </c>
      <c r="B289">
        <v>-1.27</v>
      </c>
      <c r="C289">
        <v>-0.22</v>
      </c>
      <c r="D289">
        <v>-2.11</v>
      </c>
      <c r="E289">
        <v>-1.87</v>
      </c>
      <c r="F289">
        <v>-1.6600000000000001</v>
      </c>
    </row>
    <row r="290" spans="1:6" x14ac:dyDescent="0.25">
      <c r="A290" s="2">
        <v>40147</v>
      </c>
      <c r="B290">
        <v>-1.27</v>
      </c>
      <c r="C290">
        <v>-0.22</v>
      </c>
      <c r="D290">
        <v>-2.11</v>
      </c>
      <c r="E290">
        <v>-1.87</v>
      </c>
      <c r="F290">
        <v>-1.6600000000000001</v>
      </c>
    </row>
    <row r="291" spans="1:6" x14ac:dyDescent="0.25">
      <c r="A291" s="2">
        <v>40148</v>
      </c>
      <c r="B291">
        <v>-1.27</v>
      </c>
      <c r="C291">
        <v>-0.22</v>
      </c>
      <c r="D291">
        <v>-2.11</v>
      </c>
      <c r="E291">
        <v>-1.87</v>
      </c>
      <c r="F291">
        <v>-1.6600000000000001</v>
      </c>
    </row>
    <row r="292" spans="1:6" x14ac:dyDescent="0.25">
      <c r="A292" s="2">
        <v>40149</v>
      </c>
      <c r="B292">
        <v>-1.27</v>
      </c>
      <c r="C292">
        <v>-0.22</v>
      </c>
      <c r="D292">
        <v>-2.11</v>
      </c>
      <c r="E292">
        <v>-1.87</v>
      </c>
      <c r="F292">
        <v>-1.6600000000000001</v>
      </c>
    </row>
    <row r="293" spans="1:6" x14ac:dyDescent="0.25">
      <c r="A293" s="2">
        <v>40150</v>
      </c>
      <c r="B293">
        <v>-1.27</v>
      </c>
      <c r="C293">
        <v>-0.22</v>
      </c>
      <c r="D293">
        <v>-2.11</v>
      </c>
      <c r="E293">
        <v>-1.87</v>
      </c>
      <c r="F293">
        <v>-1.6600000000000001</v>
      </c>
    </row>
    <row r="294" spans="1:6" x14ac:dyDescent="0.25">
      <c r="A294" s="2">
        <v>40151</v>
      </c>
      <c r="B294">
        <v>-1.27</v>
      </c>
      <c r="C294">
        <v>-0.22</v>
      </c>
      <c r="D294">
        <v>-2.11</v>
      </c>
      <c r="E294">
        <v>-1.87</v>
      </c>
      <c r="F294">
        <v>-1.6600000000000001</v>
      </c>
    </row>
    <row r="295" spans="1:6" x14ac:dyDescent="0.25">
      <c r="A295" s="2">
        <v>40154</v>
      </c>
      <c r="B295">
        <v>-1.27</v>
      </c>
      <c r="C295">
        <v>-0.22</v>
      </c>
      <c r="D295">
        <v>-2.11</v>
      </c>
      <c r="E295">
        <v>-1.87</v>
      </c>
      <c r="F295">
        <v>-1.6600000000000001</v>
      </c>
    </row>
    <row r="296" spans="1:6" x14ac:dyDescent="0.25">
      <c r="A296" s="2">
        <v>40155</v>
      </c>
      <c r="B296">
        <v>-1.27</v>
      </c>
      <c r="C296">
        <v>-0.22</v>
      </c>
      <c r="D296">
        <v>-2.11</v>
      </c>
      <c r="E296">
        <v>-1.87</v>
      </c>
      <c r="F296">
        <v>-1.6600000000000001</v>
      </c>
    </row>
    <row r="297" spans="1:6" x14ac:dyDescent="0.25">
      <c r="A297" s="2">
        <v>40156</v>
      </c>
      <c r="B297">
        <v>-1.27</v>
      </c>
      <c r="C297">
        <v>-0.22</v>
      </c>
      <c r="D297">
        <v>-2.11</v>
      </c>
      <c r="E297">
        <v>-1.87</v>
      </c>
      <c r="F297">
        <v>-1.6600000000000001</v>
      </c>
    </row>
    <row r="298" spans="1:6" x14ac:dyDescent="0.25">
      <c r="A298" s="2">
        <v>40157</v>
      </c>
      <c r="B298">
        <v>-1.27</v>
      </c>
      <c r="C298">
        <v>-0.22</v>
      </c>
      <c r="D298">
        <v>-2.11</v>
      </c>
      <c r="E298">
        <v>-1.87</v>
      </c>
      <c r="F298">
        <v>-1.6600000000000001</v>
      </c>
    </row>
    <row r="299" spans="1:6" x14ac:dyDescent="0.25">
      <c r="A299" s="2">
        <v>40158</v>
      </c>
      <c r="B299">
        <v>-1.27</v>
      </c>
      <c r="C299">
        <v>-0.22</v>
      </c>
      <c r="D299">
        <v>-2.11</v>
      </c>
      <c r="E299">
        <v>-1.87</v>
      </c>
      <c r="F299">
        <v>-1.6600000000000001</v>
      </c>
    </row>
    <row r="300" spans="1:6" x14ac:dyDescent="0.25">
      <c r="A300" s="2">
        <v>40161</v>
      </c>
      <c r="B300">
        <v>-1.27</v>
      </c>
      <c r="C300">
        <v>-0.22</v>
      </c>
      <c r="D300">
        <v>-2.11</v>
      </c>
      <c r="E300">
        <v>-1.87</v>
      </c>
      <c r="F300">
        <v>-1.6600000000000001</v>
      </c>
    </row>
    <row r="301" spans="1:6" x14ac:dyDescent="0.25">
      <c r="A301" s="2">
        <v>40162</v>
      </c>
      <c r="B301">
        <v>-1.27</v>
      </c>
      <c r="C301">
        <v>-0.22</v>
      </c>
      <c r="D301">
        <v>-2.11</v>
      </c>
      <c r="E301">
        <v>-1.87</v>
      </c>
      <c r="F301">
        <v>-1.6600000000000001</v>
      </c>
    </row>
    <row r="302" spans="1:6" x14ac:dyDescent="0.25">
      <c r="A302" s="2">
        <v>40163</v>
      </c>
      <c r="B302">
        <v>-1.27</v>
      </c>
      <c r="C302">
        <v>-0.22</v>
      </c>
      <c r="D302">
        <v>-2.11</v>
      </c>
      <c r="E302">
        <v>-1.87</v>
      </c>
      <c r="F302">
        <v>-1.6600000000000001</v>
      </c>
    </row>
    <row r="303" spans="1:6" x14ac:dyDescent="0.25">
      <c r="A303" s="2">
        <v>40164</v>
      </c>
      <c r="B303">
        <v>-1.27</v>
      </c>
      <c r="C303">
        <v>-0.22</v>
      </c>
      <c r="D303">
        <v>-2.11</v>
      </c>
      <c r="E303">
        <v>-1.87</v>
      </c>
      <c r="F303">
        <v>-1.6600000000000001</v>
      </c>
    </row>
    <row r="304" spans="1:6" x14ac:dyDescent="0.25">
      <c r="A304" s="2">
        <v>40165</v>
      </c>
      <c r="B304">
        <v>-1.27</v>
      </c>
      <c r="C304">
        <v>-0.22</v>
      </c>
      <c r="D304">
        <v>-2.11</v>
      </c>
      <c r="E304">
        <v>-1.87</v>
      </c>
      <c r="F304">
        <v>-1.6600000000000001</v>
      </c>
    </row>
    <row r="305" spans="1:6" x14ac:dyDescent="0.25">
      <c r="A305" s="2">
        <v>40168</v>
      </c>
      <c r="B305">
        <v>-1.27</v>
      </c>
      <c r="C305">
        <v>-0.22</v>
      </c>
      <c r="D305">
        <v>-2.11</v>
      </c>
      <c r="E305">
        <v>-1.87</v>
      </c>
      <c r="F305">
        <v>-1.6600000000000001</v>
      </c>
    </row>
    <row r="306" spans="1:6" x14ac:dyDescent="0.25">
      <c r="A306" s="2">
        <v>40169</v>
      </c>
      <c r="B306">
        <v>-1.27</v>
      </c>
      <c r="C306">
        <v>-0.22</v>
      </c>
      <c r="D306">
        <v>-2.11</v>
      </c>
      <c r="E306">
        <v>-1.87</v>
      </c>
      <c r="F306">
        <v>-1.6600000000000001</v>
      </c>
    </row>
    <row r="307" spans="1:6" x14ac:dyDescent="0.25">
      <c r="A307" s="2">
        <v>40170</v>
      </c>
      <c r="B307">
        <v>-1.27</v>
      </c>
      <c r="C307">
        <v>-0.22</v>
      </c>
      <c r="D307">
        <v>-2.11</v>
      </c>
      <c r="E307">
        <v>-1.87</v>
      </c>
      <c r="F307">
        <v>-1.6600000000000001</v>
      </c>
    </row>
    <row r="308" spans="1:6" x14ac:dyDescent="0.25">
      <c r="A308" s="2">
        <v>40171</v>
      </c>
      <c r="B308">
        <v>-1.27</v>
      </c>
      <c r="C308">
        <v>-0.22</v>
      </c>
      <c r="D308">
        <v>-2.11</v>
      </c>
      <c r="E308">
        <v>-1.87</v>
      </c>
      <c r="F308">
        <v>-1.6600000000000001</v>
      </c>
    </row>
    <row r="309" spans="1:6" x14ac:dyDescent="0.25">
      <c r="A309" s="2">
        <v>40175</v>
      </c>
      <c r="B309">
        <v>-1.27</v>
      </c>
      <c r="C309">
        <v>-0.22</v>
      </c>
      <c r="D309">
        <v>-2.11</v>
      </c>
      <c r="E309">
        <v>-1.87</v>
      </c>
      <c r="F309">
        <v>-1.6600000000000001</v>
      </c>
    </row>
    <row r="310" spans="1:6" x14ac:dyDescent="0.25">
      <c r="A310" s="2">
        <v>40176</v>
      </c>
      <c r="B310">
        <v>-1.27</v>
      </c>
      <c r="C310">
        <v>-0.22</v>
      </c>
      <c r="D310">
        <v>-2.11</v>
      </c>
      <c r="E310">
        <v>-1.87</v>
      </c>
      <c r="F310">
        <v>-1.6600000000000001</v>
      </c>
    </row>
    <row r="311" spans="1:6" x14ac:dyDescent="0.25">
      <c r="A311" s="2">
        <v>40177</v>
      </c>
      <c r="B311">
        <v>-1.27</v>
      </c>
      <c r="C311">
        <v>-0.22</v>
      </c>
      <c r="D311">
        <v>-2.11</v>
      </c>
      <c r="E311">
        <v>-1.87</v>
      </c>
      <c r="F311">
        <v>-1.6600000000000001</v>
      </c>
    </row>
    <row r="312" spans="1:6" x14ac:dyDescent="0.25">
      <c r="A312" s="2">
        <v>40178</v>
      </c>
      <c r="B312">
        <f>+VLOOKUP($A312,[16]Worksheet!$A:$C,3,0)</f>
        <v>-1.5</v>
      </c>
      <c r="C312">
        <f>+VLOOKUP($A312,[17]Worksheet!$A:$C,3,0)</f>
        <v>1.72</v>
      </c>
      <c r="D312">
        <f>+VLOOKUP($A312,[18]Worksheet!$A:$C,3,0)</f>
        <v>-2.17</v>
      </c>
      <c r="E312">
        <f>+VLOOKUP($A312,[19]Worksheet!$A:$C,3,0)</f>
        <v>-0.44</v>
      </c>
      <c r="F312">
        <f>+VLOOKUP($A312,[20]Worksheet!$A:$C,3,0)</f>
        <v>-0.52</v>
      </c>
    </row>
    <row r="313" spans="1:6" x14ac:dyDescent="0.25">
      <c r="A313" s="2">
        <v>40182</v>
      </c>
      <c r="B313">
        <v>-1.5</v>
      </c>
      <c r="C313">
        <v>1.72</v>
      </c>
      <c r="D313">
        <v>-2.17</v>
      </c>
      <c r="E313">
        <v>-0.44</v>
      </c>
      <c r="F313">
        <v>-0.52</v>
      </c>
    </row>
    <row r="314" spans="1:6" x14ac:dyDescent="0.25">
      <c r="A314" s="2">
        <v>40183</v>
      </c>
      <c r="B314">
        <v>-1.5</v>
      </c>
      <c r="C314">
        <v>1.72</v>
      </c>
      <c r="D314">
        <v>-2.17</v>
      </c>
      <c r="E314">
        <v>-0.44</v>
      </c>
      <c r="F314">
        <v>-0.52</v>
      </c>
    </row>
    <row r="315" spans="1:6" x14ac:dyDescent="0.25">
      <c r="A315" s="2">
        <v>40184</v>
      </c>
      <c r="B315">
        <v>-1.5</v>
      </c>
      <c r="C315">
        <v>1.72</v>
      </c>
      <c r="D315">
        <v>-2.17</v>
      </c>
      <c r="E315">
        <v>-0.44</v>
      </c>
      <c r="F315">
        <v>-0.52</v>
      </c>
    </row>
    <row r="316" spans="1:6" x14ac:dyDescent="0.25">
      <c r="A316" s="2">
        <v>40185</v>
      </c>
      <c r="B316">
        <v>-1.5</v>
      </c>
      <c r="C316">
        <v>1.72</v>
      </c>
      <c r="D316">
        <v>-2.17</v>
      </c>
      <c r="E316">
        <v>-0.44</v>
      </c>
      <c r="F316">
        <v>-0.52</v>
      </c>
    </row>
    <row r="317" spans="1:6" x14ac:dyDescent="0.25">
      <c r="A317" s="2">
        <v>40186</v>
      </c>
      <c r="B317">
        <v>-1.5</v>
      </c>
      <c r="C317">
        <v>1.72</v>
      </c>
      <c r="D317">
        <v>-2.17</v>
      </c>
      <c r="E317">
        <v>-0.44</v>
      </c>
      <c r="F317">
        <v>-0.52</v>
      </c>
    </row>
    <row r="318" spans="1:6" x14ac:dyDescent="0.25">
      <c r="A318" s="2">
        <v>40189</v>
      </c>
      <c r="B318">
        <v>-1.5</v>
      </c>
      <c r="C318">
        <v>1.72</v>
      </c>
      <c r="D318">
        <v>-2.17</v>
      </c>
      <c r="E318">
        <v>-0.44</v>
      </c>
      <c r="F318">
        <v>-0.52</v>
      </c>
    </row>
    <row r="319" spans="1:6" x14ac:dyDescent="0.25">
      <c r="A319" s="2">
        <v>40190</v>
      </c>
      <c r="B319">
        <v>-1.5</v>
      </c>
      <c r="C319">
        <v>1.72</v>
      </c>
      <c r="D319">
        <v>-2.17</v>
      </c>
      <c r="E319">
        <v>-0.44</v>
      </c>
      <c r="F319">
        <v>-0.52</v>
      </c>
    </row>
    <row r="320" spans="1:6" x14ac:dyDescent="0.25">
      <c r="A320" s="2">
        <v>40191</v>
      </c>
      <c r="B320">
        <v>-1.5</v>
      </c>
      <c r="C320">
        <v>1.72</v>
      </c>
      <c r="D320">
        <v>-2.17</v>
      </c>
      <c r="E320">
        <v>-0.44</v>
      </c>
      <c r="F320">
        <v>-0.52</v>
      </c>
    </row>
    <row r="321" spans="1:6" x14ac:dyDescent="0.25">
      <c r="A321" s="2">
        <v>40192</v>
      </c>
      <c r="B321">
        <v>-1.5</v>
      </c>
      <c r="C321">
        <v>1.72</v>
      </c>
      <c r="D321">
        <v>-2.17</v>
      </c>
      <c r="E321">
        <v>-0.44</v>
      </c>
      <c r="F321">
        <v>-0.52</v>
      </c>
    </row>
    <row r="322" spans="1:6" x14ac:dyDescent="0.25">
      <c r="A322" s="2">
        <v>40193</v>
      </c>
      <c r="B322">
        <v>-1.5</v>
      </c>
      <c r="C322">
        <v>1.72</v>
      </c>
      <c r="D322">
        <v>-2.17</v>
      </c>
      <c r="E322">
        <v>-0.44</v>
      </c>
      <c r="F322">
        <v>-0.52</v>
      </c>
    </row>
    <row r="323" spans="1:6" x14ac:dyDescent="0.25">
      <c r="A323" s="2">
        <v>40197</v>
      </c>
      <c r="B323">
        <v>-1.5</v>
      </c>
      <c r="C323">
        <v>1.72</v>
      </c>
      <c r="D323">
        <v>-2.17</v>
      </c>
      <c r="E323">
        <v>-0.44</v>
      </c>
      <c r="F323">
        <v>-0.52</v>
      </c>
    </row>
    <row r="324" spans="1:6" x14ac:dyDescent="0.25">
      <c r="A324" s="2">
        <v>40198</v>
      </c>
      <c r="B324">
        <v>-1.5</v>
      </c>
      <c r="C324">
        <v>1.72</v>
      </c>
      <c r="D324">
        <v>-2.17</v>
      </c>
      <c r="E324">
        <v>-0.44</v>
      </c>
      <c r="F324">
        <v>-0.52</v>
      </c>
    </row>
    <row r="325" spans="1:6" x14ac:dyDescent="0.25">
      <c r="A325" s="2">
        <v>40199</v>
      </c>
      <c r="B325">
        <v>-1.5</v>
      </c>
      <c r="C325">
        <v>1.72</v>
      </c>
      <c r="D325">
        <v>-2.17</v>
      </c>
      <c r="E325">
        <v>-0.44</v>
      </c>
      <c r="F325">
        <v>-0.52</v>
      </c>
    </row>
    <row r="326" spans="1:6" x14ac:dyDescent="0.25">
      <c r="A326" s="2">
        <v>40200</v>
      </c>
      <c r="B326">
        <v>-1.5</v>
      </c>
      <c r="C326">
        <v>1.72</v>
      </c>
      <c r="D326">
        <v>-2.17</v>
      </c>
      <c r="E326">
        <v>-0.44</v>
      </c>
      <c r="F326">
        <v>-0.52</v>
      </c>
    </row>
    <row r="327" spans="1:6" x14ac:dyDescent="0.25">
      <c r="A327" s="2">
        <v>40203</v>
      </c>
      <c r="B327">
        <v>-1.5</v>
      </c>
      <c r="C327">
        <v>1.72</v>
      </c>
      <c r="D327">
        <v>-2.17</v>
      </c>
      <c r="E327">
        <v>-0.44</v>
      </c>
      <c r="F327">
        <v>-0.52</v>
      </c>
    </row>
    <row r="328" spans="1:6" x14ac:dyDescent="0.25">
      <c r="A328" s="2">
        <v>40204</v>
      </c>
      <c r="B328">
        <v>-1.5</v>
      </c>
      <c r="C328">
        <v>1.72</v>
      </c>
      <c r="D328">
        <v>-2.17</v>
      </c>
      <c r="E328">
        <v>-0.44</v>
      </c>
      <c r="F328">
        <v>-0.52</v>
      </c>
    </row>
    <row r="329" spans="1:6" x14ac:dyDescent="0.25">
      <c r="A329" s="2">
        <v>40205</v>
      </c>
      <c r="B329">
        <v>-1.5</v>
      </c>
      <c r="C329">
        <v>1.72</v>
      </c>
      <c r="D329">
        <v>-2.17</v>
      </c>
      <c r="E329">
        <v>-0.44</v>
      </c>
      <c r="F329">
        <v>-0.52</v>
      </c>
    </row>
    <row r="330" spans="1:6" x14ac:dyDescent="0.25">
      <c r="A330" s="2">
        <v>40206</v>
      </c>
      <c r="B330">
        <v>-1.5</v>
      </c>
      <c r="C330">
        <v>1.72</v>
      </c>
      <c r="D330">
        <v>-2.17</v>
      </c>
      <c r="E330">
        <v>-0.44</v>
      </c>
      <c r="F330">
        <v>-0.52</v>
      </c>
    </row>
    <row r="331" spans="1:6" x14ac:dyDescent="0.25">
      <c r="A331" s="2">
        <v>40207</v>
      </c>
      <c r="B331">
        <v>-1.5</v>
      </c>
      <c r="C331">
        <v>1.72</v>
      </c>
      <c r="D331">
        <v>-2.17</v>
      </c>
      <c r="E331">
        <v>-0.44</v>
      </c>
      <c r="F331">
        <v>-0.52</v>
      </c>
    </row>
    <row r="332" spans="1:6" x14ac:dyDescent="0.25">
      <c r="A332" s="2">
        <v>40210</v>
      </c>
      <c r="B332">
        <v>-1.5</v>
      </c>
      <c r="C332">
        <v>1.72</v>
      </c>
      <c r="D332">
        <v>-2.17</v>
      </c>
      <c r="E332">
        <v>-0.44</v>
      </c>
      <c r="F332">
        <v>-0.52</v>
      </c>
    </row>
    <row r="333" spans="1:6" x14ac:dyDescent="0.25">
      <c r="A333" s="2">
        <v>40211</v>
      </c>
      <c r="B333">
        <v>-1.5</v>
      </c>
      <c r="C333">
        <v>1.72</v>
      </c>
      <c r="D333">
        <v>-2.17</v>
      </c>
      <c r="E333">
        <v>-0.44</v>
      </c>
      <c r="F333">
        <v>-0.52</v>
      </c>
    </row>
    <row r="334" spans="1:6" x14ac:dyDescent="0.25">
      <c r="A334" s="2">
        <v>40212</v>
      </c>
      <c r="B334">
        <v>-1.5</v>
      </c>
      <c r="C334">
        <v>1.72</v>
      </c>
      <c r="D334">
        <v>-2.17</v>
      </c>
      <c r="E334">
        <v>-0.44</v>
      </c>
      <c r="F334">
        <v>-0.52</v>
      </c>
    </row>
    <row r="335" spans="1:6" x14ac:dyDescent="0.25">
      <c r="A335" s="2">
        <v>40213</v>
      </c>
      <c r="B335">
        <v>-1.5</v>
      </c>
      <c r="C335">
        <v>1.72</v>
      </c>
      <c r="D335">
        <v>-2.17</v>
      </c>
      <c r="E335">
        <v>-0.44</v>
      </c>
      <c r="F335">
        <v>-0.52</v>
      </c>
    </row>
    <row r="336" spans="1:6" x14ac:dyDescent="0.25">
      <c r="A336" s="2">
        <v>40214</v>
      </c>
      <c r="B336">
        <v>-1.5</v>
      </c>
      <c r="C336">
        <v>1.72</v>
      </c>
      <c r="D336">
        <v>-2.17</v>
      </c>
      <c r="E336">
        <v>-0.44</v>
      </c>
      <c r="F336">
        <v>-0.52</v>
      </c>
    </row>
    <row r="337" spans="1:6" x14ac:dyDescent="0.25">
      <c r="A337" s="2">
        <v>40217</v>
      </c>
      <c r="B337">
        <v>-1.5</v>
      </c>
      <c r="C337">
        <v>1.72</v>
      </c>
      <c r="D337">
        <v>-2.17</v>
      </c>
      <c r="E337">
        <v>-0.44</v>
      </c>
      <c r="F337">
        <v>-0.52</v>
      </c>
    </row>
    <row r="338" spans="1:6" x14ac:dyDescent="0.25">
      <c r="A338" s="2">
        <v>40218</v>
      </c>
      <c r="B338">
        <v>-1.5</v>
      </c>
      <c r="C338">
        <v>1.72</v>
      </c>
      <c r="D338">
        <v>-2.17</v>
      </c>
      <c r="E338">
        <v>-0.44</v>
      </c>
      <c r="F338">
        <v>-0.52</v>
      </c>
    </row>
    <row r="339" spans="1:6" x14ac:dyDescent="0.25">
      <c r="A339" s="2">
        <v>40219</v>
      </c>
      <c r="B339">
        <v>-1.5</v>
      </c>
      <c r="C339">
        <v>1.72</v>
      </c>
      <c r="D339">
        <v>-2.17</v>
      </c>
      <c r="E339">
        <v>-0.44</v>
      </c>
      <c r="F339">
        <v>-0.52</v>
      </c>
    </row>
    <row r="340" spans="1:6" x14ac:dyDescent="0.25">
      <c r="A340" s="2">
        <v>40220</v>
      </c>
      <c r="B340">
        <v>-1.5</v>
      </c>
      <c r="C340">
        <v>1.72</v>
      </c>
      <c r="D340">
        <v>-2.17</v>
      </c>
      <c r="E340">
        <v>-0.44</v>
      </c>
      <c r="F340">
        <v>-0.52</v>
      </c>
    </row>
    <row r="341" spans="1:6" x14ac:dyDescent="0.25">
      <c r="A341" s="2">
        <v>40221</v>
      </c>
      <c r="B341">
        <v>-1.5</v>
      </c>
      <c r="C341">
        <v>1.72</v>
      </c>
      <c r="D341">
        <v>-2.17</v>
      </c>
      <c r="E341">
        <v>-0.44</v>
      </c>
      <c r="F341">
        <v>-0.52</v>
      </c>
    </row>
    <row r="342" spans="1:6" x14ac:dyDescent="0.25">
      <c r="A342" s="2">
        <v>40225</v>
      </c>
      <c r="B342">
        <v>-1.5</v>
      </c>
      <c r="C342">
        <v>1.72</v>
      </c>
      <c r="D342">
        <v>-2.17</v>
      </c>
      <c r="E342">
        <v>-0.44</v>
      </c>
      <c r="F342">
        <v>-0.52</v>
      </c>
    </row>
    <row r="343" spans="1:6" x14ac:dyDescent="0.25">
      <c r="A343" s="2">
        <v>40226</v>
      </c>
      <c r="B343">
        <v>-1.5</v>
      </c>
      <c r="C343">
        <v>1.72</v>
      </c>
      <c r="D343">
        <v>-2.17</v>
      </c>
      <c r="E343">
        <v>-0.44</v>
      </c>
      <c r="F343">
        <v>-0.52</v>
      </c>
    </row>
    <row r="344" spans="1:6" x14ac:dyDescent="0.25">
      <c r="A344" s="2">
        <v>40227</v>
      </c>
      <c r="B344">
        <v>-1.5</v>
      </c>
      <c r="C344">
        <v>1.72</v>
      </c>
      <c r="D344">
        <v>-2.17</v>
      </c>
      <c r="E344">
        <v>-0.44</v>
      </c>
      <c r="F344">
        <v>-0.52</v>
      </c>
    </row>
    <row r="345" spans="1:6" x14ac:dyDescent="0.25">
      <c r="A345" s="2">
        <v>40228</v>
      </c>
      <c r="B345">
        <v>-1.5</v>
      </c>
      <c r="C345">
        <v>1.72</v>
      </c>
      <c r="D345">
        <v>-2.17</v>
      </c>
      <c r="E345">
        <v>-0.44</v>
      </c>
      <c r="F345">
        <v>-0.52</v>
      </c>
    </row>
    <row r="346" spans="1:6" x14ac:dyDescent="0.25">
      <c r="A346" s="2">
        <v>40231</v>
      </c>
      <c r="B346">
        <v>-1.5</v>
      </c>
      <c r="C346">
        <v>1.72</v>
      </c>
      <c r="D346">
        <v>-2.17</v>
      </c>
      <c r="E346">
        <v>-0.44</v>
      </c>
      <c r="F346">
        <v>-0.52</v>
      </c>
    </row>
    <row r="347" spans="1:6" x14ac:dyDescent="0.25">
      <c r="A347" s="2">
        <v>40232</v>
      </c>
      <c r="B347">
        <v>-1.5</v>
      </c>
      <c r="C347">
        <v>1.72</v>
      </c>
      <c r="D347">
        <v>-2.17</v>
      </c>
      <c r="E347">
        <v>-0.44</v>
      </c>
      <c r="F347">
        <v>-0.52</v>
      </c>
    </row>
    <row r="348" spans="1:6" x14ac:dyDescent="0.25">
      <c r="A348" s="2">
        <v>40233</v>
      </c>
      <c r="B348">
        <v>-1.5</v>
      </c>
      <c r="C348">
        <v>1.72</v>
      </c>
      <c r="D348">
        <v>-2.17</v>
      </c>
      <c r="E348">
        <v>-0.44</v>
      </c>
      <c r="F348">
        <v>-0.52</v>
      </c>
    </row>
    <row r="349" spans="1:6" x14ac:dyDescent="0.25">
      <c r="A349" s="2">
        <v>40234</v>
      </c>
      <c r="B349">
        <v>-1.5</v>
      </c>
      <c r="C349">
        <v>1.72</v>
      </c>
      <c r="D349">
        <v>-2.17</v>
      </c>
      <c r="E349">
        <v>-0.44</v>
      </c>
      <c r="F349">
        <v>-0.52</v>
      </c>
    </row>
    <row r="350" spans="1:6" x14ac:dyDescent="0.25">
      <c r="A350" s="2">
        <v>40235</v>
      </c>
      <c r="B350">
        <v>-1.5</v>
      </c>
      <c r="C350">
        <v>1.72</v>
      </c>
      <c r="D350">
        <v>-2.17</v>
      </c>
      <c r="E350">
        <v>-0.44</v>
      </c>
      <c r="F350">
        <v>-0.52</v>
      </c>
    </row>
    <row r="351" spans="1:6" x14ac:dyDescent="0.25">
      <c r="A351" s="2">
        <v>40238</v>
      </c>
      <c r="B351">
        <v>-1.5</v>
      </c>
      <c r="C351">
        <v>1.72</v>
      </c>
      <c r="D351">
        <v>-2.17</v>
      </c>
      <c r="E351">
        <v>-0.44</v>
      </c>
      <c r="F351">
        <v>-0.52</v>
      </c>
    </row>
    <row r="352" spans="1:6" x14ac:dyDescent="0.25">
      <c r="A352" s="2">
        <v>40239</v>
      </c>
      <c r="B352">
        <v>-1.5</v>
      </c>
      <c r="C352">
        <v>1.72</v>
      </c>
      <c r="D352">
        <v>-2.17</v>
      </c>
      <c r="E352">
        <v>-0.44</v>
      </c>
      <c r="F352">
        <v>-0.52</v>
      </c>
    </row>
    <row r="353" spans="1:6" x14ac:dyDescent="0.25">
      <c r="A353" s="2">
        <v>40240</v>
      </c>
      <c r="B353">
        <v>-1.5</v>
      </c>
      <c r="C353">
        <v>1.72</v>
      </c>
      <c r="D353">
        <v>-2.17</v>
      </c>
      <c r="E353">
        <v>-0.44</v>
      </c>
      <c r="F353">
        <v>-0.52</v>
      </c>
    </row>
    <row r="354" spans="1:6" x14ac:dyDescent="0.25">
      <c r="A354" s="2">
        <v>40241</v>
      </c>
      <c r="B354">
        <v>-1.5</v>
      </c>
      <c r="C354">
        <v>1.72</v>
      </c>
      <c r="D354">
        <v>-2.17</v>
      </c>
      <c r="E354">
        <v>-0.44</v>
      </c>
      <c r="F354">
        <v>-0.52</v>
      </c>
    </row>
    <row r="355" spans="1:6" x14ac:dyDescent="0.25">
      <c r="A355" s="2">
        <v>40242</v>
      </c>
      <c r="B355">
        <v>-1.5</v>
      </c>
      <c r="C355">
        <v>1.72</v>
      </c>
      <c r="D355">
        <v>-2.17</v>
      </c>
      <c r="E355">
        <v>-0.44</v>
      </c>
      <c r="F355">
        <v>-0.52</v>
      </c>
    </row>
    <row r="356" spans="1:6" x14ac:dyDescent="0.25">
      <c r="A356" s="2">
        <v>40245</v>
      </c>
      <c r="B356">
        <v>-1.5</v>
      </c>
      <c r="C356">
        <v>1.72</v>
      </c>
      <c r="D356">
        <v>-2.17</v>
      </c>
      <c r="E356">
        <v>-0.44</v>
      </c>
      <c r="F356">
        <v>-0.52</v>
      </c>
    </row>
    <row r="357" spans="1:6" x14ac:dyDescent="0.25">
      <c r="A357" s="2">
        <v>40246</v>
      </c>
      <c r="B357">
        <v>-1.5</v>
      </c>
      <c r="C357">
        <v>1.72</v>
      </c>
      <c r="D357">
        <v>-2.17</v>
      </c>
      <c r="E357">
        <v>-0.44</v>
      </c>
      <c r="F357">
        <v>-0.52</v>
      </c>
    </row>
    <row r="358" spans="1:6" x14ac:dyDescent="0.25">
      <c r="A358" s="2">
        <v>40247</v>
      </c>
      <c r="B358">
        <v>-1.5</v>
      </c>
      <c r="C358">
        <v>1.72</v>
      </c>
      <c r="D358">
        <v>-2.17</v>
      </c>
      <c r="E358">
        <v>-0.44</v>
      </c>
      <c r="F358">
        <v>-0.52</v>
      </c>
    </row>
    <row r="359" spans="1:6" x14ac:dyDescent="0.25">
      <c r="A359" s="2">
        <v>40248</v>
      </c>
      <c r="B359">
        <v>-1.5</v>
      </c>
      <c r="C359">
        <v>1.72</v>
      </c>
      <c r="D359">
        <v>-2.17</v>
      </c>
      <c r="E359">
        <v>-0.44</v>
      </c>
      <c r="F359">
        <v>-0.52</v>
      </c>
    </row>
    <row r="360" spans="1:6" x14ac:dyDescent="0.25">
      <c r="A360" s="2">
        <v>40249</v>
      </c>
      <c r="B360">
        <v>-1.5</v>
      </c>
      <c r="C360">
        <v>1.72</v>
      </c>
      <c r="D360">
        <v>-2.17</v>
      </c>
      <c r="E360">
        <v>-0.44</v>
      </c>
      <c r="F360">
        <v>-0.52</v>
      </c>
    </row>
    <row r="361" spans="1:6" x14ac:dyDescent="0.25">
      <c r="A361" s="2">
        <v>40252</v>
      </c>
      <c r="B361">
        <v>-1.5</v>
      </c>
      <c r="C361">
        <v>1.72</v>
      </c>
      <c r="D361">
        <v>-2.17</v>
      </c>
      <c r="E361">
        <v>-0.44</v>
      </c>
      <c r="F361">
        <v>-0.52</v>
      </c>
    </row>
    <row r="362" spans="1:6" x14ac:dyDescent="0.25">
      <c r="A362" s="2">
        <v>40253</v>
      </c>
      <c r="B362">
        <v>-1.5</v>
      </c>
      <c r="C362">
        <v>1.72</v>
      </c>
      <c r="D362">
        <v>-2.17</v>
      </c>
      <c r="E362">
        <v>-0.44</v>
      </c>
      <c r="F362">
        <v>-0.52</v>
      </c>
    </row>
    <row r="363" spans="1:6" x14ac:dyDescent="0.25">
      <c r="A363" s="2">
        <v>40254</v>
      </c>
      <c r="B363">
        <v>-1.5</v>
      </c>
      <c r="C363">
        <v>1.72</v>
      </c>
      <c r="D363">
        <v>-2.17</v>
      </c>
      <c r="E363">
        <v>-0.44</v>
      </c>
      <c r="F363">
        <v>-0.52</v>
      </c>
    </row>
    <row r="364" spans="1:6" x14ac:dyDescent="0.25">
      <c r="A364" s="2">
        <v>40255</v>
      </c>
      <c r="B364">
        <v>-1.5</v>
      </c>
      <c r="C364">
        <v>1.72</v>
      </c>
      <c r="D364">
        <v>-2.17</v>
      </c>
      <c r="E364">
        <v>-0.44</v>
      </c>
      <c r="F364">
        <v>-0.52</v>
      </c>
    </row>
    <row r="365" spans="1:6" x14ac:dyDescent="0.25">
      <c r="A365" s="2">
        <v>40256</v>
      </c>
      <c r="B365">
        <v>-1.5</v>
      </c>
      <c r="C365">
        <v>1.72</v>
      </c>
      <c r="D365">
        <v>-2.17</v>
      </c>
      <c r="E365">
        <v>-0.44</v>
      </c>
      <c r="F365">
        <v>-0.52</v>
      </c>
    </row>
    <row r="366" spans="1:6" x14ac:dyDescent="0.25">
      <c r="A366" s="2">
        <v>40259</v>
      </c>
      <c r="B366">
        <v>-1.5</v>
      </c>
      <c r="C366">
        <v>1.72</v>
      </c>
      <c r="D366">
        <v>-2.17</v>
      </c>
      <c r="E366">
        <v>-0.44</v>
      </c>
      <c r="F366">
        <v>-0.52</v>
      </c>
    </row>
    <row r="367" spans="1:6" x14ac:dyDescent="0.25">
      <c r="A367" s="2">
        <v>40260</v>
      </c>
      <c r="B367">
        <v>-1.5</v>
      </c>
      <c r="C367">
        <v>1.72</v>
      </c>
      <c r="D367">
        <v>-2.17</v>
      </c>
      <c r="E367">
        <v>-0.44</v>
      </c>
      <c r="F367">
        <v>-0.52</v>
      </c>
    </row>
    <row r="368" spans="1:6" x14ac:dyDescent="0.25">
      <c r="A368" s="2">
        <v>40261</v>
      </c>
      <c r="B368">
        <v>-1.5</v>
      </c>
      <c r="C368">
        <v>1.72</v>
      </c>
      <c r="D368">
        <v>-2.17</v>
      </c>
      <c r="E368">
        <v>-0.44</v>
      </c>
      <c r="F368">
        <v>-0.52</v>
      </c>
    </row>
    <row r="369" spans="1:6" x14ac:dyDescent="0.25">
      <c r="A369" s="2">
        <v>40262</v>
      </c>
      <c r="B369">
        <v>-1.5</v>
      </c>
      <c r="C369">
        <v>1.72</v>
      </c>
      <c r="D369">
        <v>-2.17</v>
      </c>
      <c r="E369">
        <v>-0.44</v>
      </c>
      <c r="F369">
        <v>-0.52</v>
      </c>
    </row>
    <row r="370" spans="1:6" x14ac:dyDescent="0.25">
      <c r="A370" s="2">
        <v>40263</v>
      </c>
      <c r="B370">
        <v>-1.5</v>
      </c>
      <c r="C370">
        <v>1.72</v>
      </c>
      <c r="D370">
        <v>-2.17</v>
      </c>
      <c r="E370">
        <v>-0.44</v>
      </c>
      <c r="F370">
        <v>-0.52</v>
      </c>
    </row>
    <row r="371" spans="1:6" x14ac:dyDescent="0.25">
      <c r="A371" s="2">
        <v>40266</v>
      </c>
      <c r="B371">
        <v>-1.5</v>
      </c>
      <c r="C371">
        <v>1.72</v>
      </c>
      <c r="D371">
        <v>-2.17</v>
      </c>
      <c r="E371">
        <v>-0.44</v>
      </c>
      <c r="F371">
        <v>-0.52</v>
      </c>
    </row>
    <row r="372" spans="1:6" x14ac:dyDescent="0.25">
      <c r="A372" s="2">
        <v>40267</v>
      </c>
      <c r="B372">
        <v>-1.5</v>
      </c>
      <c r="C372">
        <v>1.72</v>
      </c>
      <c r="D372">
        <v>-2.17</v>
      </c>
      <c r="E372">
        <v>-0.44</v>
      </c>
      <c r="F372">
        <v>-0.52</v>
      </c>
    </row>
    <row r="373" spans="1:6" x14ac:dyDescent="0.25">
      <c r="A373" s="2">
        <v>40268</v>
      </c>
      <c r="B373">
        <f>+VLOOKUP($A373,[16]Worksheet!$A:$C,3,0)</f>
        <v>-1.99</v>
      </c>
      <c r="C373">
        <f>+VLOOKUP($A373,[17]Worksheet!$A:$C,3,0)</f>
        <v>2.2200000000000002</v>
      </c>
      <c r="D373">
        <f>+VLOOKUP($A373,[18]Worksheet!$A:$C,3,0)</f>
        <v>-2.02</v>
      </c>
      <c r="E373">
        <f>+VLOOKUP($A373,[19]Worksheet!$A:$C,3,0)</f>
        <v>-0.08</v>
      </c>
      <c r="F373">
        <f>+VLOOKUP($A373,[20]Worksheet!$A:$C,3,0)</f>
        <v>-0.74</v>
      </c>
    </row>
    <row r="374" spans="1:6" x14ac:dyDescent="0.25">
      <c r="A374" s="2">
        <v>40269</v>
      </c>
      <c r="B374">
        <v>-1.99</v>
      </c>
      <c r="C374">
        <v>2.2200000000000002</v>
      </c>
      <c r="D374">
        <v>-2.02</v>
      </c>
      <c r="E374">
        <v>-0.08</v>
      </c>
      <c r="F374">
        <v>-0.74</v>
      </c>
    </row>
    <row r="375" spans="1:6" x14ac:dyDescent="0.25">
      <c r="A375" s="2">
        <v>40273</v>
      </c>
      <c r="B375">
        <v>-1.99</v>
      </c>
      <c r="C375">
        <v>2.2200000000000002</v>
      </c>
      <c r="D375">
        <v>-2.02</v>
      </c>
      <c r="E375">
        <v>-0.08</v>
      </c>
      <c r="F375">
        <v>-0.74</v>
      </c>
    </row>
    <row r="376" spans="1:6" x14ac:dyDescent="0.25">
      <c r="A376" s="2">
        <v>40274</v>
      </c>
      <c r="B376">
        <v>-1.99</v>
      </c>
      <c r="C376">
        <v>2.2200000000000002</v>
      </c>
      <c r="D376">
        <v>-2.02</v>
      </c>
      <c r="E376">
        <v>-0.08</v>
      </c>
      <c r="F376">
        <v>-0.74</v>
      </c>
    </row>
    <row r="377" spans="1:6" x14ac:dyDescent="0.25">
      <c r="A377" s="2">
        <v>40275</v>
      </c>
      <c r="B377">
        <v>-1.99</v>
      </c>
      <c r="C377">
        <v>2.2200000000000002</v>
      </c>
      <c r="D377">
        <v>-2.02</v>
      </c>
      <c r="E377">
        <v>-0.08</v>
      </c>
      <c r="F377">
        <v>-0.74</v>
      </c>
    </row>
    <row r="378" spans="1:6" x14ac:dyDescent="0.25">
      <c r="A378" s="2">
        <v>40276</v>
      </c>
      <c r="B378">
        <v>-1.99</v>
      </c>
      <c r="C378">
        <v>2.2200000000000002</v>
      </c>
      <c r="D378">
        <v>-2.02</v>
      </c>
      <c r="E378">
        <v>-0.08</v>
      </c>
      <c r="F378">
        <v>-0.74</v>
      </c>
    </row>
    <row r="379" spans="1:6" x14ac:dyDescent="0.25">
      <c r="A379" s="2">
        <v>40277</v>
      </c>
      <c r="B379">
        <v>-1.99</v>
      </c>
      <c r="C379">
        <v>2.2200000000000002</v>
      </c>
      <c r="D379">
        <v>-2.02</v>
      </c>
      <c r="E379">
        <v>-0.08</v>
      </c>
      <c r="F379">
        <v>-0.74</v>
      </c>
    </row>
    <row r="380" spans="1:6" x14ac:dyDescent="0.25">
      <c r="A380" s="2">
        <v>40280</v>
      </c>
      <c r="B380">
        <v>-1.99</v>
      </c>
      <c r="C380">
        <v>2.2200000000000002</v>
      </c>
      <c r="D380">
        <v>-2.02</v>
      </c>
      <c r="E380">
        <v>-0.08</v>
      </c>
      <c r="F380">
        <v>-0.74</v>
      </c>
    </row>
    <row r="381" spans="1:6" x14ac:dyDescent="0.25">
      <c r="A381" s="2">
        <v>40281</v>
      </c>
      <c r="B381">
        <v>-1.99</v>
      </c>
      <c r="C381">
        <v>2.2200000000000002</v>
      </c>
      <c r="D381">
        <v>-2.02</v>
      </c>
      <c r="E381">
        <v>-0.08</v>
      </c>
      <c r="F381">
        <v>-0.74</v>
      </c>
    </row>
    <row r="382" spans="1:6" x14ac:dyDescent="0.25">
      <c r="A382" s="2">
        <v>40282</v>
      </c>
      <c r="B382">
        <v>-1.99</v>
      </c>
      <c r="C382">
        <v>2.2200000000000002</v>
      </c>
      <c r="D382">
        <v>-2.02</v>
      </c>
      <c r="E382">
        <v>-0.08</v>
      </c>
      <c r="F382">
        <v>-0.74</v>
      </c>
    </row>
    <row r="383" spans="1:6" x14ac:dyDescent="0.25">
      <c r="A383" s="2">
        <v>40283</v>
      </c>
      <c r="B383">
        <v>-1.99</v>
      </c>
      <c r="C383">
        <v>2.2200000000000002</v>
      </c>
      <c r="D383">
        <v>-2.02</v>
      </c>
      <c r="E383">
        <v>-0.08</v>
      </c>
      <c r="F383">
        <v>-0.74</v>
      </c>
    </row>
    <row r="384" spans="1:6" x14ac:dyDescent="0.25">
      <c r="A384" s="2">
        <v>40284</v>
      </c>
      <c r="B384">
        <v>-1.99</v>
      </c>
      <c r="C384">
        <v>2.2200000000000002</v>
      </c>
      <c r="D384">
        <v>-2.02</v>
      </c>
      <c r="E384">
        <v>-0.08</v>
      </c>
      <c r="F384">
        <v>-0.74</v>
      </c>
    </row>
    <row r="385" spans="1:6" x14ac:dyDescent="0.25">
      <c r="A385" s="2">
        <v>40287</v>
      </c>
      <c r="B385">
        <v>-1.99</v>
      </c>
      <c r="C385">
        <v>2.2200000000000002</v>
      </c>
      <c r="D385">
        <v>-2.02</v>
      </c>
      <c r="E385">
        <v>-0.08</v>
      </c>
      <c r="F385">
        <v>-0.74</v>
      </c>
    </row>
    <row r="386" spans="1:6" x14ac:dyDescent="0.25">
      <c r="A386" s="2">
        <v>40288</v>
      </c>
      <c r="B386">
        <v>-1.99</v>
      </c>
      <c r="C386">
        <v>2.2200000000000002</v>
      </c>
      <c r="D386">
        <v>-2.02</v>
      </c>
      <c r="E386">
        <v>-0.08</v>
      </c>
      <c r="F386">
        <v>-0.74</v>
      </c>
    </row>
    <row r="387" spans="1:6" x14ac:dyDescent="0.25">
      <c r="A387" s="2">
        <v>40289</v>
      </c>
      <c r="B387">
        <v>-1.99</v>
      </c>
      <c r="C387">
        <v>2.2200000000000002</v>
      </c>
      <c r="D387">
        <v>-2.02</v>
      </c>
      <c r="E387">
        <v>-0.08</v>
      </c>
      <c r="F387">
        <v>-0.74</v>
      </c>
    </row>
    <row r="388" spans="1:6" x14ac:dyDescent="0.25">
      <c r="A388" s="2">
        <v>40290</v>
      </c>
      <c r="B388">
        <v>-1.99</v>
      </c>
      <c r="C388">
        <v>2.2200000000000002</v>
      </c>
      <c r="D388">
        <v>-2.02</v>
      </c>
      <c r="E388">
        <v>-0.08</v>
      </c>
      <c r="F388">
        <v>-0.74</v>
      </c>
    </row>
    <row r="389" spans="1:6" x14ac:dyDescent="0.25">
      <c r="A389" s="2">
        <v>40291</v>
      </c>
      <c r="B389">
        <v>-1.99</v>
      </c>
      <c r="C389">
        <v>2.2200000000000002</v>
      </c>
      <c r="D389">
        <v>-2.02</v>
      </c>
      <c r="E389">
        <v>-0.08</v>
      </c>
      <c r="F389">
        <v>-0.74</v>
      </c>
    </row>
    <row r="390" spans="1:6" x14ac:dyDescent="0.25">
      <c r="A390" s="2">
        <v>40294</v>
      </c>
      <c r="B390">
        <v>-1.99</v>
      </c>
      <c r="C390">
        <v>2.2200000000000002</v>
      </c>
      <c r="D390">
        <v>-2.02</v>
      </c>
      <c r="E390">
        <v>-0.08</v>
      </c>
      <c r="F390">
        <v>-0.74</v>
      </c>
    </row>
    <row r="391" spans="1:6" x14ac:dyDescent="0.25">
      <c r="A391" s="2">
        <v>40295</v>
      </c>
      <c r="B391">
        <v>-1.99</v>
      </c>
      <c r="C391">
        <v>2.2200000000000002</v>
      </c>
      <c r="D391">
        <v>-2.02</v>
      </c>
      <c r="E391">
        <v>-0.08</v>
      </c>
      <c r="F391">
        <v>-0.74</v>
      </c>
    </row>
    <row r="392" spans="1:6" x14ac:dyDescent="0.25">
      <c r="A392" s="2">
        <v>40296</v>
      </c>
      <c r="B392">
        <v>-1.99</v>
      </c>
      <c r="C392">
        <v>2.2200000000000002</v>
      </c>
      <c r="D392">
        <v>-2.02</v>
      </c>
      <c r="E392">
        <v>-0.08</v>
      </c>
      <c r="F392">
        <v>-0.74</v>
      </c>
    </row>
    <row r="393" spans="1:6" x14ac:dyDescent="0.25">
      <c r="A393" s="2">
        <v>40297</v>
      </c>
      <c r="B393">
        <v>-1.99</v>
      </c>
      <c r="C393">
        <v>2.2200000000000002</v>
      </c>
      <c r="D393">
        <v>-2.02</v>
      </c>
      <c r="E393">
        <v>-0.08</v>
      </c>
      <c r="F393">
        <v>-0.74</v>
      </c>
    </row>
    <row r="394" spans="1:6" x14ac:dyDescent="0.25">
      <c r="A394" s="2">
        <v>40298</v>
      </c>
      <c r="B394">
        <v>-1.99</v>
      </c>
      <c r="C394">
        <v>2.2200000000000002</v>
      </c>
      <c r="D394">
        <v>-2.02</v>
      </c>
      <c r="E394">
        <v>-0.08</v>
      </c>
      <c r="F394">
        <v>-0.74</v>
      </c>
    </row>
    <row r="395" spans="1:6" x14ac:dyDescent="0.25">
      <c r="A395" s="2">
        <v>40301</v>
      </c>
      <c r="B395">
        <v>-1.99</v>
      </c>
      <c r="C395">
        <v>2.2200000000000002</v>
      </c>
      <c r="D395">
        <v>-2.02</v>
      </c>
      <c r="E395">
        <v>-0.08</v>
      </c>
      <c r="F395">
        <v>-0.74</v>
      </c>
    </row>
    <row r="396" spans="1:6" x14ac:dyDescent="0.25">
      <c r="A396" s="2">
        <v>40302</v>
      </c>
      <c r="B396">
        <v>-1.99</v>
      </c>
      <c r="C396">
        <v>2.2200000000000002</v>
      </c>
      <c r="D396">
        <v>-2.02</v>
      </c>
      <c r="E396">
        <v>-0.08</v>
      </c>
      <c r="F396">
        <v>-0.74</v>
      </c>
    </row>
    <row r="397" spans="1:6" x14ac:dyDescent="0.25">
      <c r="A397" s="2">
        <v>40303</v>
      </c>
      <c r="B397">
        <v>-1.99</v>
      </c>
      <c r="C397">
        <v>2.2200000000000002</v>
      </c>
      <c r="D397">
        <v>-2.02</v>
      </c>
      <c r="E397">
        <v>-0.08</v>
      </c>
      <c r="F397">
        <v>-0.74</v>
      </c>
    </row>
    <row r="398" spans="1:6" x14ac:dyDescent="0.25">
      <c r="A398" s="2">
        <v>40304</v>
      </c>
      <c r="B398">
        <v>-1.99</v>
      </c>
      <c r="C398">
        <v>2.2200000000000002</v>
      </c>
      <c r="D398">
        <v>-2.02</v>
      </c>
      <c r="E398">
        <v>-0.08</v>
      </c>
      <c r="F398">
        <v>-0.74</v>
      </c>
    </row>
    <row r="399" spans="1:6" x14ac:dyDescent="0.25">
      <c r="A399" s="2">
        <v>40305</v>
      </c>
      <c r="B399">
        <v>-1.99</v>
      </c>
      <c r="C399">
        <v>2.2200000000000002</v>
      </c>
      <c r="D399">
        <v>-2.02</v>
      </c>
      <c r="E399">
        <v>-0.08</v>
      </c>
      <c r="F399">
        <v>-0.74</v>
      </c>
    </row>
    <row r="400" spans="1:6" x14ac:dyDescent="0.25">
      <c r="A400" s="2">
        <v>40308</v>
      </c>
      <c r="B400">
        <v>-1.99</v>
      </c>
      <c r="C400">
        <v>2.2200000000000002</v>
      </c>
      <c r="D400">
        <v>-2.02</v>
      </c>
      <c r="E400">
        <v>-0.08</v>
      </c>
      <c r="F400">
        <v>-0.74</v>
      </c>
    </row>
    <row r="401" spans="1:6" x14ac:dyDescent="0.25">
      <c r="A401" s="2">
        <v>40309</v>
      </c>
      <c r="B401">
        <v>-1.99</v>
      </c>
      <c r="C401">
        <v>2.2200000000000002</v>
      </c>
      <c r="D401">
        <v>-2.02</v>
      </c>
      <c r="E401">
        <v>-0.08</v>
      </c>
      <c r="F401">
        <v>-0.74</v>
      </c>
    </row>
    <row r="402" spans="1:6" x14ac:dyDescent="0.25">
      <c r="A402" s="2">
        <v>40310</v>
      </c>
      <c r="B402">
        <v>-1.99</v>
      </c>
      <c r="C402">
        <v>2.2200000000000002</v>
      </c>
      <c r="D402">
        <v>-2.02</v>
      </c>
      <c r="E402">
        <v>-0.08</v>
      </c>
      <c r="F402">
        <v>-0.74</v>
      </c>
    </row>
    <row r="403" spans="1:6" x14ac:dyDescent="0.25">
      <c r="A403" s="2">
        <v>40311</v>
      </c>
      <c r="B403">
        <v>-1.99</v>
      </c>
      <c r="C403">
        <v>2.2200000000000002</v>
      </c>
      <c r="D403">
        <v>-2.02</v>
      </c>
      <c r="E403">
        <v>-0.08</v>
      </c>
      <c r="F403">
        <v>-0.74</v>
      </c>
    </row>
    <row r="404" spans="1:6" x14ac:dyDescent="0.25">
      <c r="A404" s="2">
        <v>40312</v>
      </c>
      <c r="B404">
        <v>-1.99</v>
      </c>
      <c r="C404">
        <v>2.2200000000000002</v>
      </c>
      <c r="D404">
        <v>-2.02</v>
      </c>
      <c r="E404">
        <v>-0.08</v>
      </c>
      <c r="F404">
        <v>-0.74</v>
      </c>
    </row>
    <row r="405" spans="1:6" x14ac:dyDescent="0.25">
      <c r="A405" s="2">
        <v>40315</v>
      </c>
      <c r="B405">
        <v>-1.99</v>
      </c>
      <c r="C405">
        <v>2.2200000000000002</v>
      </c>
      <c r="D405">
        <v>-2.02</v>
      </c>
      <c r="E405">
        <v>-0.08</v>
      </c>
      <c r="F405">
        <v>-0.74</v>
      </c>
    </row>
    <row r="406" spans="1:6" x14ac:dyDescent="0.25">
      <c r="A406" s="2">
        <v>40316</v>
      </c>
      <c r="B406">
        <v>-1.99</v>
      </c>
      <c r="C406">
        <v>2.2200000000000002</v>
      </c>
      <c r="D406">
        <v>-2.02</v>
      </c>
      <c r="E406">
        <v>-0.08</v>
      </c>
      <c r="F406">
        <v>-0.74</v>
      </c>
    </row>
    <row r="407" spans="1:6" x14ac:dyDescent="0.25">
      <c r="A407" s="2">
        <v>40317</v>
      </c>
      <c r="B407">
        <v>-1.99</v>
      </c>
      <c r="C407">
        <v>2.2200000000000002</v>
      </c>
      <c r="D407">
        <v>-2.02</v>
      </c>
      <c r="E407">
        <v>-0.08</v>
      </c>
      <c r="F407">
        <v>-0.74</v>
      </c>
    </row>
    <row r="408" spans="1:6" x14ac:dyDescent="0.25">
      <c r="A408" s="2">
        <v>40318</v>
      </c>
      <c r="B408">
        <v>-1.99</v>
      </c>
      <c r="C408">
        <v>2.2200000000000002</v>
      </c>
      <c r="D408">
        <v>-2.02</v>
      </c>
      <c r="E408">
        <v>-0.08</v>
      </c>
      <c r="F408">
        <v>-0.74</v>
      </c>
    </row>
    <row r="409" spans="1:6" x14ac:dyDescent="0.25">
      <c r="A409" s="2">
        <v>40319</v>
      </c>
      <c r="B409">
        <v>-1.99</v>
      </c>
      <c r="C409">
        <v>2.2200000000000002</v>
      </c>
      <c r="D409">
        <v>-2.02</v>
      </c>
      <c r="E409">
        <v>-0.08</v>
      </c>
      <c r="F409">
        <v>-0.74</v>
      </c>
    </row>
    <row r="410" spans="1:6" x14ac:dyDescent="0.25">
      <c r="A410" s="2">
        <v>40322</v>
      </c>
      <c r="B410">
        <v>-1.99</v>
      </c>
      <c r="C410">
        <v>2.2200000000000002</v>
      </c>
      <c r="D410">
        <v>-2.02</v>
      </c>
      <c r="E410">
        <v>-0.08</v>
      </c>
      <c r="F410">
        <v>-0.74</v>
      </c>
    </row>
    <row r="411" spans="1:6" x14ac:dyDescent="0.25">
      <c r="A411" s="2">
        <v>40323</v>
      </c>
      <c r="B411">
        <v>-1.99</v>
      </c>
      <c r="C411">
        <v>2.2200000000000002</v>
      </c>
      <c r="D411">
        <v>-2.02</v>
      </c>
      <c r="E411">
        <v>-0.08</v>
      </c>
      <c r="F411">
        <v>-0.74</v>
      </c>
    </row>
    <row r="412" spans="1:6" x14ac:dyDescent="0.25">
      <c r="A412" s="2">
        <v>40324</v>
      </c>
      <c r="B412">
        <v>-1.99</v>
      </c>
      <c r="C412">
        <v>2.2200000000000002</v>
      </c>
      <c r="D412">
        <v>-2.02</v>
      </c>
      <c r="E412">
        <v>-0.08</v>
      </c>
      <c r="F412">
        <v>-0.74</v>
      </c>
    </row>
    <row r="413" spans="1:6" x14ac:dyDescent="0.25">
      <c r="A413" s="2">
        <v>40325</v>
      </c>
      <c r="B413">
        <v>-1.99</v>
      </c>
      <c r="C413">
        <v>2.2200000000000002</v>
      </c>
      <c r="D413">
        <v>-2.02</v>
      </c>
      <c r="E413">
        <v>-0.08</v>
      </c>
      <c r="F413">
        <v>-0.74</v>
      </c>
    </row>
    <row r="414" spans="1:6" x14ac:dyDescent="0.25">
      <c r="A414" s="2">
        <v>40326</v>
      </c>
      <c r="B414">
        <v>-1.99</v>
      </c>
      <c r="C414">
        <v>2.2200000000000002</v>
      </c>
      <c r="D414">
        <v>-2.02</v>
      </c>
      <c r="E414">
        <v>-0.08</v>
      </c>
      <c r="F414">
        <v>-0.74</v>
      </c>
    </row>
    <row r="415" spans="1:6" x14ac:dyDescent="0.25">
      <c r="A415" s="2">
        <v>40330</v>
      </c>
      <c r="B415">
        <v>-1.99</v>
      </c>
      <c r="C415">
        <v>2.2200000000000002</v>
      </c>
      <c r="D415">
        <v>-2.02</v>
      </c>
      <c r="E415">
        <v>-0.08</v>
      </c>
      <c r="F415">
        <v>-0.74</v>
      </c>
    </row>
    <row r="416" spans="1:6" x14ac:dyDescent="0.25">
      <c r="A416" s="2">
        <v>40331</v>
      </c>
      <c r="B416">
        <v>-1.99</v>
      </c>
      <c r="C416">
        <v>2.2200000000000002</v>
      </c>
      <c r="D416">
        <v>-2.02</v>
      </c>
      <c r="E416">
        <v>-0.08</v>
      </c>
      <c r="F416">
        <v>-0.74</v>
      </c>
    </row>
    <row r="417" spans="1:6" x14ac:dyDescent="0.25">
      <c r="A417" s="2">
        <v>40332</v>
      </c>
      <c r="B417">
        <v>-1.99</v>
      </c>
      <c r="C417">
        <v>2.2200000000000002</v>
      </c>
      <c r="D417">
        <v>-2.02</v>
      </c>
      <c r="E417">
        <v>-0.08</v>
      </c>
      <c r="F417">
        <v>-0.74</v>
      </c>
    </row>
    <row r="418" spans="1:6" x14ac:dyDescent="0.25">
      <c r="A418" s="2">
        <v>40333</v>
      </c>
      <c r="B418">
        <v>-1.99</v>
      </c>
      <c r="C418">
        <v>2.2200000000000002</v>
      </c>
      <c r="D418">
        <v>-2.02</v>
      </c>
      <c r="E418">
        <v>-0.08</v>
      </c>
      <c r="F418">
        <v>-0.74</v>
      </c>
    </row>
    <row r="419" spans="1:6" x14ac:dyDescent="0.25">
      <c r="A419" s="2">
        <v>40336</v>
      </c>
      <c r="B419">
        <v>-1.99</v>
      </c>
      <c r="C419">
        <v>2.2200000000000002</v>
      </c>
      <c r="D419">
        <v>-2.02</v>
      </c>
      <c r="E419">
        <v>-0.08</v>
      </c>
      <c r="F419">
        <v>-0.74</v>
      </c>
    </row>
    <row r="420" spans="1:6" x14ac:dyDescent="0.25">
      <c r="A420" s="2">
        <v>40337</v>
      </c>
      <c r="B420">
        <v>-1.99</v>
      </c>
      <c r="C420">
        <v>2.2200000000000002</v>
      </c>
      <c r="D420">
        <v>-2.02</v>
      </c>
      <c r="E420">
        <v>-0.08</v>
      </c>
      <c r="F420">
        <v>-0.74</v>
      </c>
    </row>
    <row r="421" spans="1:6" x14ac:dyDescent="0.25">
      <c r="A421" s="2">
        <v>40338</v>
      </c>
      <c r="B421">
        <v>-1.99</v>
      </c>
      <c r="C421">
        <v>2.2200000000000002</v>
      </c>
      <c r="D421">
        <v>-2.02</v>
      </c>
      <c r="E421">
        <v>-0.08</v>
      </c>
      <c r="F421">
        <v>-0.74</v>
      </c>
    </row>
    <row r="422" spans="1:6" x14ac:dyDescent="0.25">
      <c r="A422" s="2">
        <v>40339</v>
      </c>
      <c r="B422">
        <v>-1.99</v>
      </c>
      <c r="C422">
        <v>2.2200000000000002</v>
      </c>
      <c r="D422">
        <v>-2.02</v>
      </c>
      <c r="E422">
        <v>-0.08</v>
      </c>
      <c r="F422">
        <v>-0.74</v>
      </c>
    </row>
    <row r="423" spans="1:6" x14ac:dyDescent="0.25">
      <c r="A423" s="2">
        <v>40340</v>
      </c>
      <c r="B423">
        <v>-1.99</v>
      </c>
      <c r="C423">
        <v>2.2200000000000002</v>
      </c>
      <c r="D423">
        <v>-2.02</v>
      </c>
      <c r="E423">
        <v>-0.08</v>
      </c>
      <c r="F423">
        <v>-0.74</v>
      </c>
    </row>
    <row r="424" spans="1:6" x14ac:dyDescent="0.25">
      <c r="A424" s="2">
        <v>40343</v>
      </c>
      <c r="B424">
        <v>-1.99</v>
      </c>
      <c r="C424">
        <v>2.2200000000000002</v>
      </c>
      <c r="D424">
        <v>-2.02</v>
      </c>
      <c r="E424">
        <v>-0.08</v>
      </c>
      <c r="F424">
        <v>-0.74</v>
      </c>
    </row>
    <row r="425" spans="1:6" x14ac:dyDescent="0.25">
      <c r="A425" s="2">
        <v>40344</v>
      </c>
      <c r="B425">
        <v>-1.99</v>
      </c>
      <c r="C425">
        <v>2.2200000000000002</v>
      </c>
      <c r="D425">
        <v>-2.02</v>
      </c>
      <c r="E425">
        <v>-0.08</v>
      </c>
      <c r="F425">
        <v>-0.74</v>
      </c>
    </row>
    <row r="426" spans="1:6" x14ac:dyDescent="0.25">
      <c r="A426" s="2">
        <v>40345</v>
      </c>
      <c r="B426">
        <v>-1.99</v>
      </c>
      <c r="C426">
        <v>2.2200000000000002</v>
      </c>
      <c r="D426">
        <v>-2.02</v>
      </c>
      <c r="E426">
        <v>-0.08</v>
      </c>
      <c r="F426">
        <v>-0.74</v>
      </c>
    </row>
    <row r="427" spans="1:6" x14ac:dyDescent="0.25">
      <c r="A427" s="2">
        <v>40346</v>
      </c>
      <c r="B427">
        <v>-1.99</v>
      </c>
      <c r="C427">
        <v>2.2200000000000002</v>
      </c>
      <c r="D427">
        <v>-2.02</v>
      </c>
      <c r="E427">
        <v>-0.08</v>
      </c>
      <c r="F427">
        <v>-0.74</v>
      </c>
    </row>
    <row r="428" spans="1:6" x14ac:dyDescent="0.25">
      <c r="A428" s="2">
        <v>40347</v>
      </c>
      <c r="B428">
        <v>-1.99</v>
      </c>
      <c r="C428">
        <v>2.2200000000000002</v>
      </c>
      <c r="D428">
        <v>-2.02</v>
      </c>
      <c r="E428">
        <v>-0.08</v>
      </c>
      <c r="F428">
        <v>-0.74</v>
      </c>
    </row>
    <row r="429" spans="1:6" x14ac:dyDescent="0.25">
      <c r="A429" s="2">
        <v>40350</v>
      </c>
      <c r="B429">
        <v>-1.99</v>
      </c>
      <c r="C429">
        <v>2.2200000000000002</v>
      </c>
      <c r="D429">
        <v>-2.02</v>
      </c>
      <c r="E429">
        <v>-0.08</v>
      </c>
      <c r="F429">
        <v>-0.74</v>
      </c>
    </row>
    <row r="430" spans="1:6" x14ac:dyDescent="0.25">
      <c r="A430" s="2">
        <v>40351</v>
      </c>
      <c r="B430">
        <v>-1.99</v>
      </c>
      <c r="C430">
        <v>2.2200000000000002</v>
      </c>
      <c r="D430">
        <v>-2.02</v>
      </c>
      <c r="E430">
        <v>-0.08</v>
      </c>
      <c r="F430">
        <v>-0.74</v>
      </c>
    </row>
    <row r="431" spans="1:6" x14ac:dyDescent="0.25">
      <c r="A431" s="2">
        <v>40352</v>
      </c>
      <c r="B431">
        <v>-1.99</v>
      </c>
      <c r="C431">
        <v>2.2200000000000002</v>
      </c>
      <c r="D431">
        <v>-2.02</v>
      </c>
      <c r="E431">
        <v>-0.08</v>
      </c>
      <c r="F431">
        <v>-0.74</v>
      </c>
    </row>
    <row r="432" spans="1:6" x14ac:dyDescent="0.25">
      <c r="A432" s="2">
        <v>40353</v>
      </c>
      <c r="B432">
        <v>-1.99</v>
      </c>
      <c r="C432">
        <v>2.2200000000000002</v>
      </c>
      <c r="D432">
        <v>-2.02</v>
      </c>
      <c r="E432">
        <v>-0.08</v>
      </c>
      <c r="F432">
        <v>-0.74</v>
      </c>
    </row>
    <row r="433" spans="1:6" x14ac:dyDescent="0.25">
      <c r="A433" s="2">
        <v>40354</v>
      </c>
      <c r="B433">
        <v>-1.99</v>
      </c>
      <c r="C433">
        <v>2.2200000000000002</v>
      </c>
      <c r="D433">
        <v>-2.02</v>
      </c>
      <c r="E433">
        <v>-0.08</v>
      </c>
      <c r="F433">
        <v>-0.74</v>
      </c>
    </row>
    <row r="434" spans="1:6" x14ac:dyDescent="0.25">
      <c r="A434" s="2">
        <v>40357</v>
      </c>
      <c r="B434">
        <v>-1.99</v>
      </c>
      <c r="C434">
        <v>2.2200000000000002</v>
      </c>
      <c r="D434">
        <v>-2.02</v>
      </c>
      <c r="E434">
        <v>-0.08</v>
      </c>
      <c r="F434">
        <v>-0.74</v>
      </c>
    </row>
    <row r="435" spans="1:6" x14ac:dyDescent="0.25">
      <c r="A435" s="2">
        <v>40358</v>
      </c>
      <c r="B435">
        <v>-1.99</v>
      </c>
      <c r="C435">
        <v>2.2200000000000002</v>
      </c>
      <c r="D435">
        <v>-2.02</v>
      </c>
      <c r="E435">
        <v>-0.08</v>
      </c>
      <c r="F435">
        <v>-0.74</v>
      </c>
    </row>
    <row r="436" spans="1:6" x14ac:dyDescent="0.25">
      <c r="A436" s="2">
        <v>40359</v>
      </c>
      <c r="B436">
        <f>+VLOOKUP($A436,[16]Worksheet!$A:$C,3,0)</f>
        <v>-2.66</v>
      </c>
      <c r="C436">
        <f>+VLOOKUP($A436,[17]Worksheet!$A:$C,3,0)</f>
        <v>1.8199999999999998</v>
      </c>
      <c r="D436">
        <f>+VLOOKUP($A436,[18]Worksheet!$A:$C,3,0)</f>
        <v>-1.99</v>
      </c>
      <c r="E436">
        <f>+VLOOKUP($A436,[19]Worksheet!$A:$C,3,0)</f>
        <v>0.12</v>
      </c>
      <c r="F436">
        <f>+VLOOKUP($A436,[20]Worksheet!$A:$C,3,0)</f>
        <v>-1</v>
      </c>
    </row>
    <row r="437" spans="1:6" x14ac:dyDescent="0.25">
      <c r="A437" s="2">
        <v>40360</v>
      </c>
      <c r="B437">
        <v>-2.66</v>
      </c>
      <c r="C437">
        <v>1.8199999999999998</v>
      </c>
      <c r="D437">
        <v>-1.99</v>
      </c>
      <c r="E437">
        <v>0.12</v>
      </c>
      <c r="F437">
        <v>-1</v>
      </c>
    </row>
    <row r="438" spans="1:6" x14ac:dyDescent="0.25">
      <c r="A438" s="2">
        <v>40361</v>
      </c>
      <c r="B438">
        <v>-2.66</v>
      </c>
      <c r="C438">
        <v>1.8199999999999998</v>
      </c>
      <c r="D438">
        <v>-1.99</v>
      </c>
      <c r="E438">
        <v>0.12</v>
      </c>
      <c r="F438">
        <v>-1</v>
      </c>
    </row>
    <row r="439" spans="1:6" x14ac:dyDescent="0.25">
      <c r="A439" s="2">
        <v>40365</v>
      </c>
      <c r="B439">
        <v>-2.66</v>
      </c>
      <c r="C439">
        <v>1.8199999999999998</v>
      </c>
      <c r="D439">
        <v>-1.99</v>
      </c>
      <c r="E439">
        <v>0.12</v>
      </c>
      <c r="F439">
        <v>-1</v>
      </c>
    </row>
    <row r="440" spans="1:6" x14ac:dyDescent="0.25">
      <c r="A440" s="2">
        <v>40366</v>
      </c>
      <c r="B440">
        <v>-2.66</v>
      </c>
      <c r="C440">
        <v>1.8199999999999998</v>
      </c>
      <c r="D440">
        <v>-1.99</v>
      </c>
      <c r="E440">
        <v>0.12</v>
      </c>
      <c r="F440">
        <v>-1</v>
      </c>
    </row>
    <row r="441" spans="1:6" x14ac:dyDescent="0.25">
      <c r="A441" s="2">
        <v>40367</v>
      </c>
      <c r="B441">
        <v>-2.66</v>
      </c>
      <c r="C441">
        <v>1.8199999999999998</v>
      </c>
      <c r="D441">
        <v>-1.99</v>
      </c>
      <c r="E441">
        <v>0.12</v>
      </c>
      <c r="F441">
        <v>-1</v>
      </c>
    </row>
    <row r="442" spans="1:6" x14ac:dyDescent="0.25">
      <c r="A442" s="2">
        <v>40368</v>
      </c>
      <c r="B442">
        <v>-2.66</v>
      </c>
      <c r="C442">
        <v>1.8199999999999998</v>
      </c>
      <c r="D442">
        <v>-1.99</v>
      </c>
      <c r="E442">
        <v>0.12</v>
      </c>
      <c r="F442">
        <v>-1</v>
      </c>
    </row>
    <row r="443" spans="1:6" x14ac:dyDescent="0.25">
      <c r="A443" s="2">
        <v>40371</v>
      </c>
      <c r="B443">
        <v>-2.66</v>
      </c>
      <c r="C443">
        <v>1.8199999999999998</v>
      </c>
      <c r="D443">
        <v>-1.99</v>
      </c>
      <c r="E443">
        <v>0.12</v>
      </c>
      <c r="F443">
        <v>-1</v>
      </c>
    </row>
    <row r="444" spans="1:6" x14ac:dyDescent="0.25">
      <c r="A444" s="2">
        <v>40372</v>
      </c>
      <c r="B444">
        <v>-2.66</v>
      </c>
      <c r="C444">
        <v>1.8199999999999998</v>
      </c>
      <c r="D444">
        <v>-1.99</v>
      </c>
      <c r="E444">
        <v>0.12</v>
      </c>
      <c r="F444">
        <v>-1</v>
      </c>
    </row>
    <row r="445" spans="1:6" x14ac:dyDescent="0.25">
      <c r="A445" s="2">
        <v>40373</v>
      </c>
      <c r="B445">
        <v>-2.66</v>
      </c>
      <c r="C445">
        <v>1.8199999999999998</v>
      </c>
      <c r="D445">
        <v>-1.99</v>
      </c>
      <c r="E445">
        <v>0.12</v>
      </c>
      <c r="F445">
        <v>-1</v>
      </c>
    </row>
    <row r="446" spans="1:6" x14ac:dyDescent="0.25">
      <c r="A446" s="2">
        <v>40374</v>
      </c>
      <c r="B446">
        <v>-2.66</v>
      </c>
      <c r="C446">
        <v>1.8199999999999998</v>
      </c>
      <c r="D446">
        <v>-1.99</v>
      </c>
      <c r="E446">
        <v>0.12</v>
      </c>
      <c r="F446">
        <v>-1</v>
      </c>
    </row>
    <row r="447" spans="1:6" x14ac:dyDescent="0.25">
      <c r="A447" s="2">
        <v>40375</v>
      </c>
      <c r="B447">
        <v>-2.66</v>
      </c>
      <c r="C447">
        <v>1.8199999999999998</v>
      </c>
      <c r="D447">
        <v>-1.99</v>
      </c>
      <c r="E447">
        <v>0.12</v>
      </c>
      <c r="F447">
        <v>-1</v>
      </c>
    </row>
    <row r="448" spans="1:6" x14ac:dyDescent="0.25">
      <c r="A448" s="2">
        <v>40378</v>
      </c>
      <c r="B448">
        <v>-2.66</v>
      </c>
      <c r="C448">
        <v>1.8199999999999998</v>
      </c>
      <c r="D448">
        <v>-1.99</v>
      </c>
      <c r="E448">
        <v>0.12</v>
      </c>
      <c r="F448">
        <v>-1</v>
      </c>
    </row>
    <row r="449" spans="1:6" x14ac:dyDescent="0.25">
      <c r="A449" s="2">
        <v>40379</v>
      </c>
      <c r="B449">
        <v>-2.66</v>
      </c>
      <c r="C449">
        <v>1.8199999999999998</v>
      </c>
      <c r="D449">
        <v>-1.99</v>
      </c>
      <c r="E449">
        <v>0.12</v>
      </c>
      <c r="F449">
        <v>-1</v>
      </c>
    </row>
    <row r="450" spans="1:6" x14ac:dyDescent="0.25">
      <c r="A450" s="2">
        <v>40380</v>
      </c>
      <c r="B450">
        <v>-2.66</v>
      </c>
      <c r="C450">
        <v>1.8199999999999998</v>
      </c>
      <c r="D450">
        <v>-1.99</v>
      </c>
      <c r="E450">
        <v>0.12</v>
      </c>
      <c r="F450">
        <v>-1</v>
      </c>
    </row>
    <row r="451" spans="1:6" x14ac:dyDescent="0.25">
      <c r="A451" s="2">
        <v>40381</v>
      </c>
      <c r="B451">
        <v>-2.66</v>
      </c>
      <c r="C451">
        <v>1.8199999999999998</v>
      </c>
      <c r="D451">
        <v>-1.99</v>
      </c>
      <c r="E451">
        <v>0.12</v>
      </c>
      <c r="F451">
        <v>-1</v>
      </c>
    </row>
    <row r="452" spans="1:6" x14ac:dyDescent="0.25">
      <c r="A452" s="2">
        <v>40382</v>
      </c>
      <c r="B452">
        <v>-2.66</v>
      </c>
      <c r="C452">
        <v>1.8199999999999998</v>
      </c>
      <c r="D452">
        <v>-1.99</v>
      </c>
      <c r="E452">
        <v>0.12</v>
      </c>
      <c r="F452">
        <v>-1</v>
      </c>
    </row>
    <row r="453" spans="1:6" x14ac:dyDescent="0.25">
      <c r="A453" s="2">
        <v>40385</v>
      </c>
      <c r="B453">
        <v>-2.66</v>
      </c>
      <c r="C453">
        <v>1.8199999999999998</v>
      </c>
      <c r="D453">
        <v>-1.99</v>
      </c>
      <c r="E453">
        <v>0.12</v>
      </c>
      <c r="F453">
        <v>-1</v>
      </c>
    </row>
    <row r="454" spans="1:6" x14ac:dyDescent="0.25">
      <c r="A454" s="2">
        <v>40386</v>
      </c>
      <c r="B454">
        <v>-2.66</v>
      </c>
      <c r="C454">
        <v>1.8199999999999998</v>
      </c>
      <c r="D454">
        <v>-1.99</v>
      </c>
      <c r="E454">
        <v>0.12</v>
      </c>
      <c r="F454">
        <v>-1</v>
      </c>
    </row>
    <row r="455" spans="1:6" x14ac:dyDescent="0.25">
      <c r="A455" s="2">
        <v>40387</v>
      </c>
      <c r="B455">
        <v>-2.66</v>
      </c>
      <c r="C455">
        <v>1.8199999999999998</v>
      </c>
      <c r="D455">
        <v>-1.99</v>
      </c>
      <c r="E455">
        <v>0.12</v>
      </c>
      <c r="F455">
        <v>-1</v>
      </c>
    </row>
    <row r="456" spans="1:6" x14ac:dyDescent="0.25">
      <c r="A456" s="2">
        <v>40388</v>
      </c>
      <c r="B456">
        <v>-2.66</v>
      </c>
      <c r="C456">
        <v>1.8199999999999998</v>
      </c>
      <c r="D456">
        <v>-1.99</v>
      </c>
      <c r="E456">
        <v>0.12</v>
      </c>
      <c r="F456">
        <v>-1</v>
      </c>
    </row>
    <row r="457" spans="1:6" x14ac:dyDescent="0.25">
      <c r="A457" s="2">
        <v>40389</v>
      </c>
      <c r="B457">
        <v>-2.66</v>
      </c>
      <c r="C457">
        <v>1.8199999999999998</v>
      </c>
      <c r="D457">
        <v>-1.99</v>
      </c>
      <c r="E457">
        <v>0.12</v>
      </c>
      <c r="F457">
        <v>-1</v>
      </c>
    </row>
    <row r="458" spans="1:6" x14ac:dyDescent="0.25">
      <c r="A458" s="2">
        <v>40392</v>
      </c>
      <c r="B458">
        <v>-2.66</v>
      </c>
      <c r="C458">
        <v>1.8199999999999998</v>
      </c>
      <c r="D458">
        <v>-1.99</v>
      </c>
      <c r="E458">
        <v>0.12</v>
      </c>
      <c r="F458">
        <v>-1</v>
      </c>
    </row>
    <row r="459" spans="1:6" x14ac:dyDescent="0.25">
      <c r="A459" s="2">
        <v>40393</v>
      </c>
      <c r="B459">
        <v>-2.66</v>
      </c>
      <c r="C459">
        <v>1.8199999999999998</v>
      </c>
      <c r="D459">
        <v>-1.99</v>
      </c>
      <c r="E459">
        <v>0.12</v>
      </c>
      <c r="F459">
        <v>-1</v>
      </c>
    </row>
    <row r="460" spans="1:6" x14ac:dyDescent="0.25">
      <c r="A460" s="2">
        <v>40394</v>
      </c>
      <c r="B460">
        <v>-2.66</v>
      </c>
      <c r="C460">
        <v>1.8199999999999998</v>
      </c>
      <c r="D460">
        <v>-1.99</v>
      </c>
      <c r="E460">
        <v>0.12</v>
      </c>
      <c r="F460">
        <v>-1</v>
      </c>
    </row>
    <row r="461" spans="1:6" x14ac:dyDescent="0.25">
      <c r="A461" s="2">
        <v>40395</v>
      </c>
      <c r="B461">
        <v>-2.66</v>
      </c>
      <c r="C461">
        <v>1.8199999999999998</v>
      </c>
      <c r="D461">
        <v>-1.99</v>
      </c>
      <c r="E461">
        <v>0.12</v>
      </c>
      <c r="F461">
        <v>-1</v>
      </c>
    </row>
    <row r="462" spans="1:6" x14ac:dyDescent="0.25">
      <c r="A462" s="2">
        <v>40396</v>
      </c>
      <c r="B462">
        <v>-2.66</v>
      </c>
      <c r="C462">
        <v>1.8199999999999998</v>
      </c>
      <c r="D462">
        <v>-1.99</v>
      </c>
      <c r="E462">
        <v>0.12</v>
      </c>
      <c r="F462">
        <v>-1</v>
      </c>
    </row>
    <row r="463" spans="1:6" x14ac:dyDescent="0.25">
      <c r="A463" s="2">
        <v>40399</v>
      </c>
      <c r="B463">
        <v>-2.66</v>
      </c>
      <c r="C463">
        <v>1.8199999999999998</v>
      </c>
      <c r="D463">
        <v>-1.99</v>
      </c>
      <c r="E463">
        <v>0.12</v>
      </c>
      <c r="F463">
        <v>-1</v>
      </c>
    </row>
    <row r="464" spans="1:6" x14ac:dyDescent="0.25">
      <c r="A464" s="3">
        <v>40400</v>
      </c>
      <c r="B464">
        <v>-2.66</v>
      </c>
      <c r="C464">
        <v>1.8199999999999998</v>
      </c>
      <c r="D464">
        <v>-1.99</v>
      </c>
      <c r="E464">
        <v>0.12</v>
      </c>
      <c r="F464">
        <v>-1</v>
      </c>
    </row>
    <row r="465" spans="1:6" x14ac:dyDescent="0.25">
      <c r="A465" s="2">
        <v>40401</v>
      </c>
      <c r="B465">
        <v>-2.66</v>
      </c>
      <c r="C465">
        <v>1.8199999999999998</v>
      </c>
      <c r="D465">
        <v>-1.99</v>
      </c>
      <c r="E465">
        <v>0.12</v>
      </c>
      <c r="F465">
        <v>-1</v>
      </c>
    </row>
    <row r="466" spans="1:6" x14ac:dyDescent="0.25">
      <c r="A466" s="2">
        <v>40402</v>
      </c>
      <c r="B466">
        <v>-2.66</v>
      </c>
      <c r="C466">
        <v>1.8199999999999998</v>
      </c>
      <c r="D466">
        <v>-1.99</v>
      </c>
      <c r="E466">
        <v>0.12</v>
      </c>
      <c r="F466">
        <v>-1</v>
      </c>
    </row>
    <row r="467" spans="1:6" x14ac:dyDescent="0.25">
      <c r="A467" s="2">
        <v>40403</v>
      </c>
      <c r="B467">
        <v>-2.66</v>
      </c>
      <c r="C467">
        <v>1.8199999999999998</v>
      </c>
      <c r="D467">
        <v>-1.99</v>
      </c>
      <c r="E467">
        <v>0.12</v>
      </c>
      <c r="F467">
        <v>-1</v>
      </c>
    </row>
    <row r="468" spans="1:6" x14ac:dyDescent="0.25">
      <c r="A468" s="2">
        <v>40406</v>
      </c>
      <c r="B468">
        <v>-2.66</v>
      </c>
      <c r="C468">
        <v>1.8199999999999998</v>
      </c>
      <c r="D468">
        <v>-1.99</v>
      </c>
      <c r="E468">
        <v>0.12</v>
      </c>
      <c r="F468">
        <v>-1</v>
      </c>
    </row>
    <row r="469" spans="1:6" x14ac:dyDescent="0.25">
      <c r="A469" s="2">
        <v>40407</v>
      </c>
      <c r="B469">
        <v>-2.66</v>
      </c>
      <c r="C469">
        <v>1.8199999999999998</v>
      </c>
      <c r="D469">
        <v>-1.99</v>
      </c>
      <c r="E469">
        <v>0.12</v>
      </c>
      <c r="F469">
        <v>-1</v>
      </c>
    </row>
    <row r="470" spans="1:6" x14ac:dyDescent="0.25">
      <c r="A470" s="2">
        <v>40408</v>
      </c>
      <c r="B470">
        <v>-2.66</v>
      </c>
      <c r="C470">
        <v>1.8199999999999998</v>
      </c>
      <c r="D470">
        <v>-1.99</v>
      </c>
      <c r="E470">
        <v>0.12</v>
      </c>
      <c r="F470">
        <v>-1</v>
      </c>
    </row>
    <row r="471" spans="1:6" x14ac:dyDescent="0.25">
      <c r="A471" s="2">
        <v>40409</v>
      </c>
      <c r="B471">
        <v>-2.66</v>
      </c>
      <c r="C471">
        <v>1.8199999999999998</v>
      </c>
      <c r="D471">
        <v>-1.99</v>
      </c>
      <c r="E471">
        <v>0.12</v>
      </c>
      <c r="F471">
        <v>-1</v>
      </c>
    </row>
    <row r="472" spans="1:6" x14ac:dyDescent="0.25">
      <c r="A472" s="2">
        <v>40410</v>
      </c>
      <c r="B472">
        <v>-2.66</v>
      </c>
      <c r="C472">
        <v>1.8199999999999998</v>
      </c>
      <c r="D472">
        <v>-1.99</v>
      </c>
      <c r="E472">
        <v>0.12</v>
      </c>
      <c r="F472">
        <v>-1</v>
      </c>
    </row>
    <row r="473" spans="1:6" x14ac:dyDescent="0.25">
      <c r="A473" s="2">
        <v>40413</v>
      </c>
      <c r="B473">
        <v>-2.66</v>
      </c>
      <c r="C473">
        <v>1.8199999999999998</v>
      </c>
      <c r="D473">
        <v>-1.99</v>
      </c>
      <c r="E473">
        <v>0.12</v>
      </c>
      <c r="F473">
        <v>-1</v>
      </c>
    </row>
    <row r="474" spans="1:6" x14ac:dyDescent="0.25">
      <c r="A474" s="2">
        <v>40414</v>
      </c>
      <c r="B474">
        <v>-2.66</v>
      </c>
      <c r="C474">
        <v>1.8199999999999998</v>
      </c>
      <c r="D474">
        <v>-1.99</v>
      </c>
      <c r="E474">
        <v>0.12</v>
      </c>
      <c r="F474">
        <v>-1</v>
      </c>
    </row>
    <row r="475" spans="1:6" x14ac:dyDescent="0.25">
      <c r="A475" s="2">
        <v>40415</v>
      </c>
      <c r="B475">
        <v>-2.66</v>
      </c>
      <c r="C475">
        <v>1.8199999999999998</v>
      </c>
      <c r="D475">
        <v>-1.99</v>
      </c>
      <c r="E475">
        <v>0.12</v>
      </c>
      <c r="F475">
        <v>-1</v>
      </c>
    </row>
    <row r="476" spans="1:6" x14ac:dyDescent="0.25">
      <c r="A476" s="2">
        <v>40416</v>
      </c>
      <c r="B476">
        <v>-2.66</v>
      </c>
      <c r="C476">
        <v>1.8199999999999998</v>
      </c>
      <c r="D476">
        <v>-1.99</v>
      </c>
      <c r="E476">
        <v>0.12</v>
      </c>
      <c r="F476">
        <v>-1</v>
      </c>
    </row>
    <row r="477" spans="1:6" x14ac:dyDescent="0.25">
      <c r="A477" s="3">
        <v>40417</v>
      </c>
      <c r="B477">
        <v>-2.66</v>
      </c>
      <c r="C477">
        <v>1.8199999999999998</v>
      </c>
      <c r="D477">
        <v>-1.99</v>
      </c>
      <c r="E477">
        <v>0.12</v>
      </c>
      <c r="F477">
        <v>-1</v>
      </c>
    </row>
    <row r="478" spans="1:6" x14ac:dyDescent="0.25">
      <c r="A478" s="2">
        <v>40420</v>
      </c>
      <c r="B478">
        <v>-2.66</v>
      </c>
      <c r="C478">
        <v>1.8199999999999998</v>
      </c>
      <c r="D478">
        <v>-1.99</v>
      </c>
      <c r="E478">
        <v>0.12</v>
      </c>
      <c r="F478">
        <v>-1</v>
      </c>
    </row>
    <row r="479" spans="1:6" x14ac:dyDescent="0.25">
      <c r="A479" s="2">
        <v>40421</v>
      </c>
      <c r="B479">
        <v>-2.66</v>
      </c>
      <c r="C479">
        <v>1.8199999999999998</v>
      </c>
      <c r="D479">
        <v>-1.99</v>
      </c>
      <c r="E479">
        <v>0.12</v>
      </c>
      <c r="F479">
        <v>-1</v>
      </c>
    </row>
    <row r="480" spans="1:6" x14ac:dyDescent="0.25">
      <c r="A480" s="2">
        <v>40422</v>
      </c>
      <c r="B480">
        <v>-2.66</v>
      </c>
      <c r="C480">
        <v>1.8199999999999998</v>
      </c>
      <c r="D480">
        <v>-1.99</v>
      </c>
      <c r="E480">
        <v>0.12</v>
      </c>
      <c r="F480">
        <v>-1</v>
      </c>
    </row>
    <row r="481" spans="1:6" x14ac:dyDescent="0.25">
      <c r="A481" s="2">
        <v>40423</v>
      </c>
      <c r="B481">
        <v>-2.66</v>
      </c>
      <c r="C481">
        <v>1.8199999999999998</v>
      </c>
      <c r="D481">
        <v>-1.99</v>
      </c>
      <c r="E481">
        <v>0.12</v>
      </c>
      <c r="F481">
        <v>-1</v>
      </c>
    </row>
    <row r="482" spans="1:6" x14ac:dyDescent="0.25">
      <c r="A482" s="2">
        <v>40424</v>
      </c>
      <c r="B482">
        <v>-2.66</v>
      </c>
      <c r="C482">
        <v>1.8199999999999998</v>
      </c>
      <c r="D482">
        <v>-1.99</v>
      </c>
      <c r="E482">
        <v>0.12</v>
      </c>
      <c r="F482">
        <v>-1</v>
      </c>
    </row>
    <row r="483" spans="1:6" x14ac:dyDescent="0.25">
      <c r="A483" s="2">
        <v>40428</v>
      </c>
      <c r="B483">
        <v>-2.66</v>
      </c>
      <c r="C483">
        <v>1.8199999999999998</v>
      </c>
      <c r="D483">
        <v>-1.99</v>
      </c>
      <c r="E483">
        <v>0.12</v>
      </c>
      <c r="F483">
        <v>-1</v>
      </c>
    </row>
    <row r="484" spans="1:6" x14ac:dyDescent="0.25">
      <c r="A484" s="2">
        <v>40429</v>
      </c>
      <c r="B484">
        <v>-2.66</v>
      </c>
      <c r="C484">
        <v>1.8199999999999998</v>
      </c>
      <c r="D484">
        <v>-1.99</v>
      </c>
      <c r="E484">
        <v>0.12</v>
      </c>
      <c r="F484">
        <v>-1</v>
      </c>
    </row>
    <row r="485" spans="1:6" x14ac:dyDescent="0.25">
      <c r="A485" s="2">
        <v>40430</v>
      </c>
      <c r="B485">
        <v>-2.66</v>
      </c>
      <c r="C485">
        <v>1.8199999999999998</v>
      </c>
      <c r="D485">
        <v>-1.99</v>
      </c>
      <c r="E485">
        <v>0.12</v>
      </c>
      <c r="F485">
        <v>-1</v>
      </c>
    </row>
    <row r="486" spans="1:6" x14ac:dyDescent="0.25">
      <c r="A486" s="2">
        <v>40431</v>
      </c>
      <c r="B486">
        <v>-2.66</v>
      </c>
      <c r="C486">
        <v>1.8199999999999998</v>
      </c>
      <c r="D486">
        <v>-1.99</v>
      </c>
      <c r="E486">
        <v>0.12</v>
      </c>
      <c r="F486">
        <v>-1</v>
      </c>
    </row>
    <row r="487" spans="1:6" x14ac:dyDescent="0.25">
      <c r="A487" s="2">
        <v>40434</v>
      </c>
      <c r="B487">
        <v>-2.66</v>
      </c>
      <c r="C487">
        <v>1.8199999999999998</v>
      </c>
      <c r="D487">
        <v>-1.99</v>
      </c>
      <c r="E487">
        <v>0.12</v>
      </c>
      <c r="F487">
        <v>-1</v>
      </c>
    </row>
    <row r="488" spans="1:6" x14ac:dyDescent="0.25">
      <c r="A488" s="2">
        <v>40435</v>
      </c>
      <c r="B488">
        <v>-2.66</v>
      </c>
      <c r="C488">
        <v>1.8199999999999998</v>
      </c>
      <c r="D488">
        <v>-1.99</v>
      </c>
      <c r="E488">
        <v>0.12</v>
      </c>
      <c r="F488">
        <v>-1</v>
      </c>
    </row>
    <row r="489" spans="1:6" x14ac:dyDescent="0.25">
      <c r="A489" s="2">
        <v>40436</v>
      </c>
      <c r="B489">
        <v>-2.66</v>
      </c>
      <c r="C489">
        <v>1.8199999999999998</v>
      </c>
      <c r="D489">
        <v>-1.99</v>
      </c>
      <c r="E489">
        <v>0.12</v>
      </c>
      <c r="F489">
        <v>-1</v>
      </c>
    </row>
    <row r="490" spans="1:6" x14ac:dyDescent="0.25">
      <c r="A490" s="2">
        <v>40437</v>
      </c>
      <c r="B490">
        <v>-2.66</v>
      </c>
      <c r="C490">
        <v>1.8199999999999998</v>
      </c>
      <c r="D490">
        <v>-1.99</v>
      </c>
      <c r="E490">
        <v>0.12</v>
      </c>
      <c r="F490">
        <v>-1</v>
      </c>
    </row>
    <row r="491" spans="1:6" x14ac:dyDescent="0.25">
      <c r="A491" s="2">
        <v>40438</v>
      </c>
      <c r="B491">
        <v>-2.66</v>
      </c>
      <c r="C491">
        <v>1.8199999999999998</v>
      </c>
      <c r="D491">
        <v>-1.99</v>
      </c>
      <c r="E491">
        <v>0.12</v>
      </c>
      <c r="F491">
        <v>-1</v>
      </c>
    </row>
    <row r="492" spans="1:6" x14ac:dyDescent="0.25">
      <c r="A492" s="2">
        <v>40441</v>
      </c>
      <c r="B492">
        <v>-2.66</v>
      </c>
      <c r="C492">
        <v>1.8199999999999998</v>
      </c>
      <c r="D492">
        <v>-1.99</v>
      </c>
      <c r="E492">
        <v>0.12</v>
      </c>
      <c r="F492">
        <v>-1</v>
      </c>
    </row>
    <row r="493" spans="1:6" x14ac:dyDescent="0.25">
      <c r="A493" s="3">
        <v>40442</v>
      </c>
      <c r="B493">
        <v>-2.66</v>
      </c>
      <c r="C493">
        <v>1.8199999999999998</v>
      </c>
      <c r="D493">
        <v>-1.99</v>
      </c>
      <c r="E493">
        <v>0.12</v>
      </c>
      <c r="F493">
        <v>-1</v>
      </c>
    </row>
    <row r="494" spans="1:6" x14ac:dyDescent="0.25">
      <c r="A494" s="2">
        <v>40443</v>
      </c>
      <c r="B494">
        <v>-2.66</v>
      </c>
      <c r="C494">
        <v>1.8199999999999998</v>
      </c>
      <c r="D494">
        <v>-1.99</v>
      </c>
      <c r="E494">
        <v>0.12</v>
      </c>
      <c r="F494">
        <v>-1</v>
      </c>
    </row>
    <row r="495" spans="1:6" x14ac:dyDescent="0.25">
      <c r="A495" s="2">
        <v>40444</v>
      </c>
      <c r="B495">
        <v>-2.66</v>
      </c>
      <c r="C495">
        <v>1.8199999999999998</v>
      </c>
      <c r="D495">
        <v>-1.99</v>
      </c>
      <c r="E495">
        <v>0.12</v>
      </c>
      <c r="F495">
        <v>-1</v>
      </c>
    </row>
    <row r="496" spans="1:6" x14ac:dyDescent="0.25">
      <c r="A496" s="2">
        <v>40445</v>
      </c>
      <c r="B496">
        <v>-2.66</v>
      </c>
      <c r="C496">
        <v>1.8199999999999998</v>
      </c>
      <c r="D496">
        <v>-1.99</v>
      </c>
      <c r="E496">
        <v>0.12</v>
      </c>
      <c r="F496">
        <v>-1</v>
      </c>
    </row>
    <row r="497" spans="1:6" x14ac:dyDescent="0.25">
      <c r="A497" s="2">
        <v>40448</v>
      </c>
      <c r="B497">
        <v>-2.66</v>
      </c>
      <c r="C497">
        <v>1.8199999999999998</v>
      </c>
      <c r="D497">
        <v>-1.99</v>
      </c>
      <c r="E497">
        <v>0.12</v>
      </c>
      <c r="F497">
        <v>-1</v>
      </c>
    </row>
    <row r="498" spans="1:6" x14ac:dyDescent="0.25">
      <c r="A498" s="2">
        <v>40449</v>
      </c>
      <c r="B498">
        <v>-2.66</v>
      </c>
      <c r="C498">
        <v>1.8199999999999998</v>
      </c>
      <c r="D498">
        <v>-1.99</v>
      </c>
      <c r="E498">
        <v>0.12</v>
      </c>
      <c r="F498">
        <v>-1</v>
      </c>
    </row>
    <row r="499" spans="1:6" x14ac:dyDescent="0.25">
      <c r="A499" s="2">
        <v>40450</v>
      </c>
      <c r="B499">
        <v>-2.66</v>
      </c>
      <c r="C499">
        <v>1.8199999999999998</v>
      </c>
      <c r="D499">
        <v>-1.99</v>
      </c>
      <c r="E499">
        <v>0.12</v>
      </c>
      <c r="F499">
        <v>-1</v>
      </c>
    </row>
    <row r="500" spans="1:6" x14ac:dyDescent="0.25">
      <c r="A500" s="2">
        <v>40451</v>
      </c>
      <c r="B500">
        <f>+VLOOKUP($A500,[16]Worksheet!$A:$C,3,0)</f>
        <v>-3.18</v>
      </c>
      <c r="C500">
        <f>+VLOOKUP($A500,[17]Worksheet!$A:$C,3,0)</f>
        <v>1.33</v>
      </c>
      <c r="D500">
        <f>+VLOOKUP($A500,[18]Worksheet!$A:$C,3,0)</f>
        <v>-4.38</v>
      </c>
      <c r="E500">
        <f>+VLOOKUP($A500,[19]Worksheet!$A:$C,3,0)</f>
        <v>-0.1</v>
      </c>
      <c r="F500">
        <f>+VLOOKUP($A500,[20]Worksheet!$A:$C,3,0)</f>
        <v>-1.79</v>
      </c>
    </row>
    <row r="501" spans="1:6" x14ac:dyDescent="0.25">
      <c r="A501" s="2">
        <v>40452</v>
      </c>
      <c r="B501">
        <v>-3.18</v>
      </c>
      <c r="C501">
        <v>1.33</v>
      </c>
      <c r="D501">
        <v>-4.38</v>
      </c>
      <c r="E501">
        <v>-0.1</v>
      </c>
      <c r="F501">
        <v>-1.79</v>
      </c>
    </row>
    <row r="502" spans="1:6" x14ac:dyDescent="0.25">
      <c r="A502" s="2">
        <v>40455</v>
      </c>
      <c r="B502">
        <v>-3.18</v>
      </c>
      <c r="C502">
        <v>1.33</v>
      </c>
      <c r="D502">
        <v>-4.38</v>
      </c>
      <c r="E502">
        <v>-0.1</v>
      </c>
      <c r="F502">
        <v>-1.79</v>
      </c>
    </row>
    <row r="503" spans="1:6" x14ac:dyDescent="0.25">
      <c r="A503" s="2">
        <v>40456</v>
      </c>
      <c r="B503">
        <v>-3.18</v>
      </c>
      <c r="C503">
        <v>1.33</v>
      </c>
      <c r="D503">
        <v>-4.38</v>
      </c>
      <c r="E503">
        <v>-0.1</v>
      </c>
      <c r="F503">
        <v>-1.79</v>
      </c>
    </row>
    <row r="504" spans="1:6" x14ac:dyDescent="0.25">
      <c r="A504" s="2">
        <v>40457</v>
      </c>
      <c r="B504">
        <v>-3.18</v>
      </c>
      <c r="C504">
        <v>1.33</v>
      </c>
      <c r="D504">
        <v>-4.38</v>
      </c>
      <c r="E504">
        <v>-0.1</v>
      </c>
      <c r="F504">
        <v>-1.79</v>
      </c>
    </row>
    <row r="505" spans="1:6" x14ac:dyDescent="0.25">
      <c r="A505" s="2">
        <v>40458</v>
      </c>
      <c r="B505">
        <v>-3.18</v>
      </c>
      <c r="C505">
        <v>1.33</v>
      </c>
      <c r="D505">
        <v>-4.38</v>
      </c>
      <c r="E505">
        <v>-0.1</v>
      </c>
      <c r="F505">
        <v>-1.79</v>
      </c>
    </row>
    <row r="506" spans="1:6" x14ac:dyDescent="0.25">
      <c r="A506" s="2">
        <v>40459</v>
      </c>
      <c r="B506">
        <v>-3.18</v>
      </c>
      <c r="C506">
        <v>1.33</v>
      </c>
      <c r="D506">
        <v>-4.38</v>
      </c>
      <c r="E506">
        <v>-0.1</v>
      </c>
      <c r="F506">
        <v>-1.79</v>
      </c>
    </row>
    <row r="507" spans="1:6" x14ac:dyDescent="0.25">
      <c r="A507" s="2">
        <v>40463</v>
      </c>
      <c r="B507">
        <v>-3.18</v>
      </c>
      <c r="C507">
        <v>1.33</v>
      </c>
      <c r="D507">
        <v>-4.38</v>
      </c>
      <c r="E507">
        <v>-0.1</v>
      </c>
      <c r="F507">
        <v>-1.79</v>
      </c>
    </row>
    <row r="508" spans="1:6" x14ac:dyDescent="0.25">
      <c r="A508" s="2">
        <v>40464</v>
      </c>
      <c r="B508">
        <v>-3.18</v>
      </c>
      <c r="C508">
        <v>1.33</v>
      </c>
      <c r="D508">
        <v>-4.38</v>
      </c>
      <c r="E508">
        <v>-0.1</v>
      </c>
      <c r="F508">
        <v>-1.79</v>
      </c>
    </row>
    <row r="509" spans="1:6" x14ac:dyDescent="0.25">
      <c r="A509" s="2">
        <v>40465</v>
      </c>
      <c r="B509">
        <v>-3.18</v>
      </c>
      <c r="C509">
        <v>1.33</v>
      </c>
      <c r="D509">
        <v>-4.38</v>
      </c>
      <c r="E509">
        <v>-0.1</v>
      </c>
      <c r="F509">
        <v>-1.79</v>
      </c>
    </row>
    <row r="510" spans="1:6" x14ac:dyDescent="0.25">
      <c r="A510" s="3">
        <v>40466</v>
      </c>
      <c r="B510">
        <v>-3.18</v>
      </c>
      <c r="C510">
        <v>1.33</v>
      </c>
      <c r="D510">
        <v>-4.38</v>
      </c>
      <c r="E510">
        <v>-0.1</v>
      </c>
      <c r="F510">
        <v>-1.79</v>
      </c>
    </row>
    <row r="511" spans="1:6" x14ac:dyDescent="0.25">
      <c r="A511" s="2">
        <v>40469</v>
      </c>
      <c r="B511">
        <v>-3.18</v>
      </c>
      <c r="C511">
        <v>1.33</v>
      </c>
      <c r="D511">
        <v>-4.38</v>
      </c>
      <c r="E511">
        <v>-0.1</v>
      </c>
      <c r="F511">
        <v>-1.79</v>
      </c>
    </row>
    <row r="512" spans="1:6" x14ac:dyDescent="0.25">
      <c r="A512" s="2">
        <v>40470</v>
      </c>
      <c r="B512">
        <v>-3.18</v>
      </c>
      <c r="C512">
        <v>1.33</v>
      </c>
      <c r="D512">
        <v>-4.38</v>
      </c>
      <c r="E512">
        <v>-0.1</v>
      </c>
      <c r="F512">
        <v>-1.79</v>
      </c>
    </row>
    <row r="513" spans="1:6" x14ac:dyDescent="0.25">
      <c r="A513" s="2">
        <v>40471</v>
      </c>
      <c r="B513">
        <v>-3.18</v>
      </c>
      <c r="C513">
        <v>1.33</v>
      </c>
      <c r="D513">
        <v>-4.38</v>
      </c>
      <c r="E513">
        <v>-0.1</v>
      </c>
      <c r="F513">
        <v>-1.79</v>
      </c>
    </row>
    <row r="514" spans="1:6" x14ac:dyDescent="0.25">
      <c r="A514" s="2">
        <v>40472</v>
      </c>
      <c r="B514">
        <v>-3.18</v>
      </c>
      <c r="C514">
        <v>1.33</v>
      </c>
      <c r="D514">
        <v>-4.38</v>
      </c>
      <c r="E514">
        <v>-0.1</v>
      </c>
      <c r="F514">
        <v>-1.79</v>
      </c>
    </row>
    <row r="515" spans="1:6" x14ac:dyDescent="0.25">
      <c r="A515" s="2">
        <v>40473</v>
      </c>
      <c r="B515">
        <v>-3.18</v>
      </c>
      <c r="C515">
        <v>1.33</v>
      </c>
      <c r="D515">
        <v>-4.38</v>
      </c>
      <c r="E515">
        <v>-0.1</v>
      </c>
      <c r="F515">
        <v>-1.79</v>
      </c>
    </row>
    <row r="516" spans="1:6" x14ac:dyDescent="0.25">
      <c r="A516" s="2">
        <v>40476</v>
      </c>
      <c r="B516">
        <v>-3.18</v>
      </c>
      <c r="C516">
        <v>1.33</v>
      </c>
      <c r="D516">
        <v>-4.38</v>
      </c>
      <c r="E516">
        <v>-0.1</v>
      </c>
      <c r="F516">
        <v>-1.79</v>
      </c>
    </row>
    <row r="517" spans="1:6" x14ac:dyDescent="0.25">
      <c r="A517" s="2">
        <v>40477</v>
      </c>
      <c r="B517">
        <v>-3.18</v>
      </c>
      <c r="C517">
        <v>1.33</v>
      </c>
      <c r="D517">
        <v>-4.38</v>
      </c>
      <c r="E517">
        <v>-0.1</v>
      </c>
      <c r="F517">
        <v>-1.79</v>
      </c>
    </row>
    <row r="518" spans="1:6" x14ac:dyDescent="0.25">
      <c r="A518" s="2">
        <v>40478</v>
      </c>
      <c r="B518">
        <v>-3.18</v>
      </c>
      <c r="C518">
        <v>1.33</v>
      </c>
      <c r="D518">
        <v>-4.38</v>
      </c>
      <c r="E518">
        <v>-0.1</v>
      </c>
      <c r="F518">
        <v>-1.79</v>
      </c>
    </row>
    <row r="519" spans="1:6" x14ac:dyDescent="0.25">
      <c r="A519" s="2">
        <v>40479</v>
      </c>
      <c r="B519">
        <v>-3.18</v>
      </c>
      <c r="C519">
        <v>1.33</v>
      </c>
      <c r="D519">
        <v>-4.38</v>
      </c>
      <c r="E519">
        <v>-0.1</v>
      </c>
      <c r="F519">
        <v>-1.79</v>
      </c>
    </row>
    <row r="520" spans="1:6" x14ac:dyDescent="0.25">
      <c r="A520" s="2">
        <v>40480</v>
      </c>
      <c r="B520">
        <v>-3.18</v>
      </c>
      <c r="C520">
        <v>1.33</v>
      </c>
      <c r="D520">
        <v>-4.38</v>
      </c>
      <c r="E520">
        <v>-0.1</v>
      </c>
      <c r="F520">
        <v>-1.79</v>
      </c>
    </row>
    <row r="521" spans="1:6" x14ac:dyDescent="0.25">
      <c r="A521" s="2">
        <v>40483</v>
      </c>
      <c r="B521">
        <v>-3.18</v>
      </c>
      <c r="C521">
        <v>1.33</v>
      </c>
      <c r="D521">
        <v>-4.38</v>
      </c>
      <c r="E521">
        <v>-0.1</v>
      </c>
      <c r="F521">
        <v>-1.79</v>
      </c>
    </row>
    <row r="522" spans="1:6" x14ac:dyDescent="0.25">
      <c r="A522" s="3">
        <v>40484</v>
      </c>
      <c r="B522">
        <v>-3.18</v>
      </c>
      <c r="C522">
        <v>1.33</v>
      </c>
      <c r="D522">
        <v>-4.38</v>
      </c>
      <c r="E522">
        <v>-0.1</v>
      </c>
      <c r="F522">
        <v>-1.79</v>
      </c>
    </row>
    <row r="523" spans="1:6" x14ac:dyDescent="0.25">
      <c r="A523" s="2">
        <v>40485</v>
      </c>
      <c r="B523">
        <v>-3.18</v>
      </c>
      <c r="C523">
        <v>1.33</v>
      </c>
      <c r="D523">
        <v>-4.38</v>
      </c>
      <c r="E523">
        <v>-0.1</v>
      </c>
      <c r="F523">
        <v>-1.79</v>
      </c>
    </row>
    <row r="524" spans="1:6" x14ac:dyDescent="0.25">
      <c r="A524" s="2">
        <v>40486</v>
      </c>
      <c r="B524">
        <v>-3.18</v>
      </c>
      <c r="C524">
        <v>1.33</v>
      </c>
      <c r="D524">
        <v>-4.38</v>
      </c>
      <c r="E524">
        <v>-0.1</v>
      </c>
      <c r="F524">
        <v>-1.79</v>
      </c>
    </row>
    <row r="525" spans="1:6" x14ac:dyDescent="0.25">
      <c r="A525" s="2">
        <v>40487</v>
      </c>
      <c r="B525">
        <v>-3.18</v>
      </c>
      <c r="C525">
        <v>1.33</v>
      </c>
      <c r="D525">
        <v>-4.38</v>
      </c>
      <c r="E525">
        <v>-0.1</v>
      </c>
      <c r="F525">
        <v>-1.79</v>
      </c>
    </row>
    <row r="526" spans="1:6" x14ac:dyDescent="0.25">
      <c r="A526" s="2">
        <v>40490</v>
      </c>
      <c r="B526">
        <v>-3.18</v>
      </c>
      <c r="C526">
        <v>1.33</v>
      </c>
      <c r="D526">
        <v>-4.38</v>
      </c>
      <c r="E526">
        <v>-0.1</v>
      </c>
      <c r="F526">
        <v>-1.79</v>
      </c>
    </row>
    <row r="527" spans="1:6" x14ac:dyDescent="0.25">
      <c r="A527" s="2">
        <v>40491</v>
      </c>
      <c r="B527">
        <v>-3.18</v>
      </c>
      <c r="C527">
        <v>1.33</v>
      </c>
      <c r="D527">
        <v>-4.38</v>
      </c>
      <c r="E527">
        <v>-0.1</v>
      </c>
      <c r="F527">
        <v>-1.79</v>
      </c>
    </row>
    <row r="528" spans="1:6" x14ac:dyDescent="0.25">
      <c r="A528" s="2">
        <v>40492</v>
      </c>
      <c r="B528">
        <v>-3.18</v>
      </c>
      <c r="C528">
        <v>1.33</v>
      </c>
      <c r="D528">
        <v>-4.38</v>
      </c>
      <c r="E528">
        <v>-0.1</v>
      </c>
      <c r="F528">
        <v>-1.79</v>
      </c>
    </row>
    <row r="529" spans="1:6" x14ac:dyDescent="0.25">
      <c r="A529" s="2">
        <v>40494</v>
      </c>
      <c r="B529">
        <v>-3.18</v>
      </c>
      <c r="C529">
        <v>1.33</v>
      </c>
      <c r="D529">
        <v>-4.38</v>
      </c>
      <c r="E529">
        <v>-0.1</v>
      </c>
      <c r="F529">
        <v>-1.79</v>
      </c>
    </row>
    <row r="530" spans="1:6" x14ac:dyDescent="0.25">
      <c r="A530" s="2">
        <v>40497</v>
      </c>
      <c r="B530">
        <v>-3.18</v>
      </c>
      <c r="C530">
        <v>1.33</v>
      </c>
      <c r="D530">
        <v>-4.38</v>
      </c>
      <c r="E530">
        <v>-0.1</v>
      </c>
      <c r="F530">
        <v>-1.79</v>
      </c>
    </row>
    <row r="531" spans="1:6" x14ac:dyDescent="0.25">
      <c r="A531" s="2">
        <v>40498</v>
      </c>
      <c r="B531">
        <v>-3.18</v>
      </c>
      <c r="C531">
        <v>1.33</v>
      </c>
      <c r="D531">
        <v>-4.38</v>
      </c>
      <c r="E531">
        <v>-0.1</v>
      </c>
      <c r="F531">
        <v>-1.79</v>
      </c>
    </row>
    <row r="532" spans="1:6" x14ac:dyDescent="0.25">
      <c r="A532" s="2">
        <v>40499</v>
      </c>
      <c r="B532">
        <v>-3.18</v>
      </c>
      <c r="C532">
        <v>1.33</v>
      </c>
      <c r="D532">
        <v>-4.38</v>
      </c>
      <c r="E532">
        <v>-0.1</v>
      </c>
      <c r="F532">
        <v>-1.79</v>
      </c>
    </row>
    <row r="533" spans="1:6" x14ac:dyDescent="0.25">
      <c r="A533" s="2">
        <v>40500</v>
      </c>
      <c r="B533">
        <v>-3.18</v>
      </c>
      <c r="C533">
        <v>1.33</v>
      </c>
      <c r="D533">
        <v>-4.38</v>
      </c>
      <c r="E533">
        <v>-0.1</v>
      </c>
      <c r="F533">
        <v>-1.79</v>
      </c>
    </row>
    <row r="534" spans="1:6" x14ac:dyDescent="0.25">
      <c r="A534" s="2">
        <v>40501</v>
      </c>
      <c r="B534">
        <v>-3.18</v>
      </c>
      <c r="C534">
        <v>1.33</v>
      </c>
      <c r="D534">
        <v>-4.38</v>
      </c>
      <c r="E534">
        <v>-0.1</v>
      </c>
      <c r="F534">
        <v>-1.79</v>
      </c>
    </row>
    <row r="535" spans="1:6" x14ac:dyDescent="0.25">
      <c r="A535" s="2">
        <v>40504</v>
      </c>
      <c r="B535">
        <v>-3.18</v>
      </c>
      <c r="C535">
        <v>1.33</v>
      </c>
      <c r="D535">
        <v>-4.38</v>
      </c>
      <c r="E535">
        <v>-0.1</v>
      </c>
      <c r="F535">
        <v>-1.79</v>
      </c>
    </row>
    <row r="536" spans="1:6" x14ac:dyDescent="0.25">
      <c r="A536" s="2">
        <v>40505</v>
      </c>
      <c r="B536">
        <v>-3.18</v>
      </c>
      <c r="C536">
        <v>1.33</v>
      </c>
      <c r="D536">
        <v>-4.38</v>
      </c>
      <c r="E536">
        <v>-0.1</v>
      </c>
      <c r="F536">
        <v>-1.79</v>
      </c>
    </row>
    <row r="537" spans="1:6" x14ac:dyDescent="0.25">
      <c r="A537" s="2">
        <v>40506</v>
      </c>
      <c r="B537">
        <v>-3.18</v>
      </c>
      <c r="C537">
        <v>1.33</v>
      </c>
      <c r="D537">
        <v>-4.38</v>
      </c>
      <c r="E537">
        <v>-0.1</v>
      </c>
      <c r="F537">
        <v>-1.79</v>
      </c>
    </row>
    <row r="538" spans="1:6" x14ac:dyDescent="0.25">
      <c r="A538" s="2">
        <v>40508</v>
      </c>
      <c r="B538">
        <v>-3.18</v>
      </c>
      <c r="C538">
        <v>1.33</v>
      </c>
      <c r="D538">
        <v>-4.38</v>
      </c>
      <c r="E538">
        <v>-0.1</v>
      </c>
      <c r="F538">
        <v>-1.79</v>
      </c>
    </row>
    <row r="539" spans="1:6" x14ac:dyDescent="0.25">
      <c r="A539" s="2">
        <v>40511</v>
      </c>
      <c r="B539">
        <v>-3.18</v>
      </c>
      <c r="C539">
        <v>1.33</v>
      </c>
      <c r="D539">
        <v>-4.38</v>
      </c>
      <c r="E539">
        <v>-0.1</v>
      </c>
      <c r="F539">
        <v>-1.79</v>
      </c>
    </row>
    <row r="540" spans="1:6" x14ac:dyDescent="0.25">
      <c r="A540" s="2">
        <v>40512</v>
      </c>
      <c r="B540">
        <v>-3.18</v>
      </c>
      <c r="C540">
        <v>1.33</v>
      </c>
      <c r="D540">
        <v>-4.38</v>
      </c>
      <c r="E540">
        <v>-0.1</v>
      </c>
      <c r="F540">
        <v>-1.79</v>
      </c>
    </row>
    <row r="541" spans="1:6" x14ac:dyDescent="0.25">
      <c r="A541" s="2">
        <v>40513</v>
      </c>
      <c r="B541">
        <v>-3.18</v>
      </c>
      <c r="C541">
        <v>1.33</v>
      </c>
      <c r="D541">
        <v>-4.38</v>
      </c>
      <c r="E541">
        <v>-0.1</v>
      </c>
      <c r="F541">
        <v>-1.79</v>
      </c>
    </row>
    <row r="542" spans="1:6" x14ac:dyDescent="0.25">
      <c r="A542" s="2">
        <v>40514</v>
      </c>
      <c r="B542">
        <v>-3.18</v>
      </c>
      <c r="C542">
        <v>1.33</v>
      </c>
      <c r="D542">
        <v>-4.38</v>
      </c>
      <c r="E542">
        <v>-0.1</v>
      </c>
      <c r="F542">
        <v>-1.79</v>
      </c>
    </row>
    <row r="543" spans="1:6" x14ac:dyDescent="0.25">
      <c r="A543" s="2">
        <v>40515</v>
      </c>
      <c r="B543">
        <v>-3.18</v>
      </c>
      <c r="C543">
        <v>1.33</v>
      </c>
      <c r="D543">
        <v>-4.38</v>
      </c>
      <c r="E543">
        <v>-0.1</v>
      </c>
      <c r="F543">
        <v>-1.79</v>
      </c>
    </row>
    <row r="544" spans="1:6" x14ac:dyDescent="0.25">
      <c r="A544" s="2">
        <v>40518</v>
      </c>
      <c r="B544">
        <v>-3.18</v>
      </c>
      <c r="C544">
        <v>1.33</v>
      </c>
      <c r="D544">
        <v>-4.38</v>
      </c>
      <c r="E544">
        <v>-0.1</v>
      </c>
      <c r="F544">
        <v>-1.79</v>
      </c>
    </row>
    <row r="545" spans="1:6" x14ac:dyDescent="0.25">
      <c r="A545" s="2">
        <v>40519</v>
      </c>
      <c r="B545">
        <v>-3.18</v>
      </c>
      <c r="C545">
        <v>1.33</v>
      </c>
      <c r="D545">
        <v>-4.38</v>
      </c>
      <c r="E545">
        <v>-0.1</v>
      </c>
      <c r="F545">
        <v>-1.79</v>
      </c>
    </row>
    <row r="546" spans="1:6" x14ac:dyDescent="0.25">
      <c r="A546" s="2">
        <v>40520</v>
      </c>
      <c r="B546">
        <v>-3.18</v>
      </c>
      <c r="C546">
        <v>1.33</v>
      </c>
      <c r="D546">
        <v>-4.38</v>
      </c>
      <c r="E546">
        <v>-0.1</v>
      </c>
      <c r="F546">
        <v>-1.79</v>
      </c>
    </row>
    <row r="547" spans="1:6" x14ac:dyDescent="0.25">
      <c r="A547" s="2">
        <v>40521</v>
      </c>
      <c r="B547">
        <v>-3.18</v>
      </c>
      <c r="C547">
        <v>1.33</v>
      </c>
      <c r="D547">
        <v>-4.38</v>
      </c>
      <c r="E547">
        <v>-0.1</v>
      </c>
      <c r="F547">
        <v>-1.79</v>
      </c>
    </row>
    <row r="548" spans="1:6" x14ac:dyDescent="0.25">
      <c r="A548" s="2">
        <v>40522</v>
      </c>
      <c r="B548">
        <v>-3.18</v>
      </c>
      <c r="C548">
        <v>1.33</v>
      </c>
      <c r="D548">
        <v>-4.38</v>
      </c>
      <c r="E548">
        <v>-0.1</v>
      </c>
      <c r="F548">
        <v>-1.79</v>
      </c>
    </row>
    <row r="549" spans="1:6" x14ac:dyDescent="0.25">
      <c r="A549" s="2">
        <v>40525</v>
      </c>
      <c r="B549">
        <v>-3.18</v>
      </c>
      <c r="C549">
        <v>1.33</v>
      </c>
      <c r="D549">
        <v>-4.38</v>
      </c>
      <c r="E549">
        <v>-0.1</v>
      </c>
      <c r="F549">
        <v>-1.79</v>
      </c>
    </row>
    <row r="550" spans="1:6" x14ac:dyDescent="0.25">
      <c r="A550" s="2">
        <v>40526</v>
      </c>
      <c r="B550">
        <v>-3.18</v>
      </c>
      <c r="C550">
        <v>1.33</v>
      </c>
      <c r="D550">
        <v>-4.38</v>
      </c>
      <c r="E550">
        <v>-0.1</v>
      </c>
      <c r="F550">
        <v>-1.79</v>
      </c>
    </row>
    <row r="551" spans="1:6" x14ac:dyDescent="0.25">
      <c r="A551" s="2">
        <v>40527</v>
      </c>
      <c r="B551">
        <v>-3.18</v>
      </c>
      <c r="C551">
        <v>1.33</v>
      </c>
      <c r="D551">
        <v>-4.38</v>
      </c>
      <c r="E551">
        <v>-0.1</v>
      </c>
      <c r="F551">
        <v>-1.79</v>
      </c>
    </row>
    <row r="552" spans="1:6" x14ac:dyDescent="0.25">
      <c r="A552" s="2">
        <v>40528</v>
      </c>
      <c r="B552">
        <v>-3.18</v>
      </c>
      <c r="C552">
        <v>1.33</v>
      </c>
      <c r="D552">
        <v>-4.38</v>
      </c>
      <c r="E552">
        <v>-0.1</v>
      </c>
      <c r="F552">
        <v>-1.79</v>
      </c>
    </row>
    <row r="553" spans="1:6" x14ac:dyDescent="0.25">
      <c r="A553" s="2">
        <v>40529</v>
      </c>
      <c r="B553">
        <v>-3.18</v>
      </c>
      <c r="C553">
        <v>1.33</v>
      </c>
      <c r="D553">
        <v>-4.38</v>
      </c>
      <c r="E553">
        <v>-0.1</v>
      </c>
      <c r="F553">
        <v>-1.79</v>
      </c>
    </row>
    <row r="554" spans="1:6" x14ac:dyDescent="0.25">
      <c r="A554" s="2">
        <v>40532</v>
      </c>
      <c r="B554">
        <v>-3.18</v>
      </c>
      <c r="C554">
        <v>1.33</v>
      </c>
      <c r="D554">
        <v>-4.38</v>
      </c>
      <c r="E554">
        <v>-0.1</v>
      </c>
      <c r="F554">
        <v>-1.79</v>
      </c>
    </row>
    <row r="555" spans="1:6" x14ac:dyDescent="0.25">
      <c r="A555" s="2">
        <v>40533</v>
      </c>
      <c r="B555">
        <v>-3.18</v>
      </c>
      <c r="C555">
        <v>1.33</v>
      </c>
      <c r="D555">
        <v>-4.38</v>
      </c>
      <c r="E555">
        <v>-0.1</v>
      </c>
      <c r="F555">
        <v>-1.79</v>
      </c>
    </row>
    <row r="556" spans="1:6" x14ac:dyDescent="0.25">
      <c r="A556" s="2">
        <v>40534</v>
      </c>
      <c r="B556">
        <v>-3.18</v>
      </c>
      <c r="C556">
        <v>1.33</v>
      </c>
      <c r="D556">
        <v>-4.38</v>
      </c>
      <c r="E556">
        <v>-0.1</v>
      </c>
      <c r="F556">
        <v>-1.79</v>
      </c>
    </row>
    <row r="557" spans="1:6" x14ac:dyDescent="0.25">
      <c r="A557" s="2">
        <v>40535</v>
      </c>
      <c r="B557">
        <v>-3.18</v>
      </c>
      <c r="C557">
        <v>1.33</v>
      </c>
      <c r="D557">
        <v>-4.38</v>
      </c>
      <c r="E557">
        <v>-0.1</v>
      </c>
      <c r="F557">
        <v>-1.79</v>
      </c>
    </row>
    <row r="558" spans="1:6" x14ac:dyDescent="0.25">
      <c r="A558" s="2">
        <v>40539</v>
      </c>
      <c r="B558">
        <v>-3.18</v>
      </c>
      <c r="C558">
        <v>1.33</v>
      </c>
      <c r="D558">
        <v>-4.38</v>
      </c>
      <c r="E558">
        <v>-0.1</v>
      </c>
      <c r="F558">
        <v>-1.79</v>
      </c>
    </row>
    <row r="559" spans="1:6" x14ac:dyDescent="0.25">
      <c r="A559" s="2">
        <v>40540</v>
      </c>
      <c r="B559">
        <v>-3.18</v>
      </c>
      <c r="C559">
        <v>1.33</v>
      </c>
      <c r="D559">
        <v>-4.38</v>
      </c>
      <c r="E559">
        <v>-0.1</v>
      </c>
      <c r="F559">
        <v>-1.79</v>
      </c>
    </row>
    <row r="560" spans="1:6" x14ac:dyDescent="0.25">
      <c r="A560" s="2">
        <v>40541</v>
      </c>
      <c r="B560">
        <v>-3.18</v>
      </c>
      <c r="C560">
        <v>1.33</v>
      </c>
      <c r="D560">
        <v>-4.38</v>
      </c>
      <c r="E560">
        <v>-0.1</v>
      </c>
      <c r="F560">
        <v>-1.79</v>
      </c>
    </row>
    <row r="561" spans="1:6" x14ac:dyDescent="0.25">
      <c r="A561" s="2">
        <v>40542</v>
      </c>
      <c r="B561">
        <v>-3.18</v>
      </c>
      <c r="C561">
        <v>1.33</v>
      </c>
      <c r="D561">
        <v>-4.38</v>
      </c>
      <c r="E561">
        <v>-0.1</v>
      </c>
      <c r="F561">
        <v>-1.79</v>
      </c>
    </row>
    <row r="562" spans="1:6" x14ac:dyDescent="0.25">
      <c r="A562" s="2">
        <v>40543</v>
      </c>
      <c r="B562">
        <f>+VLOOKUP($A562,[16]Worksheet!$A:$C,3,0)</f>
        <v>-3.42</v>
      </c>
      <c r="C562">
        <f>+VLOOKUP($A562,[17]Worksheet!$A:$C,3,0)</f>
        <v>1.32</v>
      </c>
      <c r="D562">
        <f>+VLOOKUP($A562,[18]Worksheet!$A:$C,3,0)</f>
        <v>-3.33</v>
      </c>
      <c r="E562">
        <f>+VLOOKUP($A562,[19]Worksheet!$A:$C,3,0)</f>
        <v>-1.6600000000000001</v>
      </c>
      <c r="F562">
        <f>+VLOOKUP($A562,[20]Worksheet!$A:$C,3,0)</f>
        <v>-2.41</v>
      </c>
    </row>
    <row r="563" spans="1:6" x14ac:dyDescent="0.25">
      <c r="A563" s="2">
        <v>40546</v>
      </c>
      <c r="B563">
        <v>-3.42</v>
      </c>
      <c r="C563">
        <v>1.32</v>
      </c>
      <c r="D563">
        <v>-3.33</v>
      </c>
      <c r="E563">
        <v>-1.6600000000000001</v>
      </c>
      <c r="F563">
        <v>-2.41</v>
      </c>
    </row>
    <row r="564" spans="1:6" x14ac:dyDescent="0.25">
      <c r="A564" s="2">
        <v>40547</v>
      </c>
      <c r="B564">
        <v>-3.42</v>
      </c>
      <c r="C564">
        <v>1.32</v>
      </c>
      <c r="D564">
        <v>-3.33</v>
      </c>
      <c r="E564">
        <v>-1.6600000000000001</v>
      </c>
      <c r="F564">
        <v>-2.41</v>
      </c>
    </row>
    <row r="565" spans="1:6" x14ac:dyDescent="0.25">
      <c r="A565" s="2">
        <v>40548</v>
      </c>
      <c r="B565">
        <v>-3.42</v>
      </c>
      <c r="C565">
        <v>1.32</v>
      </c>
      <c r="D565">
        <v>-3.33</v>
      </c>
      <c r="E565">
        <v>-1.6600000000000001</v>
      </c>
      <c r="F565">
        <v>-2.41</v>
      </c>
    </row>
    <row r="566" spans="1:6" x14ac:dyDescent="0.25">
      <c r="A566" s="2">
        <v>40549</v>
      </c>
      <c r="B566">
        <v>-3.42</v>
      </c>
      <c r="C566">
        <v>1.32</v>
      </c>
      <c r="D566">
        <v>-3.33</v>
      </c>
      <c r="E566">
        <v>-1.6600000000000001</v>
      </c>
      <c r="F566">
        <v>-2.41</v>
      </c>
    </row>
    <row r="567" spans="1:6" x14ac:dyDescent="0.25">
      <c r="A567" s="2">
        <v>40550</v>
      </c>
      <c r="B567">
        <v>-3.42</v>
      </c>
      <c r="C567">
        <v>1.32</v>
      </c>
      <c r="D567">
        <v>-3.33</v>
      </c>
      <c r="E567">
        <v>-1.6600000000000001</v>
      </c>
      <c r="F567">
        <v>-2.41</v>
      </c>
    </row>
    <row r="568" spans="1:6" x14ac:dyDescent="0.25">
      <c r="A568" s="2">
        <v>40553</v>
      </c>
      <c r="B568">
        <v>-3.42</v>
      </c>
      <c r="C568">
        <v>1.32</v>
      </c>
      <c r="D568">
        <v>-3.33</v>
      </c>
      <c r="E568">
        <v>-1.6600000000000001</v>
      </c>
      <c r="F568">
        <v>-2.41</v>
      </c>
    </row>
    <row r="569" spans="1:6" x14ac:dyDescent="0.25">
      <c r="A569" s="2">
        <v>40554</v>
      </c>
      <c r="B569">
        <v>-3.42</v>
      </c>
      <c r="C569">
        <v>1.32</v>
      </c>
      <c r="D569">
        <v>-3.33</v>
      </c>
      <c r="E569">
        <v>-1.6600000000000001</v>
      </c>
      <c r="F569">
        <v>-2.41</v>
      </c>
    </row>
    <row r="570" spans="1:6" x14ac:dyDescent="0.25">
      <c r="A570" s="2">
        <v>40555</v>
      </c>
      <c r="B570">
        <v>-3.42</v>
      </c>
      <c r="C570">
        <v>1.32</v>
      </c>
      <c r="D570">
        <v>-3.33</v>
      </c>
      <c r="E570">
        <v>-1.6600000000000001</v>
      </c>
      <c r="F570">
        <v>-2.41</v>
      </c>
    </row>
    <row r="571" spans="1:6" x14ac:dyDescent="0.25">
      <c r="A571" s="2">
        <v>40556</v>
      </c>
      <c r="B571">
        <v>-3.42</v>
      </c>
      <c r="C571">
        <v>1.32</v>
      </c>
      <c r="D571">
        <v>-3.33</v>
      </c>
      <c r="E571">
        <v>-1.6600000000000001</v>
      </c>
      <c r="F571">
        <v>-2.41</v>
      </c>
    </row>
    <row r="572" spans="1:6" x14ac:dyDescent="0.25">
      <c r="A572" s="2">
        <v>40557</v>
      </c>
      <c r="B572">
        <v>-3.42</v>
      </c>
      <c r="C572">
        <v>1.32</v>
      </c>
      <c r="D572">
        <v>-3.33</v>
      </c>
      <c r="E572">
        <v>-1.6600000000000001</v>
      </c>
      <c r="F572">
        <v>-2.41</v>
      </c>
    </row>
    <row r="573" spans="1:6" x14ac:dyDescent="0.25">
      <c r="A573" s="2">
        <v>40561</v>
      </c>
      <c r="B573">
        <v>-3.42</v>
      </c>
      <c r="C573">
        <v>1.32</v>
      </c>
      <c r="D573">
        <v>-3.33</v>
      </c>
      <c r="E573">
        <v>-1.6600000000000001</v>
      </c>
      <c r="F573">
        <v>-2.41</v>
      </c>
    </row>
    <row r="574" spans="1:6" x14ac:dyDescent="0.25">
      <c r="A574" s="2">
        <v>40562</v>
      </c>
      <c r="B574">
        <v>-3.42</v>
      </c>
      <c r="C574">
        <v>1.32</v>
      </c>
      <c r="D574">
        <v>-3.33</v>
      </c>
      <c r="E574">
        <v>-1.6600000000000001</v>
      </c>
      <c r="F574">
        <v>-2.41</v>
      </c>
    </row>
    <row r="575" spans="1:6" x14ac:dyDescent="0.25">
      <c r="A575" s="2">
        <v>40563</v>
      </c>
      <c r="B575">
        <v>-3.42</v>
      </c>
      <c r="C575">
        <v>1.32</v>
      </c>
      <c r="D575">
        <v>-3.33</v>
      </c>
      <c r="E575">
        <v>-1.6600000000000001</v>
      </c>
      <c r="F575">
        <v>-2.41</v>
      </c>
    </row>
    <row r="576" spans="1:6" x14ac:dyDescent="0.25">
      <c r="A576" s="2">
        <v>40564</v>
      </c>
      <c r="B576">
        <v>-3.42</v>
      </c>
      <c r="C576">
        <v>1.32</v>
      </c>
      <c r="D576">
        <v>-3.33</v>
      </c>
      <c r="E576">
        <v>-1.6600000000000001</v>
      </c>
      <c r="F576">
        <v>-2.41</v>
      </c>
    </row>
    <row r="577" spans="1:6" x14ac:dyDescent="0.25">
      <c r="A577" s="2">
        <v>40567</v>
      </c>
      <c r="B577">
        <v>-3.42</v>
      </c>
      <c r="C577">
        <v>1.32</v>
      </c>
      <c r="D577">
        <v>-3.33</v>
      </c>
      <c r="E577">
        <v>-1.6600000000000001</v>
      </c>
      <c r="F577">
        <v>-2.41</v>
      </c>
    </row>
    <row r="578" spans="1:6" x14ac:dyDescent="0.25">
      <c r="A578" s="2">
        <v>40568</v>
      </c>
      <c r="B578">
        <v>-3.42</v>
      </c>
      <c r="C578">
        <v>1.32</v>
      </c>
      <c r="D578">
        <v>-3.33</v>
      </c>
      <c r="E578">
        <v>-1.6600000000000001</v>
      </c>
      <c r="F578">
        <v>-2.41</v>
      </c>
    </row>
    <row r="579" spans="1:6" x14ac:dyDescent="0.25">
      <c r="A579" s="2">
        <v>40569</v>
      </c>
      <c r="B579">
        <v>-3.42</v>
      </c>
      <c r="C579">
        <v>1.32</v>
      </c>
      <c r="D579">
        <v>-3.33</v>
      </c>
      <c r="E579">
        <v>-1.6600000000000001</v>
      </c>
      <c r="F579">
        <v>-2.41</v>
      </c>
    </row>
    <row r="580" spans="1:6" x14ac:dyDescent="0.25">
      <c r="A580" s="2">
        <v>40570</v>
      </c>
      <c r="B580">
        <v>-3.42</v>
      </c>
      <c r="C580">
        <v>1.32</v>
      </c>
      <c r="D580">
        <v>-3.33</v>
      </c>
      <c r="E580">
        <v>-1.6600000000000001</v>
      </c>
      <c r="F580">
        <v>-2.41</v>
      </c>
    </row>
    <row r="581" spans="1:6" x14ac:dyDescent="0.25">
      <c r="A581" s="2">
        <v>40571</v>
      </c>
      <c r="B581">
        <v>-3.42</v>
      </c>
      <c r="C581">
        <v>1.32</v>
      </c>
      <c r="D581">
        <v>-3.33</v>
      </c>
      <c r="E581">
        <v>-1.6600000000000001</v>
      </c>
      <c r="F581">
        <v>-2.41</v>
      </c>
    </row>
    <row r="582" spans="1:6" x14ac:dyDescent="0.25">
      <c r="A582" s="2">
        <v>40574</v>
      </c>
      <c r="B582">
        <v>-3.42</v>
      </c>
      <c r="C582">
        <v>1.32</v>
      </c>
      <c r="D582">
        <v>-3.33</v>
      </c>
      <c r="E582">
        <v>-1.6600000000000001</v>
      </c>
      <c r="F582">
        <v>-2.41</v>
      </c>
    </row>
    <row r="583" spans="1:6" x14ac:dyDescent="0.25">
      <c r="A583" s="2">
        <v>40575</v>
      </c>
      <c r="B583">
        <v>-3.42</v>
      </c>
      <c r="C583">
        <v>1.32</v>
      </c>
      <c r="D583">
        <v>-3.33</v>
      </c>
      <c r="E583">
        <v>-1.6600000000000001</v>
      </c>
      <c r="F583">
        <v>-2.41</v>
      </c>
    </row>
    <row r="584" spans="1:6" x14ac:dyDescent="0.25">
      <c r="A584" s="2">
        <v>40576</v>
      </c>
      <c r="B584">
        <v>-3.42</v>
      </c>
      <c r="C584">
        <v>1.32</v>
      </c>
      <c r="D584">
        <v>-3.33</v>
      </c>
      <c r="E584">
        <v>-1.6600000000000001</v>
      </c>
      <c r="F584">
        <v>-2.41</v>
      </c>
    </row>
    <row r="585" spans="1:6" x14ac:dyDescent="0.25">
      <c r="A585" s="2">
        <v>40577</v>
      </c>
      <c r="B585">
        <v>-3.42</v>
      </c>
      <c r="C585">
        <v>1.32</v>
      </c>
      <c r="D585">
        <v>-3.33</v>
      </c>
      <c r="E585">
        <v>-1.6600000000000001</v>
      </c>
      <c r="F585">
        <v>-2.41</v>
      </c>
    </row>
    <row r="586" spans="1:6" x14ac:dyDescent="0.25">
      <c r="A586" s="2">
        <v>40578</v>
      </c>
      <c r="B586">
        <v>-3.42</v>
      </c>
      <c r="C586">
        <v>1.32</v>
      </c>
      <c r="D586">
        <v>-3.33</v>
      </c>
      <c r="E586">
        <v>-1.6600000000000001</v>
      </c>
      <c r="F586">
        <v>-2.41</v>
      </c>
    </row>
    <row r="587" spans="1:6" x14ac:dyDescent="0.25">
      <c r="A587" s="2">
        <v>40581</v>
      </c>
      <c r="B587">
        <v>-3.42</v>
      </c>
      <c r="C587">
        <v>1.32</v>
      </c>
      <c r="D587">
        <v>-3.33</v>
      </c>
      <c r="E587">
        <v>-1.6600000000000001</v>
      </c>
      <c r="F587">
        <v>-2.41</v>
      </c>
    </row>
    <row r="588" spans="1:6" x14ac:dyDescent="0.25">
      <c r="A588" s="2">
        <v>40582</v>
      </c>
      <c r="B588">
        <v>-3.42</v>
      </c>
      <c r="C588">
        <v>1.32</v>
      </c>
      <c r="D588">
        <v>-3.33</v>
      </c>
      <c r="E588">
        <v>-1.6600000000000001</v>
      </c>
      <c r="F588">
        <v>-2.41</v>
      </c>
    </row>
    <row r="589" spans="1:6" x14ac:dyDescent="0.25">
      <c r="A589" s="2">
        <v>40583</v>
      </c>
      <c r="B589">
        <v>-3.42</v>
      </c>
      <c r="C589">
        <v>1.32</v>
      </c>
      <c r="D589">
        <v>-3.33</v>
      </c>
      <c r="E589">
        <v>-1.6600000000000001</v>
      </c>
      <c r="F589">
        <v>-2.41</v>
      </c>
    </row>
    <row r="590" spans="1:6" x14ac:dyDescent="0.25">
      <c r="A590" s="2">
        <v>40584</v>
      </c>
      <c r="B590">
        <v>-3.42</v>
      </c>
      <c r="C590">
        <v>1.32</v>
      </c>
      <c r="D590">
        <v>-3.33</v>
      </c>
      <c r="E590">
        <v>-1.6600000000000001</v>
      </c>
      <c r="F590">
        <v>-2.41</v>
      </c>
    </row>
    <row r="591" spans="1:6" x14ac:dyDescent="0.25">
      <c r="A591" s="2">
        <v>40585</v>
      </c>
      <c r="B591">
        <v>-3.42</v>
      </c>
      <c r="C591">
        <v>1.32</v>
      </c>
      <c r="D591">
        <v>-3.33</v>
      </c>
      <c r="E591">
        <v>-1.6600000000000001</v>
      </c>
      <c r="F591">
        <v>-2.41</v>
      </c>
    </row>
    <row r="592" spans="1:6" x14ac:dyDescent="0.25">
      <c r="A592" s="2">
        <v>40588</v>
      </c>
      <c r="B592">
        <v>-3.42</v>
      </c>
      <c r="C592">
        <v>1.32</v>
      </c>
      <c r="D592">
        <v>-3.33</v>
      </c>
      <c r="E592">
        <v>-1.6600000000000001</v>
      </c>
      <c r="F592">
        <v>-2.41</v>
      </c>
    </row>
    <row r="593" spans="1:6" x14ac:dyDescent="0.25">
      <c r="A593" s="2">
        <v>40589</v>
      </c>
      <c r="B593">
        <v>-3.42</v>
      </c>
      <c r="C593">
        <v>1.32</v>
      </c>
      <c r="D593">
        <v>-3.33</v>
      </c>
      <c r="E593">
        <v>-1.6600000000000001</v>
      </c>
      <c r="F593">
        <v>-2.41</v>
      </c>
    </row>
    <row r="594" spans="1:6" x14ac:dyDescent="0.25">
      <c r="A594" s="2">
        <v>40590</v>
      </c>
      <c r="B594">
        <v>-3.42</v>
      </c>
      <c r="C594">
        <v>1.32</v>
      </c>
      <c r="D594">
        <v>-3.33</v>
      </c>
      <c r="E594">
        <v>-1.6600000000000001</v>
      </c>
      <c r="F594">
        <v>-2.41</v>
      </c>
    </row>
    <row r="595" spans="1:6" x14ac:dyDescent="0.25">
      <c r="A595" s="2">
        <v>40591</v>
      </c>
      <c r="B595">
        <v>-3.42</v>
      </c>
      <c r="C595">
        <v>1.32</v>
      </c>
      <c r="D595">
        <v>-3.33</v>
      </c>
      <c r="E595">
        <v>-1.6600000000000001</v>
      </c>
      <c r="F595">
        <v>-2.41</v>
      </c>
    </row>
    <row r="596" spans="1:6" x14ac:dyDescent="0.25">
      <c r="A596" s="2">
        <v>40592</v>
      </c>
      <c r="B596">
        <v>-3.42</v>
      </c>
      <c r="C596">
        <v>1.32</v>
      </c>
      <c r="D596">
        <v>-3.33</v>
      </c>
      <c r="E596">
        <v>-1.6600000000000001</v>
      </c>
      <c r="F596">
        <v>-2.41</v>
      </c>
    </row>
    <row r="597" spans="1:6" x14ac:dyDescent="0.25">
      <c r="A597" s="2">
        <v>40596</v>
      </c>
      <c r="B597">
        <v>-3.42</v>
      </c>
      <c r="C597">
        <v>1.32</v>
      </c>
      <c r="D597">
        <v>-3.33</v>
      </c>
      <c r="E597">
        <v>-1.6600000000000001</v>
      </c>
      <c r="F597">
        <v>-2.41</v>
      </c>
    </row>
    <row r="598" spans="1:6" x14ac:dyDescent="0.25">
      <c r="A598" s="2">
        <v>40597</v>
      </c>
      <c r="B598">
        <v>-3.42</v>
      </c>
      <c r="C598">
        <v>1.32</v>
      </c>
      <c r="D598">
        <v>-3.33</v>
      </c>
      <c r="E598">
        <v>-1.6600000000000001</v>
      </c>
      <c r="F598">
        <v>-2.41</v>
      </c>
    </row>
    <row r="599" spans="1:6" x14ac:dyDescent="0.25">
      <c r="A599" s="2">
        <v>40598</v>
      </c>
      <c r="B599">
        <v>-3.42</v>
      </c>
      <c r="C599">
        <v>1.32</v>
      </c>
      <c r="D599">
        <v>-3.33</v>
      </c>
      <c r="E599">
        <v>-1.6600000000000001</v>
      </c>
      <c r="F599">
        <v>-2.41</v>
      </c>
    </row>
    <row r="600" spans="1:6" x14ac:dyDescent="0.25">
      <c r="A600" s="2">
        <v>40599</v>
      </c>
      <c r="B600">
        <v>-3.42</v>
      </c>
      <c r="C600">
        <v>1.32</v>
      </c>
      <c r="D600">
        <v>-3.33</v>
      </c>
      <c r="E600">
        <v>-1.6600000000000001</v>
      </c>
      <c r="F600">
        <v>-2.41</v>
      </c>
    </row>
    <row r="601" spans="1:6" x14ac:dyDescent="0.25">
      <c r="A601" s="2">
        <v>40602</v>
      </c>
      <c r="B601">
        <v>-3.42</v>
      </c>
      <c r="C601">
        <v>1.32</v>
      </c>
      <c r="D601">
        <v>-3.33</v>
      </c>
      <c r="E601">
        <v>-1.6600000000000001</v>
      </c>
      <c r="F601">
        <v>-2.41</v>
      </c>
    </row>
    <row r="602" spans="1:6" x14ac:dyDescent="0.25">
      <c r="A602" s="2">
        <v>40603</v>
      </c>
      <c r="B602">
        <v>-3.42</v>
      </c>
      <c r="C602">
        <v>1.32</v>
      </c>
      <c r="D602">
        <v>-3.33</v>
      </c>
      <c r="E602">
        <v>-1.6600000000000001</v>
      </c>
      <c r="F602">
        <v>-2.41</v>
      </c>
    </row>
    <row r="603" spans="1:6" x14ac:dyDescent="0.25">
      <c r="A603" s="2">
        <v>40604</v>
      </c>
      <c r="B603">
        <v>-3.42</v>
      </c>
      <c r="C603">
        <v>1.32</v>
      </c>
      <c r="D603">
        <v>-3.33</v>
      </c>
      <c r="E603">
        <v>-1.6600000000000001</v>
      </c>
      <c r="F603">
        <v>-2.41</v>
      </c>
    </row>
    <row r="604" spans="1:6" x14ac:dyDescent="0.25">
      <c r="A604" s="2">
        <v>40605</v>
      </c>
      <c r="B604">
        <v>-3.42</v>
      </c>
      <c r="C604">
        <v>1.32</v>
      </c>
      <c r="D604">
        <v>-3.33</v>
      </c>
      <c r="E604">
        <v>-1.6600000000000001</v>
      </c>
      <c r="F604">
        <v>-2.41</v>
      </c>
    </row>
    <row r="605" spans="1:6" x14ac:dyDescent="0.25">
      <c r="A605" s="2">
        <v>40606</v>
      </c>
      <c r="B605">
        <v>-3.42</v>
      </c>
      <c r="C605">
        <v>1.32</v>
      </c>
      <c r="D605">
        <v>-3.33</v>
      </c>
      <c r="E605">
        <v>-1.6600000000000001</v>
      </c>
      <c r="F605">
        <v>-2.41</v>
      </c>
    </row>
    <row r="606" spans="1:6" x14ac:dyDescent="0.25">
      <c r="A606" s="2">
        <v>40609</v>
      </c>
      <c r="B606">
        <v>-3.42</v>
      </c>
      <c r="C606">
        <v>1.32</v>
      </c>
      <c r="D606">
        <v>-3.33</v>
      </c>
      <c r="E606">
        <v>-1.6600000000000001</v>
      </c>
      <c r="F606">
        <v>-2.41</v>
      </c>
    </row>
    <row r="607" spans="1:6" x14ac:dyDescent="0.25">
      <c r="A607" s="2">
        <v>40610</v>
      </c>
      <c r="B607">
        <v>-3.42</v>
      </c>
      <c r="C607">
        <v>1.32</v>
      </c>
      <c r="D607">
        <v>-3.33</v>
      </c>
      <c r="E607">
        <v>-1.6600000000000001</v>
      </c>
      <c r="F607">
        <v>-2.41</v>
      </c>
    </row>
    <row r="608" spans="1:6" x14ac:dyDescent="0.25">
      <c r="A608" s="2">
        <v>40611</v>
      </c>
      <c r="B608">
        <v>-3.42</v>
      </c>
      <c r="C608">
        <v>1.32</v>
      </c>
      <c r="D608">
        <v>-3.33</v>
      </c>
      <c r="E608">
        <v>-1.6600000000000001</v>
      </c>
      <c r="F608">
        <v>-2.41</v>
      </c>
    </row>
    <row r="609" spans="1:6" x14ac:dyDescent="0.25">
      <c r="A609" s="2">
        <v>40612</v>
      </c>
      <c r="B609">
        <v>-3.42</v>
      </c>
      <c r="C609">
        <v>1.32</v>
      </c>
      <c r="D609">
        <v>-3.33</v>
      </c>
      <c r="E609">
        <v>-1.6600000000000001</v>
      </c>
      <c r="F609">
        <v>-2.41</v>
      </c>
    </row>
    <row r="610" spans="1:6" x14ac:dyDescent="0.25">
      <c r="A610" s="2">
        <v>40613</v>
      </c>
      <c r="B610">
        <v>-3.42</v>
      </c>
      <c r="C610">
        <v>1.32</v>
      </c>
      <c r="D610">
        <v>-3.33</v>
      </c>
      <c r="E610">
        <v>-1.6600000000000001</v>
      </c>
      <c r="F610">
        <v>-2.41</v>
      </c>
    </row>
    <row r="611" spans="1:6" x14ac:dyDescent="0.25">
      <c r="A611" s="2">
        <v>40616</v>
      </c>
      <c r="B611">
        <v>-3.42</v>
      </c>
      <c r="C611">
        <v>1.32</v>
      </c>
      <c r="D611">
        <v>-3.33</v>
      </c>
      <c r="E611">
        <v>-1.6600000000000001</v>
      </c>
      <c r="F611">
        <v>-2.41</v>
      </c>
    </row>
    <row r="612" spans="1:6" x14ac:dyDescent="0.25">
      <c r="A612" s="2">
        <v>40617</v>
      </c>
      <c r="B612">
        <v>-3.42</v>
      </c>
      <c r="C612">
        <v>1.32</v>
      </c>
      <c r="D612">
        <v>-3.33</v>
      </c>
      <c r="E612">
        <v>-1.6600000000000001</v>
      </c>
      <c r="F612">
        <v>-2.41</v>
      </c>
    </row>
    <row r="613" spans="1:6" x14ac:dyDescent="0.25">
      <c r="A613" s="2">
        <v>40618</v>
      </c>
      <c r="B613">
        <v>-3.42</v>
      </c>
      <c r="C613">
        <v>1.32</v>
      </c>
      <c r="D613">
        <v>-3.33</v>
      </c>
      <c r="E613">
        <v>-1.6600000000000001</v>
      </c>
      <c r="F613">
        <v>-2.41</v>
      </c>
    </row>
    <row r="614" spans="1:6" x14ac:dyDescent="0.25">
      <c r="A614" s="2">
        <v>40619</v>
      </c>
      <c r="B614">
        <v>-3.42</v>
      </c>
      <c r="C614">
        <v>1.32</v>
      </c>
      <c r="D614">
        <v>-3.33</v>
      </c>
      <c r="E614">
        <v>-1.6600000000000001</v>
      </c>
      <c r="F614">
        <v>-2.41</v>
      </c>
    </row>
    <row r="615" spans="1:6" x14ac:dyDescent="0.25">
      <c r="A615" s="2">
        <v>40620</v>
      </c>
      <c r="B615">
        <v>-3.42</v>
      </c>
      <c r="C615">
        <v>1.32</v>
      </c>
      <c r="D615">
        <v>-3.33</v>
      </c>
      <c r="E615">
        <v>-1.6600000000000001</v>
      </c>
      <c r="F615">
        <v>-2.41</v>
      </c>
    </row>
    <row r="616" spans="1:6" x14ac:dyDescent="0.25">
      <c r="A616" s="2">
        <v>40623</v>
      </c>
      <c r="B616">
        <v>-3.42</v>
      </c>
      <c r="C616">
        <v>1.32</v>
      </c>
      <c r="D616">
        <v>-3.33</v>
      </c>
      <c r="E616">
        <v>-1.6600000000000001</v>
      </c>
      <c r="F616">
        <v>-2.41</v>
      </c>
    </row>
    <row r="617" spans="1:6" x14ac:dyDescent="0.25">
      <c r="A617" s="2">
        <v>40624</v>
      </c>
      <c r="B617">
        <v>-3.42</v>
      </c>
      <c r="C617">
        <v>1.32</v>
      </c>
      <c r="D617">
        <v>-3.33</v>
      </c>
      <c r="E617">
        <v>-1.6600000000000001</v>
      </c>
      <c r="F617">
        <v>-2.41</v>
      </c>
    </row>
    <row r="618" spans="1:6" x14ac:dyDescent="0.25">
      <c r="A618" s="2">
        <v>40625</v>
      </c>
      <c r="B618">
        <v>-3.42</v>
      </c>
      <c r="C618">
        <v>1.32</v>
      </c>
      <c r="D618">
        <v>-3.33</v>
      </c>
      <c r="E618">
        <v>-1.6600000000000001</v>
      </c>
      <c r="F618">
        <v>-2.41</v>
      </c>
    </row>
    <row r="619" spans="1:6" x14ac:dyDescent="0.25">
      <c r="A619" s="2">
        <v>40626</v>
      </c>
      <c r="B619">
        <v>-3.42</v>
      </c>
      <c r="C619">
        <v>1.32</v>
      </c>
      <c r="D619">
        <v>-3.33</v>
      </c>
      <c r="E619">
        <v>-1.6600000000000001</v>
      </c>
      <c r="F619">
        <v>-2.41</v>
      </c>
    </row>
    <row r="620" spans="1:6" x14ac:dyDescent="0.25">
      <c r="A620" s="2">
        <v>40627</v>
      </c>
      <c r="B620">
        <v>-3.42</v>
      </c>
      <c r="C620">
        <v>1.32</v>
      </c>
      <c r="D620">
        <v>-3.33</v>
      </c>
      <c r="E620">
        <v>-1.6600000000000001</v>
      </c>
      <c r="F620">
        <v>-2.41</v>
      </c>
    </row>
    <row r="621" spans="1:6" x14ac:dyDescent="0.25">
      <c r="A621" s="2">
        <v>40630</v>
      </c>
      <c r="B621">
        <v>-3.42</v>
      </c>
      <c r="C621">
        <v>1.32</v>
      </c>
      <c r="D621">
        <v>-3.33</v>
      </c>
      <c r="E621">
        <v>-1.6600000000000001</v>
      </c>
      <c r="F621">
        <v>-2.41</v>
      </c>
    </row>
    <row r="622" spans="1:6" x14ac:dyDescent="0.25">
      <c r="A622" s="2">
        <v>40631</v>
      </c>
      <c r="B622">
        <v>-3.42</v>
      </c>
      <c r="C622">
        <v>1.32</v>
      </c>
      <c r="D622">
        <v>-3.33</v>
      </c>
      <c r="E622">
        <v>-1.6600000000000001</v>
      </c>
      <c r="F622">
        <v>-2.41</v>
      </c>
    </row>
    <row r="623" spans="1:6" x14ac:dyDescent="0.25">
      <c r="A623" s="2">
        <v>40632</v>
      </c>
      <c r="B623">
        <v>-3.42</v>
      </c>
      <c r="C623">
        <v>1.32</v>
      </c>
      <c r="D623">
        <v>-3.33</v>
      </c>
      <c r="E623">
        <v>-1.6600000000000001</v>
      </c>
      <c r="F623">
        <v>-2.41</v>
      </c>
    </row>
    <row r="624" spans="1:6" x14ac:dyDescent="0.25">
      <c r="A624" s="2">
        <v>40633</v>
      </c>
      <c r="B624">
        <f>+VLOOKUP($A624,[16]Worksheet!$A:$C,3,0)</f>
        <v>-3.31</v>
      </c>
      <c r="C624">
        <f>+VLOOKUP($A624,[17]Worksheet!$A:$C,3,0)</f>
        <v>0.26</v>
      </c>
      <c r="D624">
        <f>+VLOOKUP($A624,[18]Worksheet!$A:$C,3,0)</f>
        <v>-2.64</v>
      </c>
      <c r="E624">
        <f>+VLOOKUP($A624,[19]Worksheet!$A:$C,3,0)</f>
        <v>-0.83</v>
      </c>
      <c r="F624">
        <f>+VLOOKUP($A624,[20]Worksheet!$A:$C,3,0)</f>
        <v>-2.57</v>
      </c>
    </row>
    <row r="625" spans="1:6" x14ac:dyDescent="0.25">
      <c r="A625" s="2">
        <v>40634</v>
      </c>
      <c r="B625">
        <v>-3.31</v>
      </c>
      <c r="C625">
        <v>0.26</v>
      </c>
      <c r="D625">
        <v>-2.64</v>
      </c>
      <c r="E625">
        <v>-0.83</v>
      </c>
      <c r="F625">
        <v>-2.57</v>
      </c>
    </row>
    <row r="626" spans="1:6" x14ac:dyDescent="0.25">
      <c r="A626" s="2">
        <v>40637</v>
      </c>
      <c r="B626">
        <v>-3.31</v>
      </c>
      <c r="C626">
        <v>0.26</v>
      </c>
      <c r="D626">
        <v>-2.64</v>
      </c>
      <c r="E626">
        <v>-0.83</v>
      </c>
      <c r="F626">
        <v>-2.57</v>
      </c>
    </row>
    <row r="627" spans="1:6" x14ac:dyDescent="0.25">
      <c r="A627" s="2">
        <v>40638</v>
      </c>
      <c r="B627">
        <v>-3.31</v>
      </c>
      <c r="C627">
        <v>0.26</v>
      </c>
      <c r="D627">
        <v>-2.64</v>
      </c>
      <c r="E627">
        <v>-0.83</v>
      </c>
      <c r="F627">
        <v>-2.57</v>
      </c>
    </row>
    <row r="628" spans="1:6" x14ac:dyDescent="0.25">
      <c r="A628" s="2">
        <v>40639</v>
      </c>
      <c r="B628">
        <v>-3.31</v>
      </c>
      <c r="C628">
        <v>0.26</v>
      </c>
      <c r="D628">
        <v>-2.64</v>
      </c>
      <c r="E628">
        <v>-0.83</v>
      </c>
      <c r="F628">
        <v>-2.57</v>
      </c>
    </row>
    <row r="629" spans="1:6" x14ac:dyDescent="0.25">
      <c r="A629" s="2">
        <v>40640</v>
      </c>
      <c r="B629">
        <v>-3.31</v>
      </c>
      <c r="C629">
        <v>0.26</v>
      </c>
      <c r="D629">
        <v>-2.64</v>
      </c>
      <c r="E629">
        <v>-0.83</v>
      </c>
      <c r="F629">
        <v>-2.57</v>
      </c>
    </row>
    <row r="630" spans="1:6" x14ac:dyDescent="0.25">
      <c r="A630" s="2">
        <v>40641</v>
      </c>
      <c r="B630">
        <v>-3.31</v>
      </c>
      <c r="C630">
        <v>0.26</v>
      </c>
      <c r="D630">
        <v>-2.64</v>
      </c>
      <c r="E630">
        <v>-0.83</v>
      </c>
      <c r="F630">
        <v>-2.57</v>
      </c>
    </row>
    <row r="631" spans="1:6" x14ac:dyDescent="0.25">
      <c r="A631" s="2">
        <v>40644</v>
      </c>
      <c r="B631">
        <v>-3.31</v>
      </c>
      <c r="C631">
        <v>0.26</v>
      </c>
      <c r="D631">
        <v>-2.64</v>
      </c>
      <c r="E631">
        <v>-0.83</v>
      </c>
      <c r="F631">
        <v>-2.57</v>
      </c>
    </row>
    <row r="632" spans="1:6" x14ac:dyDescent="0.25">
      <c r="A632" s="2">
        <v>40645</v>
      </c>
      <c r="B632">
        <v>-3.31</v>
      </c>
      <c r="C632">
        <v>0.26</v>
      </c>
      <c r="D632">
        <v>-2.64</v>
      </c>
      <c r="E632">
        <v>-0.83</v>
      </c>
      <c r="F632">
        <v>-2.57</v>
      </c>
    </row>
    <row r="633" spans="1:6" x14ac:dyDescent="0.25">
      <c r="A633" s="2">
        <v>40646</v>
      </c>
      <c r="B633">
        <v>-3.31</v>
      </c>
      <c r="C633">
        <v>0.26</v>
      </c>
      <c r="D633">
        <v>-2.64</v>
      </c>
      <c r="E633">
        <v>-0.83</v>
      </c>
      <c r="F633">
        <v>-2.57</v>
      </c>
    </row>
    <row r="634" spans="1:6" x14ac:dyDescent="0.25">
      <c r="A634" s="2">
        <v>40647</v>
      </c>
      <c r="B634">
        <v>-3.31</v>
      </c>
      <c r="C634">
        <v>0.26</v>
      </c>
      <c r="D634">
        <v>-2.64</v>
      </c>
      <c r="E634">
        <v>-0.83</v>
      </c>
      <c r="F634">
        <v>-2.57</v>
      </c>
    </row>
    <row r="635" spans="1:6" x14ac:dyDescent="0.25">
      <c r="A635" s="2">
        <v>40648</v>
      </c>
      <c r="B635">
        <v>-3.31</v>
      </c>
      <c r="C635">
        <v>0.26</v>
      </c>
      <c r="D635">
        <v>-2.64</v>
      </c>
      <c r="E635">
        <v>-0.83</v>
      </c>
      <c r="F635">
        <v>-2.57</v>
      </c>
    </row>
    <row r="636" spans="1:6" x14ac:dyDescent="0.25">
      <c r="A636" s="2">
        <v>40651</v>
      </c>
      <c r="B636">
        <v>-3.31</v>
      </c>
      <c r="C636">
        <v>0.26</v>
      </c>
      <c r="D636">
        <v>-2.64</v>
      </c>
      <c r="E636">
        <v>-0.83</v>
      </c>
      <c r="F636">
        <v>-2.57</v>
      </c>
    </row>
    <row r="637" spans="1:6" x14ac:dyDescent="0.25">
      <c r="A637" s="2">
        <v>40652</v>
      </c>
      <c r="B637">
        <v>-3.31</v>
      </c>
      <c r="C637">
        <v>0.26</v>
      </c>
      <c r="D637">
        <v>-2.64</v>
      </c>
      <c r="E637">
        <v>-0.83</v>
      </c>
      <c r="F637">
        <v>-2.57</v>
      </c>
    </row>
    <row r="638" spans="1:6" x14ac:dyDescent="0.25">
      <c r="A638" s="2">
        <v>40653</v>
      </c>
      <c r="B638">
        <v>-3.31</v>
      </c>
      <c r="C638">
        <v>0.26</v>
      </c>
      <c r="D638">
        <v>-2.64</v>
      </c>
      <c r="E638">
        <v>-0.83</v>
      </c>
      <c r="F638">
        <v>-2.57</v>
      </c>
    </row>
    <row r="639" spans="1:6" x14ac:dyDescent="0.25">
      <c r="A639" s="2">
        <v>40654</v>
      </c>
      <c r="B639">
        <v>-3.31</v>
      </c>
      <c r="C639">
        <v>0.26</v>
      </c>
      <c r="D639">
        <v>-2.64</v>
      </c>
      <c r="E639">
        <v>-0.83</v>
      </c>
      <c r="F639">
        <v>-2.57</v>
      </c>
    </row>
    <row r="640" spans="1:6" x14ac:dyDescent="0.25">
      <c r="A640" s="2">
        <v>40658</v>
      </c>
      <c r="B640">
        <v>-3.31</v>
      </c>
      <c r="C640">
        <v>0.26</v>
      </c>
      <c r="D640">
        <v>-2.64</v>
      </c>
      <c r="E640">
        <v>-0.83</v>
      </c>
      <c r="F640">
        <v>-2.57</v>
      </c>
    </row>
    <row r="641" spans="1:6" x14ac:dyDescent="0.25">
      <c r="A641" s="2">
        <v>40659</v>
      </c>
      <c r="B641">
        <v>-3.31</v>
      </c>
      <c r="C641">
        <v>0.26</v>
      </c>
      <c r="D641">
        <v>-2.64</v>
      </c>
      <c r="E641">
        <v>-0.83</v>
      </c>
      <c r="F641">
        <v>-2.57</v>
      </c>
    </row>
    <row r="642" spans="1:6" x14ac:dyDescent="0.25">
      <c r="A642" s="2">
        <v>40660</v>
      </c>
      <c r="B642">
        <v>-3.31</v>
      </c>
      <c r="C642">
        <v>0.26</v>
      </c>
      <c r="D642">
        <v>-2.64</v>
      </c>
      <c r="E642">
        <v>-0.83</v>
      </c>
      <c r="F642">
        <v>-2.57</v>
      </c>
    </row>
    <row r="643" spans="1:6" x14ac:dyDescent="0.25">
      <c r="A643" s="2">
        <v>40661</v>
      </c>
      <c r="B643">
        <v>-3.31</v>
      </c>
      <c r="C643">
        <v>0.26</v>
      </c>
      <c r="D643">
        <v>-2.64</v>
      </c>
      <c r="E643">
        <v>-0.83</v>
      </c>
      <c r="F643">
        <v>-2.57</v>
      </c>
    </row>
    <row r="644" spans="1:6" x14ac:dyDescent="0.25">
      <c r="A644" s="2">
        <v>40662</v>
      </c>
      <c r="B644">
        <v>-3.31</v>
      </c>
      <c r="C644">
        <v>0.26</v>
      </c>
      <c r="D644">
        <v>-2.64</v>
      </c>
      <c r="E644">
        <v>-0.83</v>
      </c>
      <c r="F644">
        <v>-2.57</v>
      </c>
    </row>
    <row r="645" spans="1:6" x14ac:dyDescent="0.25">
      <c r="A645" s="2">
        <v>40665</v>
      </c>
      <c r="B645">
        <v>-3.31</v>
      </c>
      <c r="C645">
        <v>0.26</v>
      </c>
      <c r="D645">
        <v>-2.64</v>
      </c>
      <c r="E645">
        <v>-0.83</v>
      </c>
      <c r="F645">
        <v>-2.57</v>
      </c>
    </row>
    <row r="646" spans="1:6" x14ac:dyDescent="0.25">
      <c r="A646" s="2">
        <v>40666</v>
      </c>
      <c r="B646">
        <v>-3.31</v>
      </c>
      <c r="C646">
        <v>0.26</v>
      </c>
      <c r="D646">
        <v>-2.64</v>
      </c>
      <c r="E646">
        <v>-0.83</v>
      </c>
      <c r="F646">
        <v>-2.57</v>
      </c>
    </row>
    <row r="647" spans="1:6" x14ac:dyDescent="0.25">
      <c r="A647" s="2">
        <v>40667</v>
      </c>
      <c r="B647">
        <v>-3.31</v>
      </c>
      <c r="C647">
        <v>0.26</v>
      </c>
      <c r="D647">
        <v>-2.64</v>
      </c>
      <c r="E647">
        <v>-0.83</v>
      </c>
      <c r="F647">
        <v>-2.57</v>
      </c>
    </row>
    <row r="648" spans="1:6" x14ac:dyDescent="0.25">
      <c r="A648" s="2">
        <v>40668</v>
      </c>
      <c r="B648">
        <v>-3.31</v>
      </c>
      <c r="C648">
        <v>0.26</v>
      </c>
      <c r="D648">
        <v>-2.64</v>
      </c>
      <c r="E648">
        <v>-0.83</v>
      </c>
      <c r="F648">
        <v>-2.57</v>
      </c>
    </row>
    <row r="649" spans="1:6" x14ac:dyDescent="0.25">
      <c r="A649" s="2">
        <v>40669</v>
      </c>
      <c r="B649">
        <v>-3.31</v>
      </c>
      <c r="C649">
        <v>0.26</v>
      </c>
      <c r="D649">
        <v>-2.64</v>
      </c>
      <c r="E649">
        <v>-0.83</v>
      </c>
      <c r="F649">
        <v>-2.57</v>
      </c>
    </row>
    <row r="650" spans="1:6" x14ac:dyDescent="0.25">
      <c r="A650" s="2">
        <v>40672</v>
      </c>
      <c r="B650">
        <v>-3.31</v>
      </c>
      <c r="C650">
        <v>0.26</v>
      </c>
      <c r="D650">
        <v>-2.64</v>
      </c>
      <c r="E650">
        <v>-0.83</v>
      </c>
      <c r="F650">
        <v>-2.57</v>
      </c>
    </row>
    <row r="651" spans="1:6" x14ac:dyDescent="0.25">
      <c r="A651" s="2">
        <v>40673</v>
      </c>
      <c r="B651">
        <v>-3.31</v>
      </c>
      <c r="C651">
        <v>0.26</v>
      </c>
      <c r="D651">
        <v>-2.64</v>
      </c>
      <c r="E651">
        <v>-0.83</v>
      </c>
      <c r="F651">
        <v>-2.57</v>
      </c>
    </row>
    <row r="652" spans="1:6" x14ac:dyDescent="0.25">
      <c r="A652" s="2">
        <v>40674</v>
      </c>
      <c r="B652">
        <v>-3.31</v>
      </c>
      <c r="C652">
        <v>0.26</v>
      </c>
      <c r="D652">
        <v>-2.64</v>
      </c>
      <c r="E652">
        <v>-0.83</v>
      </c>
      <c r="F652">
        <v>-2.57</v>
      </c>
    </row>
    <row r="653" spans="1:6" x14ac:dyDescent="0.25">
      <c r="A653" s="2">
        <v>40675</v>
      </c>
      <c r="B653">
        <v>-3.31</v>
      </c>
      <c r="C653">
        <v>0.26</v>
      </c>
      <c r="D653">
        <v>-2.64</v>
      </c>
      <c r="E653">
        <v>-0.83</v>
      </c>
      <c r="F653">
        <v>-2.57</v>
      </c>
    </row>
    <row r="654" spans="1:6" x14ac:dyDescent="0.25">
      <c r="A654" s="2">
        <v>40676</v>
      </c>
      <c r="B654">
        <v>-3.31</v>
      </c>
      <c r="C654">
        <v>0.26</v>
      </c>
      <c r="D654">
        <v>-2.64</v>
      </c>
      <c r="E654">
        <v>-0.83</v>
      </c>
      <c r="F654">
        <v>-2.57</v>
      </c>
    </row>
    <row r="655" spans="1:6" x14ac:dyDescent="0.25">
      <c r="A655" s="2">
        <v>40679</v>
      </c>
      <c r="B655">
        <v>-3.31</v>
      </c>
      <c r="C655">
        <v>0.26</v>
      </c>
      <c r="D655">
        <v>-2.64</v>
      </c>
      <c r="E655">
        <v>-0.83</v>
      </c>
      <c r="F655">
        <v>-2.57</v>
      </c>
    </row>
    <row r="656" spans="1:6" x14ac:dyDescent="0.25">
      <c r="A656" s="2">
        <v>40680</v>
      </c>
      <c r="B656">
        <v>-3.31</v>
      </c>
      <c r="C656">
        <v>0.26</v>
      </c>
      <c r="D656">
        <v>-2.64</v>
      </c>
      <c r="E656">
        <v>-0.83</v>
      </c>
      <c r="F656">
        <v>-2.57</v>
      </c>
    </row>
    <row r="657" spans="1:6" x14ac:dyDescent="0.25">
      <c r="A657" s="2">
        <v>40681</v>
      </c>
      <c r="B657">
        <v>-3.31</v>
      </c>
      <c r="C657">
        <v>0.26</v>
      </c>
      <c r="D657">
        <v>-2.64</v>
      </c>
      <c r="E657">
        <v>-0.83</v>
      </c>
      <c r="F657">
        <v>-2.57</v>
      </c>
    </row>
    <row r="658" spans="1:6" x14ac:dyDescent="0.25">
      <c r="A658" s="2">
        <v>40682</v>
      </c>
      <c r="B658">
        <v>-3.31</v>
      </c>
      <c r="C658">
        <v>0.26</v>
      </c>
      <c r="D658">
        <v>-2.64</v>
      </c>
      <c r="E658">
        <v>-0.83</v>
      </c>
      <c r="F658">
        <v>-2.57</v>
      </c>
    </row>
    <row r="659" spans="1:6" x14ac:dyDescent="0.25">
      <c r="A659" s="2">
        <v>40683</v>
      </c>
      <c r="B659">
        <v>-3.31</v>
      </c>
      <c r="C659">
        <v>0.26</v>
      </c>
      <c r="D659">
        <v>-2.64</v>
      </c>
      <c r="E659">
        <v>-0.83</v>
      </c>
      <c r="F659">
        <v>-2.57</v>
      </c>
    </row>
    <row r="660" spans="1:6" x14ac:dyDescent="0.25">
      <c r="A660" s="2">
        <v>40686</v>
      </c>
      <c r="B660">
        <v>-3.31</v>
      </c>
      <c r="C660">
        <v>0.26</v>
      </c>
      <c r="D660">
        <v>-2.64</v>
      </c>
      <c r="E660">
        <v>-0.83</v>
      </c>
      <c r="F660">
        <v>-2.57</v>
      </c>
    </row>
    <row r="661" spans="1:6" x14ac:dyDescent="0.25">
      <c r="A661" s="2">
        <v>40687</v>
      </c>
      <c r="B661">
        <v>-3.31</v>
      </c>
      <c r="C661">
        <v>0.26</v>
      </c>
      <c r="D661">
        <v>-2.64</v>
      </c>
      <c r="E661">
        <v>-0.83</v>
      </c>
      <c r="F661">
        <v>-2.57</v>
      </c>
    </row>
    <row r="662" spans="1:6" x14ac:dyDescent="0.25">
      <c r="A662" s="2">
        <v>40688</v>
      </c>
      <c r="B662">
        <v>-3.31</v>
      </c>
      <c r="C662">
        <v>0.26</v>
      </c>
      <c r="D662">
        <v>-2.64</v>
      </c>
      <c r="E662">
        <v>-0.83</v>
      </c>
      <c r="F662">
        <v>-2.57</v>
      </c>
    </row>
    <row r="663" spans="1:6" x14ac:dyDescent="0.25">
      <c r="A663" s="2">
        <v>40689</v>
      </c>
      <c r="B663">
        <v>-3.31</v>
      </c>
      <c r="C663">
        <v>0.26</v>
      </c>
      <c r="D663">
        <v>-2.64</v>
      </c>
      <c r="E663">
        <v>-0.83</v>
      </c>
      <c r="F663">
        <v>-2.57</v>
      </c>
    </row>
    <row r="664" spans="1:6" x14ac:dyDescent="0.25">
      <c r="A664" s="2">
        <v>40690</v>
      </c>
      <c r="B664">
        <v>-3.31</v>
      </c>
      <c r="C664">
        <v>0.26</v>
      </c>
      <c r="D664">
        <v>-2.64</v>
      </c>
      <c r="E664">
        <v>-0.83</v>
      </c>
      <c r="F664">
        <v>-2.57</v>
      </c>
    </row>
    <row r="665" spans="1:6" x14ac:dyDescent="0.25">
      <c r="A665" s="2">
        <v>40694</v>
      </c>
      <c r="B665">
        <v>-3.31</v>
      </c>
      <c r="C665">
        <v>0.26</v>
      </c>
      <c r="D665">
        <v>-2.64</v>
      </c>
      <c r="E665">
        <v>-0.83</v>
      </c>
      <c r="F665">
        <v>-2.57</v>
      </c>
    </row>
    <row r="666" spans="1:6" x14ac:dyDescent="0.25">
      <c r="A666" s="2">
        <v>40695</v>
      </c>
      <c r="B666">
        <v>-3.31</v>
      </c>
      <c r="C666">
        <v>0.26</v>
      </c>
      <c r="D666">
        <v>-2.64</v>
      </c>
      <c r="E666">
        <v>-0.83</v>
      </c>
      <c r="F666">
        <v>-2.57</v>
      </c>
    </row>
    <row r="667" spans="1:6" x14ac:dyDescent="0.25">
      <c r="A667" s="2">
        <v>40696</v>
      </c>
      <c r="B667">
        <v>-3.31</v>
      </c>
      <c r="C667">
        <v>0.26</v>
      </c>
      <c r="D667">
        <v>-2.64</v>
      </c>
      <c r="E667">
        <v>-0.83</v>
      </c>
      <c r="F667">
        <v>-2.57</v>
      </c>
    </row>
    <row r="668" spans="1:6" x14ac:dyDescent="0.25">
      <c r="A668" s="2">
        <v>40697</v>
      </c>
      <c r="B668">
        <v>-3.31</v>
      </c>
      <c r="C668">
        <v>0.26</v>
      </c>
      <c r="D668">
        <v>-2.64</v>
      </c>
      <c r="E668">
        <v>-0.83</v>
      </c>
      <c r="F668">
        <v>-2.57</v>
      </c>
    </row>
    <row r="669" spans="1:6" x14ac:dyDescent="0.25">
      <c r="A669" s="2">
        <v>40700</v>
      </c>
      <c r="B669">
        <v>-3.31</v>
      </c>
      <c r="C669">
        <v>0.26</v>
      </c>
      <c r="D669">
        <v>-2.64</v>
      </c>
      <c r="E669">
        <v>-0.83</v>
      </c>
      <c r="F669">
        <v>-2.57</v>
      </c>
    </row>
    <row r="670" spans="1:6" x14ac:dyDescent="0.25">
      <c r="A670" s="2">
        <v>40701</v>
      </c>
      <c r="B670">
        <v>-3.31</v>
      </c>
      <c r="C670">
        <v>0.26</v>
      </c>
      <c r="D670">
        <v>-2.64</v>
      </c>
      <c r="E670">
        <v>-0.83</v>
      </c>
      <c r="F670">
        <v>-2.57</v>
      </c>
    </row>
    <row r="671" spans="1:6" x14ac:dyDescent="0.25">
      <c r="A671" s="2">
        <v>40702</v>
      </c>
      <c r="B671">
        <v>-3.31</v>
      </c>
      <c r="C671">
        <v>0.26</v>
      </c>
      <c r="D671">
        <v>-2.64</v>
      </c>
      <c r="E671">
        <v>-0.83</v>
      </c>
      <c r="F671">
        <v>-2.57</v>
      </c>
    </row>
    <row r="672" spans="1:6" x14ac:dyDescent="0.25">
      <c r="A672" s="2">
        <v>40703</v>
      </c>
      <c r="B672">
        <v>-3.31</v>
      </c>
      <c r="C672">
        <v>0.26</v>
      </c>
      <c r="D672">
        <v>-2.64</v>
      </c>
      <c r="E672">
        <v>-0.83</v>
      </c>
      <c r="F672">
        <v>-2.57</v>
      </c>
    </row>
    <row r="673" spans="1:6" x14ac:dyDescent="0.25">
      <c r="A673" s="2">
        <v>40704</v>
      </c>
      <c r="B673">
        <v>-3.31</v>
      </c>
      <c r="C673">
        <v>0.26</v>
      </c>
      <c r="D673">
        <v>-2.64</v>
      </c>
      <c r="E673">
        <v>-0.83</v>
      </c>
      <c r="F673">
        <v>-2.57</v>
      </c>
    </row>
    <row r="674" spans="1:6" x14ac:dyDescent="0.25">
      <c r="A674" s="2">
        <v>40707</v>
      </c>
      <c r="B674">
        <v>-3.31</v>
      </c>
      <c r="C674">
        <v>0.26</v>
      </c>
      <c r="D674">
        <v>-2.64</v>
      </c>
      <c r="E674">
        <v>-0.83</v>
      </c>
      <c r="F674">
        <v>-2.57</v>
      </c>
    </row>
    <row r="675" spans="1:6" x14ac:dyDescent="0.25">
      <c r="A675" s="2">
        <v>40708</v>
      </c>
      <c r="B675">
        <v>-3.31</v>
      </c>
      <c r="C675">
        <v>0.26</v>
      </c>
      <c r="D675">
        <v>-2.64</v>
      </c>
      <c r="E675">
        <v>-0.83</v>
      </c>
      <c r="F675">
        <v>-2.57</v>
      </c>
    </row>
    <row r="676" spans="1:6" x14ac:dyDescent="0.25">
      <c r="A676" s="2">
        <v>40709</v>
      </c>
      <c r="B676">
        <v>-3.31</v>
      </c>
      <c r="C676">
        <v>0.26</v>
      </c>
      <c r="D676">
        <v>-2.64</v>
      </c>
      <c r="E676">
        <v>-0.83</v>
      </c>
      <c r="F676">
        <v>-2.57</v>
      </c>
    </row>
    <row r="677" spans="1:6" x14ac:dyDescent="0.25">
      <c r="A677" s="2">
        <v>40710</v>
      </c>
      <c r="B677">
        <v>-3.31</v>
      </c>
      <c r="C677">
        <v>0.26</v>
      </c>
      <c r="D677">
        <v>-2.64</v>
      </c>
      <c r="E677">
        <v>-0.83</v>
      </c>
      <c r="F677">
        <v>-2.57</v>
      </c>
    </row>
    <row r="678" spans="1:6" x14ac:dyDescent="0.25">
      <c r="A678" s="2">
        <v>40711</v>
      </c>
      <c r="B678">
        <v>-3.31</v>
      </c>
      <c r="C678">
        <v>0.26</v>
      </c>
      <c r="D678">
        <v>-2.64</v>
      </c>
      <c r="E678">
        <v>-0.83</v>
      </c>
      <c r="F678">
        <v>-2.57</v>
      </c>
    </row>
    <row r="679" spans="1:6" x14ac:dyDescent="0.25">
      <c r="A679" s="2">
        <v>40714</v>
      </c>
      <c r="B679">
        <v>-3.31</v>
      </c>
      <c r="C679">
        <v>0.26</v>
      </c>
      <c r="D679">
        <v>-2.64</v>
      </c>
      <c r="E679">
        <v>-0.83</v>
      </c>
      <c r="F679">
        <v>-2.57</v>
      </c>
    </row>
    <row r="680" spans="1:6" x14ac:dyDescent="0.25">
      <c r="A680" s="2">
        <v>40715</v>
      </c>
      <c r="B680">
        <v>-3.31</v>
      </c>
      <c r="C680">
        <v>0.26</v>
      </c>
      <c r="D680">
        <v>-2.64</v>
      </c>
      <c r="E680">
        <v>-0.83</v>
      </c>
      <c r="F680">
        <v>-2.57</v>
      </c>
    </row>
    <row r="681" spans="1:6" x14ac:dyDescent="0.25">
      <c r="A681" s="2">
        <v>40716</v>
      </c>
      <c r="B681">
        <v>-3.31</v>
      </c>
      <c r="C681">
        <v>0.26</v>
      </c>
      <c r="D681">
        <v>-2.64</v>
      </c>
      <c r="E681">
        <v>-0.83</v>
      </c>
      <c r="F681">
        <v>-2.57</v>
      </c>
    </row>
    <row r="682" spans="1:6" x14ac:dyDescent="0.25">
      <c r="A682" s="2">
        <v>40717</v>
      </c>
      <c r="B682">
        <v>-3.31</v>
      </c>
      <c r="C682">
        <v>0.26</v>
      </c>
      <c r="D682">
        <v>-2.64</v>
      </c>
      <c r="E682">
        <v>-0.83</v>
      </c>
      <c r="F682">
        <v>-2.57</v>
      </c>
    </row>
    <row r="683" spans="1:6" x14ac:dyDescent="0.25">
      <c r="A683" s="2">
        <v>40718</v>
      </c>
      <c r="B683">
        <v>-3.31</v>
      </c>
      <c r="C683">
        <v>0.26</v>
      </c>
      <c r="D683">
        <v>-2.64</v>
      </c>
      <c r="E683">
        <v>-0.83</v>
      </c>
      <c r="F683">
        <v>-2.57</v>
      </c>
    </row>
    <row r="684" spans="1:6" x14ac:dyDescent="0.25">
      <c r="A684" s="2">
        <v>40721</v>
      </c>
      <c r="B684">
        <v>-3.31</v>
      </c>
      <c r="C684">
        <v>0.26</v>
      </c>
      <c r="D684">
        <v>-2.64</v>
      </c>
      <c r="E684">
        <v>-0.83</v>
      </c>
      <c r="F684">
        <v>-2.57</v>
      </c>
    </row>
    <row r="685" spans="1:6" x14ac:dyDescent="0.25">
      <c r="A685" s="2">
        <v>40722</v>
      </c>
      <c r="B685">
        <v>-3.31</v>
      </c>
      <c r="C685">
        <v>0.26</v>
      </c>
      <c r="D685">
        <v>-2.64</v>
      </c>
      <c r="E685">
        <v>-0.83</v>
      </c>
      <c r="F685">
        <v>-2.57</v>
      </c>
    </row>
    <row r="686" spans="1:6" x14ac:dyDescent="0.25">
      <c r="A686" s="2">
        <v>40723</v>
      </c>
      <c r="B686">
        <v>-3.31</v>
      </c>
      <c r="C686">
        <v>0.26</v>
      </c>
      <c r="D686">
        <v>-2.64</v>
      </c>
      <c r="E686">
        <v>-0.83</v>
      </c>
      <c r="F686">
        <v>-2.57</v>
      </c>
    </row>
    <row r="687" spans="1:6" x14ac:dyDescent="0.25">
      <c r="A687" s="2">
        <v>40724</v>
      </c>
      <c r="B687">
        <f>+VLOOKUP($A687,[16]Worksheet!$A:$C,3,0)</f>
        <v>-3.04</v>
      </c>
      <c r="C687">
        <f>+VLOOKUP($A687,[17]Worksheet!$A:$C,3,0)</f>
        <v>-0.38</v>
      </c>
      <c r="D687">
        <f>+VLOOKUP($A687,[18]Worksheet!$A:$C,3,0)</f>
        <v>-2.15</v>
      </c>
      <c r="E687">
        <f>+VLOOKUP($A687,[19]Worksheet!$A:$C,3,0)</f>
        <v>-0.72</v>
      </c>
      <c r="F687">
        <f>+VLOOKUP($A687,[20]Worksheet!$A:$C,3,0)</f>
        <v>-3</v>
      </c>
    </row>
    <row r="688" spans="1:6" x14ac:dyDescent="0.25">
      <c r="A688" s="2">
        <v>40725</v>
      </c>
      <c r="B688">
        <v>-3.04</v>
      </c>
      <c r="C688">
        <v>-0.38</v>
      </c>
      <c r="D688">
        <v>-2.15</v>
      </c>
      <c r="E688">
        <v>-0.72</v>
      </c>
      <c r="F688">
        <v>-3</v>
      </c>
    </row>
    <row r="689" spans="1:6" x14ac:dyDescent="0.25">
      <c r="A689" s="2">
        <v>40729</v>
      </c>
      <c r="B689">
        <v>-3.04</v>
      </c>
      <c r="C689">
        <v>-0.38</v>
      </c>
      <c r="D689">
        <v>-2.15</v>
      </c>
      <c r="E689">
        <v>-0.72</v>
      </c>
      <c r="F689">
        <v>-3</v>
      </c>
    </row>
    <row r="690" spans="1:6" x14ac:dyDescent="0.25">
      <c r="A690" s="2">
        <v>40730</v>
      </c>
      <c r="B690">
        <v>-3.04</v>
      </c>
      <c r="C690">
        <v>-0.38</v>
      </c>
      <c r="D690">
        <v>-2.15</v>
      </c>
      <c r="E690">
        <v>-0.72</v>
      </c>
      <c r="F690">
        <v>-3</v>
      </c>
    </row>
    <row r="691" spans="1:6" x14ac:dyDescent="0.25">
      <c r="A691" s="2">
        <v>40731</v>
      </c>
      <c r="B691">
        <v>-3.04</v>
      </c>
      <c r="C691">
        <v>-0.38</v>
      </c>
      <c r="D691">
        <v>-2.15</v>
      </c>
      <c r="E691">
        <v>-0.72</v>
      </c>
      <c r="F691">
        <v>-3</v>
      </c>
    </row>
    <row r="692" spans="1:6" x14ac:dyDescent="0.25">
      <c r="A692" s="2">
        <v>40732</v>
      </c>
      <c r="B692">
        <v>-3.04</v>
      </c>
      <c r="C692">
        <v>-0.38</v>
      </c>
      <c r="D692">
        <v>-2.15</v>
      </c>
      <c r="E692">
        <v>-0.72</v>
      </c>
      <c r="F692">
        <v>-3</v>
      </c>
    </row>
    <row r="693" spans="1:6" x14ac:dyDescent="0.25">
      <c r="A693" s="2">
        <v>40735</v>
      </c>
      <c r="B693">
        <v>-3.04</v>
      </c>
      <c r="C693">
        <v>-0.38</v>
      </c>
      <c r="D693">
        <v>-2.15</v>
      </c>
      <c r="E693">
        <v>-0.72</v>
      </c>
      <c r="F693">
        <v>-3</v>
      </c>
    </row>
    <row r="694" spans="1:6" x14ac:dyDescent="0.25">
      <c r="A694" s="2">
        <v>40736</v>
      </c>
      <c r="B694">
        <v>-3.04</v>
      </c>
      <c r="C694">
        <v>-0.38</v>
      </c>
      <c r="D694">
        <v>-2.15</v>
      </c>
      <c r="E694">
        <v>-0.72</v>
      </c>
      <c r="F694">
        <v>-3</v>
      </c>
    </row>
    <row r="695" spans="1:6" x14ac:dyDescent="0.25">
      <c r="A695" s="2">
        <v>40737</v>
      </c>
      <c r="B695">
        <v>-3.04</v>
      </c>
      <c r="C695">
        <v>-0.38</v>
      </c>
      <c r="D695">
        <v>-2.15</v>
      </c>
      <c r="E695">
        <v>-0.72</v>
      </c>
      <c r="F695">
        <v>-3</v>
      </c>
    </row>
    <row r="696" spans="1:6" x14ac:dyDescent="0.25">
      <c r="A696" s="2">
        <v>40738</v>
      </c>
      <c r="B696">
        <v>-3.04</v>
      </c>
      <c r="C696">
        <v>-0.38</v>
      </c>
      <c r="D696">
        <v>-2.15</v>
      </c>
      <c r="E696">
        <v>-0.72</v>
      </c>
      <c r="F696">
        <v>-3</v>
      </c>
    </row>
    <row r="697" spans="1:6" x14ac:dyDescent="0.25">
      <c r="A697" s="2">
        <v>40739</v>
      </c>
      <c r="B697">
        <v>-3.04</v>
      </c>
      <c r="C697">
        <v>-0.38</v>
      </c>
      <c r="D697">
        <v>-2.15</v>
      </c>
      <c r="E697">
        <v>-0.72</v>
      </c>
      <c r="F697">
        <v>-3</v>
      </c>
    </row>
    <row r="698" spans="1:6" x14ac:dyDescent="0.25">
      <c r="A698" s="2">
        <v>40742</v>
      </c>
      <c r="B698">
        <v>-3.04</v>
      </c>
      <c r="C698">
        <v>-0.38</v>
      </c>
      <c r="D698">
        <v>-2.15</v>
      </c>
      <c r="E698">
        <v>-0.72</v>
      </c>
      <c r="F698">
        <v>-3</v>
      </c>
    </row>
    <row r="699" spans="1:6" x14ac:dyDescent="0.25">
      <c r="A699" s="2">
        <v>40743</v>
      </c>
      <c r="B699">
        <v>-3.04</v>
      </c>
      <c r="C699">
        <v>-0.38</v>
      </c>
      <c r="D699">
        <v>-2.15</v>
      </c>
      <c r="E699">
        <v>-0.72</v>
      </c>
      <c r="F699">
        <v>-3</v>
      </c>
    </row>
    <row r="700" spans="1:6" x14ac:dyDescent="0.25">
      <c r="A700" s="2">
        <v>40744</v>
      </c>
      <c r="B700">
        <v>-3.04</v>
      </c>
      <c r="C700">
        <v>-0.38</v>
      </c>
      <c r="D700">
        <v>-2.15</v>
      </c>
      <c r="E700">
        <v>-0.72</v>
      </c>
      <c r="F700">
        <v>-3</v>
      </c>
    </row>
    <row r="701" spans="1:6" x14ac:dyDescent="0.25">
      <c r="A701" s="2">
        <v>40745</v>
      </c>
      <c r="B701">
        <v>-3.04</v>
      </c>
      <c r="C701">
        <v>-0.38</v>
      </c>
      <c r="D701">
        <v>-2.15</v>
      </c>
      <c r="E701">
        <v>-0.72</v>
      </c>
      <c r="F701">
        <v>-3</v>
      </c>
    </row>
    <row r="702" spans="1:6" x14ac:dyDescent="0.25">
      <c r="A702" s="2">
        <v>40746</v>
      </c>
      <c r="B702">
        <v>-3.04</v>
      </c>
      <c r="C702">
        <v>-0.38</v>
      </c>
      <c r="D702">
        <v>-2.15</v>
      </c>
      <c r="E702">
        <v>-0.72</v>
      </c>
      <c r="F702">
        <v>-3</v>
      </c>
    </row>
    <row r="703" spans="1:6" x14ac:dyDescent="0.25">
      <c r="A703" s="2">
        <v>40749</v>
      </c>
      <c r="B703">
        <v>-3.04</v>
      </c>
      <c r="C703">
        <v>-0.38</v>
      </c>
      <c r="D703">
        <v>-2.15</v>
      </c>
      <c r="E703">
        <v>-0.72</v>
      </c>
      <c r="F703">
        <v>-3</v>
      </c>
    </row>
    <row r="704" spans="1:6" x14ac:dyDescent="0.25">
      <c r="A704" s="2">
        <v>40750</v>
      </c>
      <c r="B704">
        <v>-3.04</v>
      </c>
      <c r="C704">
        <v>-0.38</v>
      </c>
      <c r="D704">
        <v>-2.15</v>
      </c>
      <c r="E704">
        <v>-0.72</v>
      </c>
      <c r="F704">
        <v>-3</v>
      </c>
    </row>
    <row r="705" spans="1:6" x14ac:dyDescent="0.25">
      <c r="A705" s="2">
        <v>40751</v>
      </c>
      <c r="B705">
        <v>-3.04</v>
      </c>
      <c r="C705">
        <v>-0.38</v>
      </c>
      <c r="D705">
        <v>-2.15</v>
      </c>
      <c r="E705">
        <v>-0.72</v>
      </c>
      <c r="F705">
        <v>-3</v>
      </c>
    </row>
    <row r="706" spans="1:6" x14ac:dyDescent="0.25">
      <c r="A706" s="2">
        <v>40752</v>
      </c>
      <c r="B706">
        <v>-3.04</v>
      </c>
      <c r="C706">
        <v>-0.38</v>
      </c>
      <c r="D706">
        <v>-2.15</v>
      </c>
      <c r="E706">
        <v>-0.72</v>
      </c>
      <c r="F706">
        <v>-3</v>
      </c>
    </row>
    <row r="707" spans="1:6" x14ac:dyDescent="0.25">
      <c r="A707" s="2">
        <v>40753</v>
      </c>
      <c r="B707">
        <v>-3.04</v>
      </c>
      <c r="C707">
        <v>-0.38</v>
      </c>
      <c r="D707">
        <v>-2.15</v>
      </c>
      <c r="E707">
        <v>-0.72</v>
      </c>
      <c r="F707">
        <v>-3</v>
      </c>
    </row>
    <row r="708" spans="1:6" x14ac:dyDescent="0.25">
      <c r="A708" s="2">
        <v>40756</v>
      </c>
      <c r="B708">
        <v>-3.04</v>
      </c>
      <c r="C708">
        <v>-0.38</v>
      </c>
      <c r="D708">
        <v>-2.15</v>
      </c>
      <c r="E708">
        <v>-0.72</v>
      </c>
      <c r="F708">
        <v>-3</v>
      </c>
    </row>
    <row r="709" spans="1:6" x14ac:dyDescent="0.25">
      <c r="A709" s="2">
        <v>40757</v>
      </c>
      <c r="B709">
        <v>-3.04</v>
      </c>
      <c r="C709">
        <v>-0.38</v>
      </c>
      <c r="D709">
        <v>-2.15</v>
      </c>
      <c r="E709">
        <v>-0.72</v>
      </c>
      <c r="F709">
        <v>-3</v>
      </c>
    </row>
    <row r="710" spans="1:6" x14ac:dyDescent="0.25">
      <c r="A710" s="2">
        <v>40758</v>
      </c>
      <c r="B710">
        <v>-3.04</v>
      </c>
      <c r="C710">
        <v>-0.38</v>
      </c>
      <c r="D710">
        <v>-2.15</v>
      </c>
      <c r="E710">
        <v>-0.72</v>
      </c>
      <c r="F710">
        <v>-3</v>
      </c>
    </row>
    <row r="711" spans="1:6" x14ac:dyDescent="0.25">
      <c r="A711" s="2">
        <v>40759</v>
      </c>
      <c r="B711">
        <v>-3.04</v>
      </c>
      <c r="C711">
        <v>-0.38</v>
      </c>
      <c r="D711">
        <v>-2.15</v>
      </c>
      <c r="E711">
        <v>-0.72</v>
      </c>
      <c r="F711">
        <v>-3</v>
      </c>
    </row>
    <row r="712" spans="1:6" x14ac:dyDescent="0.25">
      <c r="A712" s="2">
        <v>40760</v>
      </c>
      <c r="B712">
        <v>-3.04</v>
      </c>
      <c r="C712">
        <v>-0.38</v>
      </c>
      <c r="D712">
        <v>-2.15</v>
      </c>
      <c r="E712">
        <v>-0.72</v>
      </c>
      <c r="F712">
        <v>-3</v>
      </c>
    </row>
    <row r="713" spans="1:6" x14ac:dyDescent="0.25">
      <c r="A713" s="2">
        <v>40763</v>
      </c>
      <c r="B713">
        <v>-3.04</v>
      </c>
      <c r="C713">
        <v>-0.38</v>
      </c>
      <c r="D713">
        <v>-2.15</v>
      </c>
      <c r="E713">
        <v>-0.72</v>
      </c>
      <c r="F713">
        <v>-3</v>
      </c>
    </row>
    <row r="714" spans="1:6" x14ac:dyDescent="0.25">
      <c r="A714" s="3">
        <v>40764</v>
      </c>
      <c r="B714">
        <v>-3.04</v>
      </c>
      <c r="C714">
        <v>-0.38</v>
      </c>
      <c r="D714">
        <v>-2.15</v>
      </c>
      <c r="E714">
        <v>-0.72</v>
      </c>
      <c r="F714">
        <v>-3</v>
      </c>
    </row>
    <row r="715" spans="1:6" x14ac:dyDescent="0.25">
      <c r="A715" s="2">
        <v>40765</v>
      </c>
      <c r="B715">
        <v>-3.04</v>
      </c>
      <c r="C715">
        <v>-0.38</v>
      </c>
      <c r="D715">
        <v>-2.15</v>
      </c>
      <c r="E715">
        <v>-0.72</v>
      </c>
      <c r="F715">
        <v>-3</v>
      </c>
    </row>
    <row r="716" spans="1:6" x14ac:dyDescent="0.25">
      <c r="A716" s="2">
        <v>40766</v>
      </c>
      <c r="B716">
        <v>-3.04</v>
      </c>
      <c r="C716">
        <v>-0.38</v>
      </c>
      <c r="D716">
        <v>-2.15</v>
      </c>
      <c r="E716">
        <v>-0.72</v>
      </c>
      <c r="F716">
        <v>-3</v>
      </c>
    </row>
    <row r="717" spans="1:6" x14ac:dyDescent="0.25">
      <c r="A717" s="2">
        <v>40767</v>
      </c>
      <c r="B717">
        <v>-3.04</v>
      </c>
      <c r="C717">
        <v>-0.38</v>
      </c>
      <c r="D717">
        <v>-2.15</v>
      </c>
      <c r="E717">
        <v>-0.72</v>
      </c>
      <c r="F717">
        <v>-3</v>
      </c>
    </row>
    <row r="718" spans="1:6" x14ac:dyDescent="0.25">
      <c r="A718" s="2">
        <v>40770</v>
      </c>
      <c r="B718">
        <v>-3.04</v>
      </c>
      <c r="C718">
        <v>-0.38</v>
      </c>
      <c r="D718">
        <v>-2.15</v>
      </c>
      <c r="E718">
        <v>-0.72</v>
      </c>
      <c r="F718">
        <v>-3</v>
      </c>
    </row>
    <row r="719" spans="1:6" x14ac:dyDescent="0.25">
      <c r="A719" s="2">
        <v>40771</v>
      </c>
      <c r="B719">
        <v>-3.04</v>
      </c>
      <c r="C719">
        <v>-0.38</v>
      </c>
      <c r="D719">
        <v>-2.15</v>
      </c>
      <c r="E719">
        <v>-0.72</v>
      </c>
      <c r="F719">
        <v>-3</v>
      </c>
    </row>
    <row r="720" spans="1:6" x14ac:dyDescent="0.25">
      <c r="A720" s="2">
        <v>40772</v>
      </c>
      <c r="B720">
        <v>-3.04</v>
      </c>
      <c r="C720">
        <v>-0.38</v>
      </c>
      <c r="D720">
        <v>-2.15</v>
      </c>
      <c r="E720">
        <v>-0.72</v>
      </c>
      <c r="F720">
        <v>-3</v>
      </c>
    </row>
    <row r="721" spans="1:6" x14ac:dyDescent="0.25">
      <c r="A721" s="2">
        <v>40773</v>
      </c>
      <c r="B721">
        <v>-3.04</v>
      </c>
      <c r="C721">
        <v>-0.38</v>
      </c>
      <c r="D721">
        <v>-2.15</v>
      </c>
      <c r="E721">
        <v>-0.72</v>
      </c>
      <c r="F721">
        <v>-3</v>
      </c>
    </row>
    <row r="722" spans="1:6" x14ac:dyDescent="0.25">
      <c r="A722" s="2">
        <v>40774</v>
      </c>
      <c r="B722">
        <v>-3.04</v>
      </c>
      <c r="C722">
        <v>-0.38</v>
      </c>
      <c r="D722">
        <v>-2.15</v>
      </c>
      <c r="E722">
        <v>-0.72</v>
      </c>
      <c r="F722">
        <v>-3</v>
      </c>
    </row>
    <row r="723" spans="1:6" x14ac:dyDescent="0.25">
      <c r="A723" s="2">
        <v>40777</v>
      </c>
      <c r="B723">
        <v>-3.04</v>
      </c>
      <c r="C723">
        <v>-0.38</v>
      </c>
      <c r="D723">
        <v>-2.15</v>
      </c>
      <c r="E723">
        <v>-0.72</v>
      </c>
      <c r="F723">
        <v>-3</v>
      </c>
    </row>
    <row r="724" spans="1:6" x14ac:dyDescent="0.25">
      <c r="A724" s="2">
        <v>40778</v>
      </c>
      <c r="B724">
        <v>-3.04</v>
      </c>
      <c r="C724">
        <v>-0.38</v>
      </c>
      <c r="D724">
        <v>-2.15</v>
      </c>
      <c r="E724">
        <v>-0.72</v>
      </c>
      <c r="F724">
        <v>-3</v>
      </c>
    </row>
    <row r="725" spans="1:6" x14ac:dyDescent="0.25">
      <c r="A725" s="2">
        <v>40779</v>
      </c>
      <c r="B725">
        <v>-3.04</v>
      </c>
      <c r="C725">
        <v>-0.38</v>
      </c>
      <c r="D725">
        <v>-2.15</v>
      </c>
      <c r="E725">
        <v>-0.72</v>
      </c>
      <c r="F725">
        <v>-3</v>
      </c>
    </row>
    <row r="726" spans="1:6" x14ac:dyDescent="0.25">
      <c r="A726" s="2">
        <v>40780</v>
      </c>
      <c r="B726">
        <v>-3.04</v>
      </c>
      <c r="C726">
        <v>-0.38</v>
      </c>
      <c r="D726">
        <v>-2.15</v>
      </c>
      <c r="E726">
        <v>-0.72</v>
      </c>
      <c r="F726">
        <v>-3</v>
      </c>
    </row>
    <row r="727" spans="1:6" x14ac:dyDescent="0.25">
      <c r="A727" s="3">
        <v>40781</v>
      </c>
      <c r="B727">
        <v>-3.04</v>
      </c>
      <c r="C727">
        <v>-0.38</v>
      </c>
      <c r="D727">
        <v>-2.15</v>
      </c>
      <c r="E727">
        <v>-0.72</v>
      </c>
      <c r="F727">
        <v>-3</v>
      </c>
    </row>
    <row r="728" spans="1:6" x14ac:dyDescent="0.25">
      <c r="A728" s="2">
        <v>40784</v>
      </c>
      <c r="B728">
        <v>-3.04</v>
      </c>
      <c r="C728">
        <v>-0.38</v>
      </c>
      <c r="D728">
        <v>-2.15</v>
      </c>
      <c r="E728">
        <v>-0.72</v>
      </c>
      <c r="F728">
        <v>-3</v>
      </c>
    </row>
    <row r="729" spans="1:6" x14ac:dyDescent="0.25">
      <c r="A729" s="2">
        <v>40785</v>
      </c>
      <c r="B729">
        <v>-3.04</v>
      </c>
      <c r="C729">
        <v>-0.38</v>
      </c>
      <c r="D729">
        <v>-2.15</v>
      </c>
      <c r="E729">
        <v>-0.72</v>
      </c>
      <c r="F729">
        <v>-3</v>
      </c>
    </row>
    <row r="730" spans="1:6" x14ac:dyDescent="0.25">
      <c r="A730" s="2">
        <v>40786</v>
      </c>
      <c r="B730">
        <v>-3.04</v>
      </c>
      <c r="C730">
        <v>-0.38</v>
      </c>
      <c r="D730">
        <v>-2.15</v>
      </c>
      <c r="E730">
        <v>-0.72</v>
      </c>
      <c r="F730">
        <v>-3</v>
      </c>
    </row>
    <row r="731" spans="1:6" x14ac:dyDescent="0.25">
      <c r="A731" s="2">
        <v>40787</v>
      </c>
      <c r="B731">
        <v>-3.04</v>
      </c>
      <c r="C731">
        <v>-0.38</v>
      </c>
      <c r="D731">
        <v>-2.15</v>
      </c>
      <c r="E731">
        <v>-0.72</v>
      </c>
      <c r="F731">
        <v>-3</v>
      </c>
    </row>
    <row r="732" spans="1:6" x14ac:dyDescent="0.25">
      <c r="A732" s="2">
        <v>40788</v>
      </c>
      <c r="B732">
        <v>-3.04</v>
      </c>
      <c r="C732">
        <v>-0.38</v>
      </c>
      <c r="D732">
        <v>-2.15</v>
      </c>
      <c r="E732">
        <v>-0.72</v>
      </c>
      <c r="F732">
        <v>-3</v>
      </c>
    </row>
    <row r="733" spans="1:6" x14ac:dyDescent="0.25">
      <c r="A733" s="2">
        <v>40792</v>
      </c>
      <c r="B733">
        <v>-3.04</v>
      </c>
      <c r="C733">
        <v>-0.38</v>
      </c>
      <c r="D733">
        <v>-2.15</v>
      </c>
      <c r="E733">
        <v>-0.72</v>
      </c>
      <c r="F733">
        <v>-3</v>
      </c>
    </row>
    <row r="734" spans="1:6" x14ac:dyDescent="0.25">
      <c r="A734" s="2">
        <v>40793</v>
      </c>
      <c r="B734">
        <v>-3.04</v>
      </c>
      <c r="C734">
        <v>-0.38</v>
      </c>
      <c r="D734">
        <v>-2.15</v>
      </c>
      <c r="E734">
        <v>-0.72</v>
      </c>
      <c r="F734">
        <v>-3</v>
      </c>
    </row>
    <row r="735" spans="1:6" x14ac:dyDescent="0.25">
      <c r="A735" s="2">
        <v>40794</v>
      </c>
      <c r="B735">
        <v>-3.04</v>
      </c>
      <c r="C735">
        <v>-0.38</v>
      </c>
      <c r="D735">
        <v>-2.15</v>
      </c>
      <c r="E735">
        <v>-0.72</v>
      </c>
      <c r="F735">
        <v>-3</v>
      </c>
    </row>
    <row r="736" spans="1:6" x14ac:dyDescent="0.25">
      <c r="A736" s="2">
        <v>40795</v>
      </c>
      <c r="B736">
        <v>-3.04</v>
      </c>
      <c r="C736">
        <v>-0.38</v>
      </c>
      <c r="D736">
        <v>-2.15</v>
      </c>
      <c r="E736">
        <v>-0.72</v>
      </c>
      <c r="F736">
        <v>-3</v>
      </c>
    </row>
    <row r="737" spans="1:6" x14ac:dyDescent="0.25">
      <c r="A737" s="2">
        <v>40798</v>
      </c>
      <c r="B737">
        <v>-3.04</v>
      </c>
      <c r="C737">
        <v>-0.38</v>
      </c>
      <c r="D737">
        <v>-2.15</v>
      </c>
      <c r="E737">
        <v>-0.72</v>
      </c>
      <c r="F737">
        <v>-3</v>
      </c>
    </row>
    <row r="738" spans="1:6" x14ac:dyDescent="0.25">
      <c r="A738" s="2">
        <v>40799</v>
      </c>
      <c r="B738">
        <v>-3.04</v>
      </c>
      <c r="C738">
        <v>-0.38</v>
      </c>
      <c r="D738">
        <v>-2.15</v>
      </c>
      <c r="E738">
        <v>-0.72</v>
      </c>
      <c r="F738">
        <v>-3</v>
      </c>
    </row>
    <row r="739" spans="1:6" x14ac:dyDescent="0.25">
      <c r="A739" s="2">
        <v>40800</v>
      </c>
      <c r="B739">
        <v>-3.04</v>
      </c>
      <c r="C739">
        <v>-0.38</v>
      </c>
      <c r="D739">
        <v>-2.15</v>
      </c>
      <c r="E739">
        <v>-0.72</v>
      </c>
      <c r="F739">
        <v>-3</v>
      </c>
    </row>
    <row r="740" spans="1:6" x14ac:dyDescent="0.25">
      <c r="A740" s="2">
        <v>40801</v>
      </c>
      <c r="B740">
        <v>-3.04</v>
      </c>
      <c r="C740">
        <v>-0.38</v>
      </c>
      <c r="D740">
        <v>-2.15</v>
      </c>
      <c r="E740">
        <v>-0.72</v>
      </c>
      <c r="F740">
        <v>-3</v>
      </c>
    </row>
    <row r="741" spans="1:6" x14ac:dyDescent="0.25">
      <c r="A741" s="2">
        <v>40802</v>
      </c>
      <c r="B741">
        <v>-3.04</v>
      </c>
      <c r="C741">
        <v>-0.38</v>
      </c>
      <c r="D741">
        <v>-2.15</v>
      </c>
      <c r="E741">
        <v>-0.72</v>
      </c>
      <c r="F741">
        <v>-3</v>
      </c>
    </row>
    <row r="742" spans="1:6" x14ac:dyDescent="0.25">
      <c r="A742" s="2">
        <v>40805</v>
      </c>
      <c r="B742">
        <v>-3.04</v>
      </c>
      <c r="C742">
        <v>-0.38</v>
      </c>
      <c r="D742">
        <v>-2.15</v>
      </c>
      <c r="E742">
        <v>-0.72</v>
      </c>
      <c r="F742">
        <v>-3</v>
      </c>
    </row>
    <row r="743" spans="1:6" x14ac:dyDescent="0.25">
      <c r="A743" s="2">
        <v>40806</v>
      </c>
      <c r="B743">
        <v>-3.04</v>
      </c>
      <c r="C743">
        <v>-0.38</v>
      </c>
      <c r="D743">
        <v>-2.15</v>
      </c>
      <c r="E743">
        <v>-0.72</v>
      </c>
      <c r="F743">
        <v>-3</v>
      </c>
    </row>
    <row r="744" spans="1:6" x14ac:dyDescent="0.25">
      <c r="A744" s="3">
        <v>40807</v>
      </c>
      <c r="B744">
        <v>-3.04</v>
      </c>
      <c r="C744">
        <v>-0.38</v>
      </c>
      <c r="D744">
        <v>-2.15</v>
      </c>
      <c r="E744">
        <v>-0.72</v>
      </c>
      <c r="F744">
        <v>-3</v>
      </c>
    </row>
    <row r="745" spans="1:6" x14ac:dyDescent="0.25">
      <c r="A745" s="2">
        <v>40808</v>
      </c>
      <c r="B745">
        <v>-3.04</v>
      </c>
      <c r="C745">
        <v>-0.38</v>
      </c>
      <c r="D745">
        <v>-2.15</v>
      </c>
      <c r="E745">
        <v>-0.72</v>
      </c>
      <c r="F745">
        <v>-3</v>
      </c>
    </row>
    <row r="746" spans="1:6" x14ac:dyDescent="0.25">
      <c r="A746" s="2">
        <v>40809</v>
      </c>
      <c r="B746">
        <v>-3.04</v>
      </c>
      <c r="C746">
        <v>-0.38</v>
      </c>
      <c r="D746">
        <v>-2.15</v>
      </c>
      <c r="E746">
        <v>-0.72</v>
      </c>
      <c r="F746">
        <v>-3</v>
      </c>
    </row>
    <row r="747" spans="1:6" x14ac:dyDescent="0.25">
      <c r="A747" s="2">
        <v>40812</v>
      </c>
      <c r="B747">
        <v>-3.04</v>
      </c>
      <c r="C747">
        <v>-0.38</v>
      </c>
      <c r="D747">
        <v>-2.15</v>
      </c>
      <c r="E747">
        <v>-0.72</v>
      </c>
      <c r="F747">
        <v>-3</v>
      </c>
    </row>
    <row r="748" spans="1:6" x14ac:dyDescent="0.25">
      <c r="A748" s="2">
        <v>40813</v>
      </c>
      <c r="B748">
        <v>-3.04</v>
      </c>
      <c r="C748">
        <v>-0.38</v>
      </c>
      <c r="D748">
        <v>-2.15</v>
      </c>
      <c r="E748">
        <v>-0.72</v>
      </c>
      <c r="F748">
        <v>-3</v>
      </c>
    </row>
    <row r="749" spans="1:6" x14ac:dyDescent="0.25">
      <c r="A749" s="2">
        <v>40814</v>
      </c>
      <c r="B749">
        <v>-3.04</v>
      </c>
      <c r="C749">
        <v>-0.38</v>
      </c>
      <c r="D749">
        <v>-2.15</v>
      </c>
      <c r="E749">
        <v>-0.72</v>
      </c>
      <c r="F749">
        <v>-3</v>
      </c>
    </row>
    <row r="750" spans="1:6" x14ac:dyDescent="0.25">
      <c r="A750" s="2">
        <v>40815</v>
      </c>
      <c r="B750">
        <v>-3.04</v>
      </c>
      <c r="C750">
        <v>-0.38</v>
      </c>
      <c r="D750">
        <v>-2.15</v>
      </c>
      <c r="E750">
        <v>-0.72</v>
      </c>
      <c r="F750">
        <v>-3</v>
      </c>
    </row>
    <row r="751" spans="1:6" x14ac:dyDescent="0.25">
      <c r="A751" s="2">
        <v>40816</v>
      </c>
      <c r="B751">
        <f>+VLOOKUP($A751,[16]Worksheet!$A:$C,3,0)</f>
        <v>-2.93</v>
      </c>
      <c r="C751">
        <f>+VLOOKUP($A751,[17]Worksheet!$A:$C,3,0)</f>
        <v>-1.77</v>
      </c>
      <c r="D751">
        <f>+VLOOKUP($A751,[18]Worksheet!$A:$C,3,0)</f>
        <v>-3.67</v>
      </c>
      <c r="E751">
        <f>+VLOOKUP($A751,[19]Worksheet!$A:$C,3,0)</f>
        <v>-1.5899999999999999</v>
      </c>
      <c r="F751">
        <f>+VLOOKUP($A751,[20]Worksheet!$A:$C,3,0)</f>
        <v>-2.2200000000000002</v>
      </c>
    </row>
    <row r="752" spans="1:6" x14ac:dyDescent="0.25">
      <c r="A752" s="2">
        <v>40819</v>
      </c>
      <c r="B752">
        <v>-2.93</v>
      </c>
      <c r="C752">
        <v>-1.77</v>
      </c>
      <c r="D752">
        <v>-3.67</v>
      </c>
      <c r="E752">
        <v>-1.5899999999999999</v>
      </c>
      <c r="F752">
        <v>-2.2200000000000002</v>
      </c>
    </row>
    <row r="753" spans="1:6" x14ac:dyDescent="0.25">
      <c r="A753" s="2">
        <v>40820</v>
      </c>
      <c r="B753">
        <v>-2.93</v>
      </c>
      <c r="C753">
        <v>-1.77</v>
      </c>
      <c r="D753">
        <v>-3.67</v>
      </c>
      <c r="E753">
        <v>-1.5899999999999999</v>
      </c>
      <c r="F753">
        <v>-2.2200000000000002</v>
      </c>
    </row>
    <row r="754" spans="1:6" x14ac:dyDescent="0.25">
      <c r="A754" s="2">
        <v>40821</v>
      </c>
      <c r="B754">
        <v>-2.93</v>
      </c>
      <c r="C754">
        <v>-1.77</v>
      </c>
      <c r="D754">
        <v>-3.67</v>
      </c>
      <c r="E754">
        <v>-1.5899999999999999</v>
      </c>
      <c r="F754">
        <v>-2.2200000000000002</v>
      </c>
    </row>
    <row r="755" spans="1:6" x14ac:dyDescent="0.25">
      <c r="A755" s="2">
        <v>40822</v>
      </c>
      <c r="B755">
        <v>-2.93</v>
      </c>
      <c r="C755">
        <v>-1.77</v>
      </c>
      <c r="D755">
        <v>-3.67</v>
      </c>
      <c r="E755">
        <v>-1.5899999999999999</v>
      </c>
      <c r="F755">
        <v>-2.2200000000000002</v>
      </c>
    </row>
    <row r="756" spans="1:6" x14ac:dyDescent="0.25">
      <c r="A756" s="2">
        <v>40823</v>
      </c>
      <c r="B756">
        <v>-2.93</v>
      </c>
      <c r="C756">
        <v>-1.77</v>
      </c>
      <c r="D756">
        <v>-3.67</v>
      </c>
      <c r="E756">
        <v>-1.5899999999999999</v>
      </c>
      <c r="F756">
        <v>-2.2200000000000002</v>
      </c>
    </row>
    <row r="757" spans="1:6" x14ac:dyDescent="0.25">
      <c r="A757" s="2">
        <v>40827</v>
      </c>
      <c r="B757">
        <v>-2.93</v>
      </c>
      <c r="C757">
        <v>-1.77</v>
      </c>
      <c r="D757">
        <v>-3.67</v>
      </c>
      <c r="E757">
        <v>-1.5899999999999999</v>
      </c>
      <c r="F757">
        <v>-2.2200000000000002</v>
      </c>
    </row>
    <row r="758" spans="1:6" x14ac:dyDescent="0.25">
      <c r="A758" s="2">
        <v>40828</v>
      </c>
      <c r="B758">
        <v>-2.93</v>
      </c>
      <c r="C758">
        <v>-1.77</v>
      </c>
      <c r="D758">
        <v>-3.67</v>
      </c>
      <c r="E758">
        <v>-1.5899999999999999</v>
      </c>
      <c r="F758">
        <v>-2.2200000000000002</v>
      </c>
    </row>
    <row r="759" spans="1:6" x14ac:dyDescent="0.25">
      <c r="A759" s="2">
        <v>40829</v>
      </c>
      <c r="B759">
        <v>-2.93</v>
      </c>
      <c r="C759">
        <v>-1.77</v>
      </c>
      <c r="D759">
        <v>-3.67</v>
      </c>
      <c r="E759">
        <v>-1.5899999999999999</v>
      </c>
      <c r="F759">
        <v>-2.2200000000000002</v>
      </c>
    </row>
    <row r="760" spans="1:6" x14ac:dyDescent="0.25">
      <c r="A760" s="2">
        <v>40830</v>
      </c>
      <c r="B760">
        <v>-2.93</v>
      </c>
      <c r="C760">
        <v>-1.77</v>
      </c>
      <c r="D760">
        <v>-3.67</v>
      </c>
      <c r="E760">
        <v>-1.5899999999999999</v>
      </c>
      <c r="F760">
        <v>-2.2200000000000002</v>
      </c>
    </row>
    <row r="761" spans="1:6" x14ac:dyDescent="0.25">
      <c r="A761" s="2">
        <v>40833</v>
      </c>
      <c r="B761">
        <v>-2.93</v>
      </c>
      <c r="C761">
        <v>-1.77</v>
      </c>
      <c r="D761">
        <v>-3.67</v>
      </c>
      <c r="E761">
        <v>-1.5899999999999999</v>
      </c>
      <c r="F761">
        <v>-2.2200000000000002</v>
      </c>
    </row>
    <row r="762" spans="1:6" x14ac:dyDescent="0.25">
      <c r="A762" s="2">
        <v>40834</v>
      </c>
      <c r="B762">
        <v>-2.93</v>
      </c>
      <c r="C762">
        <v>-1.77</v>
      </c>
      <c r="D762">
        <v>-3.67</v>
      </c>
      <c r="E762">
        <v>-1.5899999999999999</v>
      </c>
      <c r="F762">
        <v>-2.2200000000000002</v>
      </c>
    </row>
    <row r="763" spans="1:6" x14ac:dyDescent="0.25">
      <c r="A763" s="2">
        <v>40835</v>
      </c>
      <c r="B763">
        <v>-2.93</v>
      </c>
      <c r="C763">
        <v>-1.77</v>
      </c>
      <c r="D763">
        <v>-3.67</v>
      </c>
      <c r="E763">
        <v>-1.5899999999999999</v>
      </c>
      <c r="F763">
        <v>-2.2200000000000002</v>
      </c>
    </row>
    <row r="764" spans="1:6" x14ac:dyDescent="0.25">
      <c r="A764" s="2">
        <v>40836</v>
      </c>
      <c r="B764">
        <v>-2.93</v>
      </c>
      <c r="C764">
        <v>-1.77</v>
      </c>
      <c r="D764">
        <v>-3.67</v>
      </c>
      <c r="E764">
        <v>-1.5899999999999999</v>
      </c>
      <c r="F764">
        <v>-2.2200000000000002</v>
      </c>
    </row>
    <row r="765" spans="1:6" x14ac:dyDescent="0.25">
      <c r="A765" s="2">
        <v>40837</v>
      </c>
      <c r="B765">
        <v>-2.93</v>
      </c>
      <c r="C765">
        <v>-1.77</v>
      </c>
      <c r="D765">
        <v>-3.67</v>
      </c>
      <c r="E765">
        <v>-1.5899999999999999</v>
      </c>
      <c r="F765">
        <v>-2.2200000000000002</v>
      </c>
    </row>
    <row r="766" spans="1:6" x14ac:dyDescent="0.25">
      <c r="A766" s="2">
        <v>40840</v>
      </c>
      <c r="B766">
        <v>-2.93</v>
      </c>
      <c r="C766">
        <v>-1.77</v>
      </c>
      <c r="D766">
        <v>-3.67</v>
      </c>
      <c r="E766">
        <v>-1.5899999999999999</v>
      </c>
      <c r="F766">
        <v>-2.2200000000000002</v>
      </c>
    </row>
    <row r="767" spans="1:6" x14ac:dyDescent="0.25">
      <c r="A767" s="2">
        <v>40841</v>
      </c>
      <c r="B767">
        <v>-2.93</v>
      </c>
      <c r="C767">
        <v>-1.77</v>
      </c>
      <c r="D767">
        <v>-3.67</v>
      </c>
      <c r="E767">
        <v>-1.5899999999999999</v>
      </c>
      <c r="F767">
        <v>-2.2200000000000002</v>
      </c>
    </row>
    <row r="768" spans="1:6" x14ac:dyDescent="0.25">
      <c r="A768" s="2">
        <v>40842</v>
      </c>
      <c r="B768">
        <v>-2.93</v>
      </c>
      <c r="C768">
        <v>-1.77</v>
      </c>
      <c r="D768">
        <v>-3.67</v>
      </c>
      <c r="E768">
        <v>-1.5899999999999999</v>
      </c>
      <c r="F768">
        <v>-2.2200000000000002</v>
      </c>
    </row>
    <row r="769" spans="1:6" x14ac:dyDescent="0.25">
      <c r="A769" s="2">
        <v>40843</v>
      </c>
      <c r="B769">
        <v>-2.93</v>
      </c>
      <c r="C769">
        <v>-1.77</v>
      </c>
      <c r="D769">
        <v>-3.67</v>
      </c>
      <c r="E769">
        <v>-1.5899999999999999</v>
      </c>
      <c r="F769">
        <v>-2.2200000000000002</v>
      </c>
    </row>
    <row r="770" spans="1:6" x14ac:dyDescent="0.25">
      <c r="A770" s="2">
        <v>40844</v>
      </c>
      <c r="B770">
        <v>-2.93</v>
      </c>
      <c r="C770">
        <v>-1.77</v>
      </c>
      <c r="D770">
        <v>-3.67</v>
      </c>
      <c r="E770">
        <v>-1.5899999999999999</v>
      </c>
      <c r="F770">
        <v>-2.2200000000000002</v>
      </c>
    </row>
    <row r="771" spans="1:6" x14ac:dyDescent="0.25">
      <c r="A771" s="2">
        <v>40847</v>
      </c>
      <c r="B771">
        <v>-2.93</v>
      </c>
      <c r="C771">
        <v>-1.77</v>
      </c>
      <c r="D771">
        <v>-3.67</v>
      </c>
      <c r="E771">
        <v>-1.5899999999999999</v>
      </c>
      <c r="F771">
        <v>-2.2200000000000002</v>
      </c>
    </row>
    <row r="772" spans="1:6" x14ac:dyDescent="0.25">
      <c r="A772" s="2">
        <v>40848</v>
      </c>
      <c r="B772">
        <v>-2.93</v>
      </c>
      <c r="C772">
        <v>-1.77</v>
      </c>
      <c r="D772">
        <v>-3.67</v>
      </c>
      <c r="E772">
        <v>-1.5899999999999999</v>
      </c>
      <c r="F772">
        <v>-2.2200000000000002</v>
      </c>
    </row>
    <row r="773" spans="1:6" x14ac:dyDescent="0.25">
      <c r="A773" s="2">
        <v>40849</v>
      </c>
      <c r="B773">
        <v>-2.93</v>
      </c>
      <c r="C773">
        <v>-1.77</v>
      </c>
      <c r="D773">
        <v>-3.67</v>
      </c>
      <c r="E773">
        <v>-1.5899999999999999</v>
      </c>
      <c r="F773">
        <v>-2.2200000000000002</v>
      </c>
    </row>
    <row r="774" spans="1:6" x14ac:dyDescent="0.25">
      <c r="A774" s="2">
        <v>40850</v>
      </c>
      <c r="B774">
        <v>-2.93</v>
      </c>
      <c r="C774">
        <v>-1.77</v>
      </c>
      <c r="D774">
        <v>-3.67</v>
      </c>
      <c r="E774">
        <v>-1.5899999999999999</v>
      </c>
      <c r="F774">
        <v>-2.2200000000000002</v>
      </c>
    </row>
    <row r="775" spans="1:6" x14ac:dyDescent="0.25">
      <c r="A775" s="2">
        <v>40851</v>
      </c>
      <c r="B775">
        <v>-2.93</v>
      </c>
      <c r="C775">
        <v>-1.77</v>
      </c>
      <c r="D775">
        <v>-3.67</v>
      </c>
      <c r="E775">
        <v>-1.5899999999999999</v>
      </c>
      <c r="F775">
        <v>-2.2200000000000002</v>
      </c>
    </row>
    <row r="776" spans="1:6" x14ac:dyDescent="0.25">
      <c r="A776" s="2">
        <v>40854</v>
      </c>
      <c r="B776">
        <v>-2.93</v>
      </c>
      <c r="C776">
        <v>-1.77</v>
      </c>
      <c r="D776">
        <v>-3.67</v>
      </c>
      <c r="E776">
        <v>-1.5899999999999999</v>
      </c>
      <c r="F776">
        <v>-2.2200000000000002</v>
      </c>
    </row>
    <row r="777" spans="1:6" x14ac:dyDescent="0.25">
      <c r="A777" s="2">
        <v>40855</v>
      </c>
      <c r="B777">
        <v>-2.93</v>
      </c>
      <c r="C777">
        <v>-1.77</v>
      </c>
      <c r="D777">
        <v>-3.67</v>
      </c>
      <c r="E777">
        <v>-1.5899999999999999</v>
      </c>
      <c r="F777">
        <v>-2.2200000000000002</v>
      </c>
    </row>
    <row r="778" spans="1:6" x14ac:dyDescent="0.25">
      <c r="A778" s="2">
        <v>40856</v>
      </c>
      <c r="B778">
        <v>-2.93</v>
      </c>
      <c r="C778">
        <v>-1.77</v>
      </c>
      <c r="D778">
        <v>-3.67</v>
      </c>
      <c r="E778">
        <v>-1.5899999999999999</v>
      </c>
      <c r="F778">
        <v>-2.2200000000000002</v>
      </c>
    </row>
    <row r="779" spans="1:6" x14ac:dyDescent="0.25">
      <c r="A779" s="2">
        <v>40857</v>
      </c>
      <c r="B779">
        <v>-2.93</v>
      </c>
      <c r="C779">
        <v>-1.77</v>
      </c>
      <c r="D779">
        <v>-3.67</v>
      </c>
      <c r="E779">
        <v>-1.5899999999999999</v>
      </c>
      <c r="F779">
        <v>-2.2200000000000002</v>
      </c>
    </row>
    <row r="780" spans="1:6" x14ac:dyDescent="0.25">
      <c r="A780" s="2">
        <v>40861</v>
      </c>
      <c r="B780">
        <v>-2.93</v>
      </c>
      <c r="C780">
        <v>-1.77</v>
      </c>
      <c r="D780">
        <v>-3.67</v>
      </c>
      <c r="E780">
        <v>-1.5899999999999999</v>
      </c>
      <c r="F780">
        <v>-2.2200000000000002</v>
      </c>
    </row>
    <row r="781" spans="1:6" x14ac:dyDescent="0.25">
      <c r="A781" s="2">
        <v>40862</v>
      </c>
      <c r="B781">
        <v>-2.93</v>
      </c>
      <c r="C781">
        <v>-1.77</v>
      </c>
      <c r="D781">
        <v>-3.67</v>
      </c>
      <c r="E781">
        <v>-1.5899999999999999</v>
      </c>
      <c r="F781">
        <v>-2.2200000000000002</v>
      </c>
    </row>
    <row r="782" spans="1:6" x14ac:dyDescent="0.25">
      <c r="A782" s="2">
        <v>40863</v>
      </c>
      <c r="B782">
        <v>-2.93</v>
      </c>
      <c r="C782">
        <v>-1.77</v>
      </c>
      <c r="D782">
        <v>-3.67</v>
      </c>
      <c r="E782">
        <v>-1.5899999999999999</v>
      </c>
      <c r="F782">
        <v>-2.2200000000000002</v>
      </c>
    </row>
    <row r="783" spans="1:6" x14ac:dyDescent="0.25">
      <c r="A783" s="2">
        <v>40864</v>
      </c>
      <c r="B783">
        <v>-2.93</v>
      </c>
      <c r="C783">
        <v>-1.77</v>
      </c>
      <c r="D783">
        <v>-3.67</v>
      </c>
      <c r="E783">
        <v>-1.5899999999999999</v>
      </c>
      <c r="F783">
        <v>-2.2200000000000002</v>
      </c>
    </row>
    <row r="784" spans="1:6" x14ac:dyDescent="0.25">
      <c r="A784" s="2">
        <v>40865</v>
      </c>
      <c r="B784">
        <v>-2.93</v>
      </c>
      <c r="C784">
        <v>-1.77</v>
      </c>
      <c r="D784">
        <v>-3.67</v>
      </c>
      <c r="E784">
        <v>-1.5899999999999999</v>
      </c>
      <c r="F784">
        <v>-2.2200000000000002</v>
      </c>
    </row>
    <row r="785" spans="1:6" x14ac:dyDescent="0.25">
      <c r="A785" s="2">
        <v>40868</v>
      </c>
      <c r="B785">
        <v>-2.93</v>
      </c>
      <c r="C785">
        <v>-1.77</v>
      </c>
      <c r="D785">
        <v>-3.67</v>
      </c>
      <c r="E785">
        <v>-1.5899999999999999</v>
      </c>
      <c r="F785">
        <v>-2.2200000000000002</v>
      </c>
    </row>
    <row r="786" spans="1:6" x14ac:dyDescent="0.25">
      <c r="A786" s="2">
        <v>40869</v>
      </c>
      <c r="B786">
        <v>-2.93</v>
      </c>
      <c r="C786">
        <v>-1.77</v>
      </c>
      <c r="D786">
        <v>-3.67</v>
      </c>
      <c r="E786">
        <v>-1.5899999999999999</v>
      </c>
      <c r="F786">
        <v>-2.2200000000000002</v>
      </c>
    </row>
    <row r="787" spans="1:6" x14ac:dyDescent="0.25">
      <c r="A787" s="2">
        <v>40870</v>
      </c>
      <c r="B787">
        <v>-2.93</v>
      </c>
      <c r="C787">
        <v>-1.77</v>
      </c>
      <c r="D787">
        <v>-3.67</v>
      </c>
      <c r="E787">
        <v>-1.5899999999999999</v>
      </c>
      <c r="F787">
        <v>-2.2200000000000002</v>
      </c>
    </row>
    <row r="788" spans="1:6" x14ac:dyDescent="0.25">
      <c r="A788" s="2">
        <v>40872</v>
      </c>
      <c r="B788">
        <v>-2.93</v>
      </c>
      <c r="C788">
        <v>-1.77</v>
      </c>
      <c r="D788">
        <v>-3.67</v>
      </c>
      <c r="E788">
        <v>-1.5899999999999999</v>
      </c>
      <c r="F788">
        <v>-2.2200000000000002</v>
      </c>
    </row>
    <row r="789" spans="1:6" x14ac:dyDescent="0.25">
      <c r="A789" s="2">
        <v>40875</v>
      </c>
      <c r="B789">
        <v>-2.93</v>
      </c>
      <c r="C789">
        <v>-1.77</v>
      </c>
      <c r="D789">
        <v>-3.67</v>
      </c>
      <c r="E789">
        <v>-1.5899999999999999</v>
      </c>
      <c r="F789">
        <v>-2.2200000000000002</v>
      </c>
    </row>
    <row r="790" spans="1:6" x14ac:dyDescent="0.25">
      <c r="A790" s="2">
        <v>40876</v>
      </c>
      <c r="B790">
        <v>-2.93</v>
      </c>
      <c r="C790">
        <v>-1.77</v>
      </c>
      <c r="D790">
        <v>-3.67</v>
      </c>
      <c r="E790">
        <v>-1.5899999999999999</v>
      </c>
      <c r="F790">
        <v>-2.2200000000000002</v>
      </c>
    </row>
    <row r="791" spans="1:6" x14ac:dyDescent="0.25">
      <c r="A791" s="2">
        <v>40877</v>
      </c>
      <c r="B791">
        <v>-2.93</v>
      </c>
      <c r="C791">
        <v>-1.77</v>
      </c>
      <c r="D791">
        <v>-3.67</v>
      </c>
      <c r="E791">
        <v>-1.5899999999999999</v>
      </c>
      <c r="F791">
        <v>-2.2200000000000002</v>
      </c>
    </row>
    <row r="792" spans="1:6" x14ac:dyDescent="0.25">
      <c r="A792" s="2">
        <v>40878</v>
      </c>
      <c r="B792">
        <v>-2.93</v>
      </c>
      <c r="C792">
        <v>-1.77</v>
      </c>
      <c r="D792">
        <v>-3.67</v>
      </c>
      <c r="E792">
        <v>-1.5899999999999999</v>
      </c>
      <c r="F792">
        <v>-2.2200000000000002</v>
      </c>
    </row>
    <row r="793" spans="1:6" x14ac:dyDescent="0.25">
      <c r="A793" s="2">
        <v>40879</v>
      </c>
      <c r="B793">
        <v>-2.93</v>
      </c>
      <c r="C793">
        <v>-1.77</v>
      </c>
      <c r="D793">
        <v>-3.67</v>
      </c>
      <c r="E793">
        <v>-1.5899999999999999</v>
      </c>
      <c r="F793">
        <v>-2.2200000000000002</v>
      </c>
    </row>
    <row r="794" spans="1:6" x14ac:dyDescent="0.25">
      <c r="A794" s="2">
        <v>40882</v>
      </c>
      <c r="B794">
        <v>-2.93</v>
      </c>
      <c r="C794">
        <v>-1.77</v>
      </c>
      <c r="D794">
        <v>-3.67</v>
      </c>
      <c r="E794">
        <v>-1.5899999999999999</v>
      </c>
      <c r="F794">
        <v>-2.2200000000000002</v>
      </c>
    </row>
    <row r="795" spans="1:6" x14ac:dyDescent="0.25">
      <c r="A795" s="2">
        <v>40883</v>
      </c>
      <c r="B795">
        <v>-2.93</v>
      </c>
      <c r="C795">
        <v>-1.77</v>
      </c>
      <c r="D795">
        <v>-3.67</v>
      </c>
      <c r="E795">
        <v>-1.5899999999999999</v>
      </c>
      <c r="F795">
        <v>-2.2200000000000002</v>
      </c>
    </row>
    <row r="796" spans="1:6" x14ac:dyDescent="0.25">
      <c r="A796" s="2">
        <v>40884</v>
      </c>
      <c r="B796">
        <v>-2.93</v>
      </c>
      <c r="C796">
        <v>-1.77</v>
      </c>
      <c r="D796">
        <v>-3.67</v>
      </c>
      <c r="E796">
        <v>-1.5899999999999999</v>
      </c>
      <c r="F796">
        <v>-2.2200000000000002</v>
      </c>
    </row>
    <row r="797" spans="1:6" x14ac:dyDescent="0.25">
      <c r="A797" s="2">
        <v>40885</v>
      </c>
      <c r="B797">
        <v>-2.93</v>
      </c>
      <c r="C797">
        <v>-1.77</v>
      </c>
      <c r="D797">
        <v>-3.67</v>
      </c>
      <c r="E797">
        <v>-1.5899999999999999</v>
      </c>
      <c r="F797">
        <v>-2.2200000000000002</v>
      </c>
    </row>
    <row r="798" spans="1:6" x14ac:dyDescent="0.25">
      <c r="A798" s="2">
        <v>40886</v>
      </c>
      <c r="B798">
        <v>-2.93</v>
      </c>
      <c r="C798">
        <v>-1.77</v>
      </c>
      <c r="D798">
        <v>-3.67</v>
      </c>
      <c r="E798">
        <v>-1.5899999999999999</v>
      </c>
      <c r="F798">
        <v>-2.2200000000000002</v>
      </c>
    </row>
    <row r="799" spans="1:6" x14ac:dyDescent="0.25">
      <c r="A799" s="2">
        <v>40889</v>
      </c>
      <c r="B799">
        <v>-2.93</v>
      </c>
      <c r="C799">
        <v>-1.77</v>
      </c>
      <c r="D799">
        <v>-3.67</v>
      </c>
      <c r="E799">
        <v>-1.5899999999999999</v>
      </c>
      <c r="F799">
        <v>-2.2200000000000002</v>
      </c>
    </row>
    <row r="800" spans="1:6" x14ac:dyDescent="0.25">
      <c r="A800" s="2">
        <v>40890</v>
      </c>
      <c r="B800">
        <v>-2.93</v>
      </c>
      <c r="C800">
        <v>-1.77</v>
      </c>
      <c r="D800">
        <v>-3.67</v>
      </c>
      <c r="E800">
        <v>-1.5899999999999999</v>
      </c>
      <c r="F800">
        <v>-2.2200000000000002</v>
      </c>
    </row>
    <row r="801" spans="1:6" x14ac:dyDescent="0.25">
      <c r="A801" s="2">
        <v>40891</v>
      </c>
      <c r="B801">
        <v>-2.93</v>
      </c>
      <c r="C801">
        <v>-1.77</v>
      </c>
      <c r="D801">
        <v>-3.67</v>
      </c>
      <c r="E801">
        <v>-1.5899999999999999</v>
      </c>
      <c r="F801">
        <v>-2.2200000000000002</v>
      </c>
    </row>
    <row r="802" spans="1:6" x14ac:dyDescent="0.25">
      <c r="A802" s="2">
        <v>40892</v>
      </c>
      <c r="B802">
        <v>-2.93</v>
      </c>
      <c r="C802">
        <v>-1.77</v>
      </c>
      <c r="D802">
        <v>-3.67</v>
      </c>
      <c r="E802">
        <v>-1.5899999999999999</v>
      </c>
      <c r="F802">
        <v>-2.2200000000000002</v>
      </c>
    </row>
    <row r="803" spans="1:6" x14ac:dyDescent="0.25">
      <c r="A803" s="2">
        <v>40893</v>
      </c>
      <c r="B803">
        <v>-2.93</v>
      </c>
      <c r="C803">
        <v>-1.77</v>
      </c>
      <c r="D803">
        <v>-3.67</v>
      </c>
      <c r="E803">
        <v>-1.5899999999999999</v>
      </c>
      <c r="F803">
        <v>-2.2200000000000002</v>
      </c>
    </row>
    <row r="804" spans="1:6" x14ac:dyDescent="0.25">
      <c r="A804" s="2">
        <v>40896</v>
      </c>
      <c r="B804">
        <v>-2.93</v>
      </c>
      <c r="C804">
        <v>-1.77</v>
      </c>
      <c r="D804">
        <v>-3.67</v>
      </c>
      <c r="E804">
        <v>-1.5899999999999999</v>
      </c>
      <c r="F804">
        <v>-2.2200000000000002</v>
      </c>
    </row>
    <row r="805" spans="1:6" x14ac:dyDescent="0.25">
      <c r="A805" s="2">
        <v>40897</v>
      </c>
      <c r="B805">
        <v>-2.93</v>
      </c>
      <c r="C805">
        <v>-1.77</v>
      </c>
      <c r="D805">
        <v>-3.67</v>
      </c>
      <c r="E805">
        <v>-1.5899999999999999</v>
      </c>
      <c r="F805">
        <v>-2.2200000000000002</v>
      </c>
    </row>
    <row r="806" spans="1:6" x14ac:dyDescent="0.25">
      <c r="A806" s="2">
        <v>40898</v>
      </c>
      <c r="B806">
        <v>-2.93</v>
      </c>
      <c r="C806">
        <v>-1.77</v>
      </c>
      <c r="D806">
        <v>-3.67</v>
      </c>
      <c r="E806">
        <v>-1.5899999999999999</v>
      </c>
      <c r="F806">
        <v>-2.2200000000000002</v>
      </c>
    </row>
    <row r="807" spans="1:6" x14ac:dyDescent="0.25">
      <c r="A807" s="2">
        <v>40899</v>
      </c>
      <c r="B807">
        <v>-2.93</v>
      </c>
      <c r="C807">
        <v>-1.77</v>
      </c>
      <c r="D807">
        <v>-3.67</v>
      </c>
      <c r="E807">
        <v>-1.5899999999999999</v>
      </c>
      <c r="F807">
        <v>-2.2200000000000002</v>
      </c>
    </row>
    <row r="808" spans="1:6" x14ac:dyDescent="0.25">
      <c r="A808" s="2">
        <v>40900</v>
      </c>
      <c r="B808">
        <v>-2.93</v>
      </c>
      <c r="C808">
        <v>-1.77</v>
      </c>
      <c r="D808">
        <v>-3.67</v>
      </c>
      <c r="E808">
        <v>-1.5899999999999999</v>
      </c>
      <c r="F808">
        <v>-2.2200000000000002</v>
      </c>
    </row>
    <row r="809" spans="1:6" x14ac:dyDescent="0.25">
      <c r="A809" s="2">
        <v>40904</v>
      </c>
      <c r="B809">
        <v>-2.93</v>
      </c>
      <c r="C809">
        <v>-1.77</v>
      </c>
      <c r="D809">
        <v>-3.67</v>
      </c>
      <c r="E809">
        <v>-1.5899999999999999</v>
      </c>
      <c r="F809">
        <v>-2.2200000000000002</v>
      </c>
    </row>
    <row r="810" spans="1:6" x14ac:dyDescent="0.25">
      <c r="A810" s="2">
        <v>40905</v>
      </c>
      <c r="B810">
        <v>-2.93</v>
      </c>
      <c r="C810">
        <v>-1.77</v>
      </c>
      <c r="D810">
        <v>-3.67</v>
      </c>
      <c r="E810">
        <v>-1.5899999999999999</v>
      </c>
      <c r="F810">
        <v>-2.2200000000000002</v>
      </c>
    </row>
    <row r="811" spans="1:6" x14ac:dyDescent="0.25">
      <c r="A811" s="2">
        <v>40906</v>
      </c>
      <c r="B811">
        <v>-2.93</v>
      </c>
      <c r="C811">
        <v>-1.77</v>
      </c>
      <c r="D811">
        <v>-3.67</v>
      </c>
      <c r="E811">
        <v>-1.5899999999999999</v>
      </c>
      <c r="F811">
        <v>-2.2200000000000002</v>
      </c>
    </row>
    <row r="812" spans="1:6" x14ac:dyDescent="0.25">
      <c r="A812" s="2">
        <v>40907</v>
      </c>
      <c r="B812">
        <v>-2.93</v>
      </c>
      <c r="C812">
        <v>-1.77</v>
      </c>
      <c r="D812">
        <v>-3.67</v>
      </c>
      <c r="E812">
        <v>-1.5899999999999999</v>
      </c>
      <c r="F812">
        <v>-2.2200000000000002</v>
      </c>
    </row>
    <row r="813" spans="1:6" x14ac:dyDescent="0.25">
      <c r="A813" s="2">
        <v>40908</v>
      </c>
      <c r="B813">
        <f>+VLOOKUP($A813,[16]Worksheet!$A:$C,3,0)</f>
        <v>-2.91</v>
      </c>
      <c r="C813">
        <f>+VLOOKUP($A813,[17]Worksheet!$A:$C,3,0)</f>
        <v>-2.87</v>
      </c>
      <c r="D813">
        <f>+VLOOKUP($A813,[18]Worksheet!$A:$C,3,0)</f>
        <v>-3.29</v>
      </c>
      <c r="E813">
        <f>+VLOOKUP($A813,[19]Worksheet!$A:$C,3,0)</f>
        <v>-0.88</v>
      </c>
      <c r="F813">
        <f>+VLOOKUP($A813,[20]Worksheet!$A:$C,3,0)</f>
        <v>-1.96</v>
      </c>
    </row>
    <row r="814" spans="1:6" x14ac:dyDescent="0.25">
      <c r="A814" s="2">
        <v>40911</v>
      </c>
      <c r="B814">
        <v>-2.91</v>
      </c>
      <c r="C814">
        <v>-2.87</v>
      </c>
      <c r="D814">
        <v>-3.29</v>
      </c>
      <c r="E814">
        <v>-0.88</v>
      </c>
      <c r="F814">
        <v>-1.96</v>
      </c>
    </row>
    <row r="815" spans="1:6" x14ac:dyDescent="0.25">
      <c r="A815" s="2">
        <v>40912</v>
      </c>
      <c r="B815">
        <v>-2.91</v>
      </c>
      <c r="C815">
        <v>-2.87</v>
      </c>
      <c r="D815">
        <v>-3.29</v>
      </c>
      <c r="E815">
        <v>-0.88</v>
      </c>
      <c r="F815">
        <v>-1.96</v>
      </c>
    </row>
    <row r="816" spans="1:6" x14ac:dyDescent="0.25">
      <c r="A816" s="2">
        <v>40913</v>
      </c>
      <c r="B816">
        <v>-2.91</v>
      </c>
      <c r="C816">
        <v>-2.87</v>
      </c>
      <c r="D816">
        <v>-3.29</v>
      </c>
      <c r="E816">
        <v>-0.88</v>
      </c>
      <c r="F816">
        <v>-1.96</v>
      </c>
    </row>
    <row r="817" spans="1:6" x14ac:dyDescent="0.25">
      <c r="A817" s="2">
        <v>40914</v>
      </c>
      <c r="B817">
        <v>-2.91</v>
      </c>
      <c r="C817">
        <v>-2.87</v>
      </c>
      <c r="D817">
        <v>-3.29</v>
      </c>
      <c r="E817">
        <v>-0.88</v>
      </c>
      <c r="F817">
        <v>-1.96</v>
      </c>
    </row>
    <row r="818" spans="1:6" x14ac:dyDescent="0.25">
      <c r="A818" s="2">
        <v>40917</v>
      </c>
      <c r="B818">
        <v>-2.91</v>
      </c>
      <c r="C818">
        <v>-2.87</v>
      </c>
      <c r="D818">
        <v>-3.29</v>
      </c>
      <c r="E818">
        <v>-0.88</v>
      </c>
      <c r="F818">
        <v>-1.96</v>
      </c>
    </row>
    <row r="819" spans="1:6" x14ac:dyDescent="0.25">
      <c r="A819" s="2">
        <v>40918</v>
      </c>
      <c r="B819">
        <v>-2.91</v>
      </c>
      <c r="C819">
        <v>-2.87</v>
      </c>
      <c r="D819">
        <v>-3.29</v>
      </c>
      <c r="E819">
        <v>-0.88</v>
      </c>
      <c r="F819">
        <v>-1.96</v>
      </c>
    </row>
    <row r="820" spans="1:6" x14ac:dyDescent="0.25">
      <c r="A820" s="2">
        <v>40919</v>
      </c>
      <c r="B820">
        <v>-2.91</v>
      </c>
      <c r="C820">
        <v>-2.87</v>
      </c>
      <c r="D820">
        <v>-3.29</v>
      </c>
      <c r="E820">
        <v>-0.88</v>
      </c>
      <c r="F820">
        <v>-1.96</v>
      </c>
    </row>
    <row r="821" spans="1:6" x14ac:dyDescent="0.25">
      <c r="A821" s="2">
        <v>40920</v>
      </c>
      <c r="B821">
        <v>-2.91</v>
      </c>
      <c r="C821">
        <v>-2.87</v>
      </c>
      <c r="D821">
        <v>-3.29</v>
      </c>
      <c r="E821">
        <v>-0.88</v>
      </c>
      <c r="F821">
        <v>-1.96</v>
      </c>
    </row>
    <row r="822" spans="1:6" x14ac:dyDescent="0.25">
      <c r="A822" s="2">
        <v>40921</v>
      </c>
      <c r="B822">
        <v>-2.91</v>
      </c>
      <c r="C822">
        <v>-2.87</v>
      </c>
      <c r="D822">
        <v>-3.29</v>
      </c>
      <c r="E822">
        <v>-0.88</v>
      </c>
      <c r="F822">
        <v>-1.96</v>
      </c>
    </row>
    <row r="823" spans="1:6" x14ac:dyDescent="0.25">
      <c r="A823" s="2">
        <v>40925</v>
      </c>
      <c r="B823">
        <v>-2.91</v>
      </c>
      <c r="C823">
        <v>-2.87</v>
      </c>
      <c r="D823">
        <v>-3.29</v>
      </c>
      <c r="E823">
        <v>-0.88</v>
      </c>
      <c r="F823">
        <v>-1.96</v>
      </c>
    </row>
    <row r="824" spans="1:6" x14ac:dyDescent="0.25">
      <c r="A824" s="2">
        <v>40926</v>
      </c>
      <c r="B824">
        <v>-2.91</v>
      </c>
      <c r="C824">
        <v>-2.87</v>
      </c>
      <c r="D824">
        <v>-3.29</v>
      </c>
      <c r="E824">
        <v>-0.88</v>
      </c>
      <c r="F824">
        <v>-1.96</v>
      </c>
    </row>
    <row r="825" spans="1:6" x14ac:dyDescent="0.25">
      <c r="A825" s="2">
        <v>40927</v>
      </c>
      <c r="B825">
        <v>-2.91</v>
      </c>
      <c r="C825">
        <v>-2.87</v>
      </c>
      <c r="D825">
        <v>-3.29</v>
      </c>
      <c r="E825">
        <v>-0.88</v>
      </c>
      <c r="F825">
        <v>-1.96</v>
      </c>
    </row>
    <row r="826" spans="1:6" x14ac:dyDescent="0.25">
      <c r="A826" s="2">
        <v>40928</v>
      </c>
      <c r="B826">
        <v>-2.91</v>
      </c>
      <c r="C826">
        <v>-2.87</v>
      </c>
      <c r="D826">
        <v>-3.29</v>
      </c>
      <c r="E826">
        <v>-0.88</v>
      </c>
      <c r="F826">
        <v>-1.96</v>
      </c>
    </row>
    <row r="827" spans="1:6" x14ac:dyDescent="0.25">
      <c r="A827" s="2">
        <v>40931</v>
      </c>
      <c r="B827">
        <v>-2.91</v>
      </c>
      <c r="C827">
        <v>-2.87</v>
      </c>
      <c r="D827">
        <v>-3.29</v>
      </c>
      <c r="E827">
        <v>-0.88</v>
      </c>
      <c r="F827">
        <v>-1.96</v>
      </c>
    </row>
    <row r="828" spans="1:6" x14ac:dyDescent="0.25">
      <c r="A828" s="2">
        <v>40932</v>
      </c>
      <c r="B828">
        <v>-2.91</v>
      </c>
      <c r="C828">
        <v>-2.87</v>
      </c>
      <c r="D828">
        <v>-3.29</v>
      </c>
      <c r="E828">
        <v>-0.88</v>
      </c>
      <c r="F828">
        <v>-1.96</v>
      </c>
    </row>
    <row r="829" spans="1:6" x14ac:dyDescent="0.25">
      <c r="A829" s="2">
        <v>40933</v>
      </c>
      <c r="B829">
        <v>-2.91</v>
      </c>
      <c r="C829">
        <v>-2.87</v>
      </c>
      <c r="D829">
        <v>-3.29</v>
      </c>
      <c r="E829">
        <v>-0.88</v>
      </c>
      <c r="F829">
        <v>-1.96</v>
      </c>
    </row>
    <row r="830" spans="1:6" x14ac:dyDescent="0.25">
      <c r="A830" s="2">
        <v>40934</v>
      </c>
      <c r="B830">
        <v>-2.91</v>
      </c>
      <c r="C830">
        <v>-2.87</v>
      </c>
      <c r="D830">
        <v>-3.29</v>
      </c>
      <c r="E830">
        <v>-0.88</v>
      </c>
      <c r="F830">
        <v>-1.96</v>
      </c>
    </row>
    <row r="831" spans="1:6" x14ac:dyDescent="0.25">
      <c r="A831" s="2">
        <v>40935</v>
      </c>
      <c r="B831">
        <v>-2.91</v>
      </c>
      <c r="C831">
        <v>-2.87</v>
      </c>
      <c r="D831">
        <v>-3.29</v>
      </c>
      <c r="E831">
        <v>-0.88</v>
      </c>
      <c r="F831">
        <v>-1.96</v>
      </c>
    </row>
    <row r="832" spans="1:6" x14ac:dyDescent="0.25">
      <c r="A832" s="2">
        <v>40938</v>
      </c>
      <c r="B832">
        <v>-2.91</v>
      </c>
      <c r="C832">
        <v>-2.87</v>
      </c>
      <c r="D832">
        <v>-3.29</v>
      </c>
      <c r="E832">
        <v>-0.88</v>
      </c>
      <c r="F832">
        <v>-1.96</v>
      </c>
    </row>
    <row r="833" spans="1:6" x14ac:dyDescent="0.25">
      <c r="A833" s="2">
        <v>40939</v>
      </c>
      <c r="B833">
        <v>-2.91</v>
      </c>
      <c r="C833">
        <v>-2.87</v>
      </c>
      <c r="D833">
        <v>-3.29</v>
      </c>
      <c r="E833">
        <v>-0.88</v>
      </c>
      <c r="F833">
        <v>-1.96</v>
      </c>
    </row>
    <row r="834" spans="1:6" x14ac:dyDescent="0.25">
      <c r="A834" s="2">
        <v>40940</v>
      </c>
      <c r="B834">
        <v>-2.91</v>
      </c>
      <c r="C834">
        <v>-2.87</v>
      </c>
      <c r="D834">
        <v>-3.29</v>
      </c>
      <c r="E834">
        <v>-0.88</v>
      </c>
      <c r="F834">
        <v>-1.96</v>
      </c>
    </row>
    <row r="835" spans="1:6" x14ac:dyDescent="0.25">
      <c r="A835" s="2">
        <v>40941</v>
      </c>
      <c r="B835">
        <v>-2.91</v>
      </c>
      <c r="C835">
        <v>-2.87</v>
      </c>
      <c r="D835">
        <v>-3.29</v>
      </c>
      <c r="E835">
        <v>-0.88</v>
      </c>
      <c r="F835">
        <v>-1.96</v>
      </c>
    </row>
    <row r="836" spans="1:6" x14ac:dyDescent="0.25">
      <c r="A836" s="2">
        <v>40942</v>
      </c>
      <c r="B836">
        <v>-2.91</v>
      </c>
      <c r="C836">
        <v>-2.87</v>
      </c>
      <c r="D836">
        <v>-3.29</v>
      </c>
      <c r="E836">
        <v>-0.88</v>
      </c>
      <c r="F836">
        <v>-1.96</v>
      </c>
    </row>
    <row r="837" spans="1:6" x14ac:dyDescent="0.25">
      <c r="A837" s="2">
        <v>40945</v>
      </c>
      <c r="B837">
        <v>-2.91</v>
      </c>
      <c r="C837">
        <v>-2.87</v>
      </c>
      <c r="D837">
        <v>-3.29</v>
      </c>
      <c r="E837">
        <v>-0.88</v>
      </c>
      <c r="F837">
        <v>-1.96</v>
      </c>
    </row>
    <row r="838" spans="1:6" x14ac:dyDescent="0.25">
      <c r="A838" s="2">
        <v>40946</v>
      </c>
      <c r="B838">
        <v>-2.91</v>
      </c>
      <c r="C838">
        <v>-2.87</v>
      </c>
      <c r="D838">
        <v>-3.29</v>
      </c>
      <c r="E838">
        <v>-0.88</v>
      </c>
      <c r="F838">
        <v>-1.96</v>
      </c>
    </row>
    <row r="839" spans="1:6" x14ac:dyDescent="0.25">
      <c r="A839" s="2">
        <v>40947</v>
      </c>
      <c r="B839">
        <v>-2.91</v>
      </c>
      <c r="C839">
        <v>-2.87</v>
      </c>
      <c r="D839">
        <v>-3.29</v>
      </c>
      <c r="E839">
        <v>-0.88</v>
      </c>
      <c r="F839">
        <v>-1.96</v>
      </c>
    </row>
    <row r="840" spans="1:6" x14ac:dyDescent="0.25">
      <c r="A840" s="2">
        <v>40948</v>
      </c>
      <c r="B840">
        <v>-2.91</v>
      </c>
      <c r="C840">
        <v>-2.87</v>
      </c>
      <c r="D840">
        <v>-3.29</v>
      </c>
      <c r="E840">
        <v>-0.88</v>
      </c>
      <c r="F840">
        <v>-1.96</v>
      </c>
    </row>
    <row r="841" spans="1:6" x14ac:dyDescent="0.25">
      <c r="A841" s="2">
        <v>40949</v>
      </c>
      <c r="B841">
        <v>-2.91</v>
      </c>
      <c r="C841">
        <v>-2.87</v>
      </c>
      <c r="D841">
        <v>-3.29</v>
      </c>
      <c r="E841">
        <v>-0.88</v>
      </c>
      <c r="F841">
        <v>-1.96</v>
      </c>
    </row>
    <row r="842" spans="1:6" x14ac:dyDescent="0.25">
      <c r="A842" s="2">
        <v>40952</v>
      </c>
      <c r="B842">
        <v>-2.91</v>
      </c>
      <c r="C842">
        <v>-2.87</v>
      </c>
      <c r="D842">
        <v>-3.29</v>
      </c>
      <c r="E842">
        <v>-0.88</v>
      </c>
      <c r="F842">
        <v>-1.96</v>
      </c>
    </row>
    <row r="843" spans="1:6" x14ac:dyDescent="0.25">
      <c r="A843" s="2">
        <v>40953</v>
      </c>
      <c r="B843">
        <v>-2.91</v>
      </c>
      <c r="C843">
        <v>-2.87</v>
      </c>
      <c r="D843">
        <v>-3.29</v>
      </c>
      <c r="E843">
        <v>-0.88</v>
      </c>
      <c r="F843">
        <v>-1.96</v>
      </c>
    </row>
    <row r="844" spans="1:6" x14ac:dyDescent="0.25">
      <c r="A844" s="2">
        <v>40954</v>
      </c>
      <c r="B844">
        <v>-2.91</v>
      </c>
      <c r="C844">
        <v>-2.87</v>
      </c>
      <c r="D844">
        <v>-3.29</v>
      </c>
      <c r="E844">
        <v>-0.88</v>
      </c>
      <c r="F844">
        <v>-1.96</v>
      </c>
    </row>
    <row r="845" spans="1:6" x14ac:dyDescent="0.25">
      <c r="A845" s="2">
        <v>40955</v>
      </c>
      <c r="B845">
        <v>-2.91</v>
      </c>
      <c r="C845">
        <v>-2.87</v>
      </c>
      <c r="D845">
        <v>-3.29</v>
      </c>
      <c r="E845">
        <v>-0.88</v>
      </c>
      <c r="F845">
        <v>-1.96</v>
      </c>
    </row>
    <row r="846" spans="1:6" x14ac:dyDescent="0.25">
      <c r="A846" s="2">
        <v>40956</v>
      </c>
      <c r="B846">
        <v>-2.91</v>
      </c>
      <c r="C846">
        <v>-2.87</v>
      </c>
      <c r="D846">
        <v>-3.29</v>
      </c>
      <c r="E846">
        <v>-0.88</v>
      </c>
      <c r="F846">
        <v>-1.96</v>
      </c>
    </row>
    <row r="847" spans="1:6" x14ac:dyDescent="0.25">
      <c r="A847" s="2">
        <v>40960</v>
      </c>
      <c r="B847">
        <v>-2.91</v>
      </c>
      <c r="C847">
        <v>-2.87</v>
      </c>
      <c r="D847">
        <v>-3.29</v>
      </c>
      <c r="E847">
        <v>-0.88</v>
      </c>
      <c r="F847">
        <v>-1.96</v>
      </c>
    </row>
    <row r="848" spans="1:6" x14ac:dyDescent="0.25">
      <c r="A848" s="2">
        <v>40961</v>
      </c>
      <c r="B848">
        <v>-2.91</v>
      </c>
      <c r="C848">
        <v>-2.87</v>
      </c>
      <c r="D848">
        <v>-3.29</v>
      </c>
      <c r="E848">
        <v>-0.88</v>
      </c>
      <c r="F848">
        <v>-1.96</v>
      </c>
    </row>
    <row r="849" spans="1:6" x14ac:dyDescent="0.25">
      <c r="A849" s="2">
        <v>40962</v>
      </c>
      <c r="B849">
        <v>-2.91</v>
      </c>
      <c r="C849">
        <v>-2.87</v>
      </c>
      <c r="D849">
        <v>-3.29</v>
      </c>
      <c r="E849">
        <v>-0.88</v>
      </c>
      <c r="F849">
        <v>-1.96</v>
      </c>
    </row>
    <row r="850" spans="1:6" x14ac:dyDescent="0.25">
      <c r="A850" s="2">
        <v>40963</v>
      </c>
      <c r="B850">
        <v>-2.91</v>
      </c>
      <c r="C850">
        <v>-2.87</v>
      </c>
      <c r="D850">
        <v>-3.29</v>
      </c>
      <c r="E850">
        <v>-0.88</v>
      </c>
      <c r="F850">
        <v>-1.96</v>
      </c>
    </row>
    <row r="851" spans="1:6" x14ac:dyDescent="0.25">
      <c r="A851" s="2">
        <v>40966</v>
      </c>
      <c r="B851">
        <v>-2.91</v>
      </c>
      <c r="C851">
        <v>-2.87</v>
      </c>
      <c r="D851">
        <v>-3.29</v>
      </c>
      <c r="E851">
        <v>-0.88</v>
      </c>
      <c r="F851">
        <v>-1.96</v>
      </c>
    </row>
    <row r="852" spans="1:6" x14ac:dyDescent="0.25">
      <c r="A852" s="2">
        <v>40967</v>
      </c>
      <c r="B852">
        <v>-2.91</v>
      </c>
      <c r="C852">
        <v>-2.87</v>
      </c>
      <c r="D852">
        <v>-3.29</v>
      </c>
      <c r="E852">
        <v>-0.88</v>
      </c>
      <c r="F852">
        <v>-1.96</v>
      </c>
    </row>
    <row r="853" spans="1:6" x14ac:dyDescent="0.25">
      <c r="A853" s="2">
        <v>40968</v>
      </c>
      <c r="B853">
        <v>-2.91</v>
      </c>
      <c r="C853">
        <v>-2.87</v>
      </c>
      <c r="D853">
        <v>-3.29</v>
      </c>
      <c r="E853">
        <v>-0.88</v>
      </c>
      <c r="F853">
        <v>-1.96</v>
      </c>
    </row>
    <row r="854" spans="1:6" x14ac:dyDescent="0.25">
      <c r="A854" s="2">
        <v>40969</v>
      </c>
      <c r="B854">
        <v>-2.91</v>
      </c>
      <c r="C854">
        <v>-2.87</v>
      </c>
      <c r="D854">
        <v>-3.29</v>
      </c>
      <c r="E854">
        <v>-0.88</v>
      </c>
      <c r="F854">
        <v>-1.96</v>
      </c>
    </row>
    <row r="855" spans="1:6" x14ac:dyDescent="0.25">
      <c r="A855" s="2">
        <v>40970</v>
      </c>
      <c r="B855">
        <v>-2.91</v>
      </c>
      <c r="C855">
        <v>-2.87</v>
      </c>
      <c r="D855">
        <v>-3.29</v>
      </c>
      <c r="E855">
        <v>-0.88</v>
      </c>
      <c r="F855">
        <v>-1.96</v>
      </c>
    </row>
    <row r="856" spans="1:6" x14ac:dyDescent="0.25">
      <c r="A856" s="2">
        <v>40973</v>
      </c>
      <c r="B856">
        <v>-2.91</v>
      </c>
      <c r="C856">
        <v>-2.87</v>
      </c>
      <c r="D856">
        <v>-3.29</v>
      </c>
      <c r="E856">
        <v>-0.88</v>
      </c>
      <c r="F856">
        <v>-1.96</v>
      </c>
    </row>
    <row r="857" spans="1:6" x14ac:dyDescent="0.25">
      <c r="A857" s="2">
        <v>40974</v>
      </c>
      <c r="B857">
        <v>-2.91</v>
      </c>
      <c r="C857">
        <v>-2.87</v>
      </c>
      <c r="D857">
        <v>-3.29</v>
      </c>
      <c r="E857">
        <v>-0.88</v>
      </c>
      <c r="F857">
        <v>-1.96</v>
      </c>
    </row>
    <row r="858" spans="1:6" x14ac:dyDescent="0.25">
      <c r="A858" s="2">
        <v>40975</v>
      </c>
      <c r="B858">
        <v>-2.91</v>
      </c>
      <c r="C858">
        <v>-2.87</v>
      </c>
      <c r="D858">
        <v>-3.29</v>
      </c>
      <c r="E858">
        <v>-0.88</v>
      </c>
      <c r="F858">
        <v>-1.96</v>
      </c>
    </row>
    <row r="859" spans="1:6" x14ac:dyDescent="0.25">
      <c r="A859" s="2">
        <v>40976</v>
      </c>
      <c r="B859">
        <v>-2.91</v>
      </c>
      <c r="C859">
        <v>-2.87</v>
      </c>
      <c r="D859">
        <v>-3.29</v>
      </c>
      <c r="E859">
        <v>-0.88</v>
      </c>
      <c r="F859">
        <v>-1.96</v>
      </c>
    </row>
    <row r="860" spans="1:6" x14ac:dyDescent="0.25">
      <c r="A860" s="2">
        <v>40977</v>
      </c>
      <c r="B860">
        <v>-2.91</v>
      </c>
      <c r="C860">
        <v>-2.87</v>
      </c>
      <c r="D860">
        <v>-3.29</v>
      </c>
      <c r="E860">
        <v>-0.88</v>
      </c>
      <c r="F860">
        <v>-1.96</v>
      </c>
    </row>
    <row r="861" spans="1:6" x14ac:dyDescent="0.25">
      <c r="A861" s="2">
        <v>40980</v>
      </c>
      <c r="B861">
        <v>-2.91</v>
      </c>
      <c r="C861">
        <v>-2.87</v>
      </c>
      <c r="D861">
        <v>-3.29</v>
      </c>
      <c r="E861">
        <v>-0.88</v>
      </c>
      <c r="F861">
        <v>-1.96</v>
      </c>
    </row>
    <row r="862" spans="1:6" x14ac:dyDescent="0.25">
      <c r="A862" s="2">
        <v>40981</v>
      </c>
      <c r="B862">
        <v>-2.91</v>
      </c>
      <c r="C862">
        <v>-2.87</v>
      </c>
      <c r="D862">
        <v>-3.29</v>
      </c>
      <c r="E862">
        <v>-0.88</v>
      </c>
      <c r="F862">
        <v>-1.96</v>
      </c>
    </row>
    <row r="863" spans="1:6" x14ac:dyDescent="0.25">
      <c r="A863" s="2">
        <v>40982</v>
      </c>
      <c r="B863">
        <v>-2.91</v>
      </c>
      <c r="C863">
        <v>-2.87</v>
      </c>
      <c r="D863">
        <v>-3.29</v>
      </c>
      <c r="E863">
        <v>-0.88</v>
      </c>
      <c r="F863">
        <v>-1.96</v>
      </c>
    </row>
    <row r="864" spans="1:6" x14ac:dyDescent="0.25">
      <c r="A864" s="2">
        <v>40983</v>
      </c>
      <c r="B864">
        <v>-2.91</v>
      </c>
      <c r="C864">
        <v>-2.87</v>
      </c>
      <c r="D864">
        <v>-3.29</v>
      </c>
      <c r="E864">
        <v>-0.88</v>
      </c>
      <c r="F864">
        <v>-1.96</v>
      </c>
    </row>
    <row r="865" spans="1:6" x14ac:dyDescent="0.25">
      <c r="A865" s="2">
        <v>40984</v>
      </c>
      <c r="B865">
        <v>-2.91</v>
      </c>
      <c r="C865">
        <v>-2.87</v>
      </c>
      <c r="D865">
        <v>-3.29</v>
      </c>
      <c r="E865">
        <v>-0.88</v>
      </c>
      <c r="F865">
        <v>-1.96</v>
      </c>
    </row>
    <row r="866" spans="1:6" x14ac:dyDescent="0.25">
      <c r="A866" s="2">
        <v>40987</v>
      </c>
      <c r="B866">
        <v>-2.91</v>
      </c>
      <c r="C866">
        <v>-2.87</v>
      </c>
      <c r="D866">
        <v>-3.29</v>
      </c>
      <c r="E866">
        <v>-0.88</v>
      </c>
      <c r="F866">
        <v>-1.96</v>
      </c>
    </row>
    <row r="867" spans="1:6" x14ac:dyDescent="0.25">
      <c r="A867" s="2">
        <v>40988</v>
      </c>
      <c r="B867">
        <v>-2.91</v>
      </c>
      <c r="C867">
        <v>-2.87</v>
      </c>
      <c r="D867">
        <v>-3.29</v>
      </c>
      <c r="E867">
        <v>-0.88</v>
      </c>
      <c r="F867">
        <v>-1.96</v>
      </c>
    </row>
    <row r="868" spans="1:6" x14ac:dyDescent="0.25">
      <c r="A868" s="2">
        <v>40989</v>
      </c>
      <c r="B868">
        <v>-2.91</v>
      </c>
      <c r="C868">
        <v>-2.87</v>
      </c>
      <c r="D868">
        <v>-3.29</v>
      </c>
      <c r="E868">
        <v>-0.88</v>
      </c>
      <c r="F868">
        <v>-1.96</v>
      </c>
    </row>
    <row r="869" spans="1:6" x14ac:dyDescent="0.25">
      <c r="A869" s="2">
        <v>40990</v>
      </c>
      <c r="B869">
        <v>-2.91</v>
      </c>
      <c r="C869">
        <v>-2.87</v>
      </c>
      <c r="D869">
        <v>-3.29</v>
      </c>
      <c r="E869">
        <v>-0.88</v>
      </c>
      <c r="F869">
        <v>-1.96</v>
      </c>
    </row>
    <row r="870" spans="1:6" x14ac:dyDescent="0.25">
      <c r="A870" s="2">
        <v>40991</v>
      </c>
      <c r="B870">
        <v>-2.91</v>
      </c>
      <c r="C870">
        <v>-2.87</v>
      </c>
      <c r="D870">
        <v>-3.29</v>
      </c>
      <c r="E870">
        <v>-0.88</v>
      </c>
      <c r="F870">
        <v>-1.96</v>
      </c>
    </row>
    <row r="871" spans="1:6" x14ac:dyDescent="0.25">
      <c r="A871" s="2">
        <v>40994</v>
      </c>
      <c r="B871">
        <v>-2.91</v>
      </c>
      <c r="C871">
        <v>-2.87</v>
      </c>
      <c r="D871">
        <v>-3.29</v>
      </c>
      <c r="E871">
        <v>-0.88</v>
      </c>
      <c r="F871">
        <v>-1.96</v>
      </c>
    </row>
    <row r="872" spans="1:6" x14ac:dyDescent="0.25">
      <c r="A872" s="2">
        <v>40995</v>
      </c>
      <c r="B872">
        <v>-2.91</v>
      </c>
      <c r="C872">
        <v>-2.87</v>
      </c>
      <c r="D872">
        <v>-3.29</v>
      </c>
      <c r="E872">
        <v>-0.88</v>
      </c>
      <c r="F872">
        <v>-1.96</v>
      </c>
    </row>
    <row r="873" spans="1:6" x14ac:dyDescent="0.25">
      <c r="A873" s="2">
        <v>40996</v>
      </c>
      <c r="B873">
        <v>-2.91</v>
      </c>
      <c r="C873">
        <v>-2.87</v>
      </c>
      <c r="D873">
        <v>-3.29</v>
      </c>
      <c r="E873">
        <v>-0.88</v>
      </c>
      <c r="F873">
        <v>-1.96</v>
      </c>
    </row>
    <row r="874" spans="1:6" x14ac:dyDescent="0.25">
      <c r="A874" s="2">
        <v>40997</v>
      </c>
      <c r="B874">
        <v>-2.91</v>
      </c>
      <c r="C874">
        <v>-2.87</v>
      </c>
      <c r="D874">
        <v>-3.29</v>
      </c>
      <c r="E874">
        <v>-0.88</v>
      </c>
      <c r="F874">
        <v>-1.96</v>
      </c>
    </row>
    <row r="875" spans="1:6" x14ac:dyDescent="0.25">
      <c r="A875" s="2">
        <v>40998</v>
      </c>
      <c r="B875">
        <v>-2.91</v>
      </c>
      <c r="C875">
        <v>-2.87</v>
      </c>
      <c r="D875">
        <v>-3.29</v>
      </c>
      <c r="E875">
        <v>-0.88</v>
      </c>
      <c r="F875">
        <v>-1.96</v>
      </c>
    </row>
    <row r="876" spans="1:6" x14ac:dyDescent="0.25">
      <c r="A876" s="2">
        <v>40999</v>
      </c>
      <c r="B876">
        <f>+VLOOKUP($A876,[16]Worksheet!$A:$C,3,0)</f>
        <v>-2.9699999999999998</v>
      </c>
      <c r="C876">
        <f>+VLOOKUP($A876,[17]Worksheet!$A:$C,3,0)</f>
        <v>-2.9699999999999998</v>
      </c>
      <c r="D876">
        <f>+VLOOKUP($A876,[18]Worksheet!$A:$C,3,0)</f>
        <v>-1.88</v>
      </c>
      <c r="E876">
        <f>+VLOOKUP($A876,[19]Worksheet!$A:$C,3,0)</f>
        <v>-1.5</v>
      </c>
      <c r="F876">
        <f>+VLOOKUP($A876,[20]Worksheet!$A:$C,3,0)</f>
        <v>-1.65</v>
      </c>
    </row>
    <row r="877" spans="1:6" x14ac:dyDescent="0.25">
      <c r="A877" s="2">
        <v>41001</v>
      </c>
      <c r="B877">
        <v>-2.9699999999999998</v>
      </c>
      <c r="C877">
        <v>-2.9699999999999998</v>
      </c>
      <c r="D877">
        <v>-1.88</v>
      </c>
      <c r="E877">
        <v>-1.5</v>
      </c>
      <c r="F877">
        <v>-1.65</v>
      </c>
    </row>
    <row r="878" spans="1:6" x14ac:dyDescent="0.25">
      <c r="A878" s="2">
        <v>41002</v>
      </c>
      <c r="B878">
        <v>-2.9699999999999998</v>
      </c>
      <c r="C878">
        <v>-2.9699999999999998</v>
      </c>
      <c r="D878">
        <v>-1.88</v>
      </c>
      <c r="E878">
        <v>-1.5</v>
      </c>
      <c r="F878">
        <v>-1.65</v>
      </c>
    </row>
    <row r="879" spans="1:6" x14ac:dyDescent="0.25">
      <c r="A879" s="2">
        <v>41003</v>
      </c>
      <c r="B879">
        <v>-2.9699999999999998</v>
      </c>
      <c r="C879">
        <v>-2.9699999999999998</v>
      </c>
      <c r="D879">
        <v>-1.88</v>
      </c>
      <c r="E879">
        <v>-1.5</v>
      </c>
      <c r="F879">
        <v>-1.65</v>
      </c>
    </row>
    <row r="880" spans="1:6" x14ac:dyDescent="0.25">
      <c r="A880" s="2">
        <v>41004</v>
      </c>
      <c r="B880">
        <v>-2.9699999999999998</v>
      </c>
      <c r="C880">
        <v>-2.9699999999999998</v>
      </c>
      <c r="D880">
        <v>-1.88</v>
      </c>
      <c r="E880">
        <v>-1.5</v>
      </c>
      <c r="F880">
        <v>-1.65</v>
      </c>
    </row>
    <row r="881" spans="1:6" x14ac:dyDescent="0.25">
      <c r="A881" s="2">
        <v>41008</v>
      </c>
      <c r="B881">
        <v>-2.9699999999999998</v>
      </c>
      <c r="C881">
        <v>-2.9699999999999998</v>
      </c>
      <c r="D881">
        <v>-1.88</v>
      </c>
      <c r="E881">
        <v>-1.5</v>
      </c>
      <c r="F881">
        <v>-1.65</v>
      </c>
    </row>
    <row r="882" spans="1:6" x14ac:dyDescent="0.25">
      <c r="A882" s="2">
        <v>41009</v>
      </c>
      <c r="B882">
        <v>-2.9699999999999998</v>
      </c>
      <c r="C882">
        <v>-2.9699999999999998</v>
      </c>
      <c r="D882">
        <v>-1.88</v>
      </c>
      <c r="E882">
        <v>-1.5</v>
      </c>
      <c r="F882">
        <v>-1.65</v>
      </c>
    </row>
    <row r="883" spans="1:6" x14ac:dyDescent="0.25">
      <c r="A883" s="2">
        <v>41010</v>
      </c>
      <c r="B883">
        <v>-2.9699999999999998</v>
      </c>
      <c r="C883">
        <v>-2.9699999999999998</v>
      </c>
      <c r="D883">
        <v>-1.88</v>
      </c>
      <c r="E883">
        <v>-1.5</v>
      </c>
      <c r="F883">
        <v>-1.65</v>
      </c>
    </row>
    <row r="884" spans="1:6" x14ac:dyDescent="0.25">
      <c r="A884" s="2">
        <v>41011</v>
      </c>
      <c r="B884">
        <v>-2.9699999999999998</v>
      </c>
      <c r="C884">
        <v>-2.9699999999999998</v>
      </c>
      <c r="D884">
        <v>-1.88</v>
      </c>
      <c r="E884">
        <v>-1.5</v>
      </c>
      <c r="F884">
        <v>-1.65</v>
      </c>
    </row>
    <row r="885" spans="1:6" x14ac:dyDescent="0.25">
      <c r="A885" s="2">
        <v>41012</v>
      </c>
      <c r="B885">
        <v>-2.9699999999999998</v>
      </c>
      <c r="C885">
        <v>-2.9699999999999998</v>
      </c>
      <c r="D885">
        <v>-1.88</v>
      </c>
      <c r="E885">
        <v>-1.5</v>
      </c>
      <c r="F885">
        <v>-1.65</v>
      </c>
    </row>
    <row r="886" spans="1:6" x14ac:dyDescent="0.25">
      <c r="A886" s="2">
        <v>41015</v>
      </c>
      <c r="B886">
        <v>-2.9699999999999998</v>
      </c>
      <c r="C886">
        <v>-2.9699999999999998</v>
      </c>
      <c r="D886">
        <v>-1.88</v>
      </c>
      <c r="E886">
        <v>-1.5</v>
      </c>
      <c r="F886">
        <v>-1.65</v>
      </c>
    </row>
    <row r="887" spans="1:6" x14ac:dyDescent="0.25">
      <c r="A887" s="2">
        <v>41016</v>
      </c>
      <c r="B887">
        <v>-2.9699999999999998</v>
      </c>
      <c r="C887">
        <v>-2.9699999999999998</v>
      </c>
      <c r="D887">
        <v>-1.88</v>
      </c>
      <c r="E887">
        <v>-1.5</v>
      </c>
      <c r="F887">
        <v>-1.65</v>
      </c>
    </row>
    <row r="888" spans="1:6" x14ac:dyDescent="0.25">
      <c r="A888" s="2">
        <v>41017</v>
      </c>
      <c r="B888">
        <v>-2.9699999999999998</v>
      </c>
      <c r="C888">
        <v>-2.9699999999999998</v>
      </c>
      <c r="D888">
        <v>-1.88</v>
      </c>
      <c r="E888">
        <v>-1.5</v>
      </c>
      <c r="F888">
        <v>-1.65</v>
      </c>
    </row>
    <row r="889" spans="1:6" x14ac:dyDescent="0.25">
      <c r="A889" s="2">
        <v>41018</v>
      </c>
      <c r="B889">
        <v>-2.9699999999999998</v>
      </c>
      <c r="C889">
        <v>-2.9699999999999998</v>
      </c>
      <c r="D889">
        <v>-1.88</v>
      </c>
      <c r="E889">
        <v>-1.5</v>
      </c>
      <c r="F889">
        <v>-1.65</v>
      </c>
    </row>
    <row r="890" spans="1:6" x14ac:dyDescent="0.25">
      <c r="A890" s="2">
        <v>41019</v>
      </c>
      <c r="B890">
        <v>-2.9699999999999998</v>
      </c>
      <c r="C890">
        <v>-2.9699999999999998</v>
      </c>
      <c r="D890">
        <v>-1.88</v>
      </c>
      <c r="E890">
        <v>-1.5</v>
      </c>
      <c r="F890">
        <v>-1.65</v>
      </c>
    </row>
    <row r="891" spans="1:6" x14ac:dyDescent="0.25">
      <c r="A891" s="2">
        <v>41022</v>
      </c>
      <c r="B891">
        <v>-2.9699999999999998</v>
      </c>
      <c r="C891">
        <v>-2.9699999999999998</v>
      </c>
      <c r="D891">
        <v>-1.88</v>
      </c>
      <c r="E891">
        <v>-1.5</v>
      </c>
      <c r="F891">
        <v>-1.65</v>
      </c>
    </row>
    <row r="892" spans="1:6" x14ac:dyDescent="0.25">
      <c r="A892" s="2">
        <v>41023</v>
      </c>
      <c r="B892">
        <v>-2.9699999999999998</v>
      </c>
      <c r="C892">
        <v>-2.9699999999999998</v>
      </c>
      <c r="D892">
        <v>-1.88</v>
      </c>
      <c r="E892">
        <v>-1.5</v>
      </c>
      <c r="F892">
        <v>-1.65</v>
      </c>
    </row>
    <row r="893" spans="1:6" x14ac:dyDescent="0.25">
      <c r="A893" s="2">
        <v>41024</v>
      </c>
      <c r="B893">
        <v>-2.9699999999999998</v>
      </c>
      <c r="C893">
        <v>-2.9699999999999998</v>
      </c>
      <c r="D893">
        <v>-1.88</v>
      </c>
      <c r="E893">
        <v>-1.5</v>
      </c>
      <c r="F893">
        <v>-1.65</v>
      </c>
    </row>
    <row r="894" spans="1:6" x14ac:dyDescent="0.25">
      <c r="A894" s="2">
        <v>41025</v>
      </c>
      <c r="B894">
        <v>-2.9699999999999998</v>
      </c>
      <c r="C894">
        <v>-2.9699999999999998</v>
      </c>
      <c r="D894">
        <v>-1.88</v>
      </c>
      <c r="E894">
        <v>-1.5</v>
      </c>
      <c r="F894">
        <v>-1.65</v>
      </c>
    </row>
    <row r="895" spans="1:6" x14ac:dyDescent="0.25">
      <c r="A895" s="2">
        <v>41026</v>
      </c>
      <c r="B895">
        <v>-2.9699999999999998</v>
      </c>
      <c r="C895">
        <v>-2.9699999999999998</v>
      </c>
      <c r="D895">
        <v>-1.88</v>
      </c>
      <c r="E895">
        <v>-1.5</v>
      </c>
      <c r="F895">
        <v>-1.65</v>
      </c>
    </row>
    <row r="896" spans="1:6" x14ac:dyDescent="0.25">
      <c r="A896" s="2">
        <v>41029</v>
      </c>
      <c r="B896">
        <v>-2.9699999999999998</v>
      </c>
      <c r="C896">
        <v>-2.9699999999999998</v>
      </c>
      <c r="D896">
        <v>-1.88</v>
      </c>
      <c r="E896">
        <v>-1.5</v>
      </c>
      <c r="F896">
        <v>-1.65</v>
      </c>
    </row>
    <row r="897" spans="1:6" x14ac:dyDescent="0.25">
      <c r="A897" s="2">
        <v>41030</v>
      </c>
      <c r="B897">
        <v>-2.9699999999999998</v>
      </c>
      <c r="C897">
        <v>-2.9699999999999998</v>
      </c>
      <c r="D897">
        <v>-1.88</v>
      </c>
      <c r="E897">
        <v>-1.5</v>
      </c>
      <c r="F897">
        <v>-1.65</v>
      </c>
    </row>
    <row r="898" spans="1:6" x14ac:dyDescent="0.25">
      <c r="A898" s="2">
        <v>41031</v>
      </c>
      <c r="B898">
        <v>-2.9699999999999998</v>
      </c>
      <c r="C898">
        <v>-2.9699999999999998</v>
      </c>
      <c r="D898">
        <v>-1.88</v>
      </c>
      <c r="E898">
        <v>-1.5</v>
      </c>
      <c r="F898">
        <v>-1.65</v>
      </c>
    </row>
    <row r="899" spans="1:6" x14ac:dyDescent="0.25">
      <c r="A899" s="2">
        <v>41032</v>
      </c>
      <c r="B899">
        <v>-2.9699999999999998</v>
      </c>
      <c r="C899">
        <v>-2.9699999999999998</v>
      </c>
      <c r="D899">
        <v>-1.88</v>
      </c>
      <c r="E899">
        <v>-1.5</v>
      </c>
      <c r="F899">
        <v>-1.65</v>
      </c>
    </row>
    <row r="900" spans="1:6" x14ac:dyDescent="0.25">
      <c r="A900" s="2">
        <v>41033</v>
      </c>
      <c r="B900">
        <v>-2.9699999999999998</v>
      </c>
      <c r="C900">
        <v>-2.9699999999999998</v>
      </c>
      <c r="D900">
        <v>-1.88</v>
      </c>
      <c r="E900">
        <v>-1.5</v>
      </c>
      <c r="F900">
        <v>-1.65</v>
      </c>
    </row>
    <row r="901" spans="1:6" x14ac:dyDescent="0.25">
      <c r="A901" s="2">
        <v>41036</v>
      </c>
      <c r="B901">
        <v>-2.9699999999999998</v>
      </c>
      <c r="C901">
        <v>-2.9699999999999998</v>
      </c>
      <c r="D901">
        <v>-1.88</v>
      </c>
      <c r="E901">
        <v>-1.5</v>
      </c>
      <c r="F901">
        <v>-1.65</v>
      </c>
    </row>
    <row r="902" spans="1:6" x14ac:dyDescent="0.25">
      <c r="A902" s="2">
        <v>41037</v>
      </c>
      <c r="B902">
        <v>-2.9699999999999998</v>
      </c>
      <c r="C902">
        <v>-2.9699999999999998</v>
      </c>
      <c r="D902">
        <v>-1.88</v>
      </c>
      <c r="E902">
        <v>-1.5</v>
      </c>
      <c r="F902">
        <v>-1.65</v>
      </c>
    </row>
    <row r="903" spans="1:6" x14ac:dyDescent="0.25">
      <c r="A903" s="2">
        <v>41038</v>
      </c>
      <c r="B903">
        <v>-2.9699999999999998</v>
      </c>
      <c r="C903">
        <v>-2.9699999999999998</v>
      </c>
      <c r="D903">
        <v>-1.88</v>
      </c>
      <c r="E903">
        <v>-1.5</v>
      </c>
      <c r="F903">
        <v>-1.65</v>
      </c>
    </row>
    <row r="904" spans="1:6" x14ac:dyDescent="0.25">
      <c r="A904" s="2">
        <v>41039</v>
      </c>
      <c r="B904">
        <v>-2.9699999999999998</v>
      </c>
      <c r="C904">
        <v>-2.9699999999999998</v>
      </c>
      <c r="D904">
        <v>-1.88</v>
      </c>
      <c r="E904">
        <v>-1.5</v>
      </c>
      <c r="F904">
        <v>-1.65</v>
      </c>
    </row>
    <row r="905" spans="1:6" x14ac:dyDescent="0.25">
      <c r="A905" s="2">
        <v>41040</v>
      </c>
      <c r="B905">
        <v>-2.9699999999999998</v>
      </c>
      <c r="C905">
        <v>-2.9699999999999998</v>
      </c>
      <c r="D905">
        <v>-1.88</v>
      </c>
      <c r="E905">
        <v>-1.5</v>
      </c>
      <c r="F905">
        <v>-1.65</v>
      </c>
    </row>
    <row r="906" spans="1:6" x14ac:dyDescent="0.25">
      <c r="A906" s="2">
        <v>41043</v>
      </c>
      <c r="B906">
        <v>-2.9699999999999998</v>
      </c>
      <c r="C906">
        <v>-2.9699999999999998</v>
      </c>
      <c r="D906">
        <v>-1.88</v>
      </c>
      <c r="E906">
        <v>-1.5</v>
      </c>
      <c r="F906">
        <v>-1.65</v>
      </c>
    </row>
    <row r="907" spans="1:6" x14ac:dyDescent="0.25">
      <c r="A907" s="2">
        <v>41044</v>
      </c>
      <c r="B907">
        <v>-2.9699999999999998</v>
      </c>
      <c r="C907">
        <v>-2.9699999999999998</v>
      </c>
      <c r="D907">
        <v>-1.88</v>
      </c>
      <c r="E907">
        <v>-1.5</v>
      </c>
      <c r="F907">
        <v>-1.65</v>
      </c>
    </row>
    <row r="908" spans="1:6" x14ac:dyDescent="0.25">
      <c r="A908" s="2">
        <v>41045</v>
      </c>
      <c r="B908">
        <v>-2.9699999999999998</v>
      </c>
      <c r="C908">
        <v>-2.9699999999999998</v>
      </c>
      <c r="D908">
        <v>-1.88</v>
      </c>
      <c r="E908">
        <v>-1.5</v>
      </c>
      <c r="F908">
        <v>-1.65</v>
      </c>
    </row>
    <row r="909" spans="1:6" x14ac:dyDescent="0.25">
      <c r="A909" s="2">
        <v>41046</v>
      </c>
      <c r="B909">
        <v>-2.9699999999999998</v>
      </c>
      <c r="C909">
        <v>-2.9699999999999998</v>
      </c>
      <c r="D909">
        <v>-1.88</v>
      </c>
      <c r="E909">
        <v>-1.5</v>
      </c>
      <c r="F909">
        <v>-1.65</v>
      </c>
    </row>
    <row r="910" spans="1:6" x14ac:dyDescent="0.25">
      <c r="A910" s="2">
        <v>41047</v>
      </c>
      <c r="B910">
        <v>-2.9699999999999998</v>
      </c>
      <c r="C910">
        <v>-2.9699999999999998</v>
      </c>
      <c r="D910">
        <v>-1.88</v>
      </c>
      <c r="E910">
        <v>-1.5</v>
      </c>
      <c r="F910">
        <v>-1.65</v>
      </c>
    </row>
    <row r="911" spans="1:6" x14ac:dyDescent="0.25">
      <c r="A911" s="2">
        <v>41050</v>
      </c>
      <c r="B911">
        <v>-2.9699999999999998</v>
      </c>
      <c r="C911">
        <v>-2.9699999999999998</v>
      </c>
      <c r="D911">
        <v>-1.88</v>
      </c>
      <c r="E911">
        <v>-1.5</v>
      </c>
      <c r="F911">
        <v>-1.65</v>
      </c>
    </row>
    <row r="912" spans="1:6" x14ac:dyDescent="0.25">
      <c r="A912" s="2">
        <v>41051</v>
      </c>
      <c r="B912">
        <v>-2.9699999999999998</v>
      </c>
      <c r="C912">
        <v>-2.9699999999999998</v>
      </c>
      <c r="D912">
        <v>-1.88</v>
      </c>
      <c r="E912">
        <v>-1.5</v>
      </c>
      <c r="F912">
        <v>-1.65</v>
      </c>
    </row>
    <row r="913" spans="1:6" x14ac:dyDescent="0.25">
      <c r="A913" s="2">
        <v>41052</v>
      </c>
      <c r="B913">
        <v>-2.9699999999999998</v>
      </c>
      <c r="C913">
        <v>-2.9699999999999998</v>
      </c>
      <c r="D913">
        <v>-1.88</v>
      </c>
      <c r="E913">
        <v>-1.5</v>
      </c>
      <c r="F913">
        <v>-1.65</v>
      </c>
    </row>
    <row r="914" spans="1:6" x14ac:dyDescent="0.25">
      <c r="A914" s="2">
        <v>41053</v>
      </c>
      <c r="B914">
        <v>-2.9699999999999998</v>
      </c>
      <c r="C914">
        <v>-2.9699999999999998</v>
      </c>
      <c r="D914">
        <v>-1.88</v>
      </c>
      <c r="E914">
        <v>-1.5</v>
      </c>
      <c r="F914">
        <v>-1.65</v>
      </c>
    </row>
    <row r="915" spans="1:6" x14ac:dyDescent="0.25">
      <c r="A915" s="2">
        <v>41054</v>
      </c>
      <c r="B915">
        <v>-2.9699999999999998</v>
      </c>
      <c r="C915">
        <v>-2.9699999999999998</v>
      </c>
      <c r="D915">
        <v>-1.88</v>
      </c>
      <c r="E915">
        <v>-1.5</v>
      </c>
      <c r="F915">
        <v>-1.65</v>
      </c>
    </row>
    <row r="916" spans="1:6" x14ac:dyDescent="0.25">
      <c r="A916" s="2">
        <v>41058</v>
      </c>
      <c r="B916">
        <v>-2.9699999999999998</v>
      </c>
      <c r="C916">
        <v>-2.9699999999999998</v>
      </c>
      <c r="D916">
        <v>-1.88</v>
      </c>
      <c r="E916">
        <v>-1.5</v>
      </c>
      <c r="F916">
        <v>-1.65</v>
      </c>
    </row>
    <row r="917" spans="1:6" x14ac:dyDescent="0.25">
      <c r="A917" s="2">
        <v>41059</v>
      </c>
      <c r="B917">
        <v>-2.9699999999999998</v>
      </c>
      <c r="C917">
        <v>-2.9699999999999998</v>
      </c>
      <c r="D917">
        <v>-1.88</v>
      </c>
      <c r="E917">
        <v>-1.5</v>
      </c>
      <c r="F917">
        <v>-1.65</v>
      </c>
    </row>
    <row r="918" spans="1:6" x14ac:dyDescent="0.25">
      <c r="A918" s="2">
        <v>41060</v>
      </c>
      <c r="B918">
        <v>-2.9699999999999998</v>
      </c>
      <c r="C918">
        <v>-2.9699999999999998</v>
      </c>
      <c r="D918">
        <v>-1.88</v>
      </c>
      <c r="E918">
        <v>-1.5</v>
      </c>
      <c r="F918">
        <v>-1.65</v>
      </c>
    </row>
    <row r="919" spans="1:6" x14ac:dyDescent="0.25">
      <c r="A919" s="2">
        <v>41061</v>
      </c>
      <c r="B919">
        <v>-2.9699999999999998</v>
      </c>
      <c r="C919">
        <v>-2.9699999999999998</v>
      </c>
      <c r="D919">
        <v>-1.88</v>
      </c>
      <c r="E919">
        <v>-1.5</v>
      </c>
      <c r="F919">
        <v>-1.65</v>
      </c>
    </row>
    <row r="920" spans="1:6" x14ac:dyDescent="0.25">
      <c r="A920" s="2">
        <v>41064</v>
      </c>
      <c r="B920">
        <v>-2.9699999999999998</v>
      </c>
      <c r="C920">
        <v>-2.9699999999999998</v>
      </c>
      <c r="D920">
        <v>-1.88</v>
      </c>
      <c r="E920">
        <v>-1.5</v>
      </c>
      <c r="F920">
        <v>-1.65</v>
      </c>
    </row>
    <row r="921" spans="1:6" x14ac:dyDescent="0.25">
      <c r="A921" s="2">
        <v>41065</v>
      </c>
      <c r="B921">
        <v>-2.9699999999999998</v>
      </c>
      <c r="C921">
        <v>-2.9699999999999998</v>
      </c>
      <c r="D921">
        <v>-1.88</v>
      </c>
      <c r="E921">
        <v>-1.5</v>
      </c>
      <c r="F921">
        <v>-1.65</v>
      </c>
    </row>
    <row r="922" spans="1:6" x14ac:dyDescent="0.25">
      <c r="A922" s="2">
        <v>41066</v>
      </c>
      <c r="B922">
        <v>-2.9699999999999998</v>
      </c>
      <c r="C922">
        <v>-2.9699999999999998</v>
      </c>
      <c r="D922">
        <v>-1.88</v>
      </c>
      <c r="E922">
        <v>-1.5</v>
      </c>
      <c r="F922">
        <v>-1.65</v>
      </c>
    </row>
    <row r="923" spans="1:6" x14ac:dyDescent="0.25">
      <c r="A923" s="2">
        <v>41067</v>
      </c>
      <c r="B923">
        <v>-2.9699999999999998</v>
      </c>
      <c r="C923">
        <v>-2.9699999999999998</v>
      </c>
      <c r="D923">
        <v>-1.88</v>
      </c>
      <c r="E923">
        <v>-1.5</v>
      </c>
      <c r="F923">
        <v>-1.65</v>
      </c>
    </row>
    <row r="924" spans="1:6" x14ac:dyDescent="0.25">
      <c r="A924" s="2">
        <v>41068</v>
      </c>
      <c r="B924">
        <v>-2.9699999999999998</v>
      </c>
      <c r="C924">
        <v>-2.9699999999999998</v>
      </c>
      <c r="D924">
        <v>-1.88</v>
      </c>
      <c r="E924">
        <v>-1.5</v>
      </c>
      <c r="F924">
        <v>-1.65</v>
      </c>
    </row>
    <row r="925" spans="1:6" x14ac:dyDescent="0.25">
      <c r="A925" s="2">
        <v>41071</v>
      </c>
      <c r="B925">
        <v>-2.9699999999999998</v>
      </c>
      <c r="C925">
        <v>-2.9699999999999998</v>
      </c>
      <c r="D925">
        <v>-1.88</v>
      </c>
      <c r="E925">
        <v>-1.5</v>
      </c>
      <c r="F925">
        <v>-1.65</v>
      </c>
    </row>
    <row r="926" spans="1:6" x14ac:dyDescent="0.25">
      <c r="A926" s="2">
        <v>41072</v>
      </c>
      <c r="B926">
        <v>-2.9699999999999998</v>
      </c>
      <c r="C926">
        <v>-2.9699999999999998</v>
      </c>
      <c r="D926">
        <v>-1.88</v>
      </c>
      <c r="E926">
        <v>-1.5</v>
      </c>
      <c r="F926">
        <v>-1.65</v>
      </c>
    </row>
    <row r="927" spans="1:6" x14ac:dyDescent="0.25">
      <c r="A927" s="2">
        <v>41073</v>
      </c>
      <c r="B927">
        <v>-2.9699999999999998</v>
      </c>
      <c r="C927">
        <v>-2.9699999999999998</v>
      </c>
      <c r="D927">
        <v>-1.88</v>
      </c>
      <c r="E927">
        <v>-1.5</v>
      </c>
      <c r="F927">
        <v>-1.65</v>
      </c>
    </row>
    <row r="928" spans="1:6" x14ac:dyDescent="0.25">
      <c r="A928" s="2">
        <v>41074</v>
      </c>
      <c r="B928">
        <v>-2.9699999999999998</v>
      </c>
      <c r="C928">
        <v>-2.9699999999999998</v>
      </c>
      <c r="D928">
        <v>-1.88</v>
      </c>
      <c r="E928">
        <v>-1.5</v>
      </c>
      <c r="F928">
        <v>-1.65</v>
      </c>
    </row>
    <row r="929" spans="1:6" x14ac:dyDescent="0.25">
      <c r="A929" s="2">
        <v>41075</v>
      </c>
      <c r="B929">
        <v>-2.9699999999999998</v>
      </c>
      <c r="C929">
        <v>-2.9699999999999998</v>
      </c>
      <c r="D929">
        <v>-1.88</v>
      </c>
      <c r="E929">
        <v>-1.5</v>
      </c>
      <c r="F929">
        <v>-1.65</v>
      </c>
    </row>
    <row r="930" spans="1:6" x14ac:dyDescent="0.25">
      <c r="A930" s="2">
        <v>41078</v>
      </c>
      <c r="B930">
        <v>-2.9699999999999998</v>
      </c>
      <c r="C930">
        <v>-2.9699999999999998</v>
      </c>
      <c r="D930">
        <v>-1.88</v>
      </c>
      <c r="E930">
        <v>-1.5</v>
      </c>
      <c r="F930">
        <v>-1.65</v>
      </c>
    </row>
    <row r="931" spans="1:6" x14ac:dyDescent="0.25">
      <c r="A931" s="2">
        <v>41079</v>
      </c>
      <c r="B931">
        <v>-2.9699999999999998</v>
      </c>
      <c r="C931">
        <v>-2.9699999999999998</v>
      </c>
      <c r="D931">
        <v>-1.88</v>
      </c>
      <c r="E931">
        <v>-1.5</v>
      </c>
      <c r="F931">
        <v>-1.65</v>
      </c>
    </row>
    <row r="932" spans="1:6" x14ac:dyDescent="0.25">
      <c r="A932" s="2">
        <v>41080</v>
      </c>
      <c r="B932">
        <v>-2.9699999999999998</v>
      </c>
      <c r="C932">
        <v>-2.9699999999999998</v>
      </c>
      <c r="D932">
        <v>-1.88</v>
      </c>
      <c r="E932">
        <v>-1.5</v>
      </c>
      <c r="F932">
        <v>-1.65</v>
      </c>
    </row>
    <row r="933" spans="1:6" x14ac:dyDescent="0.25">
      <c r="A933" s="2">
        <v>41081</v>
      </c>
      <c r="B933">
        <v>-2.9699999999999998</v>
      </c>
      <c r="C933">
        <v>-2.9699999999999998</v>
      </c>
      <c r="D933">
        <v>-1.88</v>
      </c>
      <c r="E933">
        <v>-1.5</v>
      </c>
      <c r="F933">
        <v>-1.65</v>
      </c>
    </row>
    <row r="934" spans="1:6" x14ac:dyDescent="0.25">
      <c r="A934" s="2">
        <v>41082</v>
      </c>
      <c r="B934">
        <v>-2.9699999999999998</v>
      </c>
      <c r="C934">
        <v>-2.9699999999999998</v>
      </c>
      <c r="D934">
        <v>-1.88</v>
      </c>
      <c r="E934">
        <v>-1.5</v>
      </c>
      <c r="F934">
        <v>-1.65</v>
      </c>
    </row>
    <row r="935" spans="1:6" x14ac:dyDescent="0.25">
      <c r="A935" s="2">
        <v>41085</v>
      </c>
      <c r="B935">
        <v>-2.9699999999999998</v>
      </c>
      <c r="C935">
        <v>-2.9699999999999998</v>
      </c>
      <c r="D935">
        <v>-1.88</v>
      </c>
      <c r="E935">
        <v>-1.5</v>
      </c>
      <c r="F935">
        <v>-1.65</v>
      </c>
    </row>
    <row r="936" spans="1:6" x14ac:dyDescent="0.25">
      <c r="A936" s="2">
        <v>41086</v>
      </c>
      <c r="B936">
        <v>-2.9699999999999998</v>
      </c>
      <c r="C936">
        <v>-2.9699999999999998</v>
      </c>
      <c r="D936">
        <v>-1.88</v>
      </c>
      <c r="E936">
        <v>-1.5</v>
      </c>
      <c r="F936">
        <v>-1.65</v>
      </c>
    </row>
    <row r="937" spans="1:6" x14ac:dyDescent="0.25">
      <c r="A937" s="2">
        <v>41087</v>
      </c>
      <c r="B937">
        <v>-2.9699999999999998</v>
      </c>
      <c r="C937">
        <v>-2.9699999999999998</v>
      </c>
      <c r="D937">
        <v>-1.88</v>
      </c>
      <c r="E937">
        <v>-1.5</v>
      </c>
      <c r="F937">
        <v>-1.65</v>
      </c>
    </row>
    <row r="938" spans="1:6" x14ac:dyDescent="0.25">
      <c r="A938" s="2">
        <v>41088</v>
      </c>
      <c r="B938">
        <v>-2.9699999999999998</v>
      </c>
      <c r="C938">
        <v>-2.9699999999999998</v>
      </c>
      <c r="D938">
        <v>-1.88</v>
      </c>
      <c r="E938">
        <v>-1.5</v>
      </c>
      <c r="F938">
        <v>-1.65</v>
      </c>
    </row>
    <row r="939" spans="1:6" x14ac:dyDescent="0.25">
      <c r="A939" s="2">
        <v>41089</v>
      </c>
      <c r="B939">
        <v>-2.9699999999999998</v>
      </c>
      <c r="C939">
        <v>-2.9699999999999998</v>
      </c>
      <c r="D939">
        <v>-1.88</v>
      </c>
      <c r="E939">
        <v>-1.5</v>
      </c>
      <c r="F939">
        <v>-1.65</v>
      </c>
    </row>
    <row r="940" spans="1:6" x14ac:dyDescent="0.25">
      <c r="A940" s="2">
        <v>41090</v>
      </c>
      <c r="B940">
        <f>+VLOOKUP($A940,[16]Worksheet!$A:$C,3,0)</f>
        <v>-3.15</v>
      </c>
      <c r="C940">
        <f>+VLOOKUP($A940,[17]Worksheet!$A:$C,3,0)</f>
        <v>-3.49</v>
      </c>
      <c r="D940">
        <f>+VLOOKUP($A940,[18]Worksheet!$A:$C,3,0)</f>
        <v>-3.54</v>
      </c>
      <c r="E940">
        <f>+VLOOKUP($A940,[19]Worksheet!$A:$C,3,0)</f>
        <v>-0.59</v>
      </c>
      <c r="F940">
        <f>+VLOOKUP($A940,[20]Worksheet!$A:$C,3,0)</f>
        <v>-1.81</v>
      </c>
    </row>
    <row r="941" spans="1:6" x14ac:dyDescent="0.25">
      <c r="A941" s="2">
        <v>41092</v>
      </c>
      <c r="B941">
        <v>-3.15</v>
      </c>
      <c r="C941">
        <v>-3.49</v>
      </c>
      <c r="D941">
        <v>-3.54</v>
      </c>
      <c r="E941">
        <v>-0.59</v>
      </c>
      <c r="F941">
        <v>-1.81</v>
      </c>
    </row>
    <row r="942" spans="1:6" x14ac:dyDescent="0.25">
      <c r="A942" s="2">
        <v>41093</v>
      </c>
      <c r="B942">
        <v>-3.15</v>
      </c>
      <c r="C942">
        <v>-3.49</v>
      </c>
      <c r="D942">
        <v>-3.54</v>
      </c>
      <c r="E942">
        <v>-0.59</v>
      </c>
      <c r="F942">
        <v>-1.81</v>
      </c>
    </row>
    <row r="943" spans="1:6" x14ac:dyDescent="0.25">
      <c r="A943" s="2">
        <v>41095</v>
      </c>
      <c r="B943">
        <v>-3.15</v>
      </c>
      <c r="C943">
        <v>-3.49</v>
      </c>
      <c r="D943">
        <v>-3.54</v>
      </c>
      <c r="E943">
        <v>-0.59</v>
      </c>
      <c r="F943">
        <v>-1.81</v>
      </c>
    </row>
    <row r="944" spans="1:6" x14ac:dyDescent="0.25">
      <c r="A944" s="2">
        <v>41096</v>
      </c>
      <c r="B944">
        <v>-3.15</v>
      </c>
      <c r="C944">
        <v>-3.49</v>
      </c>
      <c r="D944">
        <v>-3.54</v>
      </c>
      <c r="E944">
        <v>-0.59</v>
      </c>
      <c r="F944">
        <v>-1.81</v>
      </c>
    </row>
    <row r="945" spans="1:6" x14ac:dyDescent="0.25">
      <c r="A945" s="2">
        <v>41099</v>
      </c>
      <c r="B945">
        <v>-3.15</v>
      </c>
      <c r="C945">
        <v>-3.49</v>
      </c>
      <c r="D945">
        <v>-3.54</v>
      </c>
      <c r="E945">
        <v>-0.59</v>
      </c>
      <c r="F945">
        <v>-1.81</v>
      </c>
    </row>
    <row r="946" spans="1:6" x14ac:dyDescent="0.25">
      <c r="A946" s="2">
        <v>41100</v>
      </c>
      <c r="B946">
        <v>-3.15</v>
      </c>
      <c r="C946">
        <v>-3.49</v>
      </c>
      <c r="D946">
        <v>-3.54</v>
      </c>
      <c r="E946">
        <v>-0.59</v>
      </c>
      <c r="F946">
        <v>-1.81</v>
      </c>
    </row>
    <row r="947" spans="1:6" x14ac:dyDescent="0.25">
      <c r="A947" s="2">
        <v>41101</v>
      </c>
      <c r="B947">
        <v>-3.15</v>
      </c>
      <c r="C947">
        <v>-3.49</v>
      </c>
      <c r="D947">
        <v>-3.54</v>
      </c>
      <c r="E947">
        <v>-0.59</v>
      </c>
      <c r="F947">
        <v>-1.81</v>
      </c>
    </row>
    <row r="948" spans="1:6" x14ac:dyDescent="0.25">
      <c r="A948" s="2">
        <v>41102</v>
      </c>
      <c r="B948">
        <v>-3.15</v>
      </c>
      <c r="C948">
        <v>-3.49</v>
      </c>
      <c r="D948">
        <v>-3.54</v>
      </c>
      <c r="E948">
        <v>-0.59</v>
      </c>
      <c r="F948">
        <v>-1.81</v>
      </c>
    </row>
    <row r="949" spans="1:6" x14ac:dyDescent="0.25">
      <c r="A949" s="2">
        <v>41103</v>
      </c>
      <c r="B949">
        <v>-3.15</v>
      </c>
      <c r="C949">
        <v>-3.49</v>
      </c>
      <c r="D949">
        <v>-3.54</v>
      </c>
      <c r="E949">
        <v>-0.59</v>
      </c>
      <c r="F949">
        <v>-1.81</v>
      </c>
    </row>
    <row r="950" spans="1:6" x14ac:dyDescent="0.25">
      <c r="A950" s="2">
        <v>41106</v>
      </c>
      <c r="B950">
        <v>-3.15</v>
      </c>
      <c r="C950">
        <v>-3.49</v>
      </c>
      <c r="D950">
        <v>-3.54</v>
      </c>
      <c r="E950">
        <v>-0.59</v>
      </c>
      <c r="F950">
        <v>-1.81</v>
      </c>
    </row>
    <row r="951" spans="1:6" x14ac:dyDescent="0.25">
      <c r="A951" s="2">
        <v>41107</v>
      </c>
      <c r="B951">
        <v>-3.15</v>
      </c>
      <c r="C951">
        <v>-3.49</v>
      </c>
      <c r="D951">
        <v>-3.54</v>
      </c>
      <c r="E951">
        <v>-0.59</v>
      </c>
      <c r="F951">
        <v>-1.81</v>
      </c>
    </row>
    <row r="952" spans="1:6" x14ac:dyDescent="0.25">
      <c r="A952" s="2">
        <v>41108</v>
      </c>
      <c r="B952">
        <v>-3.15</v>
      </c>
      <c r="C952">
        <v>-3.49</v>
      </c>
      <c r="D952">
        <v>-3.54</v>
      </c>
      <c r="E952">
        <v>-0.59</v>
      </c>
      <c r="F952">
        <v>-1.81</v>
      </c>
    </row>
    <row r="953" spans="1:6" x14ac:dyDescent="0.25">
      <c r="A953" s="2">
        <v>41109</v>
      </c>
      <c r="B953">
        <v>-3.15</v>
      </c>
      <c r="C953">
        <v>-3.49</v>
      </c>
      <c r="D953">
        <v>-3.54</v>
      </c>
      <c r="E953">
        <v>-0.59</v>
      </c>
      <c r="F953">
        <v>-1.81</v>
      </c>
    </row>
    <row r="954" spans="1:6" x14ac:dyDescent="0.25">
      <c r="A954" s="2">
        <v>41110</v>
      </c>
      <c r="B954">
        <v>-3.15</v>
      </c>
      <c r="C954">
        <v>-3.49</v>
      </c>
      <c r="D954">
        <v>-3.54</v>
      </c>
      <c r="E954">
        <v>-0.59</v>
      </c>
      <c r="F954">
        <v>-1.81</v>
      </c>
    </row>
    <row r="955" spans="1:6" x14ac:dyDescent="0.25">
      <c r="A955" s="2">
        <v>41113</v>
      </c>
      <c r="B955">
        <v>-3.15</v>
      </c>
      <c r="C955">
        <v>-3.49</v>
      </c>
      <c r="D955">
        <v>-3.54</v>
      </c>
      <c r="E955">
        <v>-0.59</v>
      </c>
      <c r="F955">
        <v>-1.81</v>
      </c>
    </row>
    <row r="956" spans="1:6" x14ac:dyDescent="0.25">
      <c r="A956" s="2">
        <v>41114</v>
      </c>
      <c r="B956">
        <v>-3.15</v>
      </c>
      <c r="C956">
        <v>-3.49</v>
      </c>
      <c r="D956">
        <v>-3.54</v>
      </c>
      <c r="E956">
        <v>-0.59</v>
      </c>
      <c r="F956">
        <v>-1.81</v>
      </c>
    </row>
    <row r="957" spans="1:6" x14ac:dyDescent="0.25">
      <c r="A957" s="2">
        <v>41115</v>
      </c>
      <c r="B957">
        <v>-3.15</v>
      </c>
      <c r="C957">
        <v>-3.49</v>
      </c>
      <c r="D957">
        <v>-3.54</v>
      </c>
      <c r="E957">
        <v>-0.59</v>
      </c>
      <c r="F957">
        <v>-1.81</v>
      </c>
    </row>
    <row r="958" spans="1:6" x14ac:dyDescent="0.25">
      <c r="A958" s="2">
        <v>41116</v>
      </c>
      <c r="B958">
        <v>-3.15</v>
      </c>
      <c r="C958">
        <v>-3.49</v>
      </c>
      <c r="D958">
        <v>-3.54</v>
      </c>
      <c r="E958">
        <v>-0.59</v>
      </c>
      <c r="F958">
        <v>-1.81</v>
      </c>
    </row>
    <row r="959" spans="1:6" x14ac:dyDescent="0.25">
      <c r="A959" s="2">
        <v>41117</v>
      </c>
      <c r="B959">
        <v>-3.15</v>
      </c>
      <c r="C959">
        <v>-3.49</v>
      </c>
      <c r="D959">
        <v>-3.54</v>
      </c>
      <c r="E959">
        <v>-0.59</v>
      </c>
      <c r="F959">
        <v>-1.81</v>
      </c>
    </row>
    <row r="960" spans="1:6" x14ac:dyDescent="0.25">
      <c r="A960" s="2">
        <v>41120</v>
      </c>
      <c r="B960">
        <v>-3.15</v>
      </c>
      <c r="C960">
        <v>-3.49</v>
      </c>
      <c r="D960">
        <v>-3.54</v>
      </c>
      <c r="E960">
        <v>-0.59</v>
      </c>
      <c r="F960">
        <v>-1.81</v>
      </c>
    </row>
    <row r="961" spans="1:6" x14ac:dyDescent="0.25">
      <c r="A961" s="2">
        <v>41121</v>
      </c>
      <c r="B961">
        <v>-3.15</v>
      </c>
      <c r="C961">
        <v>-3.49</v>
      </c>
      <c r="D961">
        <v>-3.54</v>
      </c>
      <c r="E961">
        <v>-0.59</v>
      </c>
      <c r="F961">
        <v>-1.81</v>
      </c>
    </row>
    <row r="962" spans="1:6" x14ac:dyDescent="0.25">
      <c r="A962" s="2">
        <v>41122</v>
      </c>
      <c r="B962">
        <v>-3.15</v>
      </c>
      <c r="C962">
        <v>-3.49</v>
      </c>
      <c r="D962">
        <v>-3.54</v>
      </c>
      <c r="E962">
        <v>-0.59</v>
      </c>
      <c r="F962">
        <v>-1.81</v>
      </c>
    </row>
    <row r="963" spans="1:6" x14ac:dyDescent="0.25">
      <c r="A963" s="2">
        <v>41123</v>
      </c>
      <c r="B963">
        <v>-3.15</v>
      </c>
      <c r="C963">
        <v>-3.49</v>
      </c>
      <c r="D963">
        <v>-3.54</v>
      </c>
      <c r="E963">
        <v>-0.59</v>
      </c>
      <c r="F963">
        <v>-1.81</v>
      </c>
    </row>
    <row r="964" spans="1:6" x14ac:dyDescent="0.25">
      <c r="A964" s="2">
        <v>41124</v>
      </c>
      <c r="B964">
        <v>-3.15</v>
      </c>
      <c r="C964">
        <v>-3.49</v>
      </c>
      <c r="D964">
        <v>-3.54</v>
      </c>
      <c r="E964">
        <v>-0.59</v>
      </c>
      <c r="F964">
        <v>-1.81</v>
      </c>
    </row>
    <row r="965" spans="1:6" x14ac:dyDescent="0.25">
      <c r="A965" s="2">
        <v>41127</v>
      </c>
      <c r="B965">
        <v>-3.15</v>
      </c>
      <c r="C965">
        <v>-3.49</v>
      </c>
      <c r="D965">
        <v>-3.54</v>
      </c>
      <c r="E965">
        <v>-0.59</v>
      </c>
      <c r="F965">
        <v>-1.81</v>
      </c>
    </row>
    <row r="966" spans="1:6" x14ac:dyDescent="0.25">
      <c r="A966" s="2">
        <v>41128</v>
      </c>
      <c r="B966">
        <v>-3.15</v>
      </c>
      <c r="C966">
        <v>-3.49</v>
      </c>
      <c r="D966">
        <v>-3.54</v>
      </c>
      <c r="E966">
        <v>-0.59</v>
      </c>
      <c r="F966">
        <v>-1.81</v>
      </c>
    </row>
    <row r="967" spans="1:6" x14ac:dyDescent="0.25">
      <c r="A967" s="2">
        <v>41129</v>
      </c>
      <c r="B967">
        <v>-3.15</v>
      </c>
      <c r="C967">
        <v>-3.49</v>
      </c>
      <c r="D967">
        <v>-3.54</v>
      </c>
      <c r="E967">
        <v>-0.59</v>
      </c>
      <c r="F967">
        <v>-1.81</v>
      </c>
    </row>
    <row r="968" spans="1:6" x14ac:dyDescent="0.25">
      <c r="A968" s="2">
        <v>41130</v>
      </c>
      <c r="B968">
        <v>-3.15</v>
      </c>
      <c r="C968">
        <v>-3.49</v>
      </c>
      <c r="D968">
        <v>-3.54</v>
      </c>
      <c r="E968">
        <v>-0.59</v>
      </c>
      <c r="F968">
        <v>-1.81</v>
      </c>
    </row>
    <row r="969" spans="1:6" x14ac:dyDescent="0.25">
      <c r="A969" s="2">
        <v>41131</v>
      </c>
      <c r="B969">
        <v>-3.15</v>
      </c>
      <c r="C969">
        <v>-3.49</v>
      </c>
      <c r="D969">
        <v>-3.54</v>
      </c>
      <c r="E969">
        <v>-0.59</v>
      </c>
      <c r="F969">
        <v>-1.81</v>
      </c>
    </row>
    <row r="970" spans="1:6" x14ac:dyDescent="0.25">
      <c r="A970" s="2">
        <v>41134</v>
      </c>
      <c r="B970">
        <v>-3.15</v>
      </c>
      <c r="C970">
        <v>-3.49</v>
      </c>
      <c r="D970">
        <v>-3.54</v>
      </c>
      <c r="E970">
        <v>-0.59</v>
      </c>
      <c r="F970">
        <v>-1.81</v>
      </c>
    </row>
    <row r="971" spans="1:6" x14ac:dyDescent="0.25">
      <c r="A971" s="2">
        <v>41135</v>
      </c>
      <c r="B971">
        <v>-3.15</v>
      </c>
      <c r="C971">
        <v>-3.49</v>
      </c>
      <c r="D971">
        <v>-3.54</v>
      </c>
      <c r="E971">
        <v>-0.59</v>
      </c>
      <c r="F971">
        <v>-1.81</v>
      </c>
    </row>
    <row r="972" spans="1:6" x14ac:dyDescent="0.25">
      <c r="A972" s="2">
        <v>41136</v>
      </c>
      <c r="B972">
        <v>-3.15</v>
      </c>
      <c r="C972">
        <v>-3.49</v>
      </c>
      <c r="D972">
        <v>-3.54</v>
      </c>
      <c r="E972">
        <v>-0.59</v>
      </c>
      <c r="F972">
        <v>-1.81</v>
      </c>
    </row>
    <row r="973" spans="1:6" x14ac:dyDescent="0.25">
      <c r="A973" s="2">
        <v>41137</v>
      </c>
      <c r="B973">
        <v>-3.15</v>
      </c>
      <c r="C973">
        <v>-3.49</v>
      </c>
      <c r="D973">
        <v>-3.54</v>
      </c>
      <c r="E973">
        <v>-0.59</v>
      </c>
      <c r="F973">
        <v>-1.81</v>
      </c>
    </row>
    <row r="974" spans="1:6" x14ac:dyDescent="0.25">
      <c r="A974" s="2">
        <v>41138</v>
      </c>
      <c r="B974">
        <v>-3.15</v>
      </c>
      <c r="C974">
        <v>-3.49</v>
      </c>
      <c r="D974">
        <v>-3.54</v>
      </c>
      <c r="E974">
        <v>-0.59</v>
      </c>
      <c r="F974">
        <v>-1.81</v>
      </c>
    </row>
    <row r="975" spans="1:6" x14ac:dyDescent="0.25">
      <c r="A975" s="2">
        <v>41141</v>
      </c>
      <c r="B975">
        <v>-3.15</v>
      </c>
      <c r="C975">
        <v>-3.49</v>
      </c>
      <c r="D975">
        <v>-3.54</v>
      </c>
      <c r="E975">
        <v>-0.59</v>
      </c>
      <c r="F975">
        <v>-1.81</v>
      </c>
    </row>
    <row r="976" spans="1:6" x14ac:dyDescent="0.25">
      <c r="A976" s="2">
        <v>41142</v>
      </c>
      <c r="B976">
        <v>-3.15</v>
      </c>
      <c r="C976">
        <v>-3.49</v>
      </c>
      <c r="D976">
        <v>-3.54</v>
      </c>
      <c r="E976">
        <v>-0.59</v>
      </c>
      <c r="F976">
        <v>-1.81</v>
      </c>
    </row>
    <row r="977" spans="1:6" x14ac:dyDescent="0.25">
      <c r="A977" s="3">
        <v>41143</v>
      </c>
      <c r="B977">
        <v>-3.15</v>
      </c>
      <c r="C977">
        <v>-3.49</v>
      </c>
      <c r="D977">
        <v>-3.54</v>
      </c>
      <c r="E977">
        <v>-0.59</v>
      </c>
      <c r="F977">
        <v>-1.81</v>
      </c>
    </row>
    <row r="978" spans="1:6" x14ac:dyDescent="0.25">
      <c r="A978" s="2">
        <v>41144</v>
      </c>
      <c r="B978">
        <v>-3.15</v>
      </c>
      <c r="C978">
        <v>-3.49</v>
      </c>
      <c r="D978">
        <v>-3.54</v>
      </c>
      <c r="E978">
        <v>-0.59</v>
      </c>
      <c r="F978">
        <v>-1.81</v>
      </c>
    </row>
    <row r="979" spans="1:6" x14ac:dyDescent="0.25">
      <c r="A979" s="2">
        <v>41145</v>
      </c>
      <c r="B979">
        <v>-3.15</v>
      </c>
      <c r="C979">
        <v>-3.49</v>
      </c>
      <c r="D979">
        <v>-3.54</v>
      </c>
      <c r="E979">
        <v>-0.59</v>
      </c>
      <c r="F979">
        <v>-1.81</v>
      </c>
    </row>
    <row r="980" spans="1:6" x14ac:dyDescent="0.25">
      <c r="A980" s="2">
        <v>41148</v>
      </c>
      <c r="B980">
        <v>-3.15</v>
      </c>
      <c r="C980">
        <v>-3.49</v>
      </c>
      <c r="D980">
        <v>-3.54</v>
      </c>
      <c r="E980">
        <v>-0.59</v>
      </c>
      <c r="F980">
        <v>-1.81</v>
      </c>
    </row>
    <row r="981" spans="1:6" x14ac:dyDescent="0.25">
      <c r="A981" s="2">
        <v>41149</v>
      </c>
      <c r="B981">
        <v>-3.15</v>
      </c>
      <c r="C981">
        <v>-3.49</v>
      </c>
      <c r="D981">
        <v>-3.54</v>
      </c>
      <c r="E981">
        <v>-0.59</v>
      </c>
      <c r="F981">
        <v>-1.81</v>
      </c>
    </row>
    <row r="982" spans="1:6" x14ac:dyDescent="0.25">
      <c r="A982" s="2">
        <v>41150</v>
      </c>
      <c r="B982">
        <v>-3.15</v>
      </c>
      <c r="C982">
        <v>-3.49</v>
      </c>
      <c r="D982">
        <v>-3.54</v>
      </c>
      <c r="E982">
        <v>-0.59</v>
      </c>
      <c r="F982">
        <v>-1.81</v>
      </c>
    </row>
    <row r="983" spans="1:6" x14ac:dyDescent="0.25">
      <c r="A983" s="2">
        <v>41151</v>
      </c>
      <c r="B983">
        <v>-3.15</v>
      </c>
      <c r="C983">
        <v>-3.49</v>
      </c>
      <c r="D983">
        <v>-3.54</v>
      </c>
      <c r="E983">
        <v>-0.59</v>
      </c>
      <c r="F983">
        <v>-1.81</v>
      </c>
    </row>
    <row r="984" spans="1:6" x14ac:dyDescent="0.25">
      <c r="A984" s="3">
        <v>41152</v>
      </c>
      <c r="B984">
        <v>-3.15</v>
      </c>
      <c r="C984">
        <v>-3.49</v>
      </c>
      <c r="D984">
        <v>-3.54</v>
      </c>
      <c r="E984">
        <v>-0.59</v>
      </c>
      <c r="F984">
        <v>-1.81</v>
      </c>
    </row>
    <row r="985" spans="1:6" x14ac:dyDescent="0.25">
      <c r="A985" s="2">
        <v>41156</v>
      </c>
      <c r="B985">
        <v>-3.15</v>
      </c>
      <c r="C985">
        <v>-3.49</v>
      </c>
      <c r="D985">
        <v>-3.54</v>
      </c>
      <c r="E985">
        <v>-0.59</v>
      </c>
      <c r="F985">
        <v>-1.81</v>
      </c>
    </row>
    <row r="986" spans="1:6" x14ac:dyDescent="0.25">
      <c r="A986" s="2">
        <v>41157</v>
      </c>
      <c r="B986">
        <v>-3.15</v>
      </c>
      <c r="C986">
        <v>-3.49</v>
      </c>
      <c r="D986">
        <v>-3.54</v>
      </c>
      <c r="E986">
        <v>-0.59</v>
      </c>
      <c r="F986">
        <v>-1.81</v>
      </c>
    </row>
    <row r="987" spans="1:6" x14ac:dyDescent="0.25">
      <c r="A987" s="2">
        <v>41158</v>
      </c>
      <c r="B987">
        <v>-3.15</v>
      </c>
      <c r="C987">
        <v>-3.49</v>
      </c>
      <c r="D987">
        <v>-3.54</v>
      </c>
      <c r="E987">
        <v>-0.59</v>
      </c>
      <c r="F987">
        <v>-1.81</v>
      </c>
    </row>
    <row r="988" spans="1:6" x14ac:dyDescent="0.25">
      <c r="A988" s="2">
        <v>41159</v>
      </c>
      <c r="B988">
        <v>-3.15</v>
      </c>
      <c r="C988">
        <v>-3.49</v>
      </c>
      <c r="D988">
        <v>-3.54</v>
      </c>
      <c r="E988">
        <v>-0.59</v>
      </c>
      <c r="F988">
        <v>-1.81</v>
      </c>
    </row>
    <row r="989" spans="1:6" x14ac:dyDescent="0.25">
      <c r="A989" s="2">
        <v>41162</v>
      </c>
      <c r="B989">
        <v>-3.15</v>
      </c>
      <c r="C989">
        <v>-3.49</v>
      </c>
      <c r="D989">
        <v>-3.54</v>
      </c>
      <c r="E989">
        <v>-0.59</v>
      </c>
      <c r="F989">
        <v>-1.81</v>
      </c>
    </row>
    <row r="990" spans="1:6" x14ac:dyDescent="0.25">
      <c r="A990" s="2">
        <v>41163</v>
      </c>
      <c r="B990">
        <v>-3.15</v>
      </c>
      <c r="C990">
        <v>-3.49</v>
      </c>
      <c r="D990">
        <v>-3.54</v>
      </c>
      <c r="E990">
        <v>-0.59</v>
      </c>
      <c r="F990">
        <v>-1.81</v>
      </c>
    </row>
    <row r="991" spans="1:6" x14ac:dyDescent="0.25">
      <c r="A991" s="2">
        <v>41164</v>
      </c>
      <c r="B991">
        <v>-3.15</v>
      </c>
      <c r="C991">
        <v>-3.49</v>
      </c>
      <c r="D991">
        <v>-3.54</v>
      </c>
      <c r="E991">
        <v>-0.59</v>
      </c>
      <c r="F991">
        <v>-1.81</v>
      </c>
    </row>
    <row r="992" spans="1:6" x14ac:dyDescent="0.25">
      <c r="A992" s="3">
        <v>41165</v>
      </c>
      <c r="B992">
        <v>-3.15</v>
      </c>
      <c r="C992">
        <v>-3.49</v>
      </c>
      <c r="D992">
        <v>-3.54</v>
      </c>
      <c r="E992">
        <v>-0.59</v>
      </c>
      <c r="F992">
        <v>-1.81</v>
      </c>
    </row>
    <row r="993" spans="1:6" x14ac:dyDescent="0.25">
      <c r="A993" s="2">
        <v>41166</v>
      </c>
      <c r="B993">
        <v>-3.15</v>
      </c>
      <c r="C993">
        <v>-3.49</v>
      </c>
      <c r="D993">
        <v>-3.54</v>
      </c>
      <c r="E993">
        <v>-0.59</v>
      </c>
      <c r="F993">
        <v>-1.81</v>
      </c>
    </row>
    <row r="994" spans="1:6" x14ac:dyDescent="0.25">
      <c r="A994" s="2">
        <v>41169</v>
      </c>
      <c r="B994">
        <v>-3.15</v>
      </c>
      <c r="C994">
        <v>-3.49</v>
      </c>
      <c r="D994">
        <v>-3.54</v>
      </c>
      <c r="E994">
        <v>-0.59</v>
      </c>
      <c r="F994">
        <v>-1.81</v>
      </c>
    </row>
    <row r="995" spans="1:6" x14ac:dyDescent="0.25">
      <c r="A995" s="2">
        <v>41170</v>
      </c>
      <c r="B995">
        <v>-3.15</v>
      </c>
      <c r="C995">
        <v>-3.49</v>
      </c>
      <c r="D995">
        <v>-3.54</v>
      </c>
      <c r="E995">
        <v>-0.59</v>
      </c>
      <c r="F995">
        <v>-1.81</v>
      </c>
    </row>
    <row r="996" spans="1:6" x14ac:dyDescent="0.25">
      <c r="A996" s="2">
        <v>41171</v>
      </c>
      <c r="B996">
        <v>-3.15</v>
      </c>
      <c r="C996">
        <v>-3.49</v>
      </c>
      <c r="D996">
        <v>-3.54</v>
      </c>
      <c r="E996">
        <v>-0.59</v>
      </c>
      <c r="F996">
        <v>-1.81</v>
      </c>
    </row>
    <row r="997" spans="1:6" x14ac:dyDescent="0.25">
      <c r="A997" s="2">
        <v>41172</v>
      </c>
      <c r="B997">
        <v>-3.15</v>
      </c>
      <c r="C997">
        <v>-3.49</v>
      </c>
      <c r="D997">
        <v>-3.54</v>
      </c>
      <c r="E997">
        <v>-0.59</v>
      </c>
      <c r="F997">
        <v>-1.81</v>
      </c>
    </row>
    <row r="998" spans="1:6" x14ac:dyDescent="0.25">
      <c r="A998" s="2">
        <v>41173</v>
      </c>
      <c r="B998">
        <v>-3.15</v>
      </c>
      <c r="C998">
        <v>-3.49</v>
      </c>
      <c r="D998">
        <v>-3.54</v>
      </c>
      <c r="E998">
        <v>-0.59</v>
      </c>
      <c r="F998">
        <v>-1.81</v>
      </c>
    </row>
    <row r="999" spans="1:6" x14ac:dyDescent="0.25">
      <c r="A999" s="2">
        <v>41176</v>
      </c>
      <c r="B999">
        <v>-3.15</v>
      </c>
      <c r="C999">
        <v>-3.49</v>
      </c>
      <c r="D999">
        <v>-3.54</v>
      </c>
      <c r="E999">
        <v>-0.59</v>
      </c>
      <c r="F999">
        <v>-1.81</v>
      </c>
    </row>
    <row r="1000" spans="1:6" x14ac:dyDescent="0.25">
      <c r="A1000" s="2">
        <v>41177</v>
      </c>
      <c r="B1000">
        <v>-3.15</v>
      </c>
      <c r="C1000">
        <v>-3.49</v>
      </c>
      <c r="D1000">
        <v>-3.54</v>
      </c>
      <c r="E1000">
        <v>-0.59</v>
      </c>
      <c r="F1000">
        <v>-1.81</v>
      </c>
    </row>
    <row r="1001" spans="1:6" x14ac:dyDescent="0.25">
      <c r="A1001" s="2">
        <v>41178</v>
      </c>
      <c r="B1001">
        <v>-3.15</v>
      </c>
      <c r="C1001">
        <v>-3.49</v>
      </c>
      <c r="D1001">
        <v>-3.54</v>
      </c>
      <c r="E1001">
        <v>-0.59</v>
      </c>
      <c r="F1001">
        <v>-1.81</v>
      </c>
    </row>
    <row r="1002" spans="1:6" x14ac:dyDescent="0.25">
      <c r="A1002" s="2">
        <v>41179</v>
      </c>
      <c r="B1002">
        <v>-3.15</v>
      </c>
      <c r="C1002">
        <v>-3.49</v>
      </c>
      <c r="D1002">
        <v>-3.54</v>
      </c>
      <c r="E1002">
        <v>-0.59</v>
      </c>
      <c r="F1002">
        <v>-1.81</v>
      </c>
    </row>
    <row r="1003" spans="1:6" x14ac:dyDescent="0.25">
      <c r="A1003" s="2">
        <v>41180</v>
      </c>
      <c r="B1003">
        <v>-3.15</v>
      </c>
      <c r="C1003">
        <v>-3.49</v>
      </c>
      <c r="D1003">
        <v>-3.54</v>
      </c>
      <c r="E1003">
        <v>-0.59</v>
      </c>
      <c r="F1003">
        <v>-1.81</v>
      </c>
    </row>
    <row r="1004" spans="1:6" x14ac:dyDescent="0.25">
      <c r="A1004" s="2">
        <v>41182</v>
      </c>
      <c r="B1004">
        <f>+VLOOKUP($A1004,[16]Worksheet!$A:$C,3,0)</f>
        <v>-3.15</v>
      </c>
      <c r="C1004">
        <f>+VLOOKUP($A1004,[17]Worksheet!$A:$C,3,0)</f>
        <v>-3.82</v>
      </c>
      <c r="D1004">
        <f>+VLOOKUP($A1004,[18]Worksheet!$A:$C,3,0)</f>
        <v>-3.79</v>
      </c>
      <c r="E1004">
        <f>+VLOOKUP($A1004,[19]Worksheet!$A:$C,3,0)</f>
        <v>-1.3599999999999999</v>
      </c>
      <c r="F1004">
        <f>+VLOOKUP($A1004,[20]Worksheet!$A:$C,3,0)</f>
        <v>-2.88</v>
      </c>
    </row>
    <row r="1005" spans="1:6" x14ac:dyDescent="0.25">
      <c r="A1005" s="2">
        <v>41183</v>
      </c>
      <c r="B1005">
        <v>-3.15</v>
      </c>
      <c r="C1005">
        <v>-3.82</v>
      </c>
      <c r="D1005">
        <v>-3.79</v>
      </c>
      <c r="E1005">
        <v>-1.3599999999999999</v>
      </c>
      <c r="F1005">
        <v>-2.88</v>
      </c>
    </row>
    <row r="1006" spans="1:6" x14ac:dyDescent="0.25">
      <c r="A1006" s="2">
        <v>41184</v>
      </c>
      <c r="B1006">
        <v>-3.15</v>
      </c>
      <c r="C1006">
        <v>-3.82</v>
      </c>
      <c r="D1006">
        <v>-3.79</v>
      </c>
      <c r="E1006">
        <v>-1.3599999999999999</v>
      </c>
      <c r="F1006">
        <v>-2.88</v>
      </c>
    </row>
    <row r="1007" spans="1:6" x14ac:dyDescent="0.25">
      <c r="A1007" s="2">
        <v>41185</v>
      </c>
      <c r="B1007">
        <v>-3.15</v>
      </c>
      <c r="C1007">
        <v>-3.82</v>
      </c>
      <c r="D1007">
        <v>-3.79</v>
      </c>
      <c r="E1007">
        <v>-1.3599999999999999</v>
      </c>
      <c r="F1007">
        <v>-2.88</v>
      </c>
    </row>
    <row r="1008" spans="1:6" x14ac:dyDescent="0.25">
      <c r="A1008" s="2">
        <v>41186</v>
      </c>
      <c r="B1008">
        <v>-3.15</v>
      </c>
      <c r="C1008">
        <v>-3.82</v>
      </c>
      <c r="D1008">
        <v>-3.79</v>
      </c>
      <c r="E1008">
        <v>-1.3599999999999999</v>
      </c>
      <c r="F1008">
        <v>-2.88</v>
      </c>
    </row>
    <row r="1009" spans="1:6" x14ac:dyDescent="0.25">
      <c r="A1009" s="2">
        <v>41187</v>
      </c>
      <c r="B1009">
        <v>-3.15</v>
      </c>
      <c r="C1009">
        <v>-3.82</v>
      </c>
      <c r="D1009">
        <v>-3.79</v>
      </c>
      <c r="E1009">
        <v>-1.3599999999999999</v>
      </c>
      <c r="F1009">
        <v>-2.88</v>
      </c>
    </row>
    <row r="1010" spans="1:6" x14ac:dyDescent="0.25">
      <c r="A1010" s="2">
        <v>41191</v>
      </c>
      <c r="B1010">
        <v>-3.15</v>
      </c>
      <c r="C1010">
        <v>-3.82</v>
      </c>
      <c r="D1010">
        <v>-3.79</v>
      </c>
      <c r="E1010">
        <v>-1.3599999999999999</v>
      </c>
      <c r="F1010">
        <v>-2.88</v>
      </c>
    </row>
    <row r="1011" spans="1:6" x14ac:dyDescent="0.25">
      <c r="A1011" s="2">
        <v>41192</v>
      </c>
      <c r="B1011">
        <v>-3.15</v>
      </c>
      <c r="C1011">
        <v>-3.82</v>
      </c>
      <c r="D1011">
        <v>-3.79</v>
      </c>
      <c r="E1011">
        <v>-1.3599999999999999</v>
      </c>
      <c r="F1011">
        <v>-2.88</v>
      </c>
    </row>
    <row r="1012" spans="1:6" x14ac:dyDescent="0.25">
      <c r="A1012" s="2">
        <v>41193</v>
      </c>
      <c r="B1012">
        <v>-3.15</v>
      </c>
      <c r="C1012">
        <v>-3.82</v>
      </c>
      <c r="D1012">
        <v>-3.79</v>
      </c>
      <c r="E1012">
        <v>-1.3599999999999999</v>
      </c>
      <c r="F1012">
        <v>-2.88</v>
      </c>
    </row>
    <row r="1013" spans="1:6" x14ac:dyDescent="0.25">
      <c r="A1013" s="2">
        <v>41194</v>
      </c>
      <c r="B1013">
        <v>-3.15</v>
      </c>
      <c r="C1013">
        <v>-3.82</v>
      </c>
      <c r="D1013">
        <v>-3.79</v>
      </c>
      <c r="E1013">
        <v>-1.3599999999999999</v>
      </c>
      <c r="F1013">
        <v>-2.88</v>
      </c>
    </row>
    <row r="1014" spans="1:6" x14ac:dyDescent="0.25">
      <c r="A1014" s="2">
        <v>41197</v>
      </c>
      <c r="B1014">
        <v>-3.15</v>
      </c>
      <c r="C1014">
        <v>-3.82</v>
      </c>
      <c r="D1014">
        <v>-3.79</v>
      </c>
      <c r="E1014">
        <v>-1.3599999999999999</v>
      </c>
      <c r="F1014">
        <v>-2.88</v>
      </c>
    </row>
    <row r="1015" spans="1:6" x14ac:dyDescent="0.25">
      <c r="A1015" s="2">
        <v>41198</v>
      </c>
      <c r="B1015">
        <v>-3.15</v>
      </c>
      <c r="C1015">
        <v>-3.82</v>
      </c>
      <c r="D1015">
        <v>-3.79</v>
      </c>
      <c r="E1015">
        <v>-1.3599999999999999</v>
      </c>
      <c r="F1015">
        <v>-2.88</v>
      </c>
    </row>
    <row r="1016" spans="1:6" x14ac:dyDescent="0.25">
      <c r="A1016" s="2">
        <v>41199</v>
      </c>
      <c r="B1016">
        <v>-3.15</v>
      </c>
      <c r="C1016">
        <v>-3.82</v>
      </c>
      <c r="D1016">
        <v>-3.79</v>
      </c>
      <c r="E1016">
        <v>-1.3599999999999999</v>
      </c>
      <c r="F1016">
        <v>-2.88</v>
      </c>
    </row>
    <row r="1017" spans="1:6" x14ac:dyDescent="0.25">
      <c r="A1017" s="2">
        <v>41200</v>
      </c>
      <c r="B1017">
        <v>-3.15</v>
      </c>
      <c r="C1017">
        <v>-3.82</v>
      </c>
      <c r="D1017">
        <v>-3.79</v>
      </c>
      <c r="E1017">
        <v>-1.3599999999999999</v>
      </c>
      <c r="F1017">
        <v>-2.88</v>
      </c>
    </row>
    <row r="1018" spans="1:6" x14ac:dyDescent="0.25">
      <c r="A1018" s="2">
        <v>41201</v>
      </c>
      <c r="B1018">
        <v>-3.15</v>
      </c>
      <c r="C1018">
        <v>-3.82</v>
      </c>
      <c r="D1018">
        <v>-3.79</v>
      </c>
      <c r="E1018">
        <v>-1.3599999999999999</v>
      </c>
      <c r="F1018">
        <v>-2.88</v>
      </c>
    </row>
    <row r="1019" spans="1:6" x14ac:dyDescent="0.25">
      <c r="A1019" s="2">
        <v>41204</v>
      </c>
      <c r="B1019">
        <v>-3.15</v>
      </c>
      <c r="C1019">
        <v>-3.82</v>
      </c>
      <c r="D1019">
        <v>-3.79</v>
      </c>
      <c r="E1019">
        <v>-1.3599999999999999</v>
      </c>
      <c r="F1019">
        <v>-2.88</v>
      </c>
    </row>
    <row r="1020" spans="1:6" x14ac:dyDescent="0.25">
      <c r="A1020" s="2">
        <v>41205</v>
      </c>
      <c r="B1020">
        <v>-3.15</v>
      </c>
      <c r="C1020">
        <v>-3.82</v>
      </c>
      <c r="D1020">
        <v>-3.79</v>
      </c>
      <c r="E1020">
        <v>-1.3599999999999999</v>
      </c>
      <c r="F1020">
        <v>-2.88</v>
      </c>
    </row>
    <row r="1021" spans="1:6" x14ac:dyDescent="0.25">
      <c r="A1021" s="2">
        <v>41206</v>
      </c>
      <c r="B1021">
        <v>-3.15</v>
      </c>
      <c r="C1021">
        <v>-3.82</v>
      </c>
      <c r="D1021">
        <v>-3.79</v>
      </c>
      <c r="E1021">
        <v>-1.3599999999999999</v>
      </c>
      <c r="F1021">
        <v>-2.88</v>
      </c>
    </row>
    <row r="1022" spans="1:6" x14ac:dyDescent="0.25">
      <c r="A1022" s="2">
        <v>41207</v>
      </c>
      <c r="B1022">
        <v>-3.15</v>
      </c>
      <c r="C1022">
        <v>-3.82</v>
      </c>
      <c r="D1022">
        <v>-3.79</v>
      </c>
      <c r="E1022">
        <v>-1.3599999999999999</v>
      </c>
      <c r="F1022">
        <v>-2.88</v>
      </c>
    </row>
    <row r="1023" spans="1:6" x14ac:dyDescent="0.25">
      <c r="A1023" s="2">
        <v>41208</v>
      </c>
      <c r="B1023">
        <v>-3.15</v>
      </c>
      <c r="C1023">
        <v>-3.82</v>
      </c>
      <c r="D1023">
        <v>-3.79</v>
      </c>
      <c r="E1023">
        <v>-1.3599999999999999</v>
      </c>
      <c r="F1023">
        <v>-2.88</v>
      </c>
    </row>
    <row r="1024" spans="1:6" x14ac:dyDescent="0.25">
      <c r="A1024" s="2">
        <v>41211</v>
      </c>
      <c r="B1024">
        <v>-3.15</v>
      </c>
      <c r="C1024">
        <v>-3.82</v>
      </c>
      <c r="D1024">
        <v>-3.79</v>
      </c>
      <c r="E1024">
        <v>-1.3599999999999999</v>
      </c>
      <c r="F1024">
        <v>-2.88</v>
      </c>
    </row>
    <row r="1025" spans="1:6" x14ac:dyDescent="0.25">
      <c r="A1025" s="2">
        <v>41213</v>
      </c>
      <c r="B1025">
        <v>-3.15</v>
      </c>
      <c r="C1025">
        <v>-3.82</v>
      </c>
      <c r="D1025">
        <v>-3.79</v>
      </c>
      <c r="E1025">
        <v>-1.3599999999999999</v>
      </c>
      <c r="F1025">
        <v>-2.88</v>
      </c>
    </row>
    <row r="1026" spans="1:6" x14ac:dyDescent="0.25">
      <c r="A1026" s="2">
        <v>41214</v>
      </c>
      <c r="B1026">
        <v>-3.15</v>
      </c>
      <c r="C1026">
        <v>-3.82</v>
      </c>
      <c r="D1026">
        <v>-3.79</v>
      </c>
      <c r="E1026">
        <v>-1.3599999999999999</v>
      </c>
      <c r="F1026">
        <v>-2.88</v>
      </c>
    </row>
    <row r="1027" spans="1:6" x14ac:dyDescent="0.25">
      <c r="A1027" s="2">
        <v>41215</v>
      </c>
      <c r="B1027">
        <v>-3.15</v>
      </c>
      <c r="C1027">
        <v>-3.82</v>
      </c>
      <c r="D1027">
        <v>-3.79</v>
      </c>
      <c r="E1027">
        <v>-1.3599999999999999</v>
      </c>
      <c r="F1027">
        <v>-2.88</v>
      </c>
    </row>
    <row r="1028" spans="1:6" x14ac:dyDescent="0.25">
      <c r="A1028" s="2">
        <v>41218</v>
      </c>
      <c r="B1028">
        <v>-3.15</v>
      </c>
      <c r="C1028">
        <v>-3.82</v>
      </c>
      <c r="D1028">
        <v>-3.79</v>
      </c>
      <c r="E1028">
        <v>-1.3599999999999999</v>
      </c>
      <c r="F1028">
        <v>-2.88</v>
      </c>
    </row>
    <row r="1029" spans="1:6" x14ac:dyDescent="0.25">
      <c r="A1029" s="2">
        <v>41219</v>
      </c>
      <c r="B1029">
        <v>-3.15</v>
      </c>
      <c r="C1029">
        <v>-3.82</v>
      </c>
      <c r="D1029">
        <v>-3.79</v>
      </c>
      <c r="E1029">
        <v>-1.3599999999999999</v>
      </c>
      <c r="F1029">
        <v>-2.88</v>
      </c>
    </row>
    <row r="1030" spans="1:6" x14ac:dyDescent="0.25">
      <c r="A1030" s="2">
        <v>41220</v>
      </c>
      <c r="B1030">
        <v>-3.15</v>
      </c>
      <c r="C1030">
        <v>-3.82</v>
      </c>
      <c r="D1030">
        <v>-3.79</v>
      </c>
      <c r="E1030">
        <v>-1.3599999999999999</v>
      </c>
      <c r="F1030">
        <v>-2.88</v>
      </c>
    </row>
    <row r="1031" spans="1:6" x14ac:dyDescent="0.25">
      <c r="A1031" s="2">
        <v>41221</v>
      </c>
      <c r="B1031">
        <v>-3.15</v>
      </c>
      <c r="C1031">
        <v>-3.82</v>
      </c>
      <c r="D1031">
        <v>-3.79</v>
      </c>
      <c r="E1031">
        <v>-1.3599999999999999</v>
      </c>
      <c r="F1031">
        <v>-2.88</v>
      </c>
    </row>
    <row r="1032" spans="1:6" x14ac:dyDescent="0.25">
      <c r="A1032" s="2">
        <v>41222</v>
      </c>
      <c r="B1032">
        <v>-3.15</v>
      </c>
      <c r="C1032">
        <v>-3.82</v>
      </c>
      <c r="D1032">
        <v>-3.79</v>
      </c>
      <c r="E1032">
        <v>-1.3599999999999999</v>
      </c>
      <c r="F1032">
        <v>-2.88</v>
      </c>
    </row>
    <row r="1033" spans="1:6" x14ac:dyDescent="0.25">
      <c r="A1033" s="2">
        <v>41226</v>
      </c>
      <c r="B1033">
        <v>-3.15</v>
      </c>
      <c r="C1033">
        <v>-3.82</v>
      </c>
      <c r="D1033">
        <v>-3.79</v>
      </c>
      <c r="E1033">
        <v>-1.3599999999999999</v>
      </c>
      <c r="F1033">
        <v>-2.88</v>
      </c>
    </row>
    <row r="1034" spans="1:6" x14ac:dyDescent="0.25">
      <c r="A1034" s="2">
        <v>41227</v>
      </c>
      <c r="B1034">
        <v>-3.15</v>
      </c>
      <c r="C1034">
        <v>-3.82</v>
      </c>
      <c r="D1034">
        <v>-3.79</v>
      </c>
      <c r="E1034">
        <v>-1.3599999999999999</v>
      </c>
      <c r="F1034">
        <v>-2.88</v>
      </c>
    </row>
    <row r="1035" spans="1:6" x14ac:dyDescent="0.25">
      <c r="A1035" s="2">
        <v>41228</v>
      </c>
      <c r="B1035">
        <v>-3.15</v>
      </c>
      <c r="C1035">
        <v>-3.82</v>
      </c>
      <c r="D1035">
        <v>-3.79</v>
      </c>
      <c r="E1035">
        <v>-1.3599999999999999</v>
      </c>
      <c r="F1035">
        <v>-2.88</v>
      </c>
    </row>
    <row r="1036" spans="1:6" x14ac:dyDescent="0.25">
      <c r="A1036" s="2">
        <v>41229</v>
      </c>
      <c r="B1036">
        <v>-3.15</v>
      </c>
      <c r="C1036">
        <v>-3.82</v>
      </c>
      <c r="D1036">
        <v>-3.79</v>
      </c>
      <c r="E1036">
        <v>-1.3599999999999999</v>
      </c>
      <c r="F1036">
        <v>-2.88</v>
      </c>
    </row>
    <row r="1037" spans="1:6" x14ac:dyDescent="0.25">
      <c r="A1037" s="2">
        <v>41232</v>
      </c>
      <c r="B1037">
        <v>-3.15</v>
      </c>
      <c r="C1037">
        <v>-3.82</v>
      </c>
      <c r="D1037">
        <v>-3.79</v>
      </c>
      <c r="E1037">
        <v>-1.3599999999999999</v>
      </c>
      <c r="F1037">
        <v>-2.88</v>
      </c>
    </row>
    <row r="1038" spans="1:6" x14ac:dyDescent="0.25">
      <c r="A1038" s="2">
        <v>41233</v>
      </c>
      <c r="B1038">
        <v>-3.15</v>
      </c>
      <c r="C1038">
        <v>-3.82</v>
      </c>
      <c r="D1038">
        <v>-3.79</v>
      </c>
      <c r="E1038">
        <v>-1.3599999999999999</v>
      </c>
      <c r="F1038">
        <v>-2.88</v>
      </c>
    </row>
    <row r="1039" spans="1:6" x14ac:dyDescent="0.25">
      <c r="A1039" s="2">
        <v>41234</v>
      </c>
      <c r="B1039">
        <v>-3.15</v>
      </c>
      <c r="C1039">
        <v>-3.82</v>
      </c>
      <c r="D1039">
        <v>-3.79</v>
      </c>
      <c r="E1039">
        <v>-1.3599999999999999</v>
      </c>
      <c r="F1039">
        <v>-2.88</v>
      </c>
    </row>
    <row r="1040" spans="1:6" x14ac:dyDescent="0.25">
      <c r="A1040" s="2">
        <v>41236</v>
      </c>
      <c r="B1040">
        <v>-3.15</v>
      </c>
      <c r="C1040">
        <v>-3.82</v>
      </c>
      <c r="D1040">
        <v>-3.79</v>
      </c>
      <c r="E1040">
        <v>-1.3599999999999999</v>
      </c>
      <c r="F1040">
        <v>-2.88</v>
      </c>
    </row>
    <row r="1041" spans="1:6" x14ac:dyDescent="0.25">
      <c r="A1041" s="2">
        <v>41239</v>
      </c>
      <c r="B1041">
        <v>-3.15</v>
      </c>
      <c r="C1041">
        <v>-3.82</v>
      </c>
      <c r="D1041">
        <v>-3.79</v>
      </c>
      <c r="E1041">
        <v>-1.3599999999999999</v>
      </c>
      <c r="F1041">
        <v>-2.88</v>
      </c>
    </row>
    <row r="1042" spans="1:6" x14ac:dyDescent="0.25">
      <c r="A1042" s="2">
        <v>41240</v>
      </c>
      <c r="B1042">
        <v>-3.15</v>
      </c>
      <c r="C1042">
        <v>-3.82</v>
      </c>
      <c r="D1042">
        <v>-3.79</v>
      </c>
      <c r="E1042">
        <v>-1.3599999999999999</v>
      </c>
      <c r="F1042">
        <v>-2.88</v>
      </c>
    </row>
    <row r="1043" spans="1:6" x14ac:dyDescent="0.25">
      <c r="A1043" s="2">
        <v>41241</v>
      </c>
      <c r="B1043">
        <v>-3.15</v>
      </c>
      <c r="C1043">
        <v>-3.82</v>
      </c>
      <c r="D1043">
        <v>-3.79</v>
      </c>
      <c r="E1043">
        <v>-1.3599999999999999</v>
      </c>
      <c r="F1043">
        <v>-2.88</v>
      </c>
    </row>
    <row r="1044" spans="1:6" x14ac:dyDescent="0.25">
      <c r="A1044" s="2">
        <v>41242</v>
      </c>
      <c r="B1044">
        <v>-3.15</v>
      </c>
      <c r="C1044">
        <v>-3.82</v>
      </c>
      <c r="D1044">
        <v>-3.79</v>
      </c>
      <c r="E1044">
        <v>-1.3599999999999999</v>
      </c>
      <c r="F1044">
        <v>-2.88</v>
      </c>
    </row>
    <row r="1045" spans="1:6" x14ac:dyDescent="0.25">
      <c r="A1045" s="2">
        <v>41243</v>
      </c>
      <c r="B1045">
        <v>-3.15</v>
      </c>
      <c r="C1045">
        <v>-3.82</v>
      </c>
      <c r="D1045">
        <v>-3.79</v>
      </c>
      <c r="E1045">
        <v>-1.3599999999999999</v>
      </c>
      <c r="F1045">
        <v>-2.88</v>
      </c>
    </row>
    <row r="1046" spans="1:6" x14ac:dyDescent="0.25">
      <c r="A1046" s="2">
        <v>41246</v>
      </c>
      <c r="B1046">
        <v>-3.15</v>
      </c>
      <c r="C1046">
        <v>-3.82</v>
      </c>
      <c r="D1046">
        <v>-3.79</v>
      </c>
      <c r="E1046">
        <v>-1.3599999999999999</v>
      </c>
      <c r="F1046">
        <v>-2.88</v>
      </c>
    </row>
    <row r="1047" spans="1:6" x14ac:dyDescent="0.25">
      <c r="A1047" s="2">
        <v>41247</v>
      </c>
      <c r="B1047">
        <v>-3.15</v>
      </c>
      <c r="C1047">
        <v>-3.82</v>
      </c>
      <c r="D1047">
        <v>-3.79</v>
      </c>
      <c r="E1047">
        <v>-1.3599999999999999</v>
      </c>
      <c r="F1047">
        <v>-2.88</v>
      </c>
    </row>
    <row r="1048" spans="1:6" x14ac:dyDescent="0.25">
      <c r="A1048" s="2">
        <v>41248</v>
      </c>
      <c r="B1048">
        <v>-3.15</v>
      </c>
      <c r="C1048">
        <v>-3.82</v>
      </c>
      <c r="D1048">
        <v>-3.79</v>
      </c>
      <c r="E1048">
        <v>-1.3599999999999999</v>
      </c>
      <c r="F1048">
        <v>-2.88</v>
      </c>
    </row>
    <row r="1049" spans="1:6" x14ac:dyDescent="0.25">
      <c r="A1049" s="2">
        <v>41249</v>
      </c>
      <c r="B1049">
        <v>-3.15</v>
      </c>
      <c r="C1049">
        <v>-3.82</v>
      </c>
      <c r="D1049">
        <v>-3.79</v>
      </c>
      <c r="E1049">
        <v>-1.3599999999999999</v>
      </c>
      <c r="F1049">
        <v>-2.88</v>
      </c>
    </row>
    <row r="1050" spans="1:6" x14ac:dyDescent="0.25">
      <c r="A1050" s="2">
        <v>41250</v>
      </c>
      <c r="B1050">
        <v>-3.15</v>
      </c>
      <c r="C1050">
        <v>-3.82</v>
      </c>
      <c r="D1050">
        <v>-3.79</v>
      </c>
      <c r="E1050">
        <v>-1.3599999999999999</v>
      </c>
      <c r="F1050">
        <v>-2.88</v>
      </c>
    </row>
    <row r="1051" spans="1:6" x14ac:dyDescent="0.25">
      <c r="A1051" s="2">
        <v>41253</v>
      </c>
      <c r="B1051">
        <v>-3.15</v>
      </c>
      <c r="C1051">
        <v>-3.82</v>
      </c>
      <c r="D1051">
        <v>-3.79</v>
      </c>
      <c r="E1051">
        <v>-1.3599999999999999</v>
      </c>
      <c r="F1051">
        <v>-2.88</v>
      </c>
    </row>
    <row r="1052" spans="1:6" x14ac:dyDescent="0.25">
      <c r="A1052" s="2">
        <v>41254</v>
      </c>
      <c r="B1052">
        <v>-3.15</v>
      </c>
      <c r="C1052">
        <v>-3.82</v>
      </c>
      <c r="D1052">
        <v>-3.79</v>
      </c>
      <c r="E1052">
        <v>-1.3599999999999999</v>
      </c>
      <c r="F1052">
        <v>-2.88</v>
      </c>
    </row>
    <row r="1053" spans="1:6" x14ac:dyDescent="0.25">
      <c r="A1053" s="2">
        <v>41255</v>
      </c>
      <c r="B1053">
        <v>-3.15</v>
      </c>
      <c r="C1053">
        <v>-3.82</v>
      </c>
      <c r="D1053">
        <v>-3.79</v>
      </c>
      <c r="E1053">
        <v>-1.3599999999999999</v>
      </c>
      <c r="F1053">
        <v>-2.88</v>
      </c>
    </row>
    <row r="1054" spans="1:6" x14ac:dyDescent="0.25">
      <c r="A1054" s="2">
        <v>41256</v>
      </c>
      <c r="B1054">
        <v>-3.15</v>
      </c>
      <c r="C1054">
        <v>-3.82</v>
      </c>
      <c r="D1054">
        <v>-3.79</v>
      </c>
      <c r="E1054">
        <v>-1.3599999999999999</v>
      </c>
      <c r="F1054">
        <v>-2.88</v>
      </c>
    </row>
    <row r="1055" spans="1:6" x14ac:dyDescent="0.25">
      <c r="A1055" s="2">
        <v>41257</v>
      </c>
      <c r="B1055">
        <v>-3.15</v>
      </c>
      <c r="C1055">
        <v>-3.82</v>
      </c>
      <c r="D1055">
        <v>-3.79</v>
      </c>
      <c r="E1055">
        <v>-1.3599999999999999</v>
      </c>
      <c r="F1055">
        <v>-2.88</v>
      </c>
    </row>
    <row r="1056" spans="1:6" x14ac:dyDescent="0.25">
      <c r="A1056" s="2">
        <v>41260</v>
      </c>
      <c r="B1056">
        <v>-3.15</v>
      </c>
      <c r="C1056">
        <v>-3.82</v>
      </c>
      <c r="D1056">
        <v>-3.79</v>
      </c>
      <c r="E1056">
        <v>-1.3599999999999999</v>
      </c>
      <c r="F1056">
        <v>-2.88</v>
      </c>
    </row>
    <row r="1057" spans="1:6" x14ac:dyDescent="0.25">
      <c r="A1057" s="2">
        <v>41261</v>
      </c>
      <c r="B1057">
        <v>-3.15</v>
      </c>
      <c r="C1057">
        <v>-3.82</v>
      </c>
      <c r="D1057">
        <v>-3.79</v>
      </c>
      <c r="E1057">
        <v>-1.3599999999999999</v>
      </c>
      <c r="F1057">
        <v>-2.88</v>
      </c>
    </row>
    <row r="1058" spans="1:6" x14ac:dyDescent="0.25">
      <c r="A1058" s="2">
        <v>41262</v>
      </c>
      <c r="B1058">
        <v>-3.15</v>
      </c>
      <c r="C1058">
        <v>-3.82</v>
      </c>
      <c r="D1058">
        <v>-3.79</v>
      </c>
      <c r="E1058">
        <v>-1.3599999999999999</v>
      </c>
      <c r="F1058">
        <v>-2.88</v>
      </c>
    </row>
    <row r="1059" spans="1:6" x14ac:dyDescent="0.25">
      <c r="A1059" s="2">
        <v>41263</v>
      </c>
      <c r="B1059">
        <v>-3.15</v>
      </c>
      <c r="C1059">
        <v>-3.82</v>
      </c>
      <c r="D1059">
        <v>-3.79</v>
      </c>
      <c r="E1059">
        <v>-1.3599999999999999</v>
      </c>
      <c r="F1059">
        <v>-2.88</v>
      </c>
    </row>
    <row r="1060" spans="1:6" x14ac:dyDescent="0.25">
      <c r="A1060" s="2">
        <v>41264</v>
      </c>
      <c r="B1060">
        <v>-3.15</v>
      </c>
      <c r="C1060">
        <v>-3.82</v>
      </c>
      <c r="D1060">
        <v>-3.79</v>
      </c>
      <c r="E1060">
        <v>-1.3599999999999999</v>
      </c>
      <c r="F1060">
        <v>-2.88</v>
      </c>
    </row>
    <row r="1061" spans="1:6" x14ac:dyDescent="0.25">
      <c r="A1061" s="2">
        <v>41267</v>
      </c>
      <c r="B1061">
        <v>-3.15</v>
      </c>
      <c r="C1061">
        <v>-3.82</v>
      </c>
      <c r="D1061">
        <v>-3.79</v>
      </c>
      <c r="E1061">
        <v>-1.3599999999999999</v>
      </c>
      <c r="F1061">
        <v>-2.88</v>
      </c>
    </row>
    <row r="1062" spans="1:6" x14ac:dyDescent="0.25">
      <c r="A1062" s="2">
        <v>41269</v>
      </c>
      <c r="B1062">
        <v>-3.15</v>
      </c>
      <c r="C1062">
        <v>-3.82</v>
      </c>
      <c r="D1062">
        <v>-3.79</v>
      </c>
      <c r="E1062">
        <v>-1.3599999999999999</v>
      </c>
      <c r="F1062">
        <v>-2.88</v>
      </c>
    </row>
    <row r="1063" spans="1:6" x14ac:dyDescent="0.25">
      <c r="A1063" s="2">
        <v>41270</v>
      </c>
      <c r="B1063">
        <v>-3.15</v>
      </c>
      <c r="C1063">
        <v>-3.82</v>
      </c>
      <c r="D1063">
        <v>-3.79</v>
      </c>
      <c r="E1063">
        <v>-1.3599999999999999</v>
      </c>
      <c r="F1063">
        <v>-2.88</v>
      </c>
    </row>
    <row r="1064" spans="1:6" x14ac:dyDescent="0.25">
      <c r="A1064" s="2">
        <v>41271</v>
      </c>
      <c r="B1064">
        <v>-3.15</v>
      </c>
      <c r="C1064">
        <v>-3.82</v>
      </c>
      <c r="D1064">
        <v>-3.79</v>
      </c>
      <c r="E1064">
        <v>-1.3599999999999999</v>
      </c>
      <c r="F1064">
        <v>-2.88</v>
      </c>
    </row>
    <row r="1065" spans="1:6" x14ac:dyDescent="0.25">
      <c r="A1065" s="2">
        <v>41274</v>
      </c>
      <c r="B1065">
        <f>+VLOOKUP($A1065,[16]Worksheet!$A:$C,3,0)</f>
        <v>-3.41</v>
      </c>
      <c r="C1065">
        <f>+VLOOKUP($A1065,[17]Worksheet!$A:$C,3,0)</f>
        <v>-4.3499999999999996</v>
      </c>
      <c r="D1065">
        <f>+VLOOKUP($A1065,[18]Worksheet!$A:$C,3,0)</f>
        <v>-2.81</v>
      </c>
      <c r="E1065">
        <f>+VLOOKUP($A1065,[19]Worksheet!$A:$C,3,0)</f>
        <v>-2.65</v>
      </c>
      <c r="F1065">
        <f>+VLOOKUP($A1065,[20]Worksheet!$A:$C,3,0)</f>
        <v>-3.16</v>
      </c>
    </row>
    <row r="1066" spans="1:6" x14ac:dyDescent="0.25">
      <c r="A1066" s="2">
        <v>41276</v>
      </c>
      <c r="B1066">
        <v>-3.41</v>
      </c>
      <c r="C1066">
        <v>-4.3499999999999996</v>
      </c>
      <c r="D1066">
        <v>-2.81</v>
      </c>
      <c r="E1066">
        <v>-2.65</v>
      </c>
      <c r="F1066">
        <v>-3.16</v>
      </c>
    </row>
    <row r="1067" spans="1:6" x14ac:dyDescent="0.25">
      <c r="A1067" s="2">
        <v>41277</v>
      </c>
      <c r="B1067">
        <v>-3.41</v>
      </c>
      <c r="C1067">
        <v>-4.3499999999999996</v>
      </c>
      <c r="D1067">
        <v>-2.81</v>
      </c>
      <c r="E1067">
        <v>-2.65</v>
      </c>
      <c r="F1067">
        <v>-3.16</v>
      </c>
    </row>
    <row r="1068" spans="1:6" x14ac:dyDescent="0.25">
      <c r="A1068" s="2">
        <v>41278</v>
      </c>
      <c r="B1068">
        <v>-3.41</v>
      </c>
      <c r="C1068">
        <v>-4.3499999999999996</v>
      </c>
      <c r="D1068">
        <v>-2.81</v>
      </c>
      <c r="E1068">
        <v>-2.65</v>
      </c>
      <c r="F1068">
        <v>-3.16</v>
      </c>
    </row>
    <row r="1069" spans="1:6" x14ac:dyDescent="0.25">
      <c r="A1069" s="2">
        <v>41281</v>
      </c>
      <c r="B1069">
        <v>-3.41</v>
      </c>
      <c r="C1069">
        <v>-4.3499999999999996</v>
      </c>
      <c r="D1069">
        <v>-2.81</v>
      </c>
      <c r="E1069">
        <v>-2.65</v>
      </c>
      <c r="F1069">
        <v>-3.16</v>
      </c>
    </row>
    <row r="1070" spans="1:6" x14ac:dyDescent="0.25">
      <c r="A1070" s="2">
        <v>41282</v>
      </c>
      <c r="B1070">
        <v>-3.41</v>
      </c>
      <c r="C1070">
        <v>-4.3499999999999996</v>
      </c>
      <c r="D1070">
        <v>-2.81</v>
      </c>
      <c r="E1070">
        <v>-2.65</v>
      </c>
      <c r="F1070">
        <v>-3.16</v>
      </c>
    </row>
    <row r="1071" spans="1:6" x14ac:dyDescent="0.25">
      <c r="A1071" s="2">
        <v>41283</v>
      </c>
      <c r="B1071">
        <v>-3.41</v>
      </c>
      <c r="C1071">
        <v>-4.3499999999999996</v>
      </c>
      <c r="D1071">
        <v>-2.81</v>
      </c>
      <c r="E1071">
        <v>-2.65</v>
      </c>
      <c r="F1071">
        <v>-3.16</v>
      </c>
    </row>
    <row r="1072" spans="1:6" x14ac:dyDescent="0.25">
      <c r="A1072" s="2">
        <v>41284</v>
      </c>
      <c r="B1072">
        <v>-3.41</v>
      </c>
      <c r="C1072">
        <v>-4.3499999999999996</v>
      </c>
      <c r="D1072">
        <v>-2.81</v>
      </c>
      <c r="E1072">
        <v>-2.65</v>
      </c>
      <c r="F1072">
        <v>-3.16</v>
      </c>
    </row>
    <row r="1073" spans="1:6" x14ac:dyDescent="0.25">
      <c r="A1073" s="2">
        <v>41285</v>
      </c>
      <c r="B1073">
        <v>-3.41</v>
      </c>
      <c r="C1073">
        <v>-4.3499999999999996</v>
      </c>
      <c r="D1073">
        <v>-2.81</v>
      </c>
      <c r="E1073">
        <v>-2.65</v>
      </c>
      <c r="F1073">
        <v>-3.16</v>
      </c>
    </row>
    <row r="1074" spans="1:6" x14ac:dyDescent="0.25">
      <c r="A1074" s="2">
        <v>41288</v>
      </c>
      <c r="B1074">
        <v>-3.41</v>
      </c>
      <c r="C1074">
        <v>-4.3499999999999996</v>
      </c>
      <c r="D1074">
        <v>-2.81</v>
      </c>
      <c r="E1074">
        <v>-2.65</v>
      </c>
      <c r="F1074">
        <v>-3.16</v>
      </c>
    </row>
    <row r="1075" spans="1:6" x14ac:dyDescent="0.25">
      <c r="A1075" s="2">
        <v>41289</v>
      </c>
      <c r="B1075">
        <v>-3.41</v>
      </c>
      <c r="C1075">
        <v>-4.3499999999999996</v>
      </c>
      <c r="D1075">
        <v>-2.81</v>
      </c>
      <c r="E1075">
        <v>-2.65</v>
      </c>
      <c r="F1075">
        <v>-3.16</v>
      </c>
    </row>
    <row r="1076" spans="1:6" x14ac:dyDescent="0.25">
      <c r="A1076" s="2">
        <v>41290</v>
      </c>
      <c r="B1076">
        <v>-3.41</v>
      </c>
      <c r="C1076">
        <v>-4.3499999999999996</v>
      </c>
      <c r="D1076">
        <v>-2.81</v>
      </c>
      <c r="E1076">
        <v>-2.65</v>
      </c>
      <c r="F1076">
        <v>-3.16</v>
      </c>
    </row>
    <row r="1077" spans="1:6" x14ac:dyDescent="0.25">
      <c r="A1077" s="2">
        <v>41291</v>
      </c>
      <c r="B1077">
        <v>-3.41</v>
      </c>
      <c r="C1077">
        <v>-4.3499999999999996</v>
      </c>
      <c r="D1077">
        <v>-2.81</v>
      </c>
      <c r="E1077">
        <v>-2.65</v>
      </c>
      <c r="F1077">
        <v>-3.16</v>
      </c>
    </row>
    <row r="1078" spans="1:6" x14ac:dyDescent="0.25">
      <c r="A1078" s="2">
        <v>41292</v>
      </c>
      <c r="B1078">
        <v>-3.41</v>
      </c>
      <c r="C1078">
        <v>-4.3499999999999996</v>
      </c>
      <c r="D1078">
        <v>-2.81</v>
      </c>
      <c r="E1078">
        <v>-2.65</v>
      </c>
      <c r="F1078">
        <v>-3.16</v>
      </c>
    </row>
    <row r="1079" spans="1:6" x14ac:dyDescent="0.25">
      <c r="A1079" s="2">
        <v>41296</v>
      </c>
      <c r="B1079">
        <v>-3.41</v>
      </c>
      <c r="C1079">
        <v>-4.3499999999999996</v>
      </c>
      <c r="D1079">
        <v>-2.81</v>
      </c>
      <c r="E1079">
        <v>-2.65</v>
      </c>
      <c r="F1079">
        <v>-3.16</v>
      </c>
    </row>
    <row r="1080" spans="1:6" x14ac:dyDescent="0.25">
      <c r="A1080" s="2">
        <v>41297</v>
      </c>
      <c r="B1080">
        <v>-3.41</v>
      </c>
      <c r="C1080">
        <v>-4.3499999999999996</v>
      </c>
      <c r="D1080">
        <v>-2.81</v>
      </c>
      <c r="E1080">
        <v>-2.65</v>
      </c>
      <c r="F1080">
        <v>-3.16</v>
      </c>
    </row>
    <row r="1081" spans="1:6" x14ac:dyDescent="0.25">
      <c r="A1081" s="2">
        <v>41298</v>
      </c>
      <c r="B1081">
        <v>-3.41</v>
      </c>
      <c r="C1081">
        <v>-4.3499999999999996</v>
      </c>
      <c r="D1081">
        <v>-2.81</v>
      </c>
      <c r="E1081">
        <v>-2.65</v>
      </c>
      <c r="F1081">
        <v>-3.16</v>
      </c>
    </row>
    <row r="1082" spans="1:6" x14ac:dyDescent="0.25">
      <c r="A1082" s="2">
        <v>41299</v>
      </c>
      <c r="B1082">
        <v>-3.41</v>
      </c>
      <c r="C1082">
        <v>-4.3499999999999996</v>
      </c>
      <c r="D1082">
        <v>-2.81</v>
      </c>
      <c r="E1082">
        <v>-2.65</v>
      </c>
      <c r="F1082">
        <v>-3.16</v>
      </c>
    </row>
    <row r="1083" spans="1:6" x14ac:dyDescent="0.25">
      <c r="A1083" s="2">
        <v>41302</v>
      </c>
      <c r="B1083">
        <v>-3.41</v>
      </c>
      <c r="C1083">
        <v>-4.3499999999999996</v>
      </c>
      <c r="D1083">
        <v>-2.81</v>
      </c>
      <c r="E1083">
        <v>-2.65</v>
      </c>
      <c r="F1083">
        <v>-3.16</v>
      </c>
    </row>
    <row r="1084" spans="1:6" x14ac:dyDescent="0.25">
      <c r="A1084" s="2">
        <v>41303</v>
      </c>
      <c r="B1084">
        <v>-3.41</v>
      </c>
      <c r="C1084">
        <v>-4.3499999999999996</v>
      </c>
      <c r="D1084">
        <v>-2.81</v>
      </c>
      <c r="E1084">
        <v>-2.65</v>
      </c>
      <c r="F1084">
        <v>-3.16</v>
      </c>
    </row>
    <row r="1085" spans="1:6" x14ac:dyDescent="0.25">
      <c r="A1085" s="2">
        <v>41304</v>
      </c>
      <c r="B1085">
        <v>-3.41</v>
      </c>
      <c r="C1085">
        <v>-4.3499999999999996</v>
      </c>
      <c r="D1085">
        <v>-2.81</v>
      </c>
      <c r="E1085">
        <v>-2.65</v>
      </c>
      <c r="F1085">
        <v>-3.16</v>
      </c>
    </row>
    <row r="1086" spans="1:6" x14ac:dyDescent="0.25">
      <c r="A1086" s="2">
        <v>41305</v>
      </c>
      <c r="B1086">
        <v>-3.41</v>
      </c>
      <c r="C1086">
        <v>-4.3499999999999996</v>
      </c>
      <c r="D1086">
        <v>-2.81</v>
      </c>
      <c r="E1086">
        <v>-2.65</v>
      </c>
      <c r="F1086">
        <v>-3.16</v>
      </c>
    </row>
    <row r="1087" spans="1:6" x14ac:dyDescent="0.25">
      <c r="A1087" s="2">
        <v>41306</v>
      </c>
      <c r="B1087">
        <v>-3.41</v>
      </c>
      <c r="C1087">
        <v>-4.3499999999999996</v>
      </c>
      <c r="D1087">
        <v>-2.81</v>
      </c>
      <c r="E1087">
        <v>-2.65</v>
      </c>
      <c r="F1087">
        <v>-3.16</v>
      </c>
    </row>
    <row r="1088" spans="1:6" x14ac:dyDescent="0.25">
      <c r="A1088" s="2">
        <v>41309</v>
      </c>
      <c r="B1088">
        <v>-3.41</v>
      </c>
      <c r="C1088">
        <v>-4.3499999999999996</v>
      </c>
      <c r="D1088">
        <v>-2.81</v>
      </c>
      <c r="E1088">
        <v>-2.65</v>
      </c>
      <c r="F1088">
        <v>-3.16</v>
      </c>
    </row>
    <row r="1089" spans="1:6" x14ac:dyDescent="0.25">
      <c r="A1089" s="2">
        <v>41310</v>
      </c>
      <c r="B1089">
        <v>-3.41</v>
      </c>
      <c r="C1089">
        <v>-4.3499999999999996</v>
      </c>
      <c r="D1089">
        <v>-2.81</v>
      </c>
      <c r="E1089">
        <v>-2.65</v>
      </c>
      <c r="F1089">
        <v>-3.16</v>
      </c>
    </row>
    <row r="1090" spans="1:6" x14ac:dyDescent="0.25">
      <c r="A1090" s="2">
        <v>41311</v>
      </c>
      <c r="B1090">
        <v>-3.41</v>
      </c>
      <c r="C1090">
        <v>-4.3499999999999996</v>
      </c>
      <c r="D1090">
        <v>-2.81</v>
      </c>
      <c r="E1090">
        <v>-2.65</v>
      </c>
      <c r="F1090">
        <v>-3.16</v>
      </c>
    </row>
    <row r="1091" spans="1:6" x14ac:dyDescent="0.25">
      <c r="A1091" s="2">
        <v>41312</v>
      </c>
      <c r="B1091">
        <v>-3.41</v>
      </c>
      <c r="C1091">
        <v>-4.3499999999999996</v>
      </c>
      <c r="D1091">
        <v>-2.81</v>
      </c>
      <c r="E1091">
        <v>-2.65</v>
      </c>
      <c r="F1091">
        <v>-3.16</v>
      </c>
    </row>
    <row r="1092" spans="1:6" x14ac:dyDescent="0.25">
      <c r="A1092" s="2">
        <v>41313</v>
      </c>
      <c r="B1092">
        <v>-3.41</v>
      </c>
      <c r="C1092">
        <v>-4.3499999999999996</v>
      </c>
      <c r="D1092">
        <v>-2.81</v>
      </c>
      <c r="E1092">
        <v>-2.65</v>
      </c>
      <c r="F1092">
        <v>-3.16</v>
      </c>
    </row>
    <row r="1093" spans="1:6" x14ac:dyDescent="0.25">
      <c r="A1093" s="2">
        <v>41316</v>
      </c>
      <c r="B1093">
        <v>-3.41</v>
      </c>
      <c r="C1093">
        <v>-4.3499999999999996</v>
      </c>
      <c r="D1093">
        <v>-2.81</v>
      </c>
      <c r="E1093">
        <v>-2.65</v>
      </c>
      <c r="F1093">
        <v>-3.16</v>
      </c>
    </row>
    <row r="1094" spans="1:6" x14ac:dyDescent="0.25">
      <c r="A1094" s="2">
        <v>41317</v>
      </c>
      <c r="B1094">
        <v>-3.41</v>
      </c>
      <c r="C1094">
        <v>-4.3499999999999996</v>
      </c>
      <c r="D1094">
        <v>-2.81</v>
      </c>
      <c r="E1094">
        <v>-2.65</v>
      </c>
      <c r="F1094">
        <v>-3.16</v>
      </c>
    </row>
    <row r="1095" spans="1:6" x14ac:dyDescent="0.25">
      <c r="A1095" s="2">
        <v>41318</v>
      </c>
      <c r="B1095">
        <v>-3.41</v>
      </c>
      <c r="C1095">
        <v>-4.3499999999999996</v>
      </c>
      <c r="D1095">
        <v>-2.81</v>
      </c>
      <c r="E1095">
        <v>-2.65</v>
      </c>
      <c r="F1095">
        <v>-3.16</v>
      </c>
    </row>
    <row r="1096" spans="1:6" x14ac:dyDescent="0.25">
      <c r="A1096" s="2">
        <v>41319</v>
      </c>
      <c r="B1096">
        <v>-3.41</v>
      </c>
      <c r="C1096">
        <v>-4.3499999999999996</v>
      </c>
      <c r="D1096">
        <v>-2.81</v>
      </c>
      <c r="E1096">
        <v>-2.65</v>
      </c>
      <c r="F1096">
        <v>-3.16</v>
      </c>
    </row>
    <row r="1097" spans="1:6" x14ac:dyDescent="0.25">
      <c r="A1097" s="2">
        <v>41320</v>
      </c>
      <c r="B1097">
        <v>-3.41</v>
      </c>
      <c r="C1097">
        <v>-4.3499999999999996</v>
      </c>
      <c r="D1097">
        <v>-2.81</v>
      </c>
      <c r="E1097">
        <v>-2.65</v>
      </c>
      <c r="F1097">
        <v>-3.16</v>
      </c>
    </row>
    <row r="1098" spans="1:6" x14ac:dyDescent="0.25">
      <c r="A1098" s="2">
        <v>41324</v>
      </c>
      <c r="B1098">
        <v>-3.41</v>
      </c>
      <c r="C1098">
        <v>-4.3499999999999996</v>
      </c>
      <c r="D1098">
        <v>-2.81</v>
      </c>
      <c r="E1098">
        <v>-2.65</v>
      </c>
      <c r="F1098">
        <v>-3.16</v>
      </c>
    </row>
    <row r="1099" spans="1:6" x14ac:dyDescent="0.25">
      <c r="A1099" s="2">
        <v>41325</v>
      </c>
      <c r="B1099">
        <v>-3.41</v>
      </c>
      <c r="C1099">
        <v>-4.3499999999999996</v>
      </c>
      <c r="D1099">
        <v>-2.81</v>
      </c>
      <c r="E1099">
        <v>-2.65</v>
      </c>
      <c r="F1099">
        <v>-3.16</v>
      </c>
    </row>
    <row r="1100" spans="1:6" x14ac:dyDescent="0.25">
      <c r="A1100" s="2">
        <v>41326</v>
      </c>
      <c r="B1100">
        <v>-3.41</v>
      </c>
      <c r="C1100">
        <v>-4.3499999999999996</v>
      </c>
      <c r="D1100">
        <v>-2.81</v>
      </c>
      <c r="E1100">
        <v>-2.65</v>
      </c>
      <c r="F1100">
        <v>-3.16</v>
      </c>
    </row>
    <row r="1101" spans="1:6" x14ac:dyDescent="0.25">
      <c r="A1101" s="2">
        <v>41327</v>
      </c>
      <c r="B1101">
        <v>-3.41</v>
      </c>
      <c r="C1101">
        <v>-4.3499999999999996</v>
      </c>
      <c r="D1101">
        <v>-2.81</v>
      </c>
      <c r="E1101">
        <v>-2.65</v>
      </c>
      <c r="F1101">
        <v>-3.16</v>
      </c>
    </row>
    <row r="1102" spans="1:6" x14ac:dyDescent="0.25">
      <c r="A1102" s="2">
        <v>41330</v>
      </c>
      <c r="B1102">
        <v>-3.41</v>
      </c>
      <c r="C1102">
        <v>-4.3499999999999996</v>
      </c>
      <c r="D1102">
        <v>-2.81</v>
      </c>
      <c r="E1102">
        <v>-2.65</v>
      </c>
      <c r="F1102">
        <v>-3.16</v>
      </c>
    </row>
    <row r="1103" spans="1:6" x14ac:dyDescent="0.25">
      <c r="A1103" s="2">
        <v>41331</v>
      </c>
      <c r="B1103">
        <v>-3.41</v>
      </c>
      <c r="C1103">
        <v>-4.3499999999999996</v>
      </c>
      <c r="D1103">
        <v>-2.81</v>
      </c>
      <c r="E1103">
        <v>-2.65</v>
      </c>
      <c r="F1103">
        <v>-3.16</v>
      </c>
    </row>
    <row r="1104" spans="1:6" x14ac:dyDescent="0.25">
      <c r="A1104" s="2">
        <v>41332</v>
      </c>
      <c r="B1104">
        <v>-3.41</v>
      </c>
      <c r="C1104">
        <v>-4.3499999999999996</v>
      </c>
      <c r="D1104">
        <v>-2.81</v>
      </c>
      <c r="E1104">
        <v>-2.65</v>
      </c>
      <c r="F1104">
        <v>-3.16</v>
      </c>
    </row>
    <row r="1105" spans="1:6" x14ac:dyDescent="0.25">
      <c r="A1105" s="2">
        <v>41333</v>
      </c>
      <c r="B1105">
        <v>-3.41</v>
      </c>
      <c r="C1105">
        <v>-4.3499999999999996</v>
      </c>
      <c r="D1105">
        <v>-2.81</v>
      </c>
      <c r="E1105">
        <v>-2.65</v>
      </c>
      <c r="F1105">
        <v>-3.16</v>
      </c>
    </row>
    <row r="1106" spans="1:6" x14ac:dyDescent="0.25">
      <c r="A1106" s="2">
        <v>41334</v>
      </c>
      <c r="B1106">
        <v>-3.41</v>
      </c>
      <c r="C1106">
        <v>-4.3499999999999996</v>
      </c>
      <c r="D1106">
        <v>-2.81</v>
      </c>
      <c r="E1106">
        <v>-2.65</v>
      </c>
      <c r="F1106">
        <v>-3.16</v>
      </c>
    </row>
    <row r="1107" spans="1:6" x14ac:dyDescent="0.25">
      <c r="A1107" s="2">
        <v>41337</v>
      </c>
      <c r="B1107">
        <v>-3.41</v>
      </c>
      <c r="C1107">
        <v>-4.3499999999999996</v>
      </c>
      <c r="D1107">
        <v>-2.81</v>
      </c>
      <c r="E1107">
        <v>-2.65</v>
      </c>
      <c r="F1107">
        <v>-3.16</v>
      </c>
    </row>
    <row r="1108" spans="1:6" x14ac:dyDescent="0.25">
      <c r="A1108" s="2">
        <v>41338</v>
      </c>
      <c r="B1108">
        <v>-3.41</v>
      </c>
      <c r="C1108">
        <v>-4.3499999999999996</v>
      </c>
      <c r="D1108">
        <v>-2.81</v>
      </c>
      <c r="E1108">
        <v>-2.65</v>
      </c>
      <c r="F1108">
        <v>-3.16</v>
      </c>
    </row>
    <row r="1109" spans="1:6" x14ac:dyDescent="0.25">
      <c r="A1109" s="2">
        <v>41339</v>
      </c>
      <c r="B1109">
        <v>-3.41</v>
      </c>
      <c r="C1109">
        <v>-4.3499999999999996</v>
      </c>
      <c r="D1109">
        <v>-2.81</v>
      </c>
      <c r="E1109">
        <v>-2.65</v>
      </c>
      <c r="F1109">
        <v>-3.16</v>
      </c>
    </row>
    <row r="1110" spans="1:6" x14ac:dyDescent="0.25">
      <c r="A1110" s="2">
        <v>41340</v>
      </c>
      <c r="B1110">
        <v>-3.41</v>
      </c>
      <c r="C1110">
        <v>-4.3499999999999996</v>
      </c>
      <c r="D1110">
        <v>-2.81</v>
      </c>
      <c r="E1110">
        <v>-2.65</v>
      </c>
      <c r="F1110">
        <v>-3.16</v>
      </c>
    </row>
    <row r="1111" spans="1:6" x14ac:dyDescent="0.25">
      <c r="A1111" s="2">
        <v>41341</v>
      </c>
      <c r="B1111">
        <v>-3.41</v>
      </c>
      <c r="C1111">
        <v>-4.3499999999999996</v>
      </c>
      <c r="D1111">
        <v>-2.81</v>
      </c>
      <c r="E1111">
        <v>-2.65</v>
      </c>
      <c r="F1111">
        <v>-3.16</v>
      </c>
    </row>
    <row r="1112" spans="1:6" x14ac:dyDescent="0.25">
      <c r="A1112" s="2">
        <v>41344</v>
      </c>
      <c r="B1112">
        <v>-3.41</v>
      </c>
      <c r="C1112">
        <v>-4.3499999999999996</v>
      </c>
      <c r="D1112">
        <v>-2.81</v>
      </c>
      <c r="E1112">
        <v>-2.65</v>
      </c>
      <c r="F1112">
        <v>-3.16</v>
      </c>
    </row>
    <row r="1113" spans="1:6" x14ac:dyDescent="0.25">
      <c r="A1113" s="2">
        <v>41345</v>
      </c>
      <c r="B1113">
        <v>-3.41</v>
      </c>
      <c r="C1113">
        <v>-4.3499999999999996</v>
      </c>
      <c r="D1113">
        <v>-2.81</v>
      </c>
      <c r="E1113">
        <v>-2.65</v>
      </c>
      <c r="F1113">
        <v>-3.16</v>
      </c>
    </row>
    <row r="1114" spans="1:6" x14ac:dyDescent="0.25">
      <c r="A1114" s="2">
        <v>41346</v>
      </c>
      <c r="B1114">
        <v>-3.41</v>
      </c>
      <c r="C1114">
        <v>-4.3499999999999996</v>
      </c>
      <c r="D1114">
        <v>-2.81</v>
      </c>
      <c r="E1114">
        <v>-2.65</v>
      </c>
      <c r="F1114">
        <v>-3.16</v>
      </c>
    </row>
    <row r="1115" spans="1:6" x14ac:dyDescent="0.25">
      <c r="A1115" s="2">
        <v>41347</v>
      </c>
      <c r="B1115">
        <v>-3.41</v>
      </c>
      <c r="C1115">
        <v>-4.3499999999999996</v>
      </c>
      <c r="D1115">
        <v>-2.81</v>
      </c>
      <c r="E1115">
        <v>-2.65</v>
      </c>
      <c r="F1115">
        <v>-3.16</v>
      </c>
    </row>
    <row r="1116" spans="1:6" x14ac:dyDescent="0.25">
      <c r="A1116" s="2">
        <v>41348</v>
      </c>
      <c r="B1116">
        <v>-3.41</v>
      </c>
      <c r="C1116">
        <v>-4.3499999999999996</v>
      </c>
      <c r="D1116">
        <v>-2.81</v>
      </c>
      <c r="E1116">
        <v>-2.65</v>
      </c>
      <c r="F1116">
        <v>-3.16</v>
      </c>
    </row>
    <row r="1117" spans="1:6" x14ac:dyDescent="0.25">
      <c r="A1117" s="2">
        <v>41351</v>
      </c>
      <c r="B1117">
        <v>-3.41</v>
      </c>
      <c r="C1117">
        <v>-4.3499999999999996</v>
      </c>
      <c r="D1117">
        <v>-2.81</v>
      </c>
      <c r="E1117">
        <v>-2.65</v>
      </c>
      <c r="F1117">
        <v>-3.16</v>
      </c>
    </row>
    <row r="1118" spans="1:6" x14ac:dyDescent="0.25">
      <c r="A1118" s="2">
        <v>41352</v>
      </c>
      <c r="B1118">
        <v>-3.41</v>
      </c>
      <c r="C1118">
        <v>-4.3499999999999996</v>
      </c>
      <c r="D1118">
        <v>-2.81</v>
      </c>
      <c r="E1118">
        <v>-2.65</v>
      </c>
      <c r="F1118">
        <v>-3.16</v>
      </c>
    </row>
    <row r="1119" spans="1:6" x14ac:dyDescent="0.25">
      <c r="A1119" s="3">
        <v>41353</v>
      </c>
      <c r="B1119">
        <v>-3.41</v>
      </c>
      <c r="C1119">
        <v>-4.3499999999999996</v>
      </c>
      <c r="D1119">
        <v>-2.81</v>
      </c>
      <c r="E1119">
        <v>-2.65</v>
      </c>
      <c r="F1119">
        <v>-3.16</v>
      </c>
    </row>
    <row r="1120" spans="1:6" x14ac:dyDescent="0.25">
      <c r="A1120" s="2">
        <v>41354</v>
      </c>
      <c r="B1120">
        <v>-3.41</v>
      </c>
      <c r="C1120">
        <v>-4.3499999999999996</v>
      </c>
      <c r="D1120">
        <v>-2.81</v>
      </c>
      <c r="E1120">
        <v>-2.65</v>
      </c>
      <c r="F1120">
        <v>-3.16</v>
      </c>
    </row>
    <row r="1121" spans="1:6" x14ac:dyDescent="0.25">
      <c r="A1121" s="2">
        <v>41355</v>
      </c>
      <c r="B1121">
        <v>-3.41</v>
      </c>
      <c r="C1121">
        <v>-4.3499999999999996</v>
      </c>
      <c r="D1121">
        <v>-2.81</v>
      </c>
      <c r="E1121">
        <v>-2.65</v>
      </c>
      <c r="F1121">
        <v>-3.16</v>
      </c>
    </row>
    <row r="1122" spans="1:6" x14ac:dyDescent="0.25">
      <c r="A1122" s="2">
        <v>41358</v>
      </c>
      <c r="B1122">
        <v>-3.41</v>
      </c>
      <c r="C1122">
        <v>-4.3499999999999996</v>
      </c>
      <c r="D1122">
        <v>-2.81</v>
      </c>
      <c r="E1122">
        <v>-2.65</v>
      </c>
      <c r="F1122">
        <v>-3.16</v>
      </c>
    </row>
    <row r="1123" spans="1:6" x14ac:dyDescent="0.25">
      <c r="A1123" s="2">
        <v>41359</v>
      </c>
      <c r="B1123">
        <v>-3.41</v>
      </c>
      <c r="C1123">
        <v>-4.3499999999999996</v>
      </c>
      <c r="D1123">
        <v>-2.81</v>
      </c>
      <c r="E1123">
        <v>-2.65</v>
      </c>
      <c r="F1123">
        <v>-3.16</v>
      </c>
    </row>
    <row r="1124" spans="1:6" x14ac:dyDescent="0.25">
      <c r="A1124" s="2">
        <v>41360</v>
      </c>
      <c r="B1124">
        <v>-3.41</v>
      </c>
      <c r="C1124">
        <v>-4.3499999999999996</v>
      </c>
      <c r="D1124">
        <v>-2.81</v>
      </c>
      <c r="E1124">
        <v>-2.65</v>
      </c>
      <c r="F1124">
        <v>-3.16</v>
      </c>
    </row>
    <row r="1125" spans="1:6" x14ac:dyDescent="0.25">
      <c r="A1125" s="2">
        <v>41361</v>
      </c>
      <c r="B1125">
        <v>-3.41</v>
      </c>
      <c r="C1125">
        <v>-4.3499999999999996</v>
      </c>
      <c r="D1125">
        <v>-2.81</v>
      </c>
      <c r="E1125">
        <v>-2.65</v>
      </c>
      <c r="F1125">
        <v>-3.16</v>
      </c>
    </row>
    <row r="1126" spans="1:6" x14ac:dyDescent="0.25">
      <c r="A1126" s="2">
        <v>41364</v>
      </c>
      <c r="B1126">
        <f>+VLOOKUP($A1126,[16]Worksheet!$A:$C,3,0)</f>
        <v>-3.56</v>
      </c>
      <c r="C1126">
        <f>+VLOOKUP($A1126,[17]Worksheet!$A:$C,3,0)</f>
        <v>-4.74</v>
      </c>
      <c r="D1126">
        <f>+VLOOKUP($A1126,[18]Worksheet!$A:$C,3,0)</f>
        <v>-3.79</v>
      </c>
      <c r="E1126">
        <f>+VLOOKUP($A1126,[19]Worksheet!$A:$C,3,0)</f>
        <v>-2.7</v>
      </c>
      <c r="F1126">
        <f>+VLOOKUP($A1126,[20]Worksheet!$A:$C,3,0)</f>
        <v>-4.17</v>
      </c>
    </row>
    <row r="1127" spans="1:6" x14ac:dyDescent="0.25">
      <c r="A1127" s="2">
        <v>41365</v>
      </c>
      <c r="B1127">
        <v>-3.56</v>
      </c>
      <c r="C1127">
        <v>-4.74</v>
      </c>
      <c r="D1127">
        <v>-3.79</v>
      </c>
      <c r="E1127">
        <v>-2.7</v>
      </c>
      <c r="F1127">
        <v>-4.17</v>
      </c>
    </row>
    <row r="1128" spans="1:6" x14ac:dyDescent="0.25">
      <c r="A1128" s="2">
        <v>41366</v>
      </c>
      <c r="B1128">
        <v>-3.56</v>
      </c>
      <c r="C1128">
        <v>-4.74</v>
      </c>
      <c r="D1128">
        <v>-3.79</v>
      </c>
      <c r="E1128">
        <v>-2.7</v>
      </c>
      <c r="F1128">
        <v>-4.17</v>
      </c>
    </row>
    <row r="1129" spans="1:6" x14ac:dyDescent="0.25">
      <c r="A1129" s="2">
        <v>41367</v>
      </c>
      <c r="B1129">
        <v>-3.56</v>
      </c>
      <c r="C1129">
        <v>-4.74</v>
      </c>
      <c r="D1129">
        <v>-3.79</v>
      </c>
      <c r="E1129">
        <v>-2.7</v>
      </c>
      <c r="F1129">
        <v>-4.17</v>
      </c>
    </row>
    <row r="1130" spans="1:6" x14ac:dyDescent="0.25">
      <c r="A1130" s="2">
        <v>41368</v>
      </c>
      <c r="B1130">
        <v>-3.56</v>
      </c>
      <c r="C1130">
        <v>-4.74</v>
      </c>
      <c r="D1130">
        <v>-3.79</v>
      </c>
      <c r="E1130">
        <v>-2.7</v>
      </c>
      <c r="F1130">
        <v>-4.17</v>
      </c>
    </row>
    <row r="1131" spans="1:6" x14ac:dyDescent="0.25">
      <c r="A1131" s="2">
        <v>41369</v>
      </c>
      <c r="B1131">
        <v>-3.56</v>
      </c>
      <c r="C1131">
        <v>-4.74</v>
      </c>
      <c r="D1131">
        <v>-3.79</v>
      </c>
      <c r="E1131">
        <v>-2.7</v>
      </c>
      <c r="F1131">
        <v>-4.17</v>
      </c>
    </row>
    <row r="1132" spans="1:6" x14ac:dyDescent="0.25">
      <c r="A1132" s="2">
        <v>41372</v>
      </c>
      <c r="B1132">
        <v>-3.56</v>
      </c>
      <c r="C1132">
        <v>-4.74</v>
      </c>
      <c r="D1132">
        <v>-3.79</v>
      </c>
      <c r="E1132">
        <v>-2.7</v>
      </c>
      <c r="F1132">
        <v>-4.17</v>
      </c>
    </row>
    <row r="1133" spans="1:6" x14ac:dyDescent="0.25">
      <c r="A1133" s="2">
        <v>41373</v>
      </c>
      <c r="B1133">
        <v>-3.56</v>
      </c>
      <c r="C1133">
        <v>-4.74</v>
      </c>
      <c r="D1133">
        <v>-3.79</v>
      </c>
      <c r="E1133">
        <v>-2.7</v>
      </c>
      <c r="F1133">
        <v>-4.17</v>
      </c>
    </row>
    <row r="1134" spans="1:6" x14ac:dyDescent="0.25">
      <c r="A1134" s="2">
        <v>41374</v>
      </c>
      <c r="B1134">
        <v>-3.56</v>
      </c>
      <c r="C1134">
        <v>-4.74</v>
      </c>
      <c r="D1134">
        <v>-3.79</v>
      </c>
      <c r="E1134">
        <v>-2.7</v>
      </c>
      <c r="F1134">
        <v>-4.17</v>
      </c>
    </row>
    <row r="1135" spans="1:6" x14ac:dyDescent="0.25">
      <c r="A1135" s="2">
        <v>41375</v>
      </c>
      <c r="B1135">
        <v>-3.56</v>
      </c>
      <c r="C1135">
        <v>-4.74</v>
      </c>
      <c r="D1135">
        <v>-3.79</v>
      </c>
      <c r="E1135">
        <v>-2.7</v>
      </c>
      <c r="F1135">
        <v>-4.17</v>
      </c>
    </row>
    <row r="1136" spans="1:6" x14ac:dyDescent="0.25">
      <c r="A1136" s="2">
        <v>41376</v>
      </c>
      <c r="B1136">
        <v>-3.56</v>
      </c>
      <c r="C1136">
        <v>-4.74</v>
      </c>
      <c r="D1136">
        <v>-3.79</v>
      </c>
      <c r="E1136">
        <v>-2.7</v>
      </c>
      <c r="F1136">
        <v>-4.17</v>
      </c>
    </row>
    <row r="1137" spans="1:6" x14ac:dyDescent="0.25">
      <c r="A1137" s="2">
        <v>41379</v>
      </c>
      <c r="B1137">
        <v>-3.56</v>
      </c>
      <c r="C1137">
        <v>-4.74</v>
      </c>
      <c r="D1137">
        <v>-3.79</v>
      </c>
      <c r="E1137">
        <v>-2.7</v>
      </c>
      <c r="F1137">
        <v>-4.17</v>
      </c>
    </row>
    <row r="1138" spans="1:6" x14ac:dyDescent="0.25">
      <c r="A1138" s="2">
        <v>41380</v>
      </c>
      <c r="B1138">
        <v>-3.56</v>
      </c>
      <c r="C1138">
        <v>-4.74</v>
      </c>
      <c r="D1138">
        <v>-3.79</v>
      </c>
      <c r="E1138">
        <v>-2.7</v>
      </c>
      <c r="F1138">
        <v>-4.17</v>
      </c>
    </row>
    <row r="1139" spans="1:6" x14ac:dyDescent="0.25">
      <c r="A1139" s="2">
        <v>41381</v>
      </c>
      <c r="B1139">
        <v>-3.56</v>
      </c>
      <c r="C1139">
        <v>-4.74</v>
      </c>
      <c r="D1139">
        <v>-3.79</v>
      </c>
      <c r="E1139">
        <v>-2.7</v>
      </c>
      <c r="F1139">
        <v>-4.17</v>
      </c>
    </row>
    <row r="1140" spans="1:6" x14ac:dyDescent="0.25">
      <c r="A1140" s="2">
        <v>41382</v>
      </c>
      <c r="B1140">
        <v>-3.56</v>
      </c>
      <c r="C1140">
        <v>-4.74</v>
      </c>
      <c r="D1140">
        <v>-3.79</v>
      </c>
      <c r="E1140">
        <v>-2.7</v>
      </c>
      <c r="F1140">
        <v>-4.17</v>
      </c>
    </row>
    <row r="1141" spans="1:6" x14ac:dyDescent="0.25">
      <c r="A1141" s="2">
        <v>41383</v>
      </c>
      <c r="B1141">
        <v>-3.56</v>
      </c>
      <c r="C1141">
        <v>-4.74</v>
      </c>
      <c r="D1141">
        <v>-3.79</v>
      </c>
      <c r="E1141">
        <v>-2.7</v>
      </c>
      <c r="F1141">
        <v>-4.17</v>
      </c>
    </row>
    <row r="1142" spans="1:6" x14ac:dyDescent="0.25">
      <c r="A1142" s="2">
        <v>41386</v>
      </c>
      <c r="B1142">
        <v>-3.56</v>
      </c>
      <c r="C1142">
        <v>-4.74</v>
      </c>
      <c r="D1142">
        <v>-3.79</v>
      </c>
      <c r="E1142">
        <v>-2.7</v>
      </c>
      <c r="F1142">
        <v>-4.17</v>
      </c>
    </row>
    <row r="1143" spans="1:6" x14ac:dyDescent="0.25">
      <c r="A1143" s="2">
        <v>41387</v>
      </c>
      <c r="B1143">
        <v>-3.56</v>
      </c>
      <c r="C1143">
        <v>-4.74</v>
      </c>
      <c r="D1143">
        <v>-3.79</v>
      </c>
      <c r="E1143">
        <v>-2.7</v>
      </c>
      <c r="F1143">
        <v>-4.17</v>
      </c>
    </row>
    <row r="1144" spans="1:6" x14ac:dyDescent="0.25">
      <c r="A1144" s="2">
        <v>41388</v>
      </c>
      <c r="B1144">
        <v>-3.56</v>
      </c>
      <c r="C1144">
        <v>-4.74</v>
      </c>
      <c r="D1144">
        <v>-3.79</v>
      </c>
      <c r="E1144">
        <v>-2.7</v>
      </c>
      <c r="F1144">
        <v>-4.17</v>
      </c>
    </row>
    <row r="1145" spans="1:6" x14ac:dyDescent="0.25">
      <c r="A1145" s="2">
        <v>41389</v>
      </c>
      <c r="B1145">
        <v>-3.56</v>
      </c>
      <c r="C1145">
        <v>-4.74</v>
      </c>
      <c r="D1145">
        <v>-3.79</v>
      </c>
      <c r="E1145">
        <v>-2.7</v>
      </c>
      <c r="F1145">
        <v>-4.17</v>
      </c>
    </row>
    <row r="1146" spans="1:6" x14ac:dyDescent="0.25">
      <c r="A1146" s="2">
        <v>41390</v>
      </c>
      <c r="B1146">
        <v>-3.56</v>
      </c>
      <c r="C1146">
        <v>-4.74</v>
      </c>
      <c r="D1146">
        <v>-3.79</v>
      </c>
      <c r="E1146">
        <v>-2.7</v>
      </c>
      <c r="F1146">
        <v>-4.17</v>
      </c>
    </row>
    <row r="1147" spans="1:6" x14ac:dyDescent="0.25">
      <c r="A1147" s="2">
        <v>41393</v>
      </c>
      <c r="B1147">
        <v>-3.56</v>
      </c>
      <c r="C1147">
        <v>-4.74</v>
      </c>
      <c r="D1147">
        <v>-3.79</v>
      </c>
      <c r="E1147">
        <v>-2.7</v>
      </c>
      <c r="F1147">
        <v>-4.17</v>
      </c>
    </row>
    <row r="1148" spans="1:6" x14ac:dyDescent="0.25">
      <c r="A1148" s="2">
        <v>41394</v>
      </c>
      <c r="B1148">
        <v>-3.56</v>
      </c>
      <c r="C1148">
        <v>-4.74</v>
      </c>
      <c r="D1148">
        <v>-3.79</v>
      </c>
      <c r="E1148">
        <v>-2.7</v>
      </c>
      <c r="F1148">
        <v>-4.17</v>
      </c>
    </row>
    <row r="1149" spans="1:6" x14ac:dyDescent="0.25">
      <c r="A1149" s="3">
        <v>41395</v>
      </c>
      <c r="B1149">
        <v>-3.56</v>
      </c>
      <c r="C1149">
        <v>-4.74</v>
      </c>
      <c r="D1149">
        <v>-3.79</v>
      </c>
      <c r="E1149">
        <v>-2.7</v>
      </c>
      <c r="F1149">
        <v>-4.17</v>
      </c>
    </row>
    <row r="1150" spans="1:6" x14ac:dyDescent="0.25">
      <c r="A1150" s="2">
        <v>41396</v>
      </c>
      <c r="B1150">
        <v>-3.56</v>
      </c>
      <c r="C1150">
        <v>-4.74</v>
      </c>
      <c r="D1150">
        <v>-3.79</v>
      </c>
      <c r="E1150">
        <v>-2.7</v>
      </c>
      <c r="F1150">
        <v>-4.17</v>
      </c>
    </row>
    <row r="1151" spans="1:6" x14ac:dyDescent="0.25">
      <c r="A1151" s="2">
        <v>41397</v>
      </c>
      <c r="B1151">
        <v>-3.56</v>
      </c>
      <c r="C1151">
        <v>-4.74</v>
      </c>
      <c r="D1151">
        <v>-3.79</v>
      </c>
      <c r="E1151">
        <v>-2.7</v>
      </c>
      <c r="F1151">
        <v>-4.17</v>
      </c>
    </row>
    <row r="1152" spans="1:6" x14ac:dyDescent="0.25">
      <c r="A1152" s="2">
        <v>41400</v>
      </c>
      <c r="B1152">
        <v>-3.56</v>
      </c>
      <c r="C1152">
        <v>-4.74</v>
      </c>
      <c r="D1152">
        <v>-3.79</v>
      </c>
      <c r="E1152">
        <v>-2.7</v>
      </c>
      <c r="F1152">
        <v>-4.17</v>
      </c>
    </row>
    <row r="1153" spans="1:6" x14ac:dyDescent="0.25">
      <c r="A1153" s="2">
        <v>41401</v>
      </c>
      <c r="B1153">
        <v>-3.56</v>
      </c>
      <c r="C1153">
        <v>-4.74</v>
      </c>
      <c r="D1153">
        <v>-3.79</v>
      </c>
      <c r="E1153">
        <v>-2.7</v>
      </c>
      <c r="F1153">
        <v>-4.17</v>
      </c>
    </row>
    <row r="1154" spans="1:6" x14ac:dyDescent="0.25">
      <c r="A1154" s="2">
        <v>41402</v>
      </c>
      <c r="B1154">
        <v>-3.56</v>
      </c>
      <c r="C1154">
        <v>-4.74</v>
      </c>
      <c r="D1154">
        <v>-3.79</v>
      </c>
      <c r="E1154">
        <v>-2.7</v>
      </c>
      <c r="F1154">
        <v>-4.17</v>
      </c>
    </row>
    <row r="1155" spans="1:6" x14ac:dyDescent="0.25">
      <c r="A1155" s="2">
        <v>41403</v>
      </c>
      <c r="B1155">
        <v>-3.56</v>
      </c>
      <c r="C1155">
        <v>-4.74</v>
      </c>
      <c r="D1155">
        <v>-3.79</v>
      </c>
      <c r="E1155">
        <v>-2.7</v>
      </c>
      <c r="F1155">
        <v>-4.17</v>
      </c>
    </row>
    <row r="1156" spans="1:6" x14ac:dyDescent="0.25">
      <c r="A1156" s="2">
        <v>41404</v>
      </c>
      <c r="B1156">
        <v>-3.56</v>
      </c>
      <c r="C1156">
        <v>-4.74</v>
      </c>
      <c r="D1156">
        <v>-3.79</v>
      </c>
      <c r="E1156">
        <v>-2.7</v>
      </c>
      <c r="F1156">
        <v>-4.17</v>
      </c>
    </row>
    <row r="1157" spans="1:6" x14ac:dyDescent="0.25">
      <c r="A1157" s="2">
        <v>41407</v>
      </c>
      <c r="B1157">
        <v>-3.56</v>
      </c>
      <c r="C1157">
        <v>-4.74</v>
      </c>
      <c r="D1157">
        <v>-3.79</v>
      </c>
      <c r="E1157">
        <v>-2.7</v>
      </c>
      <c r="F1157">
        <v>-4.17</v>
      </c>
    </row>
    <row r="1158" spans="1:6" x14ac:dyDescent="0.25">
      <c r="A1158" s="2">
        <v>41408</v>
      </c>
      <c r="B1158">
        <v>-3.56</v>
      </c>
      <c r="C1158">
        <v>-4.74</v>
      </c>
      <c r="D1158">
        <v>-3.79</v>
      </c>
      <c r="E1158">
        <v>-2.7</v>
      </c>
      <c r="F1158">
        <v>-4.17</v>
      </c>
    </row>
    <row r="1159" spans="1:6" x14ac:dyDescent="0.25">
      <c r="A1159" s="2">
        <v>41409</v>
      </c>
      <c r="B1159">
        <v>-3.56</v>
      </c>
      <c r="C1159">
        <v>-4.74</v>
      </c>
      <c r="D1159">
        <v>-3.79</v>
      </c>
      <c r="E1159">
        <v>-2.7</v>
      </c>
      <c r="F1159">
        <v>-4.17</v>
      </c>
    </row>
    <row r="1160" spans="1:6" x14ac:dyDescent="0.25">
      <c r="A1160" s="2">
        <v>41410</v>
      </c>
      <c r="B1160">
        <v>-3.56</v>
      </c>
      <c r="C1160">
        <v>-4.74</v>
      </c>
      <c r="D1160">
        <v>-3.79</v>
      </c>
      <c r="E1160">
        <v>-2.7</v>
      </c>
      <c r="F1160">
        <v>-4.17</v>
      </c>
    </row>
    <row r="1161" spans="1:6" x14ac:dyDescent="0.25">
      <c r="A1161" s="2">
        <v>41411</v>
      </c>
      <c r="B1161">
        <v>-3.56</v>
      </c>
      <c r="C1161">
        <v>-4.74</v>
      </c>
      <c r="D1161">
        <v>-3.79</v>
      </c>
      <c r="E1161">
        <v>-2.7</v>
      </c>
      <c r="F1161">
        <v>-4.17</v>
      </c>
    </row>
    <row r="1162" spans="1:6" x14ac:dyDescent="0.25">
      <c r="A1162" s="2">
        <v>41414</v>
      </c>
      <c r="B1162">
        <v>-3.56</v>
      </c>
      <c r="C1162">
        <v>-4.74</v>
      </c>
      <c r="D1162">
        <v>-3.79</v>
      </c>
      <c r="E1162">
        <v>-2.7</v>
      </c>
      <c r="F1162">
        <v>-4.17</v>
      </c>
    </row>
    <row r="1163" spans="1:6" x14ac:dyDescent="0.25">
      <c r="A1163" s="2">
        <v>41415</v>
      </c>
      <c r="B1163">
        <v>-3.56</v>
      </c>
      <c r="C1163">
        <v>-4.74</v>
      </c>
      <c r="D1163">
        <v>-3.79</v>
      </c>
      <c r="E1163">
        <v>-2.7</v>
      </c>
      <c r="F1163">
        <v>-4.17</v>
      </c>
    </row>
    <row r="1164" spans="1:6" x14ac:dyDescent="0.25">
      <c r="A1164" s="3">
        <v>41416</v>
      </c>
      <c r="B1164">
        <v>-3.56</v>
      </c>
      <c r="C1164">
        <v>-4.74</v>
      </c>
      <c r="D1164">
        <v>-3.79</v>
      </c>
      <c r="E1164">
        <v>-2.7</v>
      </c>
      <c r="F1164">
        <v>-4.17</v>
      </c>
    </row>
    <row r="1165" spans="1:6" x14ac:dyDescent="0.25">
      <c r="A1165" s="2">
        <v>41417</v>
      </c>
      <c r="B1165">
        <v>-3.56</v>
      </c>
      <c r="C1165">
        <v>-4.74</v>
      </c>
      <c r="D1165">
        <v>-3.79</v>
      </c>
      <c r="E1165">
        <v>-2.7</v>
      </c>
      <c r="F1165">
        <v>-4.17</v>
      </c>
    </row>
    <row r="1166" spans="1:6" x14ac:dyDescent="0.25">
      <c r="A1166" s="2">
        <v>41418</v>
      </c>
      <c r="B1166">
        <v>-3.56</v>
      </c>
      <c r="C1166">
        <v>-4.74</v>
      </c>
      <c r="D1166">
        <v>-3.79</v>
      </c>
      <c r="E1166">
        <v>-2.7</v>
      </c>
      <c r="F1166">
        <v>-4.17</v>
      </c>
    </row>
    <row r="1167" spans="1:6" x14ac:dyDescent="0.25">
      <c r="A1167" s="2">
        <v>41422</v>
      </c>
      <c r="B1167">
        <v>-3.56</v>
      </c>
      <c r="C1167">
        <v>-4.74</v>
      </c>
      <c r="D1167">
        <v>-3.79</v>
      </c>
      <c r="E1167">
        <v>-2.7</v>
      </c>
      <c r="F1167">
        <v>-4.17</v>
      </c>
    </row>
    <row r="1168" spans="1:6" x14ac:dyDescent="0.25">
      <c r="A1168" s="2">
        <v>41423</v>
      </c>
      <c r="B1168">
        <v>-3.56</v>
      </c>
      <c r="C1168">
        <v>-4.74</v>
      </c>
      <c r="D1168">
        <v>-3.79</v>
      </c>
      <c r="E1168">
        <v>-2.7</v>
      </c>
      <c r="F1168">
        <v>-4.17</v>
      </c>
    </row>
    <row r="1169" spans="1:6" x14ac:dyDescent="0.25">
      <c r="A1169" s="2">
        <v>41424</v>
      </c>
      <c r="B1169">
        <v>-3.56</v>
      </c>
      <c r="C1169">
        <v>-4.74</v>
      </c>
      <c r="D1169">
        <v>-3.79</v>
      </c>
      <c r="E1169">
        <v>-2.7</v>
      </c>
      <c r="F1169">
        <v>-4.17</v>
      </c>
    </row>
    <row r="1170" spans="1:6" x14ac:dyDescent="0.25">
      <c r="A1170" s="2">
        <v>41425</v>
      </c>
      <c r="B1170">
        <v>-3.56</v>
      </c>
      <c r="C1170">
        <v>-4.74</v>
      </c>
      <c r="D1170">
        <v>-3.79</v>
      </c>
      <c r="E1170">
        <v>-2.7</v>
      </c>
      <c r="F1170">
        <v>-4.17</v>
      </c>
    </row>
    <row r="1171" spans="1:6" x14ac:dyDescent="0.25">
      <c r="A1171" s="2">
        <v>41428</v>
      </c>
      <c r="B1171">
        <v>-3.56</v>
      </c>
      <c r="C1171">
        <v>-4.74</v>
      </c>
      <c r="D1171">
        <v>-3.79</v>
      </c>
      <c r="E1171">
        <v>-2.7</v>
      </c>
      <c r="F1171">
        <v>-4.17</v>
      </c>
    </row>
    <row r="1172" spans="1:6" x14ac:dyDescent="0.25">
      <c r="A1172" s="2">
        <v>41429</v>
      </c>
      <c r="B1172">
        <v>-3.56</v>
      </c>
      <c r="C1172">
        <v>-4.74</v>
      </c>
      <c r="D1172">
        <v>-3.79</v>
      </c>
      <c r="E1172">
        <v>-2.7</v>
      </c>
      <c r="F1172">
        <v>-4.17</v>
      </c>
    </row>
    <row r="1173" spans="1:6" x14ac:dyDescent="0.25">
      <c r="A1173" s="2">
        <v>41430</v>
      </c>
      <c r="B1173">
        <v>-3.56</v>
      </c>
      <c r="C1173">
        <v>-4.74</v>
      </c>
      <c r="D1173">
        <v>-3.79</v>
      </c>
      <c r="E1173">
        <v>-2.7</v>
      </c>
      <c r="F1173">
        <v>-4.17</v>
      </c>
    </row>
    <row r="1174" spans="1:6" x14ac:dyDescent="0.25">
      <c r="A1174" s="2">
        <v>41431</v>
      </c>
      <c r="B1174">
        <v>-3.56</v>
      </c>
      <c r="C1174">
        <v>-4.74</v>
      </c>
      <c r="D1174">
        <v>-3.79</v>
      </c>
      <c r="E1174">
        <v>-2.7</v>
      </c>
      <c r="F1174">
        <v>-4.17</v>
      </c>
    </row>
    <row r="1175" spans="1:6" x14ac:dyDescent="0.25">
      <c r="A1175" s="2">
        <v>41432</v>
      </c>
      <c r="B1175">
        <v>-3.56</v>
      </c>
      <c r="C1175">
        <v>-4.74</v>
      </c>
      <c r="D1175">
        <v>-3.79</v>
      </c>
      <c r="E1175">
        <v>-2.7</v>
      </c>
      <c r="F1175">
        <v>-4.17</v>
      </c>
    </row>
    <row r="1176" spans="1:6" x14ac:dyDescent="0.25">
      <c r="A1176" s="2">
        <v>41435</v>
      </c>
      <c r="B1176">
        <v>-3.56</v>
      </c>
      <c r="C1176">
        <v>-4.74</v>
      </c>
      <c r="D1176">
        <v>-3.79</v>
      </c>
      <c r="E1176">
        <v>-2.7</v>
      </c>
      <c r="F1176">
        <v>-4.17</v>
      </c>
    </row>
    <row r="1177" spans="1:6" x14ac:dyDescent="0.25">
      <c r="A1177" s="2">
        <v>41436</v>
      </c>
      <c r="B1177">
        <v>-3.56</v>
      </c>
      <c r="C1177">
        <v>-4.74</v>
      </c>
      <c r="D1177">
        <v>-3.79</v>
      </c>
      <c r="E1177">
        <v>-2.7</v>
      </c>
      <c r="F1177">
        <v>-4.17</v>
      </c>
    </row>
    <row r="1178" spans="1:6" x14ac:dyDescent="0.25">
      <c r="A1178" s="2">
        <v>41437</v>
      </c>
      <c r="B1178">
        <v>-3.56</v>
      </c>
      <c r="C1178">
        <v>-4.74</v>
      </c>
      <c r="D1178">
        <v>-3.79</v>
      </c>
      <c r="E1178">
        <v>-2.7</v>
      </c>
      <c r="F1178">
        <v>-4.17</v>
      </c>
    </row>
    <row r="1179" spans="1:6" x14ac:dyDescent="0.25">
      <c r="A1179" s="2">
        <v>41438</v>
      </c>
      <c r="B1179">
        <v>-3.56</v>
      </c>
      <c r="C1179">
        <v>-4.74</v>
      </c>
      <c r="D1179">
        <v>-3.79</v>
      </c>
      <c r="E1179">
        <v>-2.7</v>
      </c>
      <c r="F1179">
        <v>-4.17</v>
      </c>
    </row>
    <row r="1180" spans="1:6" x14ac:dyDescent="0.25">
      <c r="A1180" s="2">
        <v>41439</v>
      </c>
      <c r="B1180">
        <v>-3.56</v>
      </c>
      <c r="C1180">
        <v>-4.74</v>
      </c>
      <c r="D1180">
        <v>-3.79</v>
      </c>
      <c r="E1180">
        <v>-2.7</v>
      </c>
      <c r="F1180">
        <v>-4.17</v>
      </c>
    </row>
    <row r="1181" spans="1:6" x14ac:dyDescent="0.25">
      <c r="A1181" s="2">
        <v>41442</v>
      </c>
      <c r="B1181">
        <v>-3.56</v>
      </c>
      <c r="C1181">
        <v>-4.74</v>
      </c>
      <c r="D1181">
        <v>-3.79</v>
      </c>
      <c r="E1181">
        <v>-2.7</v>
      </c>
      <c r="F1181">
        <v>-4.17</v>
      </c>
    </row>
    <row r="1182" spans="1:6" x14ac:dyDescent="0.25">
      <c r="A1182" s="2">
        <v>41443</v>
      </c>
      <c r="B1182">
        <v>-3.56</v>
      </c>
      <c r="C1182">
        <v>-4.74</v>
      </c>
      <c r="D1182">
        <v>-3.79</v>
      </c>
      <c r="E1182">
        <v>-2.7</v>
      </c>
      <c r="F1182">
        <v>-4.17</v>
      </c>
    </row>
    <row r="1183" spans="1:6" x14ac:dyDescent="0.25">
      <c r="A1183" s="3">
        <v>41444</v>
      </c>
      <c r="B1183">
        <v>-3.56</v>
      </c>
      <c r="C1183">
        <v>-4.74</v>
      </c>
      <c r="D1183">
        <v>-3.79</v>
      </c>
      <c r="E1183">
        <v>-2.7</v>
      </c>
      <c r="F1183">
        <v>-4.17</v>
      </c>
    </row>
    <row r="1184" spans="1:6" x14ac:dyDescent="0.25">
      <c r="A1184" s="2">
        <v>41445</v>
      </c>
      <c r="B1184">
        <v>-3.56</v>
      </c>
      <c r="C1184">
        <v>-4.74</v>
      </c>
      <c r="D1184">
        <v>-3.79</v>
      </c>
      <c r="E1184">
        <v>-2.7</v>
      </c>
      <c r="F1184">
        <v>-4.17</v>
      </c>
    </row>
    <row r="1185" spans="1:6" x14ac:dyDescent="0.25">
      <c r="A1185" s="2">
        <v>41446</v>
      </c>
      <c r="B1185">
        <v>-3.56</v>
      </c>
      <c r="C1185">
        <v>-4.74</v>
      </c>
      <c r="D1185">
        <v>-3.79</v>
      </c>
      <c r="E1185">
        <v>-2.7</v>
      </c>
      <c r="F1185">
        <v>-4.17</v>
      </c>
    </row>
    <row r="1186" spans="1:6" x14ac:dyDescent="0.25">
      <c r="A1186" s="2">
        <v>41449</v>
      </c>
      <c r="B1186">
        <v>-3.56</v>
      </c>
      <c r="C1186">
        <v>-4.74</v>
      </c>
      <c r="D1186">
        <v>-3.79</v>
      </c>
      <c r="E1186">
        <v>-2.7</v>
      </c>
      <c r="F1186">
        <v>-4.17</v>
      </c>
    </row>
    <row r="1187" spans="1:6" x14ac:dyDescent="0.25">
      <c r="A1187" s="2">
        <v>41450</v>
      </c>
      <c r="B1187">
        <v>-3.56</v>
      </c>
      <c r="C1187">
        <v>-4.74</v>
      </c>
      <c r="D1187">
        <v>-3.79</v>
      </c>
      <c r="E1187">
        <v>-2.7</v>
      </c>
      <c r="F1187">
        <v>-4.17</v>
      </c>
    </row>
    <row r="1188" spans="1:6" x14ac:dyDescent="0.25">
      <c r="A1188" s="2">
        <v>41451</v>
      </c>
      <c r="B1188">
        <v>-3.56</v>
      </c>
      <c r="C1188">
        <v>-4.74</v>
      </c>
      <c r="D1188">
        <v>-3.79</v>
      </c>
      <c r="E1188">
        <v>-2.7</v>
      </c>
      <c r="F1188">
        <v>-4.17</v>
      </c>
    </row>
    <row r="1189" spans="1:6" x14ac:dyDescent="0.25">
      <c r="A1189" s="2">
        <v>41452</v>
      </c>
      <c r="B1189">
        <v>-3.56</v>
      </c>
      <c r="C1189">
        <v>-4.74</v>
      </c>
      <c r="D1189">
        <v>-3.79</v>
      </c>
      <c r="E1189">
        <v>-2.7</v>
      </c>
      <c r="F1189">
        <v>-4.17</v>
      </c>
    </row>
    <row r="1190" spans="1:6" x14ac:dyDescent="0.25">
      <c r="A1190" s="2">
        <v>41453</v>
      </c>
      <c r="B1190">
        <v>-3.56</v>
      </c>
      <c r="C1190">
        <v>-4.74</v>
      </c>
      <c r="D1190">
        <v>-3.79</v>
      </c>
      <c r="E1190">
        <v>-2.7</v>
      </c>
      <c r="F1190">
        <v>-4.17</v>
      </c>
    </row>
    <row r="1191" spans="1:6" x14ac:dyDescent="0.25">
      <c r="A1191" s="2">
        <v>41456</v>
      </c>
      <c r="B1191">
        <v>-3.56</v>
      </c>
      <c r="C1191">
        <v>-4.74</v>
      </c>
      <c r="D1191">
        <v>-3.79</v>
      </c>
      <c r="E1191">
        <v>-2.7</v>
      </c>
      <c r="F1191">
        <v>-4.17</v>
      </c>
    </row>
    <row r="1192" spans="1:6" x14ac:dyDescent="0.25">
      <c r="A1192" s="2">
        <v>41457</v>
      </c>
      <c r="B1192">
        <v>-3.56</v>
      </c>
      <c r="C1192">
        <v>-4.74</v>
      </c>
      <c r="D1192">
        <v>-3.79</v>
      </c>
      <c r="E1192">
        <v>-2.7</v>
      </c>
      <c r="F1192">
        <v>-4.17</v>
      </c>
    </row>
    <row r="1193" spans="1:6" x14ac:dyDescent="0.25">
      <c r="A1193" s="2">
        <v>41458</v>
      </c>
      <c r="B1193">
        <v>-3.56</v>
      </c>
      <c r="C1193">
        <v>-4.74</v>
      </c>
      <c r="D1193">
        <v>-3.79</v>
      </c>
      <c r="E1193">
        <v>-2.7</v>
      </c>
      <c r="F1193">
        <v>-4.17</v>
      </c>
    </row>
    <row r="1194" spans="1:6" x14ac:dyDescent="0.25">
      <c r="A1194" s="2">
        <v>41460</v>
      </c>
      <c r="B1194">
        <v>-3.56</v>
      </c>
      <c r="C1194">
        <v>-4.74</v>
      </c>
      <c r="D1194">
        <v>-3.79</v>
      </c>
      <c r="E1194">
        <v>-2.7</v>
      </c>
      <c r="F1194">
        <v>-4.17</v>
      </c>
    </row>
    <row r="1195" spans="1:6" x14ac:dyDescent="0.25">
      <c r="A1195" s="2">
        <v>41463</v>
      </c>
      <c r="B1195">
        <v>-3.56</v>
      </c>
      <c r="C1195">
        <v>-4.74</v>
      </c>
      <c r="D1195">
        <v>-3.79</v>
      </c>
      <c r="E1195">
        <v>-2.7</v>
      </c>
      <c r="F1195">
        <v>-4.17</v>
      </c>
    </row>
    <row r="1196" spans="1:6" x14ac:dyDescent="0.25">
      <c r="A1196" s="2">
        <v>41464</v>
      </c>
      <c r="B1196">
        <v>-3.56</v>
      </c>
      <c r="C1196">
        <v>-4.74</v>
      </c>
      <c r="D1196">
        <v>-3.79</v>
      </c>
      <c r="E1196">
        <v>-2.7</v>
      </c>
      <c r="F1196">
        <v>-4.17</v>
      </c>
    </row>
    <row r="1197" spans="1:6" x14ac:dyDescent="0.25">
      <c r="A1197" s="2">
        <v>41465</v>
      </c>
      <c r="B1197">
        <v>-3.56</v>
      </c>
      <c r="C1197">
        <v>-4.74</v>
      </c>
      <c r="D1197">
        <v>-3.79</v>
      </c>
      <c r="E1197">
        <v>-2.7</v>
      </c>
      <c r="F1197">
        <v>-4.17</v>
      </c>
    </row>
    <row r="1198" spans="1:6" x14ac:dyDescent="0.25">
      <c r="A1198" s="3">
        <v>41466</v>
      </c>
      <c r="B1198">
        <v>-3.56</v>
      </c>
      <c r="C1198">
        <v>-4.74</v>
      </c>
      <c r="D1198">
        <v>-3.79</v>
      </c>
      <c r="E1198">
        <v>-2.7</v>
      </c>
      <c r="F1198">
        <v>-4.17</v>
      </c>
    </row>
    <row r="1199" spans="1:6" x14ac:dyDescent="0.25">
      <c r="A1199" s="2">
        <v>41467</v>
      </c>
      <c r="B1199">
        <v>-3.56</v>
      </c>
      <c r="C1199">
        <v>-4.74</v>
      </c>
      <c r="D1199">
        <v>-3.79</v>
      </c>
      <c r="E1199">
        <v>-2.7</v>
      </c>
      <c r="F1199">
        <v>-4.17</v>
      </c>
    </row>
    <row r="1200" spans="1:6" x14ac:dyDescent="0.25">
      <c r="A1200" s="2">
        <v>41470</v>
      </c>
      <c r="B1200">
        <v>-3.56</v>
      </c>
      <c r="C1200">
        <v>-4.74</v>
      </c>
      <c r="D1200">
        <v>-3.79</v>
      </c>
      <c r="E1200">
        <v>-2.7</v>
      </c>
      <c r="F1200">
        <v>-4.17</v>
      </c>
    </row>
    <row r="1201" spans="1:6" x14ac:dyDescent="0.25">
      <c r="A1201" s="2">
        <v>41471</v>
      </c>
      <c r="B1201">
        <v>-3.56</v>
      </c>
      <c r="C1201">
        <v>-4.74</v>
      </c>
      <c r="D1201">
        <v>-3.79</v>
      </c>
      <c r="E1201">
        <v>-2.7</v>
      </c>
      <c r="F1201">
        <v>-4.17</v>
      </c>
    </row>
    <row r="1202" spans="1:6" x14ac:dyDescent="0.25">
      <c r="A1202" s="2">
        <v>41472</v>
      </c>
      <c r="B1202">
        <v>-3.56</v>
      </c>
      <c r="C1202">
        <v>-4.74</v>
      </c>
      <c r="D1202">
        <v>-3.79</v>
      </c>
      <c r="E1202">
        <v>-2.7</v>
      </c>
      <c r="F1202">
        <v>-4.17</v>
      </c>
    </row>
    <row r="1203" spans="1:6" x14ac:dyDescent="0.25">
      <c r="A1203" s="2">
        <v>41473</v>
      </c>
      <c r="B1203">
        <v>-3.56</v>
      </c>
      <c r="C1203">
        <v>-4.74</v>
      </c>
      <c r="D1203">
        <v>-3.79</v>
      </c>
      <c r="E1203">
        <v>-2.7</v>
      </c>
      <c r="F1203">
        <v>-4.17</v>
      </c>
    </row>
    <row r="1204" spans="1:6" x14ac:dyDescent="0.25">
      <c r="A1204" s="2">
        <v>41474</v>
      </c>
      <c r="B1204">
        <v>-3.56</v>
      </c>
      <c r="C1204">
        <v>-4.74</v>
      </c>
      <c r="D1204">
        <v>-3.79</v>
      </c>
      <c r="E1204">
        <v>-2.7</v>
      </c>
      <c r="F1204">
        <v>-4.17</v>
      </c>
    </row>
    <row r="1205" spans="1:6" x14ac:dyDescent="0.25">
      <c r="A1205" s="2">
        <v>41477</v>
      </c>
      <c r="B1205">
        <v>-3.56</v>
      </c>
      <c r="C1205">
        <v>-4.74</v>
      </c>
      <c r="D1205">
        <v>-3.79</v>
      </c>
      <c r="E1205">
        <v>-2.7</v>
      </c>
      <c r="F1205">
        <v>-4.17</v>
      </c>
    </row>
    <row r="1206" spans="1:6" x14ac:dyDescent="0.25">
      <c r="A1206" s="2">
        <v>41478</v>
      </c>
      <c r="B1206">
        <v>-3.56</v>
      </c>
      <c r="C1206">
        <v>-4.74</v>
      </c>
      <c r="D1206">
        <v>-3.79</v>
      </c>
      <c r="E1206">
        <v>-2.7</v>
      </c>
      <c r="F1206">
        <v>-4.17</v>
      </c>
    </row>
    <row r="1207" spans="1:6" x14ac:dyDescent="0.25">
      <c r="A1207" s="2">
        <v>41479</v>
      </c>
      <c r="B1207">
        <v>-3.56</v>
      </c>
      <c r="C1207">
        <v>-4.74</v>
      </c>
      <c r="D1207">
        <v>-3.79</v>
      </c>
      <c r="E1207">
        <v>-2.7</v>
      </c>
      <c r="F1207">
        <v>-4.17</v>
      </c>
    </row>
    <row r="1208" spans="1:6" x14ac:dyDescent="0.25">
      <c r="A1208" s="2">
        <v>41480</v>
      </c>
      <c r="B1208">
        <v>-3.56</v>
      </c>
      <c r="C1208">
        <v>-4.74</v>
      </c>
      <c r="D1208">
        <v>-3.79</v>
      </c>
      <c r="E1208">
        <v>-2.7</v>
      </c>
      <c r="F1208">
        <v>-4.17</v>
      </c>
    </row>
    <row r="1209" spans="1:6" x14ac:dyDescent="0.25">
      <c r="A1209" s="2">
        <v>41481</v>
      </c>
      <c r="B1209">
        <v>-3.56</v>
      </c>
      <c r="C1209">
        <v>-4.74</v>
      </c>
      <c r="D1209">
        <v>-3.79</v>
      </c>
      <c r="E1209">
        <v>-2.7</v>
      </c>
      <c r="F1209">
        <v>-4.17</v>
      </c>
    </row>
    <row r="1210" spans="1:6" x14ac:dyDescent="0.25">
      <c r="A1210" s="2">
        <v>41484</v>
      </c>
      <c r="B1210">
        <v>-3.56</v>
      </c>
      <c r="C1210">
        <v>-4.74</v>
      </c>
      <c r="D1210">
        <v>-3.79</v>
      </c>
      <c r="E1210">
        <v>-2.7</v>
      </c>
      <c r="F1210">
        <v>-4.17</v>
      </c>
    </row>
    <row r="1211" spans="1:6" x14ac:dyDescent="0.25">
      <c r="A1211" s="2">
        <v>41485</v>
      </c>
      <c r="B1211">
        <v>-3.56</v>
      </c>
      <c r="C1211">
        <v>-4.74</v>
      </c>
      <c r="D1211">
        <v>-3.79</v>
      </c>
      <c r="E1211">
        <v>-2.7</v>
      </c>
      <c r="F1211">
        <v>-4.17</v>
      </c>
    </row>
    <row r="1212" spans="1:6" x14ac:dyDescent="0.25">
      <c r="A1212" s="2">
        <v>41486</v>
      </c>
      <c r="B1212">
        <v>-3.56</v>
      </c>
      <c r="C1212">
        <v>-4.74</v>
      </c>
      <c r="D1212">
        <v>-3.79</v>
      </c>
      <c r="E1212">
        <v>-2.7</v>
      </c>
      <c r="F1212">
        <v>-4.17</v>
      </c>
    </row>
    <row r="1213" spans="1:6" x14ac:dyDescent="0.25">
      <c r="A1213" s="2">
        <v>41487</v>
      </c>
      <c r="B1213">
        <v>-3.56</v>
      </c>
      <c r="C1213">
        <v>-4.74</v>
      </c>
      <c r="D1213">
        <v>-3.79</v>
      </c>
      <c r="E1213">
        <v>-2.7</v>
      </c>
      <c r="F1213">
        <v>-4.17</v>
      </c>
    </row>
    <row r="1214" spans="1:6" x14ac:dyDescent="0.25">
      <c r="A1214" s="2">
        <v>41488</v>
      </c>
      <c r="B1214">
        <v>-3.56</v>
      </c>
      <c r="C1214">
        <v>-4.74</v>
      </c>
      <c r="D1214">
        <v>-3.79</v>
      </c>
      <c r="E1214">
        <v>-2.7</v>
      </c>
      <c r="F1214">
        <v>-4.17</v>
      </c>
    </row>
    <row r="1215" spans="1:6" x14ac:dyDescent="0.25">
      <c r="A1215" s="2">
        <v>41491</v>
      </c>
      <c r="B1215">
        <v>-3.56</v>
      </c>
      <c r="C1215">
        <v>-4.74</v>
      </c>
      <c r="D1215">
        <v>-3.79</v>
      </c>
      <c r="E1215">
        <v>-2.7</v>
      </c>
      <c r="F1215">
        <v>-4.17</v>
      </c>
    </row>
    <row r="1216" spans="1:6" x14ac:dyDescent="0.25">
      <c r="A1216" s="2">
        <v>41492</v>
      </c>
      <c r="B1216">
        <v>-3.56</v>
      </c>
      <c r="C1216">
        <v>-4.74</v>
      </c>
      <c r="D1216">
        <v>-3.79</v>
      </c>
      <c r="E1216">
        <v>-2.7</v>
      </c>
      <c r="F1216">
        <v>-4.17</v>
      </c>
    </row>
    <row r="1217" spans="1:6" x14ac:dyDescent="0.25">
      <c r="A1217" s="2">
        <v>41493</v>
      </c>
      <c r="B1217">
        <v>-3.56</v>
      </c>
      <c r="C1217">
        <v>-4.74</v>
      </c>
      <c r="D1217">
        <v>-3.79</v>
      </c>
      <c r="E1217">
        <v>-2.7</v>
      </c>
      <c r="F1217">
        <v>-4.17</v>
      </c>
    </row>
    <row r="1218" spans="1:6" x14ac:dyDescent="0.25">
      <c r="A1218" s="2">
        <v>41494</v>
      </c>
      <c r="B1218">
        <v>-3.56</v>
      </c>
      <c r="C1218">
        <v>-4.74</v>
      </c>
      <c r="D1218">
        <v>-3.79</v>
      </c>
      <c r="E1218">
        <v>-2.7</v>
      </c>
      <c r="F1218">
        <v>-4.17</v>
      </c>
    </row>
    <row r="1219" spans="1:6" x14ac:dyDescent="0.25">
      <c r="A1219" s="2">
        <v>41495</v>
      </c>
      <c r="B1219">
        <v>-3.56</v>
      </c>
      <c r="C1219">
        <v>-4.74</v>
      </c>
      <c r="D1219">
        <v>-3.79</v>
      </c>
      <c r="E1219">
        <v>-2.7</v>
      </c>
      <c r="F1219">
        <v>-4.17</v>
      </c>
    </row>
    <row r="1220" spans="1:6" x14ac:dyDescent="0.25">
      <c r="A1220" s="2">
        <v>41498</v>
      </c>
      <c r="B1220">
        <v>-3.56</v>
      </c>
      <c r="C1220">
        <v>-4.74</v>
      </c>
      <c r="D1220">
        <v>-3.79</v>
      </c>
      <c r="E1220">
        <v>-2.7</v>
      </c>
      <c r="F1220">
        <v>-4.17</v>
      </c>
    </row>
    <row r="1221" spans="1:6" x14ac:dyDescent="0.25">
      <c r="A1221" s="2">
        <v>41499</v>
      </c>
      <c r="B1221">
        <v>-3.56</v>
      </c>
      <c r="C1221">
        <v>-4.74</v>
      </c>
      <c r="D1221">
        <v>-3.79</v>
      </c>
      <c r="E1221">
        <v>-2.7</v>
      </c>
      <c r="F1221">
        <v>-4.17</v>
      </c>
    </row>
    <row r="1222" spans="1:6" x14ac:dyDescent="0.25">
      <c r="A1222" s="2">
        <v>41500</v>
      </c>
      <c r="B1222">
        <v>-3.56</v>
      </c>
      <c r="C1222">
        <v>-4.74</v>
      </c>
      <c r="D1222">
        <v>-3.79</v>
      </c>
      <c r="E1222">
        <v>-2.7</v>
      </c>
      <c r="F1222">
        <v>-4.17</v>
      </c>
    </row>
    <row r="1223" spans="1:6" x14ac:dyDescent="0.25">
      <c r="A1223" s="2">
        <v>41501</v>
      </c>
      <c r="B1223">
        <v>-3.56</v>
      </c>
      <c r="C1223">
        <v>-4.74</v>
      </c>
      <c r="D1223">
        <v>-3.79</v>
      </c>
      <c r="E1223">
        <v>-2.7</v>
      </c>
      <c r="F1223">
        <v>-4.17</v>
      </c>
    </row>
    <row r="1224" spans="1:6" x14ac:dyDescent="0.25">
      <c r="A1224" s="2">
        <v>41502</v>
      </c>
      <c r="B1224">
        <v>-3.56</v>
      </c>
      <c r="C1224">
        <v>-4.74</v>
      </c>
      <c r="D1224">
        <v>-3.79</v>
      </c>
      <c r="E1224">
        <v>-2.7</v>
      </c>
      <c r="F1224">
        <v>-4.17</v>
      </c>
    </row>
    <row r="1225" spans="1:6" x14ac:dyDescent="0.25">
      <c r="A1225" s="2">
        <v>41505</v>
      </c>
      <c r="B1225">
        <v>-3.56</v>
      </c>
      <c r="C1225">
        <v>-4.74</v>
      </c>
      <c r="D1225">
        <v>-3.79</v>
      </c>
      <c r="E1225">
        <v>-2.7</v>
      </c>
      <c r="F1225">
        <v>-4.17</v>
      </c>
    </row>
    <row r="1226" spans="1:6" x14ac:dyDescent="0.25">
      <c r="A1226" s="2">
        <v>41506</v>
      </c>
      <c r="B1226">
        <v>-3.56</v>
      </c>
      <c r="C1226">
        <v>-4.74</v>
      </c>
      <c r="D1226">
        <v>-3.79</v>
      </c>
      <c r="E1226">
        <v>-2.7</v>
      </c>
      <c r="F1226">
        <v>-4.17</v>
      </c>
    </row>
    <row r="1227" spans="1:6" x14ac:dyDescent="0.25">
      <c r="A1227" s="2">
        <v>41507</v>
      </c>
      <c r="B1227">
        <v>-3.56</v>
      </c>
      <c r="C1227">
        <v>-4.74</v>
      </c>
      <c r="D1227">
        <v>-3.79</v>
      </c>
      <c r="E1227">
        <v>-2.7</v>
      </c>
      <c r="F1227">
        <v>-4.17</v>
      </c>
    </row>
    <row r="1228" spans="1:6" x14ac:dyDescent="0.25">
      <c r="A1228" s="2">
        <v>41508</v>
      </c>
      <c r="B1228">
        <v>-3.56</v>
      </c>
      <c r="C1228">
        <v>-4.74</v>
      </c>
      <c r="D1228">
        <v>-3.79</v>
      </c>
      <c r="E1228">
        <v>-2.7</v>
      </c>
      <c r="F1228">
        <v>-4.17</v>
      </c>
    </row>
    <row r="1229" spans="1:6" x14ac:dyDescent="0.25">
      <c r="A1229" s="2">
        <v>41509</v>
      </c>
      <c r="B1229">
        <v>-3.56</v>
      </c>
      <c r="C1229">
        <v>-4.74</v>
      </c>
      <c r="D1229">
        <v>-3.79</v>
      </c>
      <c r="E1229">
        <v>-2.7</v>
      </c>
      <c r="F1229">
        <v>-4.17</v>
      </c>
    </row>
    <row r="1230" spans="1:6" x14ac:dyDescent="0.25">
      <c r="A1230" s="2">
        <v>41512</v>
      </c>
      <c r="B1230">
        <v>-3.56</v>
      </c>
      <c r="C1230">
        <v>-4.74</v>
      </c>
      <c r="D1230">
        <v>-3.79</v>
      </c>
      <c r="E1230">
        <v>-2.7</v>
      </c>
      <c r="F1230">
        <v>-4.17</v>
      </c>
    </row>
    <row r="1231" spans="1:6" x14ac:dyDescent="0.25">
      <c r="A1231" s="2">
        <v>41513</v>
      </c>
      <c r="B1231">
        <v>-3.56</v>
      </c>
      <c r="C1231">
        <v>-4.74</v>
      </c>
      <c r="D1231">
        <v>-3.79</v>
      </c>
      <c r="E1231">
        <v>-2.7</v>
      </c>
      <c r="F1231">
        <v>-4.17</v>
      </c>
    </row>
    <row r="1232" spans="1:6" x14ac:dyDescent="0.25">
      <c r="A1232" s="2">
        <v>41514</v>
      </c>
      <c r="B1232">
        <v>-3.56</v>
      </c>
      <c r="C1232">
        <v>-4.74</v>
      </c>
      <c r="D1232">
        <v>-3.79</v>
      </c>
      <c r="E1232">
        <v>-2.7</v>
      </c>
      <c r="F1232">
        <v>-4.17</v>
      </c>
    </row>
    <row r="1233" spans="1:6" x14ac:dyDescent="0.25">
      <c r="A1233" s="2">
        <v>41515</v>
      </c>
      <c r="B1233">
        <v>-3.56</v>
      </c>
      <c r="C1233">
        <v>-4.74</v>
      </c>
      <c r="D1233">
        <v>-3.79</v>
      </c>
      <c r="E1233">
        <v>-2.7</v>
      </c>
      <c r="F1233">
        <v>-4.17</v>
      </c>
    </row>
    <row r="1234" spans="1:6" x14ac:dyDescent="0.25">
      <c r="A1234" s="2">
        <v>41516</v>
      </c>
      <c r="B1234">
        <v>-3.56</v>
      </c>
      <c r="C1234">
        <v>-4.74</v>
      </c>
      <c r="D1234">
        <v>-3.79</v>
      </c>
      <c r="E1234">
        <v>-2.7</v>
      </c>
      <c r="F1234">
        <v>-4.17</v>
      </c>
    </row>
    <row r="1235" spans="1:6" x14ac:dyDescent="0.25">
      <c r="A1235" s="2">
        <v>41520</v>
      </c>
      <c r="B1235">
        <v>-3.56</v>
      </c>
      <c r="C1235">
        <v>-4.74</v>
      </c>
      <c r="D1235">
        <v>-3.79</v>
      </c>
      <c r="E1235">
        <v>-2.7</v>
      </c>
      <c r="F1235">
        <v>-4.17</v>
      </c>
    </row>
    <row r="1236" spans="1:6" x14ac:dyDescent="0.25">
      <c r="A1236" s="2">
        <v>41521</v>
      </c>
      <c r="B1236">
        <v>-3.56</v>
      </c>
      <c r="C1236">
        <v>-4.74</v>
      </c>
      <c r="D1236">
        <v>-3.79</v>
      </c>
      <c r="E1236">
        <v>-2.7</v>
      </c>
      <c r="F1236">
        <v>-4.17</v>
      </c>
    </row>
    <row r="1237" spans="1:6" x14ac:dyDescent="0.25">
      <c r="A1237" s="2">
        <v>41522</v>
      </c>
      <c r="B1237">
        <v>-3.56</v>
      </c>
      <c r="C1237">
        <v>-4.74</v>
      </c>
      <c r="D1237">
        <v>-3.79</v>
      </c>
      <c r="E1237">
        <v>-2.7</v>
      </c>
      <c r="F1237">
        <v>-4.17</v>
      </c>
    </row>
    <row r="1238" spans="1:6" x14ac:dyDescent="0.25">
      <c r="A1238" s="2">
        <v>41523</v>
      </c>
      <c r="B1238">
        <v>-3.56</v>
      </c>
      <c r="C1238">
        <v>-4.74</v>
      </c>
      <c r="D1238">
        <v>-3.79</v>
      </c>
      <c r="E1238">
        <v>-2.7</v>
      </c>
      <c r="F1238">
        <v>-4.17</v>
      </c>
    </row>
    <row r="1239" spans="1:6" x14ac:dyDescent="0.25">
      <c r="A1239" s="2">
        <v>41526</v>
      </c>
      <c r="B1239">
        <v>-3.56</v>
      </c>
      <c r="C1239">
        <v>-4.74</v>
      </c>
      <c r="D1239">
        <v>-3.79</v>
      </c>
      <c r="E1239">
        <v>-2.7</v>
      </c>
      <c r="F1239">
        <v>-4.17</v>
      </c>
    </row>
    <row r="1240" spans="1:6" x14ac:dyDescent="0.25">
      <c r="A1240" s="2">
        <v>41527</v>
      </c>
      <c r="B1240">
        <v>-3.56</v>
      </c>
      <c r="C1240">
        <v>-4.74</v>
      </c>
      <c r="D1240">
        <v>-3.79</v>
      </c>
      <c r="E1240">
        <v>-2.7</v>
      </c>
      <c r="F1240">
        <v>-4.17</v>
      </c>
    </row>
    <row r="1241" spans="1:6" x14ac:dyDescent="0.25">
      <c r="A1241" s="2">
        <v>41528</v>
      </c>
      <c r="B1241">
        <v>-3.56</v>
      </c>
      <c r="C1241">
        <v>-4.74</v>
      </c>
      <c r="D1241">
        <v>-3.79</v>
      </c>
      <c r="E1241">
        <v>-2.7</v>
      </c>
      <c r="F1241">
        <v>-4.17</v>
      </c>
    </row>
    <row r="1242" spans="1:6" x14ac:dyDescent="0.25">
      <c r="A1242" s="2">
        <v>41529</v>
      </c>
      <c r="B1242">
        <v>-3.56</v>
      </c>
      <c r="C1242">
        <v>-4.74</v>
      </c>
      <c r="D1242">
        <v>-3.79</v>
      </c>
      <c r="E1242">
        <v>-2.7</v>
      </c>
      <c r="F1242">
        <v>-4.17</v>
      </c>
    </row>
    <row r="1243" spans="1:6" x14ac:dyDescent="0.25">
      <c r="A1243" s="2">
        <v>41530</v>
      </c>
      <c r="B1243">
        <v>-3.56</v>
      </c>
      <c r="C1243">
        <v>-4.74</v>
      </c>
      <c r="D1243">
        <v>-3.79</v>
      </c>
      <c r="E1243">
        <v>-2.7</v>
      </c>
      <c r="F1243">
        <v>-4.17</v>
      </c>
    </row>
    <row r="1244" spans="1:6" x14ac:dyDescent="0.25">
      <c r="A1244" s="2">
        <v>41533</v>
      </c>
      <c r="B1244">
        <v>-3.56</v>
      </c>
      <c r="C1244">
        <v>-4.74</v>
      </c>
      <c r="D1244">
        <v>-3.79</v>
      </c>
      <c r="E1244">
        <v>-2.7</v>
      </c>
      <c r="F1244">
        <v>-4.17</v>
      </c>
    </row>
    <row r="1245" spans="1:6" x14ac:dyDescent="0.25">
      <c r="A1245" s="2">
        <v>41534</v>
      </c>
      <c r="B1245">
        <v>-3.56</v>
      </c>
      <c r="C1245">
        <v>-4.74</v>
      </c>
      <c r="D1245">
        <v>-3.79</v>
      </c>
      <c r="E1245">
        <v>-2.7</v>
      </c>
      <c r="F1245">
        <v>-4.17</v>
      </c>
    </row>
    <row r="1246" spans="1:6" x14ac:dyDescent="0.25">
      <c r="A1246" s="2">
        <v>41535</v>
      </c>
      <c r="B1246">
        <v>-3.56</v>
      </c>
      <c r="C1246">
        <v>-4.74</v>
      </c>
      <c r="D1246">
        <v>-3.79</v>
      </c>
      <c r="E1246">
        <v>-2.7</v>
      </c>
      <c r="F1246">
        <v>-4.17</v>
      </c>
    </row>
    <row r="1247" spans="1:6" x14ac:dyDescent="0.25">
      <c r="A1247" s="2">
        <v>41536</v>
      </c>
      <c r="B1247">
        <v>-3.56</v>
      </c>
      <c r="C1247">
        <v>-4.74</v>
      </c>
      <c r="D1247">
        <v>-3.79</v>
      </c>
      <c r="E1247">
        <v>-2.7</v>
      </c>
      <c r="F1247">
        <v>-4.17</v>
      </c>
    </row>
    <row r="1248" spans="1:6" x14ac:dyDescent="0.25">
      <c r="A1248" s="2">
        <v>41537</v>
      </c>
      <c r="B1248">
        <v>-3.56</v>
      </c>
      <c r="C1248">
        <v>-4.74</v>
      </c>
      <c r="D1248">
        <v>-3.79</v>
      </c>
      <c r="E1248">
        <v>-2.7</v>
      </c>
      <c r="F1248">
        <v>-4.17</v>
      </c>
    </row>
    <row r="1249" spans="1:6" x14ac:dyDescent="0.25">
      <c r="A1249" s="2">
        <v>41540</v>
      </c>
      <c r="B1249">
        <v>-3.56</v>
      </c>
      <c r="C1249">
        <v>-4.74</v>
      </c>
      <c r="D1249">
        <v>-3.79</v>
      </c>
      <c r="E1249">
        <v>-2.7</v>
      </c>
      <c r="F1249">
        <v>-4.17</v>
      </c>
    </row>
    <row r="1250" spans="1:6" x14ac:dyDescent="0.25">
      <c r="A1250" s="2">
        <v>41541</v>
      </c>
      <c r="B1250">
        <v>-3.56</v>
      </c>
      <c r="C1250">
        <v>-4.74</v>
      </c>
      <c r="D1250">
        <v>-3.79</v>
      </c>
      <c r="E1250">
        <v>-2.7</v>
      </c>
      <c r="F1250">
        <v>-4.17</v>
      </c>
    </row>
    <row r="1251" spans="1:6" x14ac:dyDescent="0.25">
      <c r="A1251" s="2">
        <v>41542</v>
      </c>
      <c r="B1251">
        <v>-3.56</v>
      </c>
      <c r="C1251">
        <v>-4.74</v>
      </c>
      <c r="D1251">
        <v>-3.79</v>
      </c>
      <c r="E1251">
        <v>-2.7</v>
      </c>
      <c r="F1251">
        <v>-4.17</v>
      </c>
    </row>
    <row r="1252" spans="1:6" x14ac:dyDescent="0.25">
      <c r="A1252" s="2">
        <v>41543</v>
      </c>
      <c r="B1252">
        <v>-3.56</v>
      </c>
      <c r="C1252">
        <v>-4.74</v>
      </c>
      <c r="D1252">
        <v>-3.79</v>
      </c>
      <c r="E1252">
        <v>-2.7</v>
      </c>
      <c r="F1252">
        <v>-4.17</v>
      </c>
    </row>
    <row r="1253" spans="1:6" x14ac:dyDescent="0.25">
      <c r="A1253" s="2">
        <v>41544</v>
      </c>
      <c r="B1253">
        <v>-3.56</v>
      </c>
      <c r="C1253">
        <v>-4.74</v>
      </c>
      <c r="D1253">
        <v>-3.79</v>
      </c>
      <c r="E1253">
        <v>-2.7</v>
      </c>
      <c r="F1253">
        <v>-4.17</v>
      </c>
    </row>
    <row r="1254" spans="1:6" x14ac:dyDescent="0.25">
      <c r="A1254" s="2">
        <v>41547</v>
      </c>
      <c r="B1254">
        <f>+VLOOKUP($A1254,[16]Worksheet!$A:$C,3,0)</f>
        <v>-3.59</v>
      </c>
      <c r="C1254">
        <f>+VLOOKUP($A1254,[17]Worksheet!$A:$C,3,0)</f>
        <v>-4.9800000000000004</v>
      </c>
      <c r="D1254">
        <f>+VLOOKUP($A1254,[18]Worksheet!$A:$C,3,0)</f>
        <v>-3.73</v>
      </c>
      <c r="E1254">
        <f>+VLOOKUP($A1254,[19]Worksheet!$A:$C,3,0)</f>
        <v>-1.77</v>
      </c>
      <c r="F1254">
        <f>+VLOOKUP($A1254,[20]Worksheet!$A:$C,3,0)</f>
        <v>-5.0199999999999996</v>
      </c>
    </row>
    <row r="1255" spans="1:6" x14ac:dyDescent="0.25">
      <c r="A1255" s="2">
        <v>41548</v>
      </c>
      <c r="B1255">
        <v>-3.59</v>
      </c>
      <c r="C1255">
        <v>-4.9800000000000004</v>
      </c>
      <c r="D1255">
        <v>-3.73</v>
      </c>
      <c r="E1255">
        <v>-1.77</v>
      </c>
      <c r="F1255">
        <v>-5.0199999999999996</v>
      </c>
    </row>
    <row r="1256" spans="1:6" x14ac:dyDescent="0.25">
      <c r="A1256" s="2">
        <v>41549</v>
      </c>
      <c r="B1256">
        <v>-3.59</v>
      </c>
      <c r="C1256">
        <v>-4.9800000000000004</v>
      </c>
      <c r="D1256">
        <v>-3.73</v>
      </c>
      <c r="E1256">
        <v>-1.77</v>
      </c>
      <c r="F1256">
        <v>-5.0199999999999996</v>
      </c>
    </row>
    <row r="1257" spans="1:6" x14ac:dyDescent="0.25">
      <c r="A1257" s="2">
        <v>41550</v>
      </c>
      <c r="B1257">
        <v>-3.59</v>
      </c>
      <c r="C1257">
        <v>-4.9800000000000004</v>
      </c>
      <c r="D1257">
        <v>-3.73</v>
      </c>
      <c r="E1257">
        <v>-1.77</v>
      </c>
      <c r="F1257">
        <v>-5.0199999999999996</v>
      </c>
    </row>
    <row r="1258" spans="1:6" x14ac:dyDescent="0.25">
      <c r="A1258" s="2">
        <v>41551</v>
      </c>
      <c r="B1258">
        <v>-3.59</v>
      </c>
      <c r="C1258">
        <v>-4.9800000000000004</v>
      </c>
      <c r="D1258">
        <v>-3.73</v>
      </c>
      <c r="E1258">
        <v>-1.77</v>
      </c>
      <c r="F1258">
        <v>-5.0199999999999996</v>
      </c>
    </row>
    <row r="1259" spans="1:6" x14ac:dyDescent="0.25">
      <c r="A1259" s="2">
        <v>41554</v>
      </c>
      <c r="B1259">
        <v>-3.59</v>
      </c>
      <c r="C1259">
        <v>-4.9800000000000004</v>
      </c>
      <c r="D1259">
        <v>-3.73</v>
      </c>
      <c r="E1259">
        <v>-1.77</v>
      </c>
      <c r="F1259">
        <v>-5.0199999999999996</v>
      </c>
    </row>
    <row r="1260" spans="1:6" x14ac:dyDescent="0.25">
      <c r="A1260" s="2">
        <v>41555</v>
      </c>
      <c r="B1260">
        <v>-3.59</v>
      </c>
      <c r="C1260">
        <v>-4.9800000000000004</v>
      </c>
      <c r="D1260">
        <v>-3.73</v>
      </c>
      <c r="E1260">
        <v>-1.77</v>
      </c>
      <c r="F1260">
        <v>-5.0199999999999996</v>
      </c>
    </row>
    <row r="1261" spans="1:6" x14ac:dyDescent="0.25">
      <c r="A1261" s="2">
        <v>41556</v>
      </c>
      <c r="B1261">
        <v>-3.59</v>
      </c>
      <c r="C1261">
        <v>-4.9800000000000004</v>
      </c>
      <c r="D1261">
        <v>-3.73</v>
      </c>
      <c r="E1261">
        <v>-1.77</v>
      </c>
      <c r="F1261">
        <v>-5.0199999999999996</v>
      </c>
    </row>
    <row r="1262" spans="1:6" x14ac:dyDescent="0.25">
      <c r="A1262" s="2">
        <v>41557</v>
      </c>
      <c r="B1262">
        <v>-3.59</v>
      </c>
      <c r="C1262">
        <v>-4.9800000000000004</v>
      </c>
      <c r="D1262">
        <v>-3.73</v>
      </c>
      <c r="E1262">
        <v>-1.77</v>
      </c>
      <c r="F1262">
        <v>-5.0199999999999996</v>
      </c>
    </row>
    <row r="1263" spans="1:6" x14ac:dyDescent="0.25">
      <c r="A1263" s="2">
        <v>41558</v>
      </c>
      <c r="B1263">
        <v>-3.59</v>
      </c>
      <c r="C1263">
        <v>-4.9800000000000004</v>
      </c>
      <c r="D1263">
        <v>-3.73</v>
      </c>
      <c r="E1263">
        <v>-1.77</v>
      </c>
      <c r="F1263">
        <v>-5.0199999999999996</v>
      </c>
    </row>
    <row r="1264" spans="1:6" x14ac:dyDescent="0.25">
      <c r="A1264" s="2">
        <v>41562</v>
      </c>
      <c r="B1264">
        <v>-3.59</v>
      </c>
      <c r="C1264">
        <v>-4.9800000000000004</v>
      </c>
      <c r="D1264">
        <v>-3.73</v>
      </c>
      <c r="E1264">
        <v>-1.77</v>
      </c>
      <c r="F1264">
        <v>-5.0199999999999996</v>
      </c>
    </row>
    <row r="1265" spans="1:6" x14ac:dyDescent="0.25">
      <c r="A1265" s="2">
        <v>41563</v>
      </c>
      <c r="B1265">
        <v>-3.59</v>
      </c>
      <c r="C1265">
        <v>-4.9800000000000004</v>
      </c>
      <c r="D1265">
        <v>-3.73</v>
      </c>
      <c r="E1265">
        <v>-1.77</v>
      </c>
      <c r="F1265">
        <v>-5.0199999999999996</v>
      </c>
    </row>
    <row r="1266" spans="1:6" x14ac:dyDescent="0.25">
      <c r="A1266" s="2">
        <v>41564</v>
      </c>
      <c r="B1266">
        <v>-3.59</v>
      </c>
      <c r="C1266">
        <v>-4.9800000000000004</v>
      </c>
      <c r="D1266">
        <v>-3.73</v>
      </c>
      <c r="E1266">
        <v>-1.77</v>
      </c>
      <c r="F1266">
        <v>-5.0199999999999996</v>
      </c>
    </row>
    <row r="1267" spans="1:6" x14ac:dyDescent="0.25">
      <c r="A1267" s="2">
        <v>41565</v>
      </c>
      <c r="B1267">
        <v>-3.59</v>
      </c>
      <c r="C1267">
        <v>-4.9800000000000004</v>
      </c>
      <c r="D1267">
        <v>-3.73</v>
      </c>
      <c r="E1267">
        <v>-1.77</v>
      </c>
      <c r="F1267">
        <v>-5.0199999999999996</v>
      </c>
    </row>
    <row r="1268" spans="1:6" x14ac:dyDescent="0.25">
      <c r="A1268" s="2">
        <v>41568</v>
      </c>
      <c r="B1268">
        <v>-3.59</v>
      </c>
      <c r="C1268">
        <v>-4.9800000000000004</v>
      </c>
      <c r="D1268">
        <v>-3.73</v>
      </c>
      <c r="E1268">
        <v>-1.77</v>
      </c>
      <c r="F1268">
        <v>-5.0199999999999996</v>
      </c>
    </row>
    <row r="1269" spans="1:6" x14ac:dyDescent="0.25">
      <c r="A1269" s="2">
        <v>41569</v>
      </c>
      <c r="B1269">
        <v>-3.59</v>
      </c>
      <c r="C1269">
        <v>-4.9800000000000004</v>
      </c>
      <c r="D1269">
        <v>-3.73</v>
      </c>
      <c r="E1269">
        <v>-1.77</v>
      </c>
      <c r="F1269">
        <v>-5.0199999999999996</v>
      </c>
    </row>
    <row r="1270" spans="1:6" x14ac:dyDescent="0.25">
      <c r="A1270" s="2">
        <v>41570</v>
      </c>
      <c r="B1270">
        <v>-3.59</v>
      </c>
      <c r="C1270">
        <v>-4.9800000000000004</v>
      </c>
      <c r="D1270">
        <v>-3.73</v>
      </c>
      <c r="E1270">
        <v>-1.77</v>
      </c>
      <c r="F1270">
        <v>-5.0199999999999996</v>
      </c>
    </row>
    <row r="1271" spans="1:6" x14ac:dyDescent="0.25">
      <c r="A1271" s="2">
        <v>41571</v>
      </c>
      <c r="B1271">
        <v>-3.59</v>
      </c>
      <c r="C1271">
        <v>-4.9800000000000004</v>
      </c>
      <c r="D1271">
        <v>-3.73</v>
      </c>
      <c r="E1271">
        <v>-1.77</v>
      </c>
      <c r="F1271">
        <v>-5.0199999999999996</v>
      </c>
    </row>
    <row r="1272" spans="1:6" x14ac:dyDescent="0.25">
      <c r="A1272" s="2">
        <v>41572</v>
      </c>
      <c r="B1272">
        <v>-3.59</v>
      </c>
      <c r="C1272">
        <v>-4.9800000000000004</v>
      </c>
      <c r="D1272">
        <v>-3.73</v>
      </c>
      <c r="E1272">
        <v>-1.77</v>
      </c>
      <c r="F1272">
        <v>-5.0199999999999996</v>
      </c>
    </row>
    <row r="1273" spans="1:6" x14ac:dyDescent="0.25">
      <c r="A1273" s="2">
        <v>41575</v>
      </c>
      <c r="B1273">
        <v>-3.59</v>
      </c>
      <c r="C1273">
        <v>-4.9800000000000004</v>
      </c>
      <c r="D1273">
        <v>-3.73</v>
      </c>
      <c r="E1273">
        <v>-1.77</v>
      </c>
      <c r="F1273">
        <v>-5.0199999999999996</v>
      </c>
    </row>
    <row r="1274" spans="1:6" x14ac:dyDescent="0.25">
      <c r="A1274" s="2">
        <v>41576</v>
      </c>
      <c r="B1274">
        <v>-3.59</v>
      </c>
      <c r="C1274">
        <v>-4.9800000000000004</v>
      </c>
      <c r="D1274">
        <v>-3.73</v>
      </c>
      <c r="E1274">
        <v>-1.77</v>
      </c>
      <c r="F1274">
        <v>-5.0199999999999996</v>
      </c>
    </row>
    <row r="1275" spans="1:6" x14ac:dyDescent="0.25">
      <c r="A1275" s="3">
        <v>41577</v>
      </c>
      <c r="B1275">
        <v>-3.59</v>
      </c>
      <c r="C1275">
        <v>-4.9800000000000004</v>
      </c>
      <c r="D1275">
        <v>-3.73</v>
      </c>
      <c r="E1275">
        <v>-1.77</v>
      </c>
      <c r="F1275">
        <v>-5.0199999999999996</v>
      </c>
    </row>
    <row r="1276" spans="1:6" x14ac:dyDescent="0.25">
      <c r="A1276" s="2">
        <v>41578</v>
      </c>
      <c r="B1276">
        <v>-3.59</v>
      </c>
      <c r="C1276">
        <v>-4.9800000000000004</v>
      </c>
      <c r="D1276">
        <v>-3.73</v>
      </c>
      <c r="E1276">
        <v>-1.77</v>
      </c>
      <c r="F1276">
        <v>-5.0199999999999996</v>
      </c>
    </row>
    <row r="1277" spans="1:6" x14ac:dyDescent="0.25">
      <c r="A1277" s="2">
        <v>41579</v>
      </c>
      <c r="B1277">
        <v>-3.59</v>
      </c>
      <c r="C1277">
        <v>-4.9800000000000004</v>
      </c>
      <c r="D1277">
        <v>-3.73</v>
      </c>
      <c r="E1277">
        <v>-1.77</v>
      </c>
      <c r="F1277">
        <v>-5.0199999999999996</v>
      </c>
    </row>
    <row r="1278" spans="1:6" x14ac:dyDescent="0.25">
      <c r="A1278" s="2">
        <v>41582</v>
      </c>
      <c r="B1278">
        <v>-3.59</v>
      </c>
      <c r="C1278">
        <v>-4.9800000000000004</v>
      </c>
      <c r="D1278">
        <v>-3.73</v>
      </c>
      <c r="E1278">
        <v>-1.77</v>
      </c>
      <c r="F1278">
        <v>-5.0199999999999996</v>
      </c>
    </row>
    <row r="1279" spans="1:6" x14ac:dyDescent="0.25">
      <c r="A1279" s="2">
        <v>41583</v>
      </c>
      <c r="B1279">
        <v>-3.59</v>
      </c>
      <c r="C1279">
        <v>-4.9800000000000004</v>
      </c>
      <c r="D1279">
        <v>-3.73</v>
      </c>
      <c r="E1279">
        <v>-1.77</v>
      </c>
      <c r="F1279">
        <v>-5.0199999999999996</v>
      </c>
    </row>
    <row r="1280" spans="1:6" x14ac:dyDescent="0.25">
      <c r="A1280" s="2">
        <v>41584</v>
      </c>
      <c r="B1280">
        <v>-3.59</v>
      </c>
      <c r="C1280">
        <v>-4.9800000000000004</v>
      </c>
      <c r="D1280">
        <v>-3.73</v>
      </c>
      <c r="E1280">
        <v>-1.77</v>
      </c>
      <c r="F1280">
        <v>-5.0199999999999996</v>
      </c>
    </row>
    <row r="1281" spans="1:6" x14ac:dyDescent="0.25">
      <c r="A1281" s="2">
        <v>41585</v>
      </c>
      <c r="B1281">
        <v>-3.59</v>
      </c>
      <c r="C1281">
        <v>-4.9800000000000004</v>
      </c>
      <c r="D1281">
        <v>-3.73</v>
      </c>
      <c r="E1281">
        <v>-1.77</v>
      </c>
      <c r="F1281">
        <v>-5.0199999999999996</v>
      </c>
    </row>
    <row r="1282" spans="1:6" x14ac:dyDescent="0.25">
      <c r="A1282" s="2">
        <v>41586</v>
      </c>
      <c r="B1282">
        <v>-3.59</v>
      </c>
      <c r="C1282">
        <v>-4.9800000000000004</v>
      </c>
      <c r="D1282">
        <v>-3.73</v>
      </c>
      <c r="E1282">
        <v>-1.77</v>
      </c>
      <c r="F1282">
        <v>-5.0199999999999996</v>
      </c>
    </row>
    <row r="1283" spans="1:6" x14ac:dyDescent="0.25">
      <c r="A1283" s="2">
        <v>41590</v>
      </c>
      <c r="B1283">
        <v>-3.59</v>
      </c>
      <c r="C1283">
        <v>-4.9800000000000004</v>
      </c>
      <c r="D1283">
        <v>-3.73</v>
      </c>
      <c r="E1283">
        <v>-1.77</v>
      </c>
      <c r="F1283">
        <v>-5.0199999999999996</v>
      </c>
    </row>
    <row r="1284" spans="1:6" x14ac:dyDescent="0.25">
      <c r="A1284" s="2">
        <v>41591</v>
      </c>
      <c r="B1284">
        <v>-3.59</v>
      </c>
      <c r="C1284">
        <v>-4.9800000000000004</v>
      </c>
      <c r="D1284">
        <v>-3.73</v>
      </c>
      <c r="E1284">
        <v>-1.77</v>
      </c>
      <c r="F1284">
        <v>-5.0199999999999996</v>
      </c>
    </row>
    <row r="1285" spans="1:6" x14ac:dyDescent="0.25">
      <c r="A1285" s="2">
        <v>41592</v>
      </c>
      <c r="B1285">
        <v>-3.59</v>
      </c>
      <c r="C1285">
        <v>-4.9800000000000004</v>
      </c>
      <c r="D1285">
        <v>-3.73</v>
      </c>
      <c r="E1285">
        <v>-1.77</v>
      </c>
      <c r="F1285">
        <v>-5.0199999999999996</v>
      </c>
    </row>
    <row r="1286" spans="1:6" x14ac:dyDescent="0.25">
      <c r="A1286" s="2">
        <v>41593</v>
      </c>
      <c r="B1286">
        <v>-3.59</v>
      </c>
      <c r="C1286">
        <v>-4.9800000000000004</v>
      </c>
      <c r="D1286">
        <v>-3.73</v>
      </c>
      <c r="E1286">
        <v>-1.77</v>
      </c>
      <c r="F1286">
        <v>-5.0199999999999996</v>
      </c>
    </row>
    <row r="1287" spans="1:6" x14ac:dyDescent="0.25">
      <c r="A1287" s="2">
        <v>41596</v>
      </c>
      <c r="B1287">
        <v>-3.59</v>
      </c>
      <c r="C1287">
        <v>-4.9800000000000004</v>
      </c>
      <c r="D1287">
        <v>-3.73</v>
      </c>
      <c r="E1287">
        <v>-1.77</v>
      </c>
      <c r="F1287">
        <v>-5.0199999999999996</v>
      </c>
    </row>
    <row r="1288" spans="1:6" x14ac:dyDescent="0.25">
      <c r="A1288" s="2">
        <v>41597</v>
      </c>
      <c r="B1288">
        <v>-3.59</v>
      </c>
      <c r="C1288">
        <v>-4.9800000000000004</v>
      </c>
      <c r="D1288">
        <v>-3.73</v>
      </c>
      <c r="E1288">
        <v>-1.77</v>
      </c>
      <c r="F1288">
        <v>-5.0199999999999996</v>
      </c>
    </row>
    <row r="1289" spans="1:6" x14ac:dyDescent="0.25">
      <c r="A1289" s="2">
        <v>41598</v>
      </c>
      <c r="B1289">
        <v>-3.59</v>
      </c>
      <c r="C1289">
        <v>-4.9800000000000004</v>
      </c>
      <c r="D1289">
        <v>-3.73</v>
      </c>
      <c r="E1289">
        <v>-1.77</v>
      </c>
      <c r="F1289">
        <v>-5.0199999999999996</v>
      </c>
    </row>
    <row r="1290" spans="1:6" x14ac:dyDescent="0.25">
      <c r="A1290" s="2">
        <v>41599</v>
      </c>
      <c r="B1290">
        <v>-3.59</v>
      </c>
      <c r="C1290">
        <v>-4.9800000000000004</v>
      </c>
      <c r="D1290">
        <v>-3.73</v>
      </c>
      <c r="E1290">
        <v>-1.77</v>
      </c>
      <c r="F1290">
        <v>-5.0199999999999996</v>
      </c>
    </row>
    <row r="1291" spans="1:6" x14ac:dyDescent="0.25">
      <c r="A1291" s="2">
        <v>41600</v>
      </c>
      <c r="B1291">
        <v>-3.59</v>
      </c>
      <c r="C1291">
        <v>-4.9800000000000004</v>
      </c>
      <c r="D1291">
        <v>-3.73</v>
      </c>
      <c r="E1291">
        <v>-1.77</v>
      </c>
      <c r="F1291">
        <v>-5.0199999999999996</v>
      </c>
    </row>
    <row r="1292" spans="1:6" x14ac:dyDescent="0.25">
      <c r="A1292" s="2">
        <v>41603</v>
      </c>
      <c r="B1292">
        <v>-3.59</v>
      </c>
      <c r="C1292">
        <v>-4.9800000000000004</v>
      </c>
      <c r="D1292">
        <v>-3.73</v>
      </c>
      <c r="E1292">
        <v>-1.77</v>
      </c>
      <c r="F1292">
        <v>-5.0199999999999996</v>
      </c>
    </row>
    <row r="1293" spans="1:6" x14ac:dyDescent="0.25">
      <c r="A1293" s="2">
        <v>41604</v>
      </c>
      <c r="B1293">
        <v>-3.59</v>
      </c>
      <c r="C1293">
        <v>-4.9800000000000004</v>
      </c>
      <c r="D1293">
        <v>-3.73</v>
      </c>
      <c r="E1293">
        <v>-1.77</v>
      </c>
      <c r="F1293">
        <v>-5.0199999999999996</v>
      </c>
    </row>
    <row r="1294" spans="1:6" x14ac:dyDescent="0.25">
      <c r="A1294" s="2">
        <v>41605</v>
      </c>
      <c r="B1294">
        <v>-3.59</v>
      </c>
      <c r="C1294">
        <v>-4.9800000000000004</v>
      </c>
      <c r="D1294">
        <v>-3.73</v>
      </c>
      <c r="E1294">
        <v>-1.77</v>
      </c>
      <c r="F1294">
        <v>-5.0199999999999996</v>
      </c>
    </row>
    <row r="1295" spans="1:6" x14ac:dyDescent="0.25">
      <c r="A1295" s="2">
        <v>41607</v>
      </c>
      <c r="B1295">
        <v>-3.59</v>
      </c>
      <c r="C1295">
        <v>-4.9800000000000004</v>
      </c>
      <c r="D1295">
        <v>-3.73</v>
      </c>
      <c r="E1295">
        <v>-1.77</v>
      </c>
      <c r="F1295">
        <v>-5.0199999999999996</v>
      </c>
    </row>
    <row r="1296" spans="1:6" x14ac:dyDescent="0.25">
      <c r="A1296" s="2">
        <v>41610</v>
      </c>
      <c r="B1296">
        <v>-3.59</v>
      </c>
      <c r="C1296">
        <v>-4.9800000000000004</v>
      </c>
      <c r="D1296">
        <v>-3.73</v>
      </c>
      <c r="E1296">
        <v>-1.77</v>
      </c>
      <c r="F1296">
        <v>-5.0199999999999996</v>
      </c>
    </row>
    <row r="1297" spans="1:6" x14ac:dyDescent="0.25">
      <c r="A1297" s="2">
        <v>41611</v>
      </c>
      <c r="B1297">
        <v>-3.59</v>
      </c>
      <c r="C1297">
        <v>-4.9800000000000004</v>
      </c>
      <c r="D1297">
        <v>-3.73</v>
      </c>
      <c r="E1297">
        <v>-1.77</v>
      </c>
      <c r="F1297">
        <v>-5.0199999999999996</v>
      </c>
    </row>
    <row r="1298" spans="1:6" x14ac:dyDescent="0.25">
      <c r="A1298" s="2">
        <v>41612</v>
      </c>
      <c r="B1298">
        <v>-3.59</v>
      </c>
      <c r="C1298">
        <v>-4.9800000000000004</v>
      </c>
      <c r="D1298">
        <v>-3.73</v>
      </c>
      <c r="E1298">
        <v>-1.77</v>
      </c>
      <c r="F1298">
        <v>-5.0199999999999996</v>
      </c>
    </row>
    <row r="1299" spans="1:6" x14ac:dyDescent="0.25">
      <c r="A1299" s="2">
        <v>41613</v>
      </c>
      <c r="B1299">
        <v>-3.59</v>
      </c>
      <c r="C1299">
        <v>-4.9800000000000004</v>
      </c>
      <c r="D1299">
        <v>-3.73</v>
      </c>
      <c r="E1299">
        <v>-1.77</v>
      </c>
      <c r="F1299">
        <v>-5.0199999999999996</v>
      </c>
    </row>
    <row r="1300" spans="1:6" x14ac:dyDescent="0.25">
      <c r="A1300" s="2">
        <v>41614</v>
      </c>
      <c r="B1300">
        <v>-3.59</v>
      </c>
      <c r="C1300">
        <v>-4.9800000000000004</v>
      </c>
      <c r="D1300">
        <v>-3.73</v>
      </c>
      <c r="E1300">
        <v>-1.77</v>
      </c>
      <c r="F1300">
        <v>-5.0199999999999996</v>
      </c>
    </row>
    <row r="1301" spans="1:6" x14ac:dyDescent="0.25">
      <c r="A1301" s="2">
        <v>41617</v>
      </c>
      <c r="B1301">
        <v>-3.59</v>
      </c>
      <c r="C1301">
        <v>-4.9800000000000004</v>
      </c>
      <c r="D1301">
        <v>-3.73</v>
      </c>
      <c r="E1301">
        <v>-1.77</v>
      </c>
      <c r="F1301">
        <v>-5.0199999999999996</v>
      </c>
    </row>
    <row r="1302" spans="1:6" x14ac:dyDescent="0.25">
      <c r="A1302" s="2">
        <v>41618</v>
      </c>
      <c r="B1302">
        <v>-3.59</v>
      </c>
      <c r="C1302">
        <v>-4.9800000000000004</v>
      </c>
      <c r="D1302">
        <v>-3.73</v>
      </c>
      <c r="E1302">
        <v>-1.77</v>
      </c>
      <c r="F1302">
        <v>-5.0199999999999996</v>
      </c>
    </row>
    <row r="1303" spans="1:6" x14ac:dyDescent="0.25">
      <c r="A1303" s="2">
        <v>41619</v>
      </c>
      <c r="B1303">
        <v>-3.59</v>
      </c>
      <c r="C1303">
        <v>-4.9800000000000004</v>
      </c>
      <c r="D1303">
        <v>-3.73</v>
      </c>
      <c r="E1303">
        <v>-1.77</v>
      </c>
      <c r="F1303">
        <v>-5.0199999999999996</v>
      </c>
    </row>
    <row r="1304" spans="1:6" x14ac:dyDescent="0.25">
      <c r="A1304" s="2">
        <v>41620</v>
      </c>
      <c r="B1304">
        <v>-3.59</v>
      </c>
      <c r="C1304">
        <v>-4.9800000000000004</v>
      </c>
      <c r="D1304">
        <v>-3.73</v>
      </c>
      <c r="E1304">
        <v>-1.77</v>
      </c>
      <c r="F1304">
        <v>-5.0199999999999996</v>
      </c>
    </row>
    <row r="1305" spans="1:6" x14ac:dyDescent="0.25">
      <c r="A1305" s="2">
        <v>41621</v>
      </c>
      <c r="B1305">
        <v>-3.59</v>
      </c>
      <c r="C1305">
        <v>-4.9800000000000004</v>
      </c>
      <c r="D1305">
        <v>-3.73</v>
      </c>
      <c r="E1305">
        <v>-1.77</v>
      </c>
      <c r="F1305">
        <v>-5.0199999999999996</v>
      </c>
    </row>
    <row r="1306" spans="1:6" x14ac:dyDescent="0.25">
      <c r="A1306" s="2">
        <v>41624</v>
      </c>
      <c r="B1306">
        <v>-3.59</v>
      </c>
      <c r="C1306">
        <v>-4.9800000000000004</v>
      </c>
      <c r="D1306">
        <v>-3.73</v>
      </c>
      <c r="E1306">
        <v>-1.77</v>
      </c>
      <c r="F1306">
        <v>-5.0199999999999996</v>
      </c>
    </row>
    <row r="1307" spans="1:6" x14ac:dyDescent="0.25">
      <c r="A1307" s="2">
        <v>41625</v>
      </c>
      <c r="B1307">
        <v>-3.59</v>
      </c>
      <c r="C1307">
        <v>-4.9800000000000004</v>
      </c>
      <c r="D1307">
        <v>-3.73</v>
      </c>
      <c r="E1307">
        <v>-1.77</v>
      </c>
      <c r="F1307">
        <v>-5.0199999999999996</v>
      </c>
    </row>
    <row r="1308" spans="1:6" x14ac:dyDescent="0.25">
      <c r="A1308" s="3">
        <v>41626</v>
      </c>
      <c r="B1308">
        <v>-3.59</v>
      </c>
      <c r="C1308">
        <v>-4.9800000000000004</v>
      </c>
      <c r="D1308">
        <v>-3.73</v>
      </c>
      <c r="E1308">
        <v>-1.77</v>
      </c>
      <c r="F1308">
        <v>-5.0199999999999996</v>
      </c>
    </row>
    <row r="1309" spans="1:6" x14ac:dyDescent="0.25">
      <c r="A1309" s="2">
        <v>41627</v>
      </c>
      <c r="B1309">
        <v>-3.59</v>
      </c>
      <c r="C1309">
        <v>-4.9800000000000004</v>
      </c>
      <c r="D1309">
        <v>-3.73</v>
      </c>
      <c r="E1309">
        <v>-1.77</v>
      </c>
      <c r="F1309">
        <v>-5.0199999999999996</v>
      </c>
    </row>
    <row r="1310" spans="1:6" x14ac:dyDescent="0.25">
      <c r="A1310" s="2">
        <v>41628</v>
      </c>
      <c r="B1310">
        <v>-3.59</v>
      </c>
      <c r="C1310">
        <v>-4.9800000000000004</v>
      </c>
      <c r="D1310">
        <v>-3.73</v>
      </c>
      <c r="E1310">
        <v>-1.77</v>
      </c>
      <c r="F1310">
        <v>-5.0199999999999996</v>
      </c>
    </row>
    <row r="1311" spans="1:6" x14ac:dyDescent="0.25">
      <c r="A1311" s="2">
        <v>41631</v>
      </c>
      <c r="B1311">
        <v>-3.59</v>
      </c>
      <c r="C1311">
        <v>-4.9800000000000004</v>
      </c>
      <c r="D1311">
        <v>-3.73</v>
      </c>
      <c r="E1311">
        <v>-1.77</v>
      </c>
      <c r="F1311">
        <v>-5.0199999999999996</v>
      </c>
    </row>
    <row r="1312" spans="1:6" x14ac:dyDescent="0.25">
      <c r="A1312" s="2">
        <v>41632</v>
      </c>
      <c r="B1312">
        <v>-3.59</v>
      </c>
      <c r="C1312">
        <v>-4.9800000000000004</v>
      </c>
      <c r="D1312">
        <v>-3.73</v>
      </c>
      <c r="E1312">
        <v>-1.77</v>
      </c>
      <c r="F1312">
        <v>-5.0199999999999996</v>
      </c>
    </row>
    <row r="1313" spans="1:6" x14ac:dyDescent="0.25">
      <c r="A1313" s="2">
        <v>41634</v>
      </c>
      <c r="B1313">
        <v>-3.59</v>
      </c>
      <c r="C1313">
        <v>-4.9800000000000004</v>
      </c>
      <c r="D1313">
        <v>-3.73</v>
      </c>
      <c r="E1313">
        <v>-1.77</v>
      </c>
      <c r="F1313">
        <v>-5.0199999999999996</v>
      </c>
    </row>
    <row r="1314" spans="1:6" x14ac:dyDescent="0.25">
      <c r="A1314" s="2">
        <v>41635</v>
      </c>
      <c r="B1314">
        <v>-3.59</v>
      </c>
      <c r="C1314">
        <v>-4.9800000000000004</v>
      </c>
      <c r="D1314">
        <v>-3.73</v>
      </c>
      <c r="E1314">
        <v>-1.77</v>
      </c>
      <c r="F1314">
        <v>-5.0199999999999996</v>
      </c>
    </row>
    <row r="1315" spans="1:6" x14ac:dyDescent="0.25">
      <c r="A1315" s="2">
        <v>41638</v>
      </c>
      <c r="B1315">
        <v>-3.59</v>
      </c>
      <c r="C1315">
        <v>-4.9800000000000004</v>
      </c>
      <c r="D1315">
        <v>-3.73</v>
      </c>
      <c r="E1315">
        <v>-1.77</v>
      </c>
      <c r="F1315">
        <v>-5.0199999999999996</v>
      </c>
    </row>
    <row r="1316" spans="1:6" x14ac:dyDescent="0.25">
      <c r="A1316" s="2">
        <v>41639</v>
      </c>
      <c r="B1316">
        <f>+VLOOKUP($A1316,[16]Worksheet!$A:$C,3,0)</f>
        <v>-3.23</v>
      </c>
      <c r="C1316">
        <f>+VLOOKUP($A1316,[17]Worksheet!$A:$C,3,0)</f>
        <v>-4.97</v>
      </c>
      <c r="D1316">
        <f>+VLOOKUP($A1316,[18]Worksheet!$A:$C,3,0)</f>
        <v>-3.06</v>
      </c>
      <c r="E1316">
        <f>+VLOOKUP($A1316,[19]Worksheet!$A:$C,3,0)</f>
        <v>-2.5499999999999998</v>
      </c>
      <c r="F1316">
        <f>+VLOOKUP($A1316,[20]Worksheet!$A:$C,3,0)</f>
        <v>-5.16</v>
      </c>
    </row>
    <row r="1317" spans="1:6" x14ac:dyDescent="0.25">
      <c r="A1317" s="2">
        <v>41641</v>
      </c>
      <c r="B1317">
        <v>-3.23</v>
      </c>
      <c r="C1317">
        <v>-4.97</v>
      </c>
      <c r="D1317">
        <v>-3.06</v>
      </c>
      <c r="E1317">
        <v>-2.5499999999999998</v>
      </c>
      <c r="F1317">
        <v>-5.16</v>
      </c>
    </row>
    <row r="1318" spans="1:6" x14ac:dyDescent="0.25">
      <c r="A1318" s="2">
        <v>41642</v>
      </c>
      <c r="B1318">
        <v>-3.23</v>
      </c>
      <c r="C1318">
        <v>-4.97</v>
      </c>
      <c r="D1318">
        <v>-3.06</v>
      </c>
      <c r="E1318">
        <v>-2.5499999999999998</v>
      </c>
      <c r="F1318">
        <v>-5.16</v>
      </c>
    </row>
    <row r="1319" spans="1:6" x14ac:dyDescent="0.25">
      <c r="A1319" s="2">
        <v>41645</v>
      </c>
      <c r="B1319">
        <v>-3.23</v>
      </c>
      <c r="C1319">
        <v>-4.97</v>
      </c>
      <c r="D1319">
        <v>-3.06</v>
      </c>
      <c r="E1319">
        <v>-2.5499999999999998</v>
      </c>
      <c r="F1319">
        <v>-5.16</v>
      </c>
    </row>
    <row r="1320" spans="1:6" x14ac:dyDescent="0.25">
      <c r="A1320" s="2">
        <v>41646</v>
      </c>
      <c r="B1320">
        <v>-3.23</v>
      </c>
      <c r="C1320">
        <v>-4.97</v>
      </c>
      <c r="D1320">
        <v>-3.06</v>
      </c>
      <c r="E1320">
        <v>-2.5499999999999998</v>
      </c>
      <c r="F1320">
        <v>-5.16</v>
      </c>
    </row>
    <row r="1321" spans="1:6" x14ac:dyDescent="0.25">
      <c r="A1321" s="2">
        <v>41647</v>
      </c>
      <c r="B1321">
        <v>-3.23</v>
      </c>
      <c r="C1321">
        <v>-4.97</v>
      </c>
      <c r="D1321">
        <v>-3.06</v>
      </c>
      <c r="E1321">
        <v>-2.5499999999999998</v>
      </c>
      <c r="F1321">
        <v>-5.16</v>
      </c>
    </row>
    <row r="1322" spans="1:6" x14ac:dyDescent="0.25">
      <c r="A1322" s="2">
        <v>41648</v>
      </c>
      <c r="B1322">
        <v>-3.23</v>
      </c>
      <c r="C1322">
        <v>-4.97</v>
      </c>
      <c r="D1322">
        <v>-3.06</v>
      </c>
      <c r="E1322">
        <v>-2.5499999999999998</v>
      </c>
      <c r="F1322">
        <v>-5.16</v>
      </c>
    </row>
    <row r="1323" spans="1:6" x14ac:dyDescent="0.25">
      <c r="A1323" s="2">
        <v>41649</v>
      </c>
      <c r="B1323">
        <v>-3.23</v>
      </c>
      <c r="C1323">
        <v>-4.97</v>
      </c>
      <c r="D1323">
        <v>-3.06</v>
      </c>
      <c r="E1323">
        <v>-2.5499999999999998</v>
      </c>
      <c r="F1323">
        <v>-5.16</v>
      </c>
    </row>
    <row r="1324" spans="1:6" x14ac:dyDescent="0.25">
      <c r="A1324" s="2">
        <v>41652</v>
      </c>
      <c r="B1324">
        <v>-3.23</v>
      </c>
      <c r="C1324">
        <v>-4.97</v>
      </c>
      <c r="D1324">
        <v>-3.06</v>
      </c>
      <c r="E1324">
        <v>-2.5499999999999998</v>
      </c>
      <c r="F1324">
        <v>-5.16</v>
      </c>
    </row>
    <row r="1325" spans="1:6" x14ac:dyDescent="0.25">
      <c r="A1325" s="2">
        <v>41653</v>
      </c>
      <c r="B1325">
        <v>-3.23</v>
      </c>
      <c r="C1325">
        <v>-4.97</v>
      </c>
      <c r="D1325">
        <v>-3.06</v>
      </c>
      <c r="E1325">
        <v>-2.5499999999999998</v>
      </c>
      <c r="F1325">
        <v>-5.16</v>
      </c>
    </row>
    <row r="1326" spans="1:6" x14ac:dyDescent="0.25">
      <c r="A1326" s="2">
        <v>41654</v>
      </c>
      <c r="B1326">
        <v>-3.23</v>
      </c>
      <c r="C1326">
        <v>-4.97</v>
      </c>
      <c r="D1326">
        <v>-3.06</v>
      </c>
      <c r="E1326">
        <v>-2.5499999999999998</v>
      </c>
      <c r="F1326">
        <v>-5.16</v>
      </c>
    </row>
    <row r="1327" spans="1:6" x14ac:dyDescent="0.25">
      <c r="A1327" s="2">
        <v>41655</v>
      </c>
      <c r="B1327">
        <v>-3.23</v>
      </c>
      <c r="C1327">
        <v>-4.97</v>
      </c>
      <c r="D1327">
        <v>-3.06</v>
      </c>
      <c r="E1327">
        <v>-2.5499999999999998</v>
      </c>
      <c r="F1327">
        <v>-5.16</v>
      </c>
    </row>
    <row r="1328" spans="1:6" x14ac:dyDescent="0.25">
      <c r="A1328" s="2">
        <v>41656</v>
      </c>
      <c r="B1328">
        <v>-3.23</v>
      </c>
      <c r="C1328">
        <v>-4.97</v>
      </c>
      <c r="D1328">
        <v>-3.06</v>
      </c>
      <c r="E1328">
        <v>-2.5499999999999998</v>
      </c>
      <c r="F1328">
        <v>-5.16</v>
      </c>
    </row>
    <row r="1329" spans="1:6" x14ac:dyDescent="0.25">
      <c r="A1329" s="2">
        <v>41660</v>
      </c>
      <c r="B1329">
        <v>-3.23</v>
      </c>
      <c r="C1329">
        <v>-4.97</v>
      </c>
      <c r="D1329">
        <v>-3.06</v>
      </c>
      <c r="E1329">
        <v>-2.5499999999999998</v>
      </c>
      <c r="F1329">
        <v>-5.16</v>
      </c>
    </row>
    <row r="1330" spans="1:6" x14ac:dyDescent="0.25">
      <c r="A1330" s="2">
        <v>41661</v>
      </c>
      <c r="B1330">
        <v>-3.23</v>
      </c>
      <c r="C1330">
        <v>-4.97</v>
      </c>
      <c r="D1330">
        <v>-3.06</v>
      </c>
      <c r="E1330">
        <v>-2.5499999999999998</v>
      </c>
      <c r="F1330">
        <v>-5.16</v>
      </c>
    </row>
    <row r="1331" spans="1:6" x14ac:dyDescent="0.25">
      <c r="A1331" s="2">
        <v>41662</v>
      </c>
      <c r="B1331">
        <v>-3.23</v>
      </c>
      <c r="C1331">
        <v>-4.97</v>
      </c>
      <c r="D1331">
        <v>-3.06</v>
      </c>
      <c r="E1331">
        <v>-2.5499999999999998</v>
      </c>
      <c r="F1331">
        <v>-5.16</v>
      </c>
    </row>
    <row r="1332" spans="1:6" x14ac:dyDescent="0.25">
      <c r="A1332" s="2">
        <v>41663</v>
      </c>
      <c r="B1332">
        <v>-3.23</v>
      </c>
      <c r="C1332">
        <v>-4.97</v>
      </c>
      <c r="D1332">
        <v>-3.06</v>
      </c>
      <c r="E1332">
        <v>-2.5499999999999998</v>
      </c>
      <c r="F1332">
        <v>-5.16</v>
      </c>
    </row>
    <row r="1333" spans="1:6" x14ac:dyDescent="0.25">
      <c r="A1333" s="2">
        <v>41666</v>
      </c>
      <c r="B1333">
        <v>-3.23</v>
      </c>
      <c r="C1333">
        <v>-4.97</v>
      </c>
      <c r="D1333">
        <v>-3.06</v>
      </c>
      <c r="E1333">
        <v>-2.5499999999999998</v>
      </c>
      <c r="F1333">
        <v>-5.16</v>
      </c>
    </row>
    <row r="1334" spans="1:6" x14ac:dyDescent="0.25">
      <c r="A1334" s="2">
        <v>41667</v>
      </c>
      <c r="B1334">
        <v>-3.23</v>
      </c>
      <c r="C1334">
        <v>-4.97</v>
      </c>
      <c r="D1334">
        <v>-3.06</v>
      </c>
      <c r="E1334">
        <v>-2.5499999999999998</v>
      </c>
      <c r="F1334">
        <v>-5.16</v>
      </c>
    </row>
    <row r="1335" spans="1:6" x14ac:dyDescent="0.25">
      <c r="A1335" s="2">
        <v>41668</v>
      </c>
      <c r="B1335">
        <v>-3.23</v>
      </c>
      <c r="C1335">
        <v>-4.97</v>
      </c>
      <c r="D1335">
        <v>-3.06</v>
      </c>
      <c r="E1335">
        <v>-2.5499999999999998</v>
      </c>
      <c r="F1335">
        <v>-5.16</v>
      </c>
    </row>
    <row r="1336" spans="1:6" x14ac:dyDescent="0.25">
      <c r="A1336" s="2">
        <v>41669</v>
      </c>
      <c r="B1336">
        <v>-3.23</v>
      </c>
      <c r="C1336">
        <v>-4.97</v>
      </c>
      <c r="D1336">
        <v>-3.06</v>
      </c>
      <c r="E1336">
        <v>-2.5499999999999998</v>
      </c>
      <c r="F1336">
        <v>-5.16</v>
      </c>
    </row>
    <row r="1337" spans="1:6" x14ac:dyDescent="0.25">
      <c r="A1337" s="2">
        <v>41670</v>
      </c>
      <c r="B1337">
        <v>-3.23</v>
      </c>
      <c r="C1337">
        <v>-4.97</v>
      </c>
      <c r="D1337">
        <v>-3.06</v>
      </c>
      <c r="E1337">
        <v>-2.5499999999999998</v>
      </c>
      <c r="F1337">
        <v>-5.16</v>
      </c>
    </row>
    <row r="1338" spans="1:6" x14ac:dyDescent="0.25">
      <c r="A1338" s="2">
        <v>41673</v>
      </c>
      <c r="B1338">
        <v>-3.23</v>
      </c>
      <c r="C1338">
        <v>-4.97</v>
      </c>
      <c r="D1338">
        <v>-3.06</v>
      </c>
      <c r="E1338">
        <v>-2.5499999999999998</v>
      </c>
      <c r="F1338">
        <v>-5.16</v>
      </c>
    </row>
    <row r="1339" spans="1:6" x14ac:dyDescent="0.25">
      <c r="A1339" s="2">
        <v>41674</v>
      </c>
      <c r="B1339">
        <v>-3.23</v>
      </c>
      <c r="C1339">
        <v>-4.97</v>
      </c>
      <c r="D1339">
        <v>-3.06</v>
      </c>
      <c r="E1339">
        <v>-2.5499999999999998</v>
      </c>
      <c r="F1339">
        <v>-5.16</v>
      </c>
    </row>
    <row r="1340" spans="1:6" x14ac:dyDescent="0.25">
      <c r="A1340" s="2">
        <v>41675</v>
      </c>
      <c r="B1340">
        <v>-3.23</v>
      </c>
      <c r="C1340">
        <v>-4.97</v>
      </c>
      <c r="D1340">
        <v>-3.06</v>
      </c>
      <c r="E1340">
        <v>-2.5499999999999998</v>
      </c>
      <c r="F1340">
        <v>-5.16</v>
      </c>
    </row>
    <row r="1341" spans="1:6" x14ac:dyDescent="0.25">
      <c r="A1341" s="2">
        <v>41676</v>
      </c>
      <c r="B1341">
        <v>-3.23</v>
      </c>
      <c r="C1341">
        <v>-4.97</v>
      </c>
      <c r="D1341">
        <v>-3.06</v>
      </c>
      <c r="E1341">
        <v>-2.5499999999999998</v>
      </c>
      <c r="F1341">
        <v>-5.16</v>
      </c>
    </row>
    <row r="1342" spans="1:6" x14ac:dyDescent="0.25">
      <c r="A1342" s="2">
        <v>41677</v>
      </c>
      <c r="B1342">
        <v>-3.23</v>
      </c>
      <c r="C1342">
        <v>-4.97</v>
      </c>
      <c r="D1342">
        <v>-3.06</v>
      </c>
      <c r="E1342">
        <v>-2.5499999999999998</v>
      </c>
      <c r="F1342">
        <v>-5.16</v>
      </c>
    </row>
    <row r="1343" spans="1:6" x14ac:dyDescent="0.25">
      <c r="A1343" s="2">
        <v>41680</v>
      </c>
      <c r="B1343">
        <v>-3.23</v>
      </c>
      <c r="C1343">
        <v>-4.97</v>
      </c>
      <c r="D1343">
        <v>-3.06</v>
      </c>
      <c r="E1343">
        <v>-2.5499999999999998</v>
      </c>
      <c r="F1343">
        <v>-5.16</v>
      </c>
    </row>
    <row r="1344" spans="1:6" x14ac:dyDescent="0.25">
      <c r="A1344" s="2">
        <v>41681</v>
      </c>
      <c r="B1344">
        <v>-3.23</v>
      </c>
      <c r="C1344">
        <v>-4.97</v>
      </c>
      <c r="D1344">
        <v>-3.06</v>
      </c>
      <c r="E1344">
        <v>-2.5499999999999998</v>
      </c>
      <c r="F1344">
        <v>-5.16</v>
      </c>
    </row>
    <row r="1345" spans="1:6" x14ac:dyDescent="0.25">
      <c r="A1345" s="2">
        <v>41682</v>
      </c>
      <c r="B1345">
        <v>-3.23</v>
      </c>
      <c r="C1345">
        <v>-4.97</v>
      </c>
      <c r="D1345">
        <v>-3.06</v>
      </c>
      <c r="E1345">
        <v>-2.5499999999999998</v>
      </c>
      <c r="F1345">
        <v>-5.16</v>
      </c>
    </row>
    <row r="1346" spans="1:6" x14ac:dyDescent="0.25">
      <c r="A1346" s="2">
        <v>41683</v>
      </c>
      <c r="B1346">
        <v>-3.23</v>
      </c>
      <c r="C1346">
        <v>-4.97</v>
      </c>
      <c r="D1346">
        <v>-3.06</v>
      </c>
      <c r="E1346">
        <v>-2.5499999999999998</v>
      </c>
      <c r="F1346">
        <v>-5.16</v>
      </c>
    </row>
    <row r="1347" spans="1:6" x14ac:dyDescent="0.25">
      <c r="A1347" s="2">
        <v>41684</v>
      </c>
      <c r="B1347">
        <v>-3.23</v>
      </c>
      <c r="C1347">
        <v>-4.97</v>
      </c>
      <c r="D1347">
        <v>-3.06</v>
      </c>
      <c r="E1347">
        <v>-2.5499999999999998</v>
      </c>
      <c r="F1347">
        <v>-5.16</v>
      </c>
    </row>
    <row r="1348" spans="1:6" x14ac:dyDescent="0.25">
      <c r="A1348" s="2">
        <v>41688</v>
      </c>
      <c r="B1348">
        <v>-3.23</v>
      </c>
      <c r="C1348">
        <v>-4.97</v>
      </c>
      <c r="D1348">
        <v>-3.06</v>
      </c>
      <c r="E1348">
        <v>-2.5499999999999998</v>
      </c>
      <c r="F1348">
        <v>-5.16</v>
      </c>
    </row>
    <row r="1349" spans="1:6" x14ac:dyDescent="0.25">
      <c r="A1349" s="2">
        <v>41689</v>
      </c>
      <c r="B1349">
        <v>-3.23</v>
      </c>
      <c r="C1349">
        <v>-4.97</v>
      </c>
      <c r="D1349">
        <v>-3.06</v>
      </c>
      <c r="E1349">
        <v>-2.5499999999999998</v>
      </c>
      <c r="F1349">
        <v>-5.16</v>
      </c>
    </row>
    <row r="1350" spans="1:6" x14ac:dyDescent="0.25">
      <c r="A1350" s="2">
        <v>41690</v>
      </c>
      <c r="B1350">
        <v>-3.23</v>
      </c>
      <c r="C1350">
        <v>-4.97</v>
      </c>
      <c r="D1350">
        <v>-3.06</v>
      </c>
      <c r="E1350">
        <v>-2.5499999999999998</v>
      </c>
      <c r="F1350">
        <v>-5.16</v>
      </c>
    </row>
    <row r="1351" spans="1:6" x14ac:dyDescent="0.25">
      <c r="A1351" s="2">
        <v>41691</v>
      </c>
      <c r="B1351">
        <v>-3.23</v>
      </c>
      <c r="C1351">
        <v>-4.97</v>
      </c>
      <c r="D1351">
        <v>-3.06</v>
      </c>
      <c r="E1351">
        <v>-2.5499999999999998</v>
      </c>
      <c r="F1351">
        <v>-5.16</v>
      </c>
    </row>
    <row r="1352" spans="1:6" x14ac:dyDescent="0.25">
      <c r="A1352" s="2">
        <v>41694</v>
      </c>
      <c r="B1352">
        <v>-3.23</v>
      </c>
      <c r="C1352">
        <v>-4.97</v>
      </c>
      <c r="D1352">
        <v>-3.06</v>
      </c>
      <c r="E1352">
        <v>-2.5499999999999998</v>
      </c>
      <c r="F1352">
        <v>-5.16</v>
      </c>
    </row>
    <row r="1353" spans="1:6" x14ac:dyDescent="0.25">
      <c r="A1353" s="2">
        <v>41695</v>
      </c>
      <c r="B1353">
        <v>-3.23</v>
      </c>
      <c r="C1353">
        <v>-4.97</v>
      </c>
      <c r="D1353">
        <v>-3.06</v>
      </c>
      <c r="E1353">
        <v>-2.5499999999999998</v>
      </c>
      <c r="F1353">
        <v>-5.16</v>
      </c>
    </row>
    <row r="1354" spans="1:6" x14ac:dyDescent="0.25">
      <c r="A1354" s="2">
        <v>41696</v>
      </c>
      <c r="B1354">
        <v>-3.23</v>
      </c>
      <c r="C1354">
        <v>-4.97</v>
      </c>
      <c r="D1354">
        <v>-3.06</v>
      </c>
      <c r="E1354">
        <v>-2.5499999999999998</v>
      </c>
      <c r="F1354">
        <v>-5.16</v>
      </c>
    </row>
    <row r="1355" spans="1:6" x14ac:dyDescent="0.25">
      <c r="A1355" s="2">
        <v>41697</v>
      </c>
      <c r="B1355">
        <v>-3.23</v>
      </c>
      <c r="C1355">
        <v>-4.97</v>
      </c>
      <c r="D1355">
        <v>-3.06</v>
      </c>
      <c r="E1355">
        <v>-2.5499999999999998</v>
      </c>
      <c r="F1355">
        <v>-5.16</v>
      </c>
    </row>
    <row r="1356" spans="1:6" x14ac:dyDescent="0.25">
      <c r="A1356" s="2">
        <v>41698</v>
      </c>
      <c r="B1356">
        <v>-3.23</v>
      </c>
      <c r="C1356">
        <v>-4.97</v>
      </c>
      <c r="D1356">
        <v>-3.06</v>
      </c>
      <c r="E1356">
        <v>-2.5499999999999998</v>
      </c>
      <c r="F1356">
        <v>-5.16</v>
      </c>
    </row>
    <row r="1357" spans="1:6" x14ac:dyDescent="0.25">
      <c r="A1357" s="2">
        <v>41701</v>
      </c>
      <c r="B1357">
        <v>-3.23</v>
      </c>
      <c r="C1357">
        <v>-4.97</v>
      </c>
      <c r="D1357">
        <v>-3.06</v>
      </c>
      <c r="E1357">
        <v>-2.5499999999999998</v>
      </c>
      <c r="F1357">
        <v>-5.16</v>
      </c>
    </row>
    <row r="1358" spans="1:6" x14ac:dyDescent="0.25">
      <c r="A1358" s="2">
        <v>41702</v>
      </c>
      <c r="B1358">
        <v>-3.23</v>
      </c>
      <c r="C1358">
        <v>-4.97</v>
      </c>
      <c r="D1358">
        <v>-3.06</v>
      </c>
      <c r="E1358">
        <v>-2.5499999999999998</v>
      </c>
      <c r="F1358">
        <v>-5.16</v>
      </c>
    </row>
    <row r="1359" spans="1:6" x14ac:dyDescent="0.25">
      <c r="A1359" s="2">
        <v>41703</v>
      </c>
      <c r="B1359">
        <v>-3.23</v>
      </c>
      <c r="C1359">
        <v>-4.97</v>
      </c>
      <c r="D1359">
        <v>-3.06</v>
      </c>
      <c r="E1359">
        <v>-2.5499999999999998</v>
      </c>
      <c r="F1359">
        <v>-5.16</v>
      </c>
    </row>
    <row r="1360" spans="1:6" x14ac:dyDescent="0.25">
      <c r="A1360" s="2">
        <v>41704</v>
      </c>
      <c r="B1360">
        <v>-3.23</v>
      </c>
      <c r="C1360">
        <v>-4.97</v>
      </c>
      <c r="D1360">
        <v>-3.06</v>
      </c>
      <c r="E1360">
        <v>-2.5499999999999998</v>
      </c>
      <c r="F1360">
        <v>-5.16</v>
      </c>
    </row>
    <row r="1361" spans="1:6" x14ac:dyDescent="0.25">
      <c r="A1361" s="2">
        <v>41705</v>
      </c>
      <c r="B1361">
        <v>-3.23</v>
      </c>
      <c r="C1361">
        <v>-4.97</v>
      </c>
      <c r="D1361">
        <v>-3.06</v>
      </c>
      <c r="E1361">
        <v>-2.5499999999999998</v>
      </c>
      <c r="F1361">
        <v>-5.16</v>
      </c>
    </row>
    <row r="1362" spans="1:6" x14ac:dyDescent="0.25">
      <c r="A1362" s="2">
        <v>41708</v>
      </c>
      <c r="B1362">
        <v>-3.23</v>
      </c>
      <c r="C1362">
        <v>-4.97</v>
      </c>
      <c r="D1362">
        <v>-3.06</v>
      </c>
      <c r="E1362">
        <v>-2.5499999999999998</v>
      </c>
      <c r="F1362">
        <v>-5.16</v>
      </c>
    </row>
    <row r="1363" spans="1:6" x14ac:dyDescent="0.25">
      <c r="A1363" s="2">
        <v>41709</v>
      </c>
      <c r="B1363">
        <v>-3.23</v>
      </c>
      <c r="C1363">
        <v>-4.97</v>
      </c>
      <c r="D1363">
        <v>-3.06</v>
      </c>
      <c r="E1363">
        <v>-2.5499999999999998</v>
      </c>
      <c r="F1363">
        <v>-5.16</v>
      </c>
    </row>
    <row r="1364" spans="1:6" x14ac:dyDescent="0.25">
      <c r="A1364" s="2">
        <v>41710</v>
      </c>
      <c r="B1364">
        <v>-3.23</v>
      </c>
      <c r="C1364">
        <v>-4.97</v>
      </c>
      <c r="D1364">
        <v>-3.06</v>
      </c>
      <c r="E1364">
        <v>-2.5499999999999998</v>
      </c>
      <c r="F1364">
        <v>-5.16</v>
      </c>
    </row>
    <row r="1365" spans="1:6" x14ac:dyDescent="0.25">
      <c r="A1365" s="2">
        <v>41711</v>
      </c>
      <c r="B1365">
        <v>-3.23</v>
      </c>
      <c r="C1365">
        <v>-4.97</v>
      </c>
      <c r="D1365">
        <v>-3.06</v>
      </c>
      <c r="E1365">
        <v>-2.5499999999999998</v>
      </c>
      <c r="F1365">
        <v>-5.16</v>
      </c>
    </row>
    <row r="1366" spans="1:6" x14ac:dyDescent="0.25">
      <c r="A1366" s="2">
        <v>41712</v>
      </c>
      <c r="B1366">
        <v>-3.23</v>
      </c>
      <c r="C1366">
        <v>-4.97</v>
      </c>
      <c r="D1366">
        <v>-3.06</v>
      </c>
      <c r="E1366">
        <v>-2.5499999999999998</v>
      </c>
      <c r="F1366">
        <v>-5.16</v>
      </c>
    </row>
    <row r="1367" spans="1:6" x14ac:dyDescent="0.25">
      <c r="A1367" s="2">
        <v>41715</v>
      </c>
      <c r="B1367">
        <v>-3.23</v>
      </c>
      <c r="C1367">
        <v>-4.97</v>
      </c>
      <c r="D1367">
        <v>-3.06</v>
      </c>
      <c r="E1367">
        <v>-2.5499999999999998</v>
      </c>
      <c r="F1367">
        <v>-5.16</v>
      </c>
    </row>
    <row r="1368" spans="1:6" x14ac:dyDescent="0.25">
      <c r="A1368" s="2">
        <v>41716</v>
      </c>
      <c r="B1368">
        <v>-3.23</v>
      </c>
      <c r="C1368">
        <v>-4.97</v>
      </c>
      <c r="D1368">
        <v>-3.06</v>
      </c>
      <c r="E1368">
        <v>-2.5499999999999998</v>
      </c>
      <c r="F1368">
        <v>-5.16</v>
      </c>
    </row>
    <row r="1369" spans="1:6" x14ac:dyDescent="0.25">
      <c r="A1369" s="2">
        <v>41717</v>
      </c>
      <c r="B1369">
        <v>-3.23</v>
      </c>
      <c r="C1369">
        <v>-4.97</v>
      </c>
      <c r="D1369">
        <v>-3.06</v>
      </c>
      <c r="E1369">
        <v>-2.5499999999999998</v>
      </c>
      <c r="F1369">
        <v>-5.16</v>
      </c>
    </row>
    <row r="1370" spans="1:6" x14ac:dyDescent="0.25">
      <c r="A1370" s="2">
        <v>41718</v>
      </c>
      <c r="B1370">
        <v>-3.23</v>
      </c>
      <c r="C1370">
        <v>-4.97</v>
      </c>
      <c r="D1370">
        <v>-3.06</v>
      </c>
      <c r="E1370">
        <v>-2.5499999999999998</v>
      </c>
      <c r="F1370">
        <v>-5.16</v>
      </c>
    </row>
    <row r="1371" spans="1:6" x14ac:dyDescent="0.25">
      <c r="A1371" s="2">
        <v>41719</v>
      </c>
      <c r="B1371">
        <v>-3.23</v>
      </c>
      <c r="C1371">
        <v>-4.97</v>
      </c>
      <c r="D1371">
        <v>-3.06</v>
      </c>
      <c r="E1371">
        <v>-2.5499999999999998</v>
      </c>
      <c r="F1371">
        <v>-5.16</v>
      </c>
    </row>
    <row r="1372" spans="1:6" x14ac:dyDescent="0.25">
      <c r="A1372" s="2">
        <v>41722</v>
      </c>
      <c r="B1372">
        <v>-3.23</v>
      </c>
      <c r="C1372">
        <v>-4.97</v>
      </c>
      <c r="D1372">
        <v>-3.06</v>
      </c>
      <c r="E1372">
        <v>-2.5499999999999998</v>
      </c>
      <c r="F1372">
        <v>-5.16</v>
      </c>
    </row>
    <row r="1373" spans="1:6" x14ac:dyDescent="0.25">
      <c r="A1373" s="2">
        <v>41723</v>
      </c>
      <c r="B1373">
        <v>-3.23</v>
      </c>
      <c r="C1373">
        <v>-4.97</v>
      </c>
      <c r="D1373">
        <v>-3.06</v>
      </c>
      <c r="E1373">
        <v>-2.5499999999999998</v>
      </c>
      <c r="F1373">
        <v>-5.16</v>
      </c>
    </row>
    <row r="1374" spans="1:6" x14ac:dyDescent="0.25">
      <c r="A1374" s="2">
        <v>41724</v>
      </c>
      <c r="B1374">
        <v>-3.23</v>
      </c>
      <c r="C1374">
        <v>-4.97</v>
      </c>
      <c r="D1374">
        <v>-3.06</v>
      </c>
      <c r="E1374">
        <v>-2.5499999999999998</v>
      </c>
      <c r="F1374">
        <v>-5.16</v>
      </c>
    </row>
    <row r="1375" spans="1:6" x14ac:dyDescent="0.25">
      <c r="A1375" s="2">
        <v>41725</v>
      </c>
      <c r="B1375">
        <v>-3.23</v>
      </c>
      <c r="C1375">
        <v>-4.97</v>
      </c>
      <c r="D1375">
        <v>-3.06</v>
      </c>
      <c r="E1375">
        <v>-2.5499999999999998</v>
      </c>
      <c r="F1375">
        <v>-5.16</v>
      </c>
    </row>
    <row r="1376" spans="1:6" x14ac:dyDescent="0.25">
      <c r="A1376" s="2">
        <v>41726</v>
      </c>
      <c r="B1376">
        <v>-3.23</v>
      </c>
      <c r="C1376">
        <v>-4.97</v>
      </c>
      <c r="D1376">
        <v>-3.06</v>
      </c>
      <c r="E1376">
        <v>-2.5499999999999998</v>
      </c>
      <c r="F1376">
        <v>-5.16</v>
      </c>
    </row>
    <row r="1377" spans="1:6" x14ac:dyDescent="0.25">
      <c r="A1377" s="2">
        <v>41729</v>
      </c>
      <c r="B1377">
        <f>+VLOOKUP($A1377,[16]Worksheet!$A:$C,3,0)</f>
        <v>-3.4699999999999998</v>
      </c>
      <c r="C1377">
        <f>+VLOOKUP($A1377,[17]Worksheet!$A:$C,3,0)</f>
        <v>-4.71</v>
      </c>
      <c r="D1377">
        <f>+VLOOKUP($A1377,[18]Worksheet!$A:$C,3,0)</f>
        <v>-4.5</v>
      </c>
      <c r="E1377">
        <f>+VLOOKUP($A1377,[19]Worksheet!$A:$C,3,0)</f>
        <v>-2.9</v>
      </c>
      <c r="F1377">
        <f>+VLOOKUP($A1377,[20]Worksheet!$A:$C,3,0)</f>
        <v>-5.04</v>
      </c>
    </row>
    <row r="1378" spans="1:6" x14ac:dyDescent="0.25">
      <c r="A1378" s="2">
        <v>41730</v>
      </c>
      <c r="B1378">
        <v>-3.4699999999999998</v>
      </c>
      <c r="C1378">
        <v>-4.71</v>
      </c>
      <c r="D1378">
        <v>-4.5</v>
      </c>
      <c r="E1378">
        <v>-2.9</v>
      </c>
      <c r="F1378">
        <v>-5.04</v>
      </c>
    </row>
    <row r="1379" spans="1:6" x14ac:dyDescent="0.25">
      <c r="A1379" s="2">
        <v>41731</v>
      </c>
      <c r="B1379">
        <v>-3.4699999999999998</v>
      </c>
      <c r="C1379">
        <v>-4.71</v>
      </c>
      <c r="D1379">
        <v>-4.5</v>
      </c>
      <c r="E1379">
        <v>-2.9</v>
      </c>
      <c r="F1379">
        <v>-5.04</v>
      </c>
    </row>
    <row r="1380" spans="1:6" x14ac:dyDescent="0.25">
      <c r="A1380" s="2">
        <v>41732</v>
      </c>
      <c r="B1380">
        <v>-3.4699999999999998</v>
      </c>
      <c r="C1380">
        <v>-4.71</v>
      </c>
      <c r="D1380">
        <v>-4.5</v>
      </c>
      <c r="E1380">
        <v>-2.9</v>
      </c>
      <c r="F1380">
        <v>-5.04</v>
      </c>
    </row>
    <row r="1381" spans="1:6" x14ac:dyDescent="0.25">
      <c r="A1381" s="2">
        <v>41733</v>
      </c>
      <c r="B1381">
        <v>-3.4699999999999998</v>
      </c>
      <c r="C1381">
        <v>-4.71</v>
      </c>
      <c r="D1381">
        <v>-4.5</v>
      </c>
      <c r="E1381">
        <v>-2.9</v>
      </c>
      <c r="F1381">
        <v>-5.04</v>
      </c>
    </row>
    <row r="1382" spans="1:6" x14ac:dyDescent="0.25">
      <c r="A1382" s="2">
        <v>41736</v>
      </c>
      <c r="B1382">
        <v>-3.4699999999999998</v>
      </c>
      <c r="C1382">
        <v>-4.71</v>
      </c>
      <c r="D1382">
        <v>-4.5</v>
      </c>
      <c r="E1382">
        <v>-2.9</v>
      </c>
      <c r="F1382">
        <v>-5.04</v>
      </c>
    </row>
    <row r="1383" spans="1:6" x14ac:dyDescent="0.25">
      <c r="A1383" s="2">
        <v>41737</v>
      </c>
      <c r="B1383">
        <v>-3.4699999999999998</v>
      </c>
      <c r="C1383">
        <v>-4.71</v>
      </c>
      <c r="D1383">
        <v>-4.5</v>
      </c>
      <c r="E1383">
        <v>-2.9</v>
      </c>
      <c r="F1383">
        <v>-5.04</v>
      </c>
    </row>
    <row r="1384" spans="1:6" x14ac:dyDescent="0.25">
      <c r="A1384" s="2">
        <v>41738</v>
      </c>
      <c r="B1384">
        <v>-3.4699999999999998</v>
      </c>
      <c r="C1384">
        <v>-4.71</v>
      </c>
      <c r="D1384">
        <v>-4.5</v>
      </c>
      <c r="E1384">
        <v>-2.9</v>
      </c>
      <c r="F1384">
        <v>-5.04</v>
      </c>
    </row>
    <row r="1385" spans="1:6" x14ac:dyDescent="0.25">
      <c r="A1385" s="2">
        <v>41739</v>
      </c>
      <c r="B1385">
        <v>-3.4699999999999998</v>
      </c>
      <c r="C1385">
        <v>-4.71</v>
      </c>
      <c r="D1385">
        <v>-4.5</v>
      </c>
      <c r="E1385">
        <v>-2.9</v>
      </c>
      <c r="F1385">
        <v>-5.04</v>
      </c>
    </row>
    <row r="1386" spans="1:6" x14ac:dyDescent="0.25">
      <c r="A1386" s="2">
        <v>41740</v>
      </c>
      <c r="B1386">
        <v>-3.4699999999999998</v>
      </c>
      <c r="C1386">
        <v>-4.71</v>
      </c>
      <c r="D1386">
        <v>-4.5</v>
      </c>
      <c r="E1386">
        <v>-2.9</v>
      </c>
      <c r="F1386">
        <v>-5.04</v>
      </c>
    </row>
    <row r="1387" spans="1:6" x14ac:dyDescent="0.25">
      <c r="A1387" s="2">
        <v>41743</v>
      </c>
      <c r="B1387">
        <v>-3.4699999999999998</v>
      </c>
      <c r="C1387">
        <v>-4.71</v>
      </c>
      <c r="D1387">
        <v>-4.5</v>
      </c>
      <c r="E1387">
        <v>-2.9</v>
      </c>
      <c r="F1387">
        <v>-5.04</v>
      </c>
    </row>
    <row r="1388" spans="1:6" x14ac:dyDescent="0.25">
      <c r="A1388" s="2">
        <v>41744</v>
      </c>
      <c r="B1388">
        <v>-3.4699999999999998</v>
      </c>
      <c r="C1388">
        <v>-4.71</v>
      </c>
      <c r="D1388">
        <v>-4.5</v>
      </c>
      <c r="E1388">
        <v>-2.9</v>
      </c>
      <c r="F1388">
        <v>-5.04</v>
      </c>
    </row>
    <row r="1389" spans="1:6" x14ac:dyDescent="0.25">
      <c r="A1389" s="2">
        <v>41745</v>
      </c>
      <c r="B1389">
        <v>-3.4699999999999998</v>
      </c>
      <c r="C1389">
        <v>-4.71</v>
      </c>
      <c r="D1389">
        <v>-4.5</v>
      </c>
      <c r="E1389">
        <v>-2.9</v>
      </c>
      <c r="F1389">
        <v>-5.04</v>
      </c>
    </row>
    <row r="1390" spans="1:6" x14ac:dyDescent="0.25">
      <c r="A1390" s="2">
        <v>41746</v>
      </c>
      <c r="B1390">
        <v>-3.4699999999999998</v>
      </c>
      <c r="C1390">
        <v>-4.71</v>
      </c>
      <c r="D1390">
        <v>-4.5</v>
      </c>
      <c r="E1390">
        <v>-2.9</v>
      </c>
      <c r="F1390">
        <v>-5.04</v>
      </c>
    </row>
    <row r="1391" spans="1:6" x14ac:dyDescent="0.25">
      <c r="A1391" s="2">
        <v>41750</v>
      </c>
      <c r="B1391">
        <v>-3.4699999999999998</v>
      </c>
      <c r="C1391">
        <v>-4.71</v>
      </c>
      <c r="D1391">
        <v>-4.5</v>
      </c>
      <c r="E1391">
        <v>-2.9</v>
      </c>
      <c r="F1391">
        <v>-5.04</v>
      </c>
    </row>
    <row r="1392" spans="1:6" x14ac:dyDescent="0.25">
      <c r="A1392" s="2">
        <v>41751</v>
      </c>
      <c r="B1392">
        <v>-3.4699999999999998</v>
      </c>
      <c r="C1392">
        <v>-4.71</v>
      </c>
      <c r="D1392">
        <v>-4.5</v>
      </c>
      <c r="E1392">
        <v>-2.9</v>
      </c>
      <c r="F1392">
        <v>-5.04</v>
      </c>
    </row>
    <row r="1393" spans="1:6" x14ac:dyDescent="0.25">
      <c r="A1393" s="2">
        <v>41752</v>
      </c>
      <c r="B1393">
        <v>-3.4699999999999998</v>
      </c>
      <c r="C1393">
        <v>-4.71</v>
      </c>
      <c r="D1393">
        <v>-4.5</v>
      </c>
      <c r="E1393">
        <v>-2.9</v>
      </c>
      <c r="F1393">
        <v>-5.04</v>
      </c>
    </row>
    <row r="1394" spans="1:6" x14ac:dyDescent="0.25">
      <c r="A1394" s="2">
        <v>41753</v>
      </c>
      <c r="B1394">
        <v>-3.4699999999999998</v>
      </c>
      <c r="C1394">
        <v>-4.71</v>
      </c>
      <c r="D1394">
        <v>-4.5</v>
      </c>
      <c r="E1394">
        <v>-2.9</v>
      </c>
      <c r="F1394">
        <v>-5.04</v>
      </c>
    </row>
    <row r="1395" spans="1:6" x14ac:dyDescent="0.25">
      <c r="A1395" s="2">
        <v>41754</v>
      </c>
      <c r="B1395">
        <v>-3.4699999999999998</v>
      </c>
      <c r="C1395">
        <v>-4.71</v>
      </c>
      <c r="D1395">
        <v>-4.5</v>
      </c>
      <c r="E1395">
        <v>-2.9</v>
      </c>
      <c r="F1395">
        <v>-5.04</v>
      </c>
    </row>
    <row r="1396" spans="1:6" x14ac:dyDescent="0.25">
      <c r="A1396" s="2">
        <v>41757</v>
      </c>
      <c r="B1396">
        <v>-3.4699999999999998</v>
      </c>
      <c r="C1396">
        <v>-4.71</v>
      </c>
      <c r="D1396">
        <v>-4.5</v>
      </c>
      <c r="E1396">
        <v>-2.9</v>
      </c>
      <c r="F1396">
        <v>-5.04</v>
      </c>
    </row>
    <row r="1397" spans="1:6" x14ac:dyDescent="0.25">
      <c r="A1397" s="2">
        <v>41758</v>
      </c>
      <c r="B1397">
        <v>-3.4699999999999998</v>
      </c>
      <c r="C1397">
        <v>-4.71</v>
      </c>
      <c r="D1397">
        <v>-4.5</v>
      </c>
      <c r="E1397">
        <v>-2.9</v>
      </c>
      <c r="F1397">
        <v>-5.04</v>
      </c>
    </row>
    <row r="1398" spans="1:6" x14ac:dyDescent="0.25">
      <c r="A1398" s="2">
        <v>41759</v>
      </c>
      <c r="B1398">
        <v>-3.4699999999999998</v>
      </c>
      <c r="C1398">
        <v>-4.71</v>
      </c>
      <c r="D1398">
        <v>-4.5</v>
      </c>
      <c r="E1398">
        <v>-2.9</v>
      </c>
      <c r="F1398">
        <v>-5.04</v>
      </c>
    </row>
    <row r="1399" spans="1:6" x14ac:dyDescent="0.25">
      <c r="A1399" s="2">
        <v>41760</v>
      </c>
      <c r="B1399">
        <v>-3.4699999999999998</v>
      </c>
      <c r="C1399">
        <v>-4.71</v>
      </c>
      <c r="D1399">
        <v>-4.5</v>
      </c>
      <c r="E1399">
        <v>-2.9</v>
      </c>
      <c r="F1399">
        <v>-5.04</v>
      </c>
    </row>
    <row r="1400" spans="1:6" x14ac:dyDescent="0.25">
      <c r="A1400" s="2">
        <v>41761</v>
      </c>
      <c r="B1400">
        <v>-3.4699999999999998</v>
      </c>
      <c r="C1400">
        <v>-4.71</v>
      </c>
      <c r="D1400">
        <v>-4.5</v>
      </c>
      <c r="E1400">
        <v>-2.9</v>
      </c>
      <c r="F1400">
        <v>-5.04</v>
      </c>
    </row>
    <row r="1401" spans="1:6" x14ac:dyDescent="0.25">
      <c r="A1401" s="2">
        <v>41764</v>
      </c>
      <c r="B1401">
        <v>-3.4699999999999998</v>
      </c>
      <c r="C1401">
        <v>-4.71</v>
      </c>
      <c r="D1401">
        <v>-4.5</v>
      </c>
      <c r="E1401">
        <v>-2.9</v>
      </c>
      <c r="F1401">
        <v>-5.04</v>
      </c>
    </row>
    <row r="1402" spans="1:6" x14ac:dyDescent="0.25">
      <c r="A1402" s="2">
        <v>41765</v>
      </c>
      <c r="B1402">
        <v>-3.4699999999999998</v>
      </c>
      <c r="C1402">
        <v>-4.71</v>
      </c>
      <c r="D1402">
        <v>-4.5</v>
      </c>
      <c r="E1402">
        <v>-2.9</v>
      </c>
      <c r="F1402">
        <v>-5.04</v>
      </c>
    </row>
    <row r="1403" spans="1:6" x14ac:dyDescent="0.25">
      <c r="A1403" s="2">
        <v>41766</v>
      </c>
      <c r="B1403">
        <v>-3.4699999999999998</v>
      </c>
      <c r="C1403">
        <v>-4.71</v>
      </c>
      <c r="D1403">
        <v>-4.5</v>
      </c>
      <c r="E1403">
        <v>-2.9</v>
      </c>
      <c r="F1403">
        <v>-5.04</v>
      </c>
    </row>
    <row r="1404" spans="1:6" x14ac:dyDescent="0.25">
      <c r="A1404" s="2">
        <v>41767</v>
      </c>
      <c r="B1404">
        <v>-3.4699999999999998</v>
      </c>
      <c r="C1404">
        <v>-4.71</v>
      </c>
      <c r="D1404">
        <v>-4.5</v>
      </c>
      <c r="E1404">
        <v>-2.9</v>
      </c>
      <c r="F1404">
        <v>-5.04</v>
      </c>
    </row>
    <row r="1405" spans="1:6" x14ac:dyDescent="0.25">
      <c r="A1405" s="2">
        <v>41768</v>
      </c>
      <c r="B1405">
        <v>-3.4699999999999998</v>
      </c>
      <c r="C1405">
        <v>-4.71</v>
      </c>
      <c r="D1405">
        <v>-4.5</v>
      </c>
      <c r="E1405">
        <v>-2.9</v>
      </c>
      <c r="F1405">
        <v>-5.04</v>
      </c>
    </row>
    <row r="1406" spans="1:6" x14ac:dyDescent="0.25">
      <c r="A1406" s="2">
        <v>41771</v>
      </c>
      <c r="B1406">
        <v>-3.4699999999999998</v>
      </c>
      <c r="C1406">
        <v>-4.71</v>
      </c>
      <c r="D1406">
        <v>-4.5</v>
      </c>
      <c r="E1406">
        <v>-2.9</v>
      </c>
      <c r="F1406">
        <v>-5.04</v>
      </c>
    </row>
    <row r="1407" spans="1:6" x14ac:dyDescent="0.25">
      <c r="A1407" s="2">
        <v>41772</v>
      </c>
      <c r="B1407">
        <v>-3.4699999999999998</v>
      </c>
      <c r="C1407">
        <v>-4.71</v>
      </c>
      <c r="D1407">
        <v>-4.5</v>
      </c>
      <c r="E1407">
        <v>-2.9</v>
      </c>
      <c r="F1407">
        <v>-5.04</v>
      </c>
    </row>
    <row r="1408" spans="1:6" x14ac:dyDescent="0.25">
      <c r="A1408" s="2">
        <v>41773</v>
      </c>
      <c r="B1408">
        <v>-3.4699999999999998</v>
      </c>
      <c r="C1408">
        <v>-4.71</v>
      </c>
      <c r="D1408">
        <v>-4.5</v>
      </c>
      <c r="E1408">
        <v>-2.9</v>
      </c>
      <c r="F1408">
        <v>-5.04</v>
      </c>
    </row>
    <row r="1409" spans="1:6" x14ac:dyDescent="0.25">
      <c r="A1409" s="2">
        <v>41774</v>
      </c>
      <c r="B1409">
        <v>-3.4699999999999998</v>
      </c>
      <c r="C1409">
        <v>-4.71</v>
      </c>
      <c r="D1409">
        <v>-4.5</v>
      </c>
      <c r="E1409">
        <v>-2.9</v>
      </c>
      <c r="F1409">
        <v>-5.04</v>
      </c>
    </row>
    <row r="1410" spans="1:6" x14ac:dyDescent="0.25">
      <c r="A1410" s="2">
        <v>41775</v>
      </c>
      <c r="B1410">
        <v>-3.4699999999999998</v>
      </c>
      <c r="C1410">
        <v>-4.71</v>
      </c>
      <c r="D1410">
        <v>-4.5</v>
      </c>
      <c r="E1410">
        <v>-2.9</v>
      </c>
      <c r="F1410">
        <v>-5.04</v>
      </c>
    </row>
    <row r="1411" spans="1:6" x14ac:dyDescent="0.25">
      <c r="A1411" s="2">
        <v>41778</v>
      </c>
      <c r="B1411">
        <v>-3.4699999999999998</v>
      </c>
      <c r="C1411">
        <v>-4.71</v>
      </c>
      <c r="D1411">
        <v>-4.5</v>
      </c>
      <c r="E1411">
        <v>-2.9</v>
      </c>
      <c r="F1411">
        <v>-5.04</v>
      </c>
    </row>
    <row r="1412" spans="1:6" x14ac:dyDescent="0.25">
      <c r="A1412" s="2">
        <v>41779</v>
      </c>
      <c r="B1412">
        <v>-3.4699999999999998</v>
      </c>
      <c r="C1412">
        <v>-4.71</v>
      </c>
      <c r="D1412">
        <v>-4.5</v>
      </c>
      <c r="E1412">
        <v>-2.9</v>
      </c>
      <c r="F1412">
        <v>-5.04</v>
      </c>
    </row>
    <row r="1413" spans="1:6" x14ac:dyDescent="0.25">
      <c r="A1413" s="2">
        <v>41780</v>
      </c>
      <c r="B1413">
        <v>-3.4699999999999998</v>
      </c>
      <c r="C1413">
        <v>-4.71</v>
      </c>
      <c r="D1413">
        <v>-4.5</v>
      </c>
      <c r="E1413">
        <v>-2.9</v>
      </c>
      <c r="F1413">
        <v>-5.04</v>
      </c>
    </row>
    <row r="1414" spans="1:6" x14ac:dyDescent="0.25">
      <c r="A1414" s="2">
        <v>41781</v>
      </c>
      <c r="B1414">
        <v>-3.4699999999999998</v>
      </c>
      <c r="C1414">
        <v>-4.71</v>
      </c>
      <c r="D1414">
        <v>-4.5</v>
      </c>
      <c r="E1414">
        <v>-2.9</v>
      </c>
      <c r="F1414">
        <v>-5.04</v>
      </c>
    </row>
    <row r="1415" spans="1:6" x14ac:dyDescent="0.25">
      <c r="A1415" s="2">
        <v>41782</v>
      </c>
      <c r="B1415">
        <v>-3.4699999999999998</v>
      </c>
      <c r="C1415">
        <v>-4.71</v>
      </c>
      <c r="D1415">
        <v>-4.5</v>
      </c>
      <c r="E1415">
        <v>-2.9</v>
      </c>
      <c r="F1415">
        <v>-5.04</v>
      </c>
    </row>
    <row r="1416" spans="1:6" x14ac:dyDescent="0.25">
      <c r="A1416" s="2">
        <v>41786</v>
      </c>
      <c r="B1416">
        <v>-3.4699999999999998</v>
      </c>
      <c r="C1416">
        <v>-4.71</v>
      </c>
      <c r="D1416">
        <v>-4.5</v>
      </c>
      <c r="E1416">
        <v>-2.9</v>
      </c>
      <c r="F1416">
        <v>-5.04</v>
      </c>
    </row>
    <row r="1417" spans="1:6" x14ac:dyDescent="0.25">
      <c r="A1417" s="2">
        <v>41787</v>
      </c>
      <c r="B1417">
        <v>-3.4699999999999998</v>
      </c>
      <c r="C1417">
        <v>-4.71</v>
      </c>
      <c r="D1417">
        <v>-4.5</v>
      </c>
      <c r="E1417">
        <v>-2.9</v>
      </c>
      <c r="F1417">
        <v>-5.04</v>
      </c>
    </row>
    <row r="1418" spans="1:6" x14ac:dyDescent="0.25">
      <c r="A1418" s="2">
        <v>41788</v>
      </c>
      <c r="B1418">
        <v>-3.4699999999999998</v>
      </c>
      <c r="C1418">
        <v>-4.71</v>
      </c>
      <c r="D1418">
        <v>-4.5</v>
      </c>
      <c r="E1418">
        <v>-2.9</v>
      </c>
      <c r="F1418">
        <v>-5.04</v>
      </c>
    </row>
    <row r="1419" spans="1:6" x14ac:dyDescent="0.25">
      <c r="A1419" s="2">
        <v>41789</v>
      </c>
      <c r="B1419">
        <v>-3.4699999999999998</v>
      </c>
      <c r="C1419">
        <v>-4.71</v>
      </c>
      <c r="D1419">
        <v>-4.5</v>
      </c>
      <c r="E1419">
        <v>-2.9</v>
      </c>
      <c r="F1419">
        <v>-5.04</v>
      </c>
    </row>
    <row r="1420" spans="1:6" x14ac:dyDescent="0.25">
      <c r="A1420" s="2">
        <v>41792</v>
      </c>
      <c r="B1420">
        <v>-3.4699999999999998</v>
      </c>
      <c r="C1420">
        <v>-4.71</v>
      </c>
      <c r="D1420">
        <v>-4.5</v>
      </c>
      <c r="E1420">
        <v>-2.9</v>
      </c>
      <c r="F1420">
        <v>-5.04</v>
      </c>
    </row>
    <row r="1421" spans="1:6" x14ac:dyDescent="0.25">
      <c r="A1421" s="2">
        <v>41793</v>
      </c>
      <c r="B1421">
        <v>-3.4699999999999998</v>
      </c>
      <c r="C1421">
        <v>-4.71</v>
      </c>
      <c r="D1421">
        <v>-4.5</v>
      </c>
      <c r="E1421">
        <v>-2.9</v>
      </c>
      <c r="F1421">
        <v>-5.04</v>
      </c>
    </row>
    <row r="1422" spans="1:6" x14ac:dyDescent="0.25">
      <c r="A1422" s="2">
        <v>41794</v>
      </c>
      <c r="B1422">
        <v>-3.4699999999999998</v>
      </c>
      <c r="C1422">
        <v>-4.71</v>
      </c>
      <c r="D1422">
        <v>-4.5</v>
      </c>
      <c r="E1422">
        <v>-2.9</v>
      </c>
      <c r="F1422">
        <v>-5.04</v>
      </c>
    </row>
    <row r="1423" spans="1:6" x14ac:dyDescent="0.25">
      <c r="A1423" s="2">
        <v>41795</v>
      </c>
      <c r="B1423">
        <v>-3.4699999999999998</v>
      </c>
      <c r="C1423">
        <v>-4.71</v>
      </c>
      <c r="D1423">
        <v>-4.5</v>
      </c>
      <c r="E1423">
        <v>-2.9</v>
      </c>
      <c r="F1423">
        <v>-5.04</v>
      </c>
    </row>
    <row r="1424" spans="1:6" x14ac:dyDescent="0.25">
      <c r="A1424" s="2">
        <v>41796</v>
      </c>
      <c r="B1424">
        <v>-3.4699999999999998</v>
      </c>
      <c r="C1424">
        <v>-4.71</v>
      </c>
      <c r="D1424">
        <v>-4.5</v>
      </c>
      <c r="E1424">
        <v>-2.9</v>
      </c>
      <c r="F1424">
        <v>-5.04</v>
      </c>
    </row>
    <row r="1425" spans="1:6" x14ac:dyDescent="0.25">
      <c r="A1425" s="2">
        <v>41799</v>
      </c>
      <c r="B1425">
        <v>-3.4699999999999998</v>
      </c>
      <c r="C1425">
        <v>-4.71</v>
      </c>
      <c r="D1425">
        <v>-4.5</v>
      </c>
      <c r="E1425">
        <v>-2.9</v>
      </c>
      <c r="F1425">
        <v>-5.04</v>
      </c>
    </row>
    <row r="1426" spans="1:6" x14ac:dyDescent="0.25">
      <c r="A1426" s="2">
        <v>41800</v>
      </c>
      <c r="B1426">
        <v>-3.4699999999999998</v>
      </c>
      <c r="C1426">
        <v>-4.71</v>
      </c>
      <c r="D1426">
        <v>-4.5</v>
      </c>
      <c r="E1426">
        <v>-2.9</v>
      </c>
      <c r="F1426">
        <v>-5.04</v>
      </c>
    </row>
    <row r="1427" spans="1:6" x14ac:dyDescent="0.25">
      <c r="A1427" s="2">
        <v>41801</v>
      </c>
      <c r="B1427">
        <v>-3.4699999999999998</v>
      </c>
      <c r="C1427">
        <v>-4.71</v>
      </c>
      <c r="D1427">
        <v>-4.5</v>
      </c>
      <c r="E1427">
        <v>-2.9</v>
      </c>
      <c r="F1427">
        <v>-5.04</v>
      </c>
    </row>
    <row r="1428" spans="1:6" x14ac:dyDescent="0.25">
      <c r="A1428" s="2">
        <v>41802</v>
      </c>
      <c r="B1428">
        <v>-3.4699999999999998</v>
      </c>
      <c r="C1428">
        <v>-4.71</v>
      </c>
      <c r="D1428">
        <v>-4.5</v>
      </c>
      <c r="E1428">
        <v>-2.9</v>
      </c>
      <c r="F1428">
        <v>-5.04</v>
      </c>
    </row>
    <row r="1429" spans="1:6" x14ac:dyDescent="0.25">
      <c r="A1429" s="2">
        <v>41803</v>
      </c>
      <c r="B1429">
        <v>-3.4699999999999998</v>
      </c>
      <c r="C1429">
        <v>-4.71</v>
      </c>
      <c r="D1429">
        <v>-4.5</v>
      </c>
      <c r="E1429">
        <v>-2.9</v>
      </c>
      <c r="F1429">
        <v>-5.04</v>
      </c>
    </row>
    <row r="1430" spans="1:6" x14ac:dyDescent="0.25">
      <c r="A1430" s="2">
        <v>41806</v>
      </c>
      <c r="B1430">
        <v>-3.4699999999999998</v>
      </c>
      <c r="C1430">
        <v>-4.71</v>
      </c>
      <c r="D1430">
        <v>-4.5</v>
      </c>
      <c r="E1430">
        <v>-2.9</v>
      </c>
      <c r="F1430">
        <v>-5.04</v>
      </c>
    </row>
    <row r="1431" spans="1:6" x14ac:dyDescent="0.25">
      <c r="A1431" s="2">
        <v>41807</v>
      </c>
      <c r="B1431">
        <v>-3.4699999999999998</v>
      </c>
      <c r="C1431">
        <v>-4.71</v>
      </c>
      <c r="D1431">
        <v>-4.5</v>
      </c>
      <c r="E1431">
        <v>-2.9</v>
      </c>
      <c r="F1431">
        <v>-5.04</v>
      </c>
    </row>
    <row r="1432" spans="1:6" x14ac:dyDescent="0.25">
      <c r="A1432" s="2">
        <v>41808</v>
      </c>
      <c r="B1432">
        <v>-3.4699999999999998</v>
      </c>
      <c r="C1432">
        <v>-4.71</v>
      </c>
      <c r="D1432">
        <v>-4.5</v>
      </c>
      <c r="E1432">
        <v>-2.9</v>
      </c>
      <c r="F1432">
        <v>-5.04</v>
      </c>
    </row>
    <row r="1433" spans="1:6" x14ac:dyDescent="0.25">
      <c r="A1433" s="2">
        <v>41809</v>
      </c>
      <c r="B1433">
        <v>-3.4699999999999998</v>
      </c>
      <c r="C1433">
        <v>-4.71</v>
      </c>
      <c r="D1433">
        <v>-4.5</v>
      </c>
      <c r="E1433">
        <v>-2.9</v>
      </c>
      <c r="F1433">
        <v>-5.04</v>
      </c>
    </row>
    <row r="1434" spans="1:6" x14ac:dyDescent="0.25">
      <c r="A1434" s="2">
        <v>41810</v>
      </c>
      <c r="B1434">
        <v>-3.4699999999999998</v>
      </c>
      <c r="C1434">
        <v>-4.71</v>
      </c>
      <c r="D1434">
        <v>-4.5</v>
      </c>
      <c r="E1434">
        <v>-2.9</v>
      </c>
      <c r="F1434">
        <v>-5.04</v>
      </c>
    </row>
    <row r="1435" spans="1:6" x14ac:dyDescent="0.25">
      <c r="A1435" s="2">
        <v>41813</v>
      </c>
      <c r="B1435">
        <v>-3.4699999999999998</v>
      </c>
      <c r="C1435">
        <v>-4.71</v>
      </c>
      <c r="D1435">
        <v>-4.5</v>
      </c>
      <c r="E1435">
        <v>-2.9</v>
      </c>
      <c r="F1435">
        <v>-5.04</v>
      </c>
    </row>
    <row r="1436" spans="1:6" x14ac:dyDescent="0.25">
      <c r="A1436" s="2">
        <v>41814</v>
      </c>
      <c r="B1436">
        <v>-3.4699999999999998</v>
      </c>
      <c r="C1436">
        <v>-4.71</v>
      </c>
      <c r="D1436">
        <v>-4.5</v>
      </c>
      <c r="E1436">
        <v>-2.9</v>
      </c>
      <c r="F1436">
        <v>-5.04</v>
      </c>
    </row>
    <row r="1437" spans="1:6" x14ac:dyDescent="0.25">
      <c r="A1437" s="2">
        <v>41815</v>
      </c>
      <c r="B1437">
        <v>-3.4699999999999998</v>
      </c>
      <c r="C1437">
        <v>-4.71</v>
      </c>
      <c r="D1437">
        <v>-4.5</v>
      </c>
      <c r="E1437">
        <v>-2.9</v>
      </c>
      <c r="F1437">
        <v>-5.04</v>
      </c>
    </row>
    <row r="1438" spans="1:6" x14ac:dyDescent="0.25">
      <c r="A1438" s="2">
        <v>41816</v>
      </c>
      <c r="B1438">
        <v>-3.4699999999999998</v>
      </c>
      <c r="C1438">
        <v>-4.71</v>
      </c>
      <c r="D1438">
        <v>-4.5</v>
      </c>
      <c r="E1438">
        <v>-2.9</v>
      </c>
      <c r="F1438">
        <v>-5.04</v>
      </c>
    </row>
    <row r="1439" spans="1:6" x14ac:dyDescent="0.25">
      <c r="A1439" s="2">
        <v>41817</v>
      </c>
      <c r="B1439">
        <v>-3.4699999999999998</v>
      </c>
      <c r="C1439">
        <v>-4.71</v>
      </c>
      <c r="D1439">
        <v>-4.5</v>
      </c>
      <c r="E1439">
        <v>-2.9</v>
      </c>
      <c r="F1439">
        <v>-5.04</v>
      </c>
    </row>
    <row r="1440" spans="1:6" x14ac:dyDescent="0.25">
      <c r="A1440" s="2">
        <v>41820</v>
      </c>
      <c r="B1440">
        <f>+VLOOKUP($A1440,[16]Worksheet!$A:$C,3,0)</f>
        <v>-3.57</v>
      </c>
      <c r="C1440">
        <f>+VLOOKUP($A1440,[17]Worksheet!$A:$C,3,0)</f>
        <v>-3.93</v>
      </c>
      <c r="D1440">
        <f>+VLOOKUP($A1440,[18]Worksheet!$A:$C,3,0)</f>
        <v>-4.25</v>
      </c>
      <c r="E1440">
        <f>+VLOOKUP($A1440,[19]Worksheet!$A:$C,3,0)</f>
        <v>-2.44</v>
      </c>
      <c r="F1440">
        <f>+VLOOKUP($A1440,[20]Worksheet!$A:$C,3,0)</f>
        <v>-5.12</v>
      </c>
    </row>
    <row r="1441" spans="1:6" x14ac:dyDescent="0.25">
      <c r="A1441" s="2">
        <v>41821</v>
      </c>
      <c r="B1441">
        <v>-3.57</v>
      </c>
      <c r="C1441">
        <v>-3.93</v>
      </c>
      <c r="D1441">
        <v>-4.25</v>
      </c>
      <c r="E1441">
        <v>-2.44</v>
      </c>
      <c r="F1441">
        <v>-5.12</v>
      </c>
    </row>
    <row r="1442" spans="1:6" x14ac:dyDescent="0.25">
      <c r="A1442" s="2">
        <v>41822</v>
      </c>
      <c r="B1442">
        <v>-3.57</v>
      </c>
      <c r="C1442">
        <v>-3.93</v>
      </c>
      <c r="D1442">
        <v>-4.25</v>
      </c>
      <c r="E1442">
        <v>-2.44</v>
      </c>
      <c r="F1442">
        <v>-5.12</v>
      </c>
    </row>
    <row r="1443" spans="1:6" x14ac:dyDescent="0.25">
      <c r="A1443" s="2">
        <v>41823</v>
      </c>
      <c r="B1443">
        <v>-3.57</v>
      </c>
      <c r="C1443">
        <v>-3.93</v>
      </c>
      <c r="D1443">
        <v>-4.25</v>
      </c>
      <c r="E1443">
        <v>-2.44</v>
      </c>
      <c r="F1443">
        <v>-5.12</v>
      </c>
    </row>
    <row r="1444" spans="1:6" x14ac:dyDescent="0.25">
      <c r="A1444" s="2">
        <v>41827</v>
      </c>
      <c r="B1444">
        <v>-3.57</v>
      </c>
      <c r="C1444">
        <v>-3.93</v>
      </c>
      <c r="D1444">
        <v>-4.25</v>
      </c>
      <c r="E1444">
        <v>-2.44</v>
      </c>
      <c r="F1444">
        <v>-5.12</v>
      </c>
    </row>
    <row r="1445" spans="1:6" x14ac:dyDescent="0.25">
      <c r="A1445" s="2">
        <v>41828</v>
      </c>
      <c r="B1445">
        <v>-3.57</v>
      </c>
      <c r="C1445">
        <v>-3.93</v>
      </c>
      <c r="D1445">
        <v>-4.25</v>
      </c>
      <c r="E1445">
        <v>-2.44</v>
      </c>
      <c r="F1445">
        <v>-5.12</v>
      </c>
    </row>
    <row r="1446" spans="1:6" x14ac:dyDescent="0.25">
      <c r="A1446" s="2">
        <v>41829</v>
      </c>
      <c r="B1446">
        <v>-3.57</v>
      </c>
      <c r="C1446">
        <v>-3.93</v>
      </c>
      <c r="D1446">
        <v>-4.25</v>
      </c>
      <c r="E1446">
        <v>-2.44</v>
      </c>
      <c r="F1446">
        <v>-5.12</v>
      </c>
    </row>
    <row r="1447" spans="1:6" x14ac:dyDescent="0.25">
      <c r="A1447" s="2">
        <v>41830</v>
      </c>
      <c r="B1447">
        <v>-3.57</v>
      </c>
      <c r="C1447">
        <v>-3.93</v>
      </c>
      <c r="D1447">
        <v>-4.25</v>
      </c>
      <c r="E1447">
        <v>-2.44</v>
      </c>
      <c r="F1447">
        <v>-5.12</v>
      </c>
    </row>
    <row r="1448" spans="1:6" x14ac:dyDescent="0.25">
      <c r="A1448" s="2">
        <v>41831</v>
      </c>
      <c r="B1448">
        <v>-3.57</v>
      </c>
      <c r="C1448">
        <v>-3.93</v>
      </c>
      <c r="D1448">
        <v>-4.25</v>
      </c>
      <c r="E1448">
        <v>-2.44</v>
      </c>
      <c r="F1448">
        <v>-5.12</v>
      </c>
    </row>
    <row r="1449" spans="1:6" x14ac:dyDescent="0.25">
      <c r="A1449" s="2">
        <v>41834</v>
      </c>
      <c r="B1449">
        <v>-3.57</v>
      </c>
      <c r="C1449">
        <v>-3.93</v>
      </c>
      <c r="D1449">
        <v>-4.25</v>
      </c>
      <c r="E1449">
        <v>-2.44</v>
      </c>
      <c r="F1449">
        <v>-5.12</v>
      </c>
    </row>
    <row r="1450" spans="1:6" x14ac:dyDescent="0.25">
      <c r="A1450" s="2">
        <v>41835</v>
      </c>
      <c r="B1450">
        <v>-3.57</v>
      </c>
      <c r="C1450">
        <v>-3.93</v>
      </c>
      <c r="D1450">
        <v>-4.25</v>
      </c>
      <c r="E1450">
        <v>-2.44</v>
      </c>
      <c r="F1450">
        <v>-5.12</v>
      </c>
    </row>
    <row r="1451" spans="1:6" x14ac:dyDescent="0.25">
      <c r="A1451" s="2">
        <v>41836</v>
      </c>
      <c r="B1451">
        <v>-3.57</v>
      </c>
      <c r="C1451">
        <v>-3.93</v>
      </c>
      <c r="D1451">
        <v>-4.25</v>
      </c>
      <c r="E1451">
        <v>-2.44</v>
      </c>
      <c r="F1451">
        <v>-5.12</v>
      </c>
    </row>
    <row r="1452" spans="1:6" x14ac:dyDescent="0.25">
      <c r="A1452" s="2">
        <v>41837</v>
      </c>
      <c r="B1452">
        <v>-3.57</v>
      </c>
      <c r="C1452">
        <v>-3.93</v>
      </c>
      <c r="D1452">
        <v>-4.25</v>
      </c>
      <c r="E1452">
        <v>-2.44</v>
      </c>
      <c r="F1452">
        <v>-5.12</v>
      </c>
    </row>
    <row r="1453" spans="1:6" x14ac:dyDescent="0.25">
      <c r="A1453" s="2">
        <v>41838</v>
      </c>
      <c r="B1453">
        <v>-3.57</v>
      </c>
      <c r="C1453">
        <v>-3.93</v>
      </c>
      <c r="D1453">
        <v>-4.25</v>
      </c>
      <c r="E1453">
        <v>-2.44</v>
      </c>
      <c r="F1453">
        <v>-5.12</v>
      </c>
    </row>
    <row r="1454" spans="1:6" x14ac:dyDescent="0.25">
      <c r="A1454" s="2">
        <v>41841</v>
      </c>
      <c r="B1454">
        <v>-3.57</v>
      </c>
      <c r="C1454">
        <v>-3.93</v>
      </c>
      <c r="D1454">
        <v>-4.25</v>
      </c>
      <c r="E1454">
        <v>-2.44</v>
      </c>
      <c r="F1454">
        <v>-5.12</v>
      </c>
    </row>
    <row r="1455" spans="1:6" x14ac:dyDescent="0.25">
      <c r="A1455" s="2">
        <v>41842</v>
      </c>
      <c r="B1455">
        <v>-3.57</v>
      </c>
      <c r="C1455">
        <v>-3.93</v>
      </c>
      <c r="D1455">
        <v>-4.25</v>
      </c>
      <c r="E1455">
        <v>-2.44</v>
      </c>
      <c r="F1455">
        <v>-5.12</v>
      </c>
    </row>
    <row r="1456" spans="1:6" x14ac:dyDescent="0.25">
      <c r="A1456" s="2">
        <v>41843</v>
      </c>
      <c r="B1456">
        <v>-3.57</v>
      </c>
      <c r="C1456">
        <v>-3.93</v>
      </c>
      <c r="D1456">
        <v>-4.25</v>
      </c>
      <c r="E1456">
        <v>-2.44</v>
      </c>
      <c r="F1456">
        <v>-5.12</v>
      </c>
    </row>
    <row r="1457" spans="1:6" x14ac:dyDescent="0.25">
      <c r="A1457" s="2">
        <v>41844</v>
      </c>
      <c r="B1457">
        <v>-3.57</v>
      </c>
      <c r="C1457">
        <v>-3.93</v>
      </c>
      <c r="D1457">
        <v>-4.25</v>
      </c>
      <c r="E1457">
        <v>-2.44</v>
      </c>
      <c r="F1457">
        <v>-5.12</v>
      </c>
    </row>
    <row r="1458" spans="1:6" x14ac:dyDescent="0.25">
      <c r="A1458" s="2">
        <v>41845</v>
      </c>
      <c r="B1458">
        <v>-3.57</v>
      </c>
      <c r="C1458">
        <v>-3.93</v>
      </c>
      <c r="D1458">
        <v>-4.25</v>
      </c>
      <c r="E1458">
        <v>-2.44</v>
      </c>
      <c r="F1458">
        <v>-5.12</v>
      </c>
    </row>
    <row r="1459" spans="1:6" x14ac:dyDescent="0.25">
      <c r="A1459" s="2">
        <v>41848</v>
      </c>
      <c r="B1459">
        <v>-3.57</v>
      </c>
      <c r="C1459">
        <v>-3.93</v>
      </c>
      <c r="D1459">
        <v>-4.25</v>
      </c>
      <c r="E1459">
        <v>-2.44</v>
      </c>
      <c r="F1459">
        <v>-5.12</v>
      </c>
    </row>
    <row r="1460" spans="1:6" x14ac:dyDescent="0.25">
      <c r="A1460" s="2">
        <v>41849</v>
      </c>
      <c r="B1460">
        <v>-3.57</v>
      </c>
      <c r="C1460">
        <v>-3.93</v>
      </c>
      <c r="D1460">
        <v>-4.25</v>
      </c>
      <c r="E1460">
        <v>-2.44</v>
      </c>
      <c r="F1460">
        <v>-5.12</v>
      </c>
    </row>
    <row r="1461" spans="1:6" x14ac:dyDescent="0.25">
      <c r="A1461" s="2">
        <v>41850</v>
      </c>
      <c r="B1461">
        <v>-3.57</v>
      </c>
      <c r="C1461">
        <v>-3.93</v>
      </c>
      <c r="D1461">
        <v>-4.25</v>
      </c>
      <c r="E1461">
        <v>-2.44</v>
      </c>
      <c r="F1461">
        <v>-5.12</v>
      </c>
    </row>
    <row r="1462" spans="1:6" x14ac:dyDescent="0.25">
      <c r="A1462" s="2">
        <v>41851</v>
      </c>
      <c r="B1462">
        <v>-3.57</v>
      </c>
      <c r="C1462">
        <v>-3.93</v>
      </c>
      <c r="D1462">
        <v>-4.25</v>
      </c>
      <c r="E1462">
        <v>-2.44</v>
      </c>
      <c r="F1462">
        <v>-5.12</v>
      </c>
    </row>
    <row r="1463" spans="1:6" x14ac:dyDescent="0.25">
      <c r="A1463" s="2">
        <v>41852</v>
      </c>
      <c r="B1463">
        <v>-3.57</v>
      </c>
      <c r="C1463">
        <v>-3.93</v>
      </c>
      <c r="D1463">
        <v>-4.25</v>
      </c>
      <c r="E1463">
        <v>-2.44</v>
      </c>
      <c r="F1463">
        <v>-5.12</v>
      </c>
    </row>
    <row r="1464" spans="1:6" x14ac:dyDescent="0.25">
      <c r="A1464" s="2">
        <v>41855</v>
      </c>
      <c r="B1464">
        <v>-3.57</v>
      </c>
      <c r="C1464">
        <v>-3.93</v>
      </c>
      <c r="D1464">
        <v>-4.25</v>
      </c>
      <c r="E1464">
        <v>-2.44</v>
      </c>
      <c r="F1464">
        <v>-5.12</v>
      </c>
    </row>
    <row r="1465" spans="1:6" x14ac:dyDescent="0.25">
      <c r="A1465" s="2">
        <v>41856</v>
      </c>
      <c r="B1465">
        <v>-3.57</v>
      </c>
      <c r="C1465">
        <v>-3.93</v>
      </c>
      <c r="D1465">
        <v>-4.25</v>
      </c>
      <c r="E1465">
        <v>-2.44</v>
      </c>
      <c r="F1465">
        <v>-5.12</v>
      </c>
    </row>
    <row r="1466" spans="1:6" x14ac:dyDescent="0.25">
      <c r="A1466" s="2">
        <v>41857</v>
      </c>
      <c r="B1466">
        <v>-3.57</v>
      </c>
      <c r="C1466">
        <v>-3.93</v>
      </c>
      <c r="D1466">
        <v>-4.25</v>
      </c>
      <c r="E1466">
        <v>-2.44</v>
      </c>
      <c r="F1466">
        <v>-5.12</v>
      </c>
    </row>
    <row r="1467" spans="1:6" x14ac:dyDescent="0.25">
      <c r="A1467" s="2">
        <v>41858</v>
      </c>
      <c r="B1467">
        <v>-3.57</v>
      </c>
      <c r="C1467">
        <v>-3.93</v>
      </c>
      <c r="D1467">
        <v>-4.25</v>
      </c>
      <c r="E1467">
        <v>-2.44</v>
      </c>
      <c r="F1467">
        <v>-5.12</v>
      </c>
    </row>
    <row r="1468" spans="1:6" x14ac:dyDescent="0.25">
      <c r="A1468" s="2">
        <v>41859</v>
      </c>
      <c r="B1468">
        <v>-3.57</v>
      </c>
      <c r="C1468">
        <v>-3.93</v>
      </c>
      <c r="D1468">
        <v>-4.25</v>
      </c>
      <c r="E1468">
        <v>-2.44</v>
      </c>
      <c r="F1468">
        <v>-5.12</v>
      </c>
    </row>
    <row r="1469" spans="1:6" x14ac:dyDescent="0.25">
      <c r="A1469" s="2">
        <v>41862</v>
      </c>
      <c r="B1469">
        <v>-3.57</v>
      </c>
      <c r="C1469">
        <v>-3.93</v>
      </c>
      <c r="D1469">
        <v>-4.25</v>
      </c>
      <c r="E1469">
        <v>-2.44</v>
      </c>
      <c r="F1469">
        <v>-5.12</v>
      </c>
    </row>
    <row r="1470" spans="1:6" x14ac:dyDescent="0.25">
      <c r="A1470" s="2">
        <v>41863</v>
      </c>
      <c r="B1470">
        <v>-3.57</v>
      </c>
      <c r="C1470">
        <v>-3.93</v>
      </c>
      <c r="D1470">
        <v>-4.25</v>
      </c>
      <c r="E1470">
        <v>-2.44</v>
      </c>
      <c r="F1470">
        <v>-5.12</v>
      </c>
    </row>
    <row r="1471" spans="1:6" x14ac:dyDescent="0.25">
      <c r="A1471" s="2">
        <v>41864</v>
      </c>
      <c r="B1471">
        <v>-3.57</v>
      </c>
      <c r="C1471">
        <v>-3.93</v>
      </c>
      <c r="D1471">
        <v>-4.25</v>
      </c>
      <c r="E1471">
        <v>-2.44</v>
      </c>
      <c r="F1471">
        <v>-5.12</v>
      </c>
    </row>
    <row r="1472" spans="1:6" x14ac:dyDescent="0.25">
      <c r="A1472" s="2">
        <v>41865</v>
      </c>
      <c r="B1472">
        <v>-3.57</v>
      </c>
      <c r="C1472">
        <v>-3.93</v>
      </c>
      <c r="D1472">
        <v>-4.25</v>
      </c>
      <c r="E1472">
        <v>-2.44</v>
      </c>
      <c r="F1472">
        <v>-5.12</v>
      </c>
    </row>
    <row r="1473" spans="1:6" x14ac:dyDescent="0.25">
      <c r="A1473" s="2">
        <v>41866</v>
      </c>
      <c r="B1473">
        <v>-3.57</v>
      </c>
      <c r="C1473">
        <v>-3.93</v>
      </c>
      <c r="D1473">
        <v>-4.25</v>
      </c>
      <c r="E1473">
        <v>-2.44</v>
      </c>
      <c r="F1473">
        <v>-5.12</v>
      </c>
    </row>
    <row r="1474" spans="1:6" x14ac:dyDescent="0.25">
      <c r="A1474" s="2">
        <v>41869</v>
      </c>
      <c r="B1474">
        <v>-3.57</v>
      </c>
      <c r="C1474">
        <v>-3.93</v>
      </c>
      <c r="D1474">
        <v>-4.25</v>
      </c>
      <c r="E1474">
        <v>-2.44</v>
      </c>
      <c r="F1474">
        <v>-5.12</v>
      </c>
    </row>
    <row r="1475" spans="1:6" x14ac:dyDescent="0.25">
      <c r="A1475" s="2">
        <v>41870</v>
      </c>
      <c r="B1475">
        <v>-3.57</v>
      </c>
      <c r="C1475">
        <v>-3.93</v>
      </c>
      <c r="D1475">
        <v>-4.25</v>
      </c>
      <c r="E1475">
        <v>-2.44</v>
      </c>
      <c r="F1475">
        <v>-5.12</v>
      </c>
    </row>
    <row r="1476" spans="1:6" x14ac:dyDescent="0.25">
      <c r="A1476" s="2">
        <v>41871</v>
      </c>
      <c r="B1476">
        <v>-3.57</v>
      </c>
      <c r="C1476">
        <v>-3.93</v>
      </c>
      <c r="D1476">
        <v>-4.25</v>
      </c>
      <c r="E1476">
        <v>-2.44</v>
      </c>
      <c r="F1476">
        <v>-5.12</v>
      </c>
    </row>
    <row r="1477" spans="1:6" x14ac:dyDescent="0.25">
      <c r="A1477" s="2">
        <v>41872</v>
      </c>
      <c r="B1477">
        <v>-3.57</v>
      </c>
      <c r="C1477">
        <v>-3.93</v>
      </c>
      <c r="D1477">
        <v>-4.25</v>
      </c>
      <c r="E1477">
        <v>-2.44</v>
      </c>
      <c r="F1477">
        <v>-5.12</v>
      </c>
    </row>
    <row r="1478" spans="1:6" x14ac:dyDescent="0.25">
      <c r="A1478" s="2">
        <v>41873</v>
      </c>
      <c r="B1478">
        <v>-3.57</v>
      </c>
      <c r="C1478">
        <v>-3.93</v>
      </c>
      <c r="D1478">
        <v>-4.25</v>
      </c>
      <c r="E1478">
        <v>-2.44</v>
      </c>
      <c r="F1478">
        <v>-5.12</v>
      </c>
    </row>
    <row r="1479" spans="1:6" x14ac:dyDescent="0.25">
      <c r="A1479" s="2">
        <v>41876</v>
      </c>
      <c r="B1479">
        <v>-3.57</v>
      </c>
      <c r="C1479">
        <v>-3.93</v>
      </c>
      <c r="D1479">
        <v>-4.25</v>
      </c>
      <c r="E1479">
        <v>-2.44</v>
      </c>
      <c r="F1479">
        <v>-5.12</v>
      </c>
    </row>
    <row r="1480" spans="1:6" x14ac:dyDescent="0.25">
      <c r="A1480" s="2">
        <v>41877</v>
      </c>
      <c r="B1480">
        <v>-3.57</v>
      </c>
      <c r="C1480">
        <v>-3.93</v>
      </c>
      <c r="D1480">
        <v>-4.25</v>
      </c>
      <c r="E1480">
        <v>-2.44</v>
      </c>
      <c r="F1480">
        <v>-5.12</v>
      </c>
    </row>
    <row r="1481" spans="1:6" x14ac:dyDescent="0.25">
      <c r="A1481" s="2">
        <v>41878</v>
      </c>
      <c r="B1481">
        <v>-3.57</v>
      </c>
      <c r="C1481">
        <v>-3.93</v>
      </c>
      <c r="D1481">
        <v>-4.25</v>
      </c>
      <c r="E1481">
        <v>-2.44</v>
      </c>
      <c r="F1481">
        <v>-5.12</v>
      </c>
    </row>
    <row r="1482" spans="1:6" x14ac:dyDescent="0.25">
      <c r="A1482" s="2">
        <v>41879</v>
      </c>
      <c r="B1482">
        <v>-3.57</v>
      </c>
      <c r="C1482">
        <v>-3.93</v>
      </c>
      <c r="D1482">
        <v>-4.25</v>
      </c>
      <c r="E1482">
        <v>-2.44</v>
      </c>
      <c r="F1482">
        <v>-5.12</v>
      </c>
    </row>
    <row r="1483" spans="1:6" x14ac:dyDescent="0.25">
      <c r="A1483" s="2">
        <v>41880</v>
      </c>
      <c r="B1483">
        <v>-3.57</v>
      </c>
      <c r="C1483">
        <v>-3.93</v>
      </c>
      <c r="D1483">
        <v>-4.25</v>
      </c>
      <c r="E1483">
        <v>-2.44</v>
      </c>
      <c r="F1483">
        <v>-5.12</v>
      </c>
    </row>
    <row r="1484" spans="1:6" x14ac:dyDescent="0.25">
      <c r="A1484" s="2">
        <v>41884</v>
      </c>
      <c r="B1484">
        <v>-3.57</v>
      </c>
      <c r="C1484">
        <v>-3.93</v>
      </c>
      <c r="D1484">
        <v>-4.25</v>
      </c>
      <c r="E1484">
        <v>-2.44</v>
      </c>
      <c r="F1484">
        <v>-5.12</v>
      </c>
    </row>
    <row r="1485" spans="1:6" x14ac:dyDescent="0.25">
      <c r="A1485" s="2">
        <v>41885</v>
      </c>
      <c r="B1485">
        <v>-3.57</v>
      </c>
      <c r="C1485">
        <v>-3.93</v>
      </c>
      <c r="D1485">
        <v>-4.25</v>
      </c>
      <c r="E1485">
        <v>-2.44</v>
      </c>
      <c r="F1485">
        <v>-5.12</v>
      </c>
    </row>
    <row r="1486" spans="1:6" x14ac:dyDescent="0.25">
      <c r="A1486" s="2">
        <v>41886</v>
      </c>
      <c r="B1486">
        <v>-3.57</v>
      </c>
      <c r="C1486">
        <v>-3.93</v>
      </c>
      <c r="D1486">
        <v>-4.25</v>
      </c>
      <c r="E1486">
        <v>-2.44</v>
      </c>
      <c r="F1486">
        <v>-5.12</v>
      </c>
    </row>
    <row r="1487" spans="1:6" x14ac:dyDescent="0.25">
      <c r="A1487" s="2">
        <v>41887</v>
      </c>
      <c r="B1487">
        <v>-3.57</v>
      </c>
      <c r="C1487">
        <v>-3.93</v>
      </c>
      <c r="D1487">
        <v>-4.25</v>
      </c>
      <c r="E1487">
        <v>-2.44</v>
      </c>
      <c r="F1487">
        <v>-5.12</v>
      </c>
    </row>
    <row r="1488" spans="1:6" x14ac:dyDescent="0.25">
      <c r="A1488" s="2">
        <v>41890</v>
      </c>
      <c r="B1488">
        <v>-3.57</v>
      </c>
      <c r="C1488">
        <v>-3.93</v>
      </c>
      <c r="D1488">
        <v>-4.25</v>
      </c>
      <c r="E1488">
        <v>-2.44</v>
      </c>
      <c r="F1488">
        <v>-5.12</v>
      </c>
    </row>
    <row r="1489" spans="1:6" x14ac:dyDescent="0.25">
      <c r="A1489" s="2">
        <v>41891</v>
      </c>
      <c r="B1489">
        <v>-3.57</v>
      </c>
      <c r="C1489">
        <v>-3.93</v>
      </c>
      <c r="D1489">
        <v>-4.25</v>
      </c>
      <c r="E1489">
        <v>-2.44</v>
      </c>
      <c r="F1489">
        <v>-5.12</v>
      </c>
    </row>
    <row r="1490" spans="1:6" x14ac:dyDescent="0.25">
      <c r="A1490" s="2">
        <v>41892</v>
      </c>
      <c r="B1490">
        <v>-3.57</v>
      </c>
      <c r="C1490">
        <v>-3.93</v>
      </c>
      <c r="D1490">
        <v>-4.25</v>
      </c>
      <c r="E1490">
        <v>-2.44</v>
      </c>
      <c r="F1490">
        <v>-5.12</v>
      </c>
    </row>
    <row r="1491" spans="1:6" x14ac:dyDescent="0.25">
      <c r="A1491" s="2">
        <v>41893</v>
      </c>
      <c r="B1491">
        <v>-3.57</v>
      </c>
      <c r="C1491">
        <v>-3.93</v>
      </c>
      <c r="D1491">
        <v>-4.25</v>
      </c>
      <c r="E1491">
        <v>-2.44</v>
      </c>
      <c r="F1491">
        <v>-5.12</v>
      </c>
    </row>
    <row r="1492" spans="1:6" x14ac:dyDescent="0.25">
      <c r="A1492" s="2">
        <v>41894</v>
      </c>
      <c r="B1492">
        <v>-3.57</v>
      </c>
      <c r="C1492">
        <v>-3.93</v>
      </c>
      <c r="D1492">
        <v>-4.25</v>
      </c>
      <c r="E1492">
        <v>-2.44</v>
      </c>
      <c r="F1492">
        <v>-5.12</v>
      </c>
    </row>
    <row r="1493" spans="1:6" x14ac:dyDescent="0.25">
      <c r="A1493" s="2">
        <v>41897</v>
      </c>
      <c r="B1493">
        <v>-3.57</v>
      </c>
      <c r="C1493">
        <v>-3.93</v>
      </c>
      <c r="D1493">
        <v>-4.25</v>
      </c>
      <c r="E1493">
        <v>-2.44</v>
      </c>
      <c r="F1493">
        <v>-5.12</v>
      </c>
    </row>
    <row r="1494" spans="1:6" x14ac:dyDescent="0.25">
      <c r="A1494" s="2">
        <v>41898</v>
      </c>
      <c r="B1494">
        <v>-3.57</v>
      </c>
      <c r="C1494">
        <v>-3.93</v>
      </c>
      <c r="D1494">
        <v>-4.25</v>
      </c>
      <c r="E1494">
        <v>-2.44</v>
      </c>
      <c r="F1494">
        <v>-5.12</v>
      </c>
    </row>
    <row r="1495" spans="1:6" x14ac:dyDescent="0.25">
      <c r="A1495" s="3">
        <v>41899</v>
      </c>
      <c r="B1495">
        <v>-3.57</v>
      </c>
      <c r="C1495">
        <v>-3.93</v>
      </c>
      <c r="D1495">
        <v>-4.25</v>
      </c>
      <c r="E1495">
        <v>-2.44</v>
      </c>
      <c r="F1495">
        <v>-5.12</v>
      </c>
    </row>
    <row r="1496" spans="1:6" x14ac:dyDescent="0.25">
      <c r="A1496" s="2">
        <v>41900</v>
      </c>
      <c r="B1496">
        <v>-3.57</v>
      </c>
      <c r="C1496">
        <v>-3.93</v>
      </c>
      <c r="D1496">
        <v>-4.25</v>
      </c>
      <c r="E1496">
        <v>-2.44</v>
      </c>
      <c r="F1496">
        <v>-5.12</v>
      </c>
    </row>
    <row r="1497" spans="1:6" x14ac:dyDescent="0.25">
      <c r="A1497" s="2">
        <v>41901</v>
      </c>
      <c r="B1497">
        <v>-3.57</v>
      </c>
      <c r="C1497">
        <v>-3.93</v>
      </c>
      <c r="D1497">
        <v>-4.25</v>
      </c>
      <c r="E1497">
        <v>-2.44</v>
      </c>
      <c r="F1497">
        <v>-5.12</v>
      </c>
    </row>
    <row r="1498" spans="1:6" x14ac:dyDescent="0.25">
      <c r="A1498" s="2">
        <v>41904</v>
      </c>
      <c r="B1498">
        <v>-3.57</v>
      </c>
      <c r="C1498">
        <v>-3.93</v>
      </c>
      <c r="D1498">
        <v>-4.25</v>
      </c>
      <c r="E1498">
        <v>-2.44</v>
      </c>
      <c r="F1498">
        <v>-5.12</v>
      </c>
    </row>
    <row r="1499" spans="1:6" x14ac:dyDescent="0.25">
      <c r="A1499" s="2">
        <v>41905</v>
      </c>
      <c r="B1499">
        <v>-3.57</v>
      </c>
      <c r="C1499">
        <v>-3.93</v>
      </c>
      <c r="D1499">
        <v>-4.25</v>
      </c>
      <c r="E1499">
        <v>-2.44</v>
      </c>
      <c r="F1499">
        <v>-5.12</v>
      </c>
    </row>
    <row r="1500" spans="1:6" x14ac:dyDescent="0.25">
      <c r="A1500" s="2">
        <v>41906</v>
      </c>
      <c r="B1500">
        <v>-3.57</v>
      </c>
      <c r="C1500">
        <v>-3.93</v>
      </c>
      <c r="D1500">
        <v>-4.25</v>
      </c>
      <c r="E1500">
        <v>-2.44</v>
      </c>
      <c r="F1500">
        <v>-5.12</v>
      </c>
    </row>
    <row r="1501" spans="1:6" x14ac:dyDescent="0.25">
      <c r="A1501" s="2">
        <v>41907</v>
      </c>
      <c r="B1501">
        <v>-3.57</v>
      </c>
      <c r="C1501">
        <v>-3.93</v>
      </c>
      <c r="D1501">
        <v>-4.25</v>
      </c>
      <c r="E1501">
        <v>-2.44</v>
      </c>
      <c r="F1501">
        <v>-5.12</v>
      </c>
    </row>
    <row r="1502" spans="1:6" x14ac:dyDescent="0.25">
      <c r="A1502" s="2">
        <v>41908</v>
      </c>
      <c r="B1502">
        <v>-3.57</v>
      </c>
      <c r="C1502">
        <v>-3.93</v>
      </c>
      <c r="D1502">
        <v>-4.25</v>
      </c>
      <c r="E1502">
        <v>-2.44</v>
      </c>
      <c r="F1502">
        <v>-5.12</v>
      </c>
    </row>
    <row r="1503" spans="1:6" x14ac:dyDescent="0.25">
      <c r="A1503" s="2">
        <v>41911</v>
      </c>
      <c r="B1503">
        <v>-3.57</v>
      </c>
      <c r="C1503">
        <v>-3.93</v>
      </c>
      <c r="D1503">
        <v>-4.25</v>
      </c>
      <c r="E1503">
        <v>-2.44</v>
      </c>
      <c r="F1503">
        <v>-5.12</v>
      </c>
    </row>
    <row r="1504" spans="1:6" x14ac:dyDescent="0.25">
      <c r="A1504" s="2">
        <v>41912</v>
      </c>
      <c r="B1504">
        <f>+VLOOKUP($A1504,[16]Worksheet!$A:$C,3,0)</f>
        <v>-3.63</v>
      </c>
      <c r="C1504">
        <f>+VLOOKUP($A1504,[17]Worksheet!$A:$C,3,0)</f>
        <v>-2.9</v>
      </c>
      <c r="D1504">
        <f>+VLOOKUP($A1504,[18]Worksheet!$A:$C,3,0)</f>
        <v>-5.2</v>
      </c>
      <c r="E1504">
        <f>+VLOOKUP($A1504,[19]Worksheet!$A:$C,3,0)</f>
        <v>-0.86</v>
      </c>
      <c r="F1504">
        <f>+VLOOKUP($A1504,[20]Worksheet!$A:$C,3,0)</f>
        <v>-4.54</v>
      </c>
    </row>
    <row r="1505" spans="1:6" x14ac:dyDescent="0.25">
      <c r="A1505" s="2">
        <v>41913</v>
      </c>
      <c r="B1505" t="e">
        <f>+VLOOKUP($A1505,[16]Worksheet!$A:$C,3,0)</f>
        <v>#N/A</v>
      </c>
      <c r="C1505" t="e">
        <f>+VLOOKUP($A1505,[17]Worksheet!$A:$C,3,0)</f>
        <v>#N/A</v>
      </c>
      <c r="D1505" t="e">
        <f>+VLOOKUP($A1505,[18]Worksheet!$A:$C,3,0)</f>
        <v>#N/A</v>
      </c>
      <c r="E1505" t="e">
        <f>+VLOOKUP($A1505,[19]Worksheet!$A:$C,3,0)</f>
        <v>#N/A</v>
      </c>
      <c r="F1505" t="e">
        <f>+VLOOKUP($A1505,[20]Worksheet!$A:$C,3,0)</f>
        <v>#N/A</v>
      </c>
    </row>
    <row r="1506" spans="1:6" x14ac:dyDescent="0.25">
      <c r="A1506" s="2">
        <v>41914</v>
      </c>
      <c r="B1506" t="e">
        <f>+VLOOKUP($A1506,[16]Worksheet!$A:$C,3,0)</f>
        <v>#N/A</v>
      </c>
      <c r="C1506" t="e">
        <f>+VLOOKUP($A1506,[17]Worksheet!$A:$C,3,0)</f>
        <v>#N/A</v>
      </c>
      <c r="D1506" t="e">
        <f>+VLOOKUP($A1506,[18]Worksheet!$A:$C,3,0)</f>
        <v>#N/A</v>
      </c>
      <c r="E1506" t="e">
        <f>+VLOOKUP($A1506,[19]Worksheet!$A:$C,3,0)</f>
        <v>#N/A</v>
      </c>
      <c r="F1506" t="e">
        <f>+VLOOKUP($A1506,[20]Worksheet!$A:$C,3,0)</f>
        <v>#N/A</v>
      </c>
    </row>
    <row r="1507" spans="1:6" x14ac:dyDescent="0.25">
      <c r="A1507" s="2">
        <v>41915</v>
      </c>
      <c r="B1507" t="e">
        <f>+VLOOKUP($A1507,[16]Worksheet!$A:$C,3,0)</f>
        <v>#N/A</v>
      </c>
      <c r="C1507" t="e">
        <f>+VLOOKUP($A1507,[17]Worksheet!$A:$C,3,0)</f>
        <v>#N/A</v>
      </c>
      <c r="D1507" t="e">
        <f>+VLOOKUP($A1507,[18]Worksheet!$A:$C,3,0)</f>
        <v>#N/A</v>
      </c>
      <c r="E1507" t="e">
        <f>+VLOOKUP($A1507,[19]Worksheet!$A:$C,3,0)</f>
        <v>#N/A</v>
      </c>
      <c r="F1507" t="e">
        <f>+VLOOKUP($A1507,[20]Worksheet!$A:$C,3,0)</f>
        <v>#N/A</v>
      </c>
    </row>
    <row r="1508" spans="1:6" x14ac:dyDescent="0.25">
      <c r="A1508" s="2">
        <v>41918</v>
      </c>
      <c r="B1508" t="e">
        <f>+VLOOKUP($A1508,[16]Worksheet!$A:$C,3,0)</f>
        <v>#N/A</v>
      </c>
      <c r="C1508" t="e">
        <f>+VLOOKUP($A1508,[17]Worksheet!$A:$C,3,0)</f>
        <v>#N/A</v>
      </c>
      <c r="D1508" t="e">
        <f>+VLOOKUP($A1508,[18]Worksheet!$A:$C,3,0)</f>
        <v>#N/A</v>
      </c>
      <c r="E1508" t="e">
        <f>+VLOOKUP($A1508,[19]Worksheet!$A:$C,3,0)</f>
        <v>#N/A</v>
      </c>
      <c r="F1508" t="e">
        <f>+VLOOKUP($A1508,[20]Worksheet!$A:$C,3,0)</f>
        <v>#N/A</v>
      </c>
    </row>
    <row r="1509" spans="1:6" x14ac:dyDescent="0.25">
      <c r="A1509" s="2">
        <v>41919</v>
      </c>
      <c r="B1509" t="e">
        <f>+VLOOKUP($A1509,[16]Worksheet!$A:$C,3,0)</f>
        <v>#N/A</v>
      </c>
      <c r="C1509" t="e">
        <f>+VLOOKUP($A1509,[17]Worksheet!$A:$C,3,0)</f>
        <v>#N/A</v>
      </c>
      <c r="D1509" t="e">
        <f>+VLOOKUP($A1509,[18]Worksheet!$A:$C,3,0)</f>
        <v>#N/A</v>
      </c>
      <c r="E1509" t="e">
        <f>+VLOOKUP($A1509,[19]Worksheet!$A:$C,3,0)</f>
        <v>#N/A</v>
      </c>
      <c r="F1509" t="e">
        <f>+VLOOKUP($A1509,[20]Worksheet!$A:$C,3,0)</f>
        <v>#N/A</v>
      </c>
    </row>
    <row r="1510" spans="1:6" x14ac:dyDescent="0.25">
      <c r="A1510" s="2">
        <v>41920</v>
      </c>
      <c r="B1510" t="e">
        <f>+VLOOKUP($A1510,[16]Worksheet!$A:$C,3,0)</f>
        <v>#N/A</v>
      </c>
      <c r="C1510" t="e">
        <f>+VLOOKUP($A1510,[17]Worksheet!$A:$C,3,0)</f>
        <v>#N/A</v>
      </c>
      <c r="D1510" t="e">
        <f>+VLOOKUP($A1510,[18]Worksheet!$A:$C,3,0)</f>
        <v>#N/A</v>
      </c>
      <c r="E1510" t="e">
        <f>+VLOOKUP($A1510,[19]Worksheet!$A:$C,3,0)</f>
        <v>#N/A</v>
      </c>
      <c r="F1510" t="e">
        <f>+VLOOKUP($A1510,[20]Worksheet!$A:$C,3,0)</f>
        <v>#N/A</v>
      </c>
    </row>
    <row r="1511" spans="1:6" x14ac:dyDescent="0.25">
      <c r="A1511" s="2">
        <v>41921</v>
      </c>
      <c r="B1511" t="e">
        <f>+VLOOKUP($A1511,[16]Worksheet!$A:$C,3,0)</f>
        <v>#N/A</v>
      </c>
      <c r="C1511" t="e">
        <f>+VLOOKUP($A1511,[17]Worksheet!$A:$C,3,0)</f>
        <v>#N/A</v>
      </c>
      <c r="D1511" t="e">
        <f>+VLOOKUP($A1511,[18]Worksheet!$A:$C,3,0)</f>
        <v>#N/A</v>
      </c>
      <c r="E1511" t="e">
        <f>+VLOOKUP($A1511,[19]Worksheet!$A:$C,3,0)</f>
        <v>#N/A</v>
      </c>
      <c r="F1511" t="e">
        <f>+VLOOKUP($A1511,[20]Worksheet!$A:$C,3,0)</f>
        <v>#N/A</v>
      </c>
    </row>
    <row r="1512" spans="1:6" x14ac:dyDescent="0.25">
      <c r="A1512" s="2">
        <v>41922</v>
      </c>
      <c r="B1512" t="e">
        <f>+VLOOKUP($A1512,[16]Worksheet!$A:$C,3,0)</f>
        <v>#N/A</v>
      </c>
      <c r="C1512" t="e">
        <f>+VLOOKUP($A1512,[17]Worksheet!$A:$C,3,0)</f>
        <v>#N/A</v>
      </c>
      <c r="D1512" t="e">
        <f>+VLOOKUP($A1512,[18]Worksheet!$A:$C,3,0)</f>
        <v>#N/A</v>
      </c>
      <c r="E1512" t="e">
        <f>+VLOOKUP($A1512,[19]Worksheet!$A:$C,3,0)</f>
        <v>#N/A</v>
      </c>
      <c r="F1512" t="e">
        <f>+VLOOKUP($A1512,[20]Worksheet!$A:$C,3,0)</f>
        <v>#N/A</v>
      </c>
    </row>
    <row r="1513" spans="1:6" x14ac:dyDescent="0.25">
      <c r="A1513" s="2">
        <v>41926</v>
      </c>
      <c r="B1513" t="e">
        <f>+VLOOKUP($A1513,[16]Worksheet!$A:$C,3,0)</f>
        <v>#N/A</v>
      </c>
      <c r="C1513" t="e">
        <f>+VLOOKUP($A1513,[17]Worksheet!$A:$C,3,0)</f>
        <v>#N/A</v>
      </c>
      <c r="D1513" t="e">
        <f>+VLOOKUP($A1513,[18]Worksheet!$A:$C,3,0)</f>
        <v>#N/A</v>
      </c>
      <c r="E1513" t="e">
        <f>+VLOOKUP($A1513,[19]Worksheet!$A:$C,3,0)</f>
        <v>#N/A</v>
      </c>
      <c r="F1513" t="e">
        <f>+VLOOKUP($A1513,[20]Worksheet!$A:$C,3,0)</f>
        <v>#N/A</v>
      </c>
    </row>
    <row r="1514" spans="1:6" x14ac:dyDescent="0.25">
      <c r="A1514" s="2">
        <v>41927</v>
      </c>
      <c r="B1514" t="e">
        <f>+VLOOKUP($A1514,[16]Worksheet!$A:$C,3,0)</f>
        <v>#N/A</v>
      </c>
      <c r="C1514" t="e">
        <f>+VLOOKUP($A1514,[17]Worksheet!$A:$C,3,0)</f>
        <v>#N/A</v>
      </c>
      <c r="D1514" t="e">
        <f>+VLOOKUP($A1514,[18]Worksheet!$A:$C,3,0)</f>
        <v>#N/A</v>
      </c>
      <c r="E1514" t="e">
        <f>+VLOOKUP($A1514,[19]Worksheet!$A:$C,3,0)</f>
        <v>#N/A</v>
      </c>
      <c r="F1514" t="e">
        <f>+VLOOKUP($A1514,[20]Worksheet!$A:$C,3,0)</f>
        <v>#N/A</v>
      </c>
    </row>
    <row r="1515" spans="1:6" x14ac:dyDescent="0.25">
      <c r="A1515" s="2">
        <v>41928</v>
      </c>
      <c r="B1515" t="e">
        <f>+VLOOKUP($A1515,[16]Worksheet!$A:$C,3,0)</f>
        <v>#N/A</v>
      </c>
      <c r="C1515" t="e">
        <f>+VLOOKUP($A1515,[17]Worksheet!$A:$C,3,0)</f>
        <v>#N/A</v>
      </c>
      <c r="D1515" t="e">
        <f>+VLOOKUP($A1515,[18]Worksheet!$A:$C,3,0)</f>
        <v>#N/A</v>
      </c>
      <c r="E1515" t="e">
        <f>+VLOOKUP($A1515,[19]Worksheet!$A:$C,3,0)</f>
        <v>#N/A</v>
      </c>
      <c r="F1515" t="e">
        <f>+VLOOKUP($A1515,[20]Worksheet!$A:$C,3,0)</f>
        <v>#N/A</v>
      </c>
    </row>
    <row r="1516" spans="1:6" x14ac:dyDescent="0.25">
      <c r="A1516" s="2">
        <v>41929</v>
      </c>
      <c r="B1516" t="e">
        <f>+VLOOKUP($A1516,[16]Worksheet!$A:$C,3,0)</f>
        <v>#N/A</v>
      </c>
      <c r="C1516" t="e">
        <f>+VLOOKUP($A1516,[17]Worksheet!$A:$C,3,0)</f>
        <v>#N/A</v>
      </c>
      <c r="D1516" t="e">
        <f>+VLOOKUP($A1516,[18]Worksheet!$A:$C,3,0)</f>
        <v>#N/A</v>
      </c>
      <c r="E1516" t="e">
        <f>+VLOOKUP($A1516,[19]Worksheet!$A:$C,3,0)</f>
        <v>#N/A</v>
      </c>
      <c r="F1516" t="e">
        <f>+VLOOKUP($A1516,[20]Worksheet!$A:$C,3,0)</f>
        <v>#N/A</v>
      </c>
    </row>
    <row r="1517" spans="1:6" x14ac:dyDescent="0.25">
      <c r="A1517" s="2">
        <v>41932</v>
      </c>
      <c r="B1517" t="e">
        <f>+VLOOKUP($A1517,[16]Worksheet!$A:$C,3,0)</f>
        <v>#N/A</v>
      </c>
      <c r="C1517" t="e">
        <f>+VLOOKUP($A1517,[17]Worksheet!$A:$C,3,0)</f>
        <v>#N/A</v>
      </c>
      <c r="D1517" t="e">
        <f>+VLOOKUP($A1517,[18]Worksheet!$A:$C,3,0)</f>
        <v>#N/A</v>
      </c>
      <c r="E1517" t="e">
        <f>+VLOOKUP($A1517,[19]Worksheet!$A:$C,3,0)</f>
        <v>#N/A</v>
      </c>
      <c r="F1517" t="e">
        <f>+VLOOKUP($A1517,[20]Worksheet!$A:$C,3,0)</f>
        <v>#N/A</v>
      </c>
    </row>
    <row r="1518" spans="1:6" x14ac:dyDescent="0.25">
      <c r="A1518" s="2">
        <v>41933</v>
      </c>
      <c r="B1518" t="e">
        <f>+VLOOKUP($A1518,[16]Worksheet!$A:$C,3,0)</f>
        <v>#N/A</v>
      </c>
      <c r="C1518" t="e">
        <f>+VLOOKUP($A1518,[17]Worksheet!$A:$C,3,0)</f>
        <v>#N/A</v>
      </c>
      <c r="D1518" t="e">
        <f>+VLOOKUP($A1518,[18]Worksheet!$A:$C,3,0)</f>
        <v>#N/A</v>
      </c>
      <c r="E1518" t="e">
        <f>+VLOOKUP($A1518,[19]Worksheet!$A:$C,3,0)</f>
        <v>#N/A</v>
      </c>
      <c r="F1518" t="e">
        <f>+VLOOKUP($A1518,[20]Worksheet!$A:$C,3,0)</f>
        <v>#N/A</v>
      </c>
    </row>
    <row r="1519" spans="1:6" x14ac:dyDescent="0.25">
      <c r="A1519" s="2">
        <v>41934</v>
      </c>
      <c r="B1519" t="e">
        <f>+VLOOKUP($A1519,[16]Worksheet!$A:$C,3,0)</f>
        <v>#N/A</v>
      </c>
      <c r="C1519" t="e">
        <f>+VLOOKUP($A1519,[17]Worksheet!$A:$C,3,0)</f>
        <v>#N/A</v>
      </c>
      <c r="D1519" t="e">
        <f>+VLOOKUP($A1519,[18]Worksheet!$A:$C,3,0)</f>
        <v>#N/A</v>
      </c>
      <c r="E1519" t="e">
        <f>+VLOOKUP($A1519,[19]Worksheet!$A:$C,3,0)</f>
        <v>#N/A</v>
      </c>
      <c r="F1519" t="e">
        <f>+VLOOKUP($A1519,[20]Worksheet!$A:$C,3,0)</f>
        <v>#N/A</v>
      </c>
    </row>
    <row r="1520" spans="1:6" x14ac:dyDescent="0.25">
      <c r="A1520" s="2">
        <v>41935</v>
      </c>
      <c r="B1520" t="e">
        <f>+VLOOKUP($A1520,[16]Worksheet!$A:$C,3,0)</f>
        <v>#N/A</v>
      </c>
      <c r="C1520" t="e">
        <f>+VLOOKUP($A1520,[17]Worksheet!$A:$C,3,0)</f>
        <v>#N/A</v>
      </c>
      <c r="D1520" t="e">
        <f>+VLOOKUP($A1520,[18]Worksheet!$A:$C,3,0)</f>
        <v>#N/A</v>
      </c>
      <c r="E1520" t="e">
        <f>+VLOOKUP($A1520,[19]Worksheet!$A:$C,3,0)</f>
        <v>#N/A</v>
      </c>
      <c r="F1520" t="e">
        <f>+VLOOKUP($A1520,[20]Worksheet!$A:$C,3,0)</f>
        <v>#N/A</v>
      </c>
    </row>
    <row r="1521" spans="1:6" x14ac:dyDescent="0.25">
      <c r="A1521" s="2">
        <v>41936</v>
      </c>
      <c r="B1521" t="e">
        <f>+VLOOKUP($A1521,[16]Worksheet!$A:$C,3,0)</f>
        <v>#N/A</v>
      </c>
      <c r="C1521" t="e">
        <f>+VLOOKUP($A1521,[17]Worksheet!$A:$C,3,0)</f>
        <v>#N/A</v>
      </c>
      <c r="D1521" t="e">
        <f>+VLOOKUP($A1521,[18]Worksheet!$A:$C,3,0)</f>
        <v>#N/A</v>
      </c>
      <c r="E1521" t="e">
        <f>+VLOOKUP($A1521,[19]Worksheet!$A:$C,3,0)</f>
        <v>#N/A</v>
      </c>
      <c r="F1521" t="e">
        <f>+VLOOKUP($A1521,[20]Worksheet!$A:$C,3,0)</f>
        <v>#N/A</v>
      </c>
    </row>
    <row r="1522" spans="1:6" x14ac:dyDescent="0.25">
      <c r="A1522" s="2">
        <v>41939</v>
      </c>
      <c r="B1522" t="e">
        <f>+VLOOKUP($A1522,[16]Worksheet!$A:$C,3,0)</f>
        <v>#N/A</v>
      </c>
      <c r="C1522" t="e">
        <f>+VLOOKUP($A1522,[17]Worksheet!$A:$C,3,0)</f>
        <v>#N/A</v>
      </c>
      <c r="D1522" t="e">
        <f>+VLOOKUP($A1522,[18]Worksheet!$A:$C,3,0)</f>
        <v>#N/A</v>
      </c>
      <c r="E1522" t="e">
        <f>+VLOOKUP($A1522,[19]Worksheet!$A:$C,3,0)</f>
        <v>#N/A</v>
      </c>
      <c r="F1522" t="e">
        <f>+VLOOKUP($A1522,[20]Worksheet!$A:$C,3,0)</f>
        <v>#N/A</v>
      </c>
    </row>
    <row r="1523" spans="1:6" x14ac:dyDescent="0.25">
      <c r="A1523" s="2">
        <v>41940</v>
      </c>
      <c r="B1523" t="e">
        <f>+VLOOKUP($A1523,[16]Worksheet!$A:$C,3,0)</f>
        <v>#N/A</v>
      </c>
      <c r="C1523" t="e">
        <f>+VLOOKUP($A1523,[17]Worksheet!$A:$C,3,0)</f>
        <v>#N/A</v>
      </c>
      <c r="D1523" t="e">
        <f>+VLOOKUP($A1523,[18]Worksheet!$A:$C,3,0)</f>
        <v>#N/A</v>
      </c>
      <c r="E1523" t="e">
        <f>+VLOOKUP($A1523,[19]Worksheet!$A:$C,3,0)</f>
        <v>#N/A</v>
      </c>
      <c r="F1523" t="e">
        <f>+VLOOKUP($A1523,[20]Worksheet!$A:$C,3,0)</f>
        <v>#N/A</v>
      </c>
    </row>
    <row r="1524" spans="1:6" x14ac:dyDescent="0.25">
      <c r="A1524" s="3">
        <v>41941</v>
      </c>
      <c r="B1524" t="e">
        <f>+VLOOKUP($A1524,[16]Worksheet!$A:$C,3,0)</f>
        <v>#N/A</v>
      </c>
      <c r="C1524" t="e">
        <f>+VLOOKUP($A1524,[17]Worksheet!$A:$C,3,0)</f>
        <v>#N/A</v>
      </c>
      <c r="D1524" t="e">
        <f>+VLOOKUP($A1524,[18]Worksheet!$A:$C,3,0)</f>
        <v>#N/A</v>
      </c>
      <c r="E1524" t="e">
        <f>+VLOOKUP($A1524,[19]Worksheet!$A:$C,3,0)</f>
        <v>#N/A</v>
      </c>
      <c r="F1524" t="e">
        <f>+VLOOKUP($A1524,[20]Worksheet!$A:$C,3,0)</f>
        <v>#N/A</v>
      </c>
    </row>
    <row r="1525" spans="1:6" x14ac:dyDescent="0.25">
      <c r="A1525" s="2">
        <v>41942</v>
      </c>
      <c r="B1525" t="e">
        <f>+VLOOKUP($A1525,[16]Worksheet!$A:$C,3,0)</f>
        <v>#N/A</v>
      </c>
      <c r="C1525" t="e">
        <f>+VLOOKUP($A1525,[17]Worksheet!$A:$C,3,0)</f>
        <v>#N/A</v>
      </c>
      <c r="D1525" t="e">
        <f>+VLOOKUP($A1525,[18]Worksheet!$A:$C,3,0)</f>
        <v>#N/A</v>
      </c>
      <c r="E1525" t="e">
        <f>+VLOOKUP($A1525,[19]Worksheet!$A:$C,3,0)</f>
        <v>#N/A</v>
      </c>
      <c r="F1525" t="e">
        <f>+VLOOKUP($A1525,[20]Worksheet!$A:$C,3,0)</f>
        <v>#N/A</v>
      </c>
    </row>
    <row r="1526" spans="1:6" x14ac:dyDescent="0.25">
      <c r="A1526" s="2">
        <v>41943</v>
      </c>
      <c r="B1526" t="e">
        <f>+VLOOKUP($A1526,[16]Worksheet!$A:$C,3,0)</f>
        <v>#N/A</v>
      </c>
      <c r="C1526" t="e">
        <f>+VLOOKUP($A1526,[17]Worksheet!$A:$C,3,0)</f>
        <v>#N/A</v>
      </c>
      <c r="D1526" t="e">
        <f>+VLOOKUP($A1526,[18]Worksheet!$A:$C,3,0)</f>
        <v>#N/A</v>
      </c>
      <c r="E1526" t="e">
        <f>+VLOOKUP($A1526,[19]Worksheet!$A:$C,3,0)</f>
        <v>#N/A</v>
      </c>
      <c r="F1526" t="e">
        <f>+VLOOKUP($A1526,[20]Worksheet!$A:$C,3,0)</f>
        <v>#N/A</v>
      </c>
    </row>
    <row r="1527" spans="1:6" x14ac:dyDescent="0.25">
      <c r="A1527" s="2">
        <v>41946</v>
      </c>
      <c r="B1527" t="e">
        <f>+VLOOKUP($A1527,[16]Worksheet!$A:$C,3,0)</f>
        <v>#N/A</v>
      </c>
      <c r="C1527" t="e">
        <f>+VLOOKUP($A1527,[17]Worksheet!$A:$C,3,0)</f>
        <v>#N/A</v>
      </c>
      <c r="D1527" t="e">
        <f>+VLOOKUP($A1527,[18]Worksheet!$A:$C,3,0)</f>
        <v>#N/A</v>
      </c>
      <c r="E1527" t="e">
        <f>+VLOOKUP($A1527,[19]Worksheet!$A:$C,3,0)</f>
        <v>#N/A</v>
      </c>
      <c r="F1527" t="e">
        <f>+VLOOKUP($A1527,[20]Worksheet!$A:$C,3,0)</f>
        <v>#N/A</v>
      </c>
    </row>
    <row r="1528" spans="1:6" x14ac:dyDescent="0.25">
      <c r="A1528" s="2">
        <v>41947</v>
      </c>
      <c r="B1528" t="e">
        <f>+VLOOKUP($A1528,[16]Worksheet!$A:$C,3,0)</f>
        <v>#N/A</v>
      </c>
      <c r="C1528" t="e">
        <f>+VLOOKUP($A1528,[17]Worksheet!$A:$C,3,0)</f>
        <v>#N/A</v>
      </c>
      <c r="D1528" t="e">
        <f>+VLOOKUP($A1528,[18]Worksheet!$A:$C,3,0)</f>
        <v>#N/A</v>
      </c>
      <c r="E1528" t="e">
        <f>+VLOOKUP($A1528,[19]Worksheet!$A:$C,3,0)</f>
        <v>#N/A</v>
      </c>
      <c r="F1528" t="e">
        <f>+VLOOKUP($A1528,[20]Worksheet!$A:$C,3,0)</f>
        <v>#N/A</v>
      </c>
    </row>
    <row r="1529" spans="1:6" x14ac:dyDescent="0.25">
      <c r="A1529" s="2">
        <v>41948</v>
      </c>
      <c r="B1529" t="e">
        <f>+VLOOKUP($A1529,[16]Worksheet!$A:$C,3,0)</f>
        <v>#N/A</v>
      </c>
      <c r="C1529" t="e">
        <f>+VLOOKUP($A1529,[17]Worksheet!$A:$C,3,0)</f>
        <v>#N/A</v>
      </c>
      <c r="D1529" t="e">
        <f>+VLOOKUP($A1529,[18]Worksheet!$A:$C,3,0)</f>
        <v>#N/A</v>
      </c>
      <c r="E1529" t="e">
        <f>+VLOOKUP($A1529,[19]Worksheet!$A:$C,3,0)</f>
        <v>#N/A</v>
      </c>
      <c r="F1529" t="e">
        <f>+VLOOKUP($A1529,[20]Worksheet!$A:$C,3,0)</f>
        <v>#N/A</v>
      </c>
    </row>
    <row r="1530" spans="1:6" x14ac:dyDescent="0.25">
      <c r="A1530" s="2">
        <v>41949</v>
      </c>
      <c r="B1530" t="e">
        <f>+VLOOKUP($A1530,[16]Worksheet!$A:$C,3,0)</f>
        <v>#N/A</v>
      </c>
      <c r="C1530" t="e">
        <f>+VLOOKUP($A1530,[17]Worksheet!$A:$C,3,0)</f>
        <v>#N/A</v>
      </c>
      <c r="D1530" t="e">
        <f>+VLOOKUP($A1530,[18]Worksheet!$A:$C,3,0)</f>
        <v>#N/A</v>
      </c>
      <c r="E1530" t="e">
        <f>+VLOOKUP($A1530,[19]Worksheet!$A:$C,3,0)</f>
        <v>#N/A</v>
      </c>
      <c r="F1530" t="e">
        <f>+VLOOKUP($A1530,[20]Worksheet!$A:$C,3,0)</f>
        <v>#N/A</v>
      </c>
    </row>
    <row r="1531" spans="1:6" x14ac:dyDescent="0.25">
      <c r="A1531" s="2">
        <v>41950</v>
      </c>
      <c r="B1531" t="e">
        <f>+VLOOKUP($A1531,[16]Worksheet!$A:$C,3,0)</f>
        <v>#N/A</v>
      </c>
      <c r="C1531" t="e">
        <f>+VLOOKUP($A1531,[17]Worksheet!$A:$C,3,0)</f>
        <v>#N/A</v>
      </c>
      <c r="D1531" t="e">
        <f>+VLOOKUP($A1531,[18]Worksheet!$A:$C,3,0)</f>
        <v>#N/A</v>
      </c>
      <c r="E1531" t="e">
        <f>+VLOOKUP($A1531,[19]Worksheet!$A:$C,3,0)</f>
        <v>#N/A</v>
      </c>
      <c r="F1531" t="e">
        <f>+VLOOKUP($A1531,[20]Worksheet!$A:$C,3,0)</f>
        <v>#N/A</v>
      </c>
    </row>
    <row r="1532" spans="1:6" x14ac:dyDescent="0.25">
      <c r="A1532" s="2">
        <v>41953</v>
      </c>
      <c r="B1532" t="e">
        <f>+VLOOKUP($A1532,[16]Worksheet!$A:$C,3,0)</f>
        <v>#N/A</v>
      </c>
      <c r="C1532" t="e">
        <f>+VLOOKUP($A1532,[17]Worksheet!$A:$C,3,0)</f>
        <v>#N/A</v>
      </c>
      <c r="D1532" t="e">
        <f>+VLOOKUP($A1532,[18]Worksheet!$A:$C,3,0)</f>
        <v>#N/A</v>
      </c>
      <c r="E1532" t="e">
        <f>+VLOOKUP($A1532,[19]Worksheet!$A:$C,3,0)</f>
        <v>#N/A</v>
      </c>
      <c r="F1532" t="e">
        <f>+VLOOKUP($A1532,[20]Worksheet!$A:$C,3,0)</f>
        <v>#N/A</v>
      </c>
    </row>
    <row r="1533" spans="1:6" x14ac:dyDescent="0.25">
      <c r="A1533" s="2">
        <v>41955</v>
      </c>
      <c r="B1533" t="e">
        <f>+VLOOKUP($A1533,[16]Worksheet!$A:$C,3,0)</f>
        <v>#N/A</v>
      </c>
      <c r="C1533" t="e">
        <f>+VLOOKUP($A1533,[17]Worksheet!$A:$C,3,0)</f>
        <v>#N/A</v>
      </c>
      <c r="D1533" t="e">
        <f>+VLOOKUP($A1533,[18]Worksheet!$A:$C,3,0)</f>
        <v>#N/A</v>
      </c>
      <c r="E1533" t="e">
        <f>+VLOOKUP($A1533,[19]Worksheet!$A:$C,3,0)</f>
        <v>#N/A</v>
      </c>
      <c r="F1533" t="e">
        <f>+VLOOKUP($A1533,[20]Worksheet!$A:$C,3,0)</f>
        <v>#N/A</v>
      </c>
    </row>
    <row r="1534" spans="1:6" x14ac:dyDescent="0.25">
      <c r="A1534" s="2">
        <v>41956</v>
      </c>
      <c r="B1534" t="e">
        <f>+VLOOKUP($A1534,[16]Worksheet!$A:$C,3,0)</f>
        <v>#N/A</v>
      </c>
      <c r="C1534" t="e">
        <f>+VLOOKUP($A1534,[17]Worksheet!$A:$C,3,0)</f>
        <v>#N/A</v>
      </c>
      <c r="D1534" t="e">
        <f>+VLOOKUP($A1534,[18]Worksheet!$A:$C,3,0)</f>
        <v>#N/A</v>
      </c>
      <c r="E1534" t="e">
        <f>+VLOOKUP($A1534,[19]Worksheet!$A:$C,3,0)</f>
        <v>#N/A</v>
      </c>
      <c r="F1534" t="e">
        <f>+VLOOKUP($A1534,[20]Worksheet!$A:$C,3,0)</f>
        <v>#N/A</v>
      </c>
    </row>
    <row r="1535" spans="1:6" x14ac:dyDescent="0.25">
      <c r="A1535" s="2">
        <v>41957</v>
      </c>
      <c r="B1535" t="e">
        <f>+VLOOKUP($A1535,[16]Worksheet!$A:$C,3,0)</f>
        <v>#N/A</v>
      </c>
      <c r="C1535" t="e">
        <f>+VLOOKUP($A1535,[17]Worksheet!$A:$C,3,0)</f>
        <v>#N/A</v>
      </c>
      <c r="D1535" t="e">
        <f>+VLOOKUP($A1535,[18]Worksheet!$A:$C,3,0)</f>
        <v>#N/A</v>
      </c>
      <c r="E1535" t="e">
        <f>+VLOOKUP($A1535,[19]Worksheet!$A:$C,3,0)</f>
        <v>#N/A</v>
      </c>
      <c r="F1535" t="e">
        <f>+VLOOKUP($A1535,[20]Worksheet!$A:$C,3,0)</f>
        <v>#N/A</v>
      </c>
    </row>
    <row r="1536" spans="1:6" x14ac:dyDescent="0.25">
      <c r="A1536" s="2">
        <v>41960</v>
      </c>
      <c r="B1536" t="e">
        <f>+VLOOKUP($A1536,[16]Worksheet!$A:$C,3,0)</f>
        <v>#N/A</v>
      </c>
      <c r="C1536" t="e">
        <f>+VLOOKUP($A1536,[17]Worksheet!$A:$C,3,0)</f>
        <v>#N/A</v>
      </c>
      <c r="D1536" t="e">
        <f>+VLOOKUP($A1536,[18]Worksheet!$A:$C,3,0)</f>
        <v>#N/A</v>
      </c>
      <c r="E1536" t="e">
        <f>+VLOOKUP($A1536,[19]Worksheet!$A:$C,3,0)</f>
        <v>#N/A</v>
      </c>
      <c r="F1536" t="e">
        <f>+VLOOKUP($A1536,[20]Worksheet!$A:$C,3,0)</f>
        <v>#N/A</v>
      </c>
    </row>
    <row r="1537" spans="1:6" x14ac:dyDescent="0.25">
      <c r="A1537" s="2">
        <v>41961</v>
      </c>
      <c r="B1537" t="e">
        <f>+VLOOKUP($A1537,[16]Worksheet!$A:$C,3,0)</f>
        <v>#N/A</v>
      </c>
      <c r="C1537" t="e">
        <f>+VLOOKUP($A1537,[17]Worksheet!$A:$C,3,0)</f>
        <v>#N/A</v>
      </c>
      <c r="D1537" t="e">
        <f>+VLOOKUP($A1537,[18]Worksheet!$A:$C,3,0)</f>
        <v>#N/A</v>
      </c>
      <c r="E1537" t="e">
        <f>+VLOOKUP($A1537,[19]Worksheet!$A:$C,3,0)</f>
        <v>#N/A</v>
      </c>
      <c r="F1537" t="e">
        <f>+VLOOKUP($A1537,[20]Worksheet!$A:$C,3,0)</f>
        <v>#N/A</v>
      </c>
    </row>
    <row r="1538" spans="1:6" x14ac:dyDescent="0.25">
      <c r="A1538" s="2">
        <v>41962</v>
      </c>
      <c r="B1538" t="e">
        <f>+VLOOKUP($A1538,[16]Worksheet!$A:$C,3,0)</f>
        <v>#N/A</v>
      </c>
      <c r="C1538" t="e">
        <f>+VLOOKUP($A1538,[17]Worksheet!$A:$C,3,0)</f>
        <v>#N/A</v>
      </c>
      <c r="D1538" t="e">
        <f>+VLOOKUP($A1538,[18]Worksheet!$A:$C,3,0)</f>
        <v>#N/A</v>
      </c>
      <c r="E1538" t="e">
        <f>+VLOOKUP($A1538,[19]Worksheet!$A:$C,3,0)</f>
        <v>#N/A</v>
      </c>
      <c r="F1538" t="e">
        <f>+VLOOKUP($A1538,[20]Worksheet!$A:$C,3,0)</f>
        <v>#N/A</v>
      </c>
    </row>
    <row r="1539" spans="1:6" x14ac:dyDescent="0.25">
      <c r="A1539" s="2">
        <v>41963</v>
      </c>
      <c r="B1539" t="e">
        <f>+VLOOKUP($A1539,[16]Worksheet!$A:$C,3,0)</f>
        <v>#N/A</v>
      </c>
      <c r="C1539" t="e">
        <f>+VLOOKUP($A1539,[17]Worksheet!$A:$C,3,0)</f>
        <v>#N/A</v>
      </c>
      <c r="D1539" t="e">
        <f>+VLOOKUP($A1539,[18]Worksheet!$A:$C,3,0)</f>
        <v>#N/A</v>
      </c>
      <c r="E1539" t="e">
        <f>+VLOOKUP($A1539,[19]Worksheet!$A:$C,3,0)</f>
        <v>#N/A</v>
      </c>
      <c r="F1539" t="e">
        <f>+VLOOKUP($A1539,[20]Worksheet!$A:$C,3,0)</f>
        <v>#N/A</v>
      </c>
    </row>
    <row r="1540" spans="1:6" x14ac:dyDescent="0.25">
      <c r="A1540" s="2">
        <v>41964</v>
      </c>
      <c r="B1540" t="e">
        <f>+VLOOKUP($A1540,[16]Worksheet!$A:$C,3,0)</f>
        <v>#N/A</v>
      </c>
      <c r="C1540" t="e">
        <f>+VLOOKUP($A1540,[17]Worksheet!$A:$C,3,0)</f>
        <v>#N/A</v>
      </c>
      <c r="D1540" t="e">
        <f>+VLOOKUP($A1540,[18]Worksheet!$A:$C,3,0)</f>
        <v>#N/A</v>
      </c>
      <c r="E1540" t="e">
        <f>+VLOOKUP($A1540,[19]Worksheet!$A:$C,3,0)</f>
        <v>#N/A</v>
      </c>
      <c r="F1540" t="e">
        <f>+VLOOKUP($A1540,[20]Worksheet!$A:$C,3,0)</f>
        <v>#N/A</v>
      </c>
    </row>
    <row r="1541" spans="1:6" x14ac:dyDescent="0.25">
      <c r="A1541" s="2">
        <v>41967</v>
      </c>
      <c r="B1541" t="e">
        <f>+VLOOKUP($A1541,[16]Worksheet!$A:$C,3,0)</f>
        <v>#N/A</v>
      </c>
      <c r="C1541" t="e">
        <f>+VLOOKUP($A1541,[17]Worksheet!$A:$C,3,0)</f>
        <v>#N/A</v>
      </c>
      <c r="D1541" t="e">
        <f>+VLOOKUP($A1541,[18]Worksheet!$A:$C,3,0)</f>
        <v>#N/A</v>
      </c>
      <c r="E1541" t="e">
        <f>+VLOOKUP($A1541,[19]Worksheet!$A:$C,3,0)</f>
        <v>#N/A</v>
      </c>
      <c r="F1541" t="e">
        <f>+VLOOKUP($A1541,[20]Worksheet!$A:$C,3,0)</f>
        <v>#N/A</v>
      </c>
    </row>
    <row r="1542" spans="1:6" x14ac:dyDescent="0.25">
      <c r="A1542" s="2">
        <v>41968</v>
      </c>
      <c r="B1542" t="e">
        <f>+VLOOKUP($A1542,[16]Worksheet!$A:$C,3,0)</f>
        <v>#N/A</v>
      </c>
      <c r="C1542" t="e">
        <f>+VLOOKUP($A1542,[17]Worksheet!$A:$C,3,0)</f>
        <v>#N/A</v>
      </c>
      <c r="D1542" t="e">
        <f>+VLOOKUP($A1542,[18]Worksheet!$A:$C,3,0)</f>
        <v>#N/A</v>
      </c>
      <c r="E1542" t="e">
        <f>+VLOOKUP($A1542,[19]Worksheet!$A:$C,3,0)</f>
        <v>#N/A</v>
      </c>
      <c r="F1542" t="e">
        <f>+VLOOKUP($A1542,[20]Worksheet!$A:$C,3,0)</f>
        <v>#N/A</v>
      </c>
    </row>
    <row r="1543" spans="1:6" x14ac:dyDescent="0.25">
      <c r="A1543" s="2">
        <v>41969</v>
      </c>
      <c r="B1543" t="e">
        <f>+VLOOKUP($A1543,[16]Worksheet!$A:$C,3,0)</f>
        <v>#N/A</v>
      </c>
      <c r="C1543" t="e">
        <f>+VLOOKUP($A1543,[17]Worksheet!$A:$C,3,0)</f>
        <v>#N/A</v>
      </c>
      <c r="D1543" t="e">
        <f>+VLOOKUP($A1543,[18]Worksheet!$A:$C,3,0)</f>
        <v>#N/A</v>
      </c>
      <c r="E1543" t="e">
        <f>+VLOOKUP($A1543,[19]Worksheet!$A:$C,3,0)</f>
        <v>#N/A</v>
      </c>
      <c r="F1543" t="e">
        <f>+VLOOKUP($A1543,[20]Worksheet!$A:$C,3,0)</f>
        <v>#N/A</v>
      </c>
    </row>
    <row r="1544" spans="1:6" x14ac:dyDescent="0.25">
      <c r="A1544" s="2">
        <v>41971</v>
      </c>
      <c r="B1544" t="e">
        <f>+VLOOKUP($A1544,[16]Worksheet!$A:$C,3,0)</f>
        <v>#N/A</v>
      </c>
      <c r="C1544" t="e">
        <f>+VLOOKUP($A1544,[17]Worksheet!$A:$C,3,0)</f>
        <v>#N/A</v>
      </c>
      <c r="D1544" t="e">
        <f>+VLOOKUP($A1544,[18]Worksheet!$A:$C,3,0)</f>
        <v>#N/A</v>
      </c>
      <c r="E1544" t="e">
        <f>+VLOOKUP($A1544,[19]Worksheet!$A:$C,3,0)</f>
        <v>#N/A</v>
      </c>
      <c r="F1544" t="e">
        <f>+VLOOKUP($A1544,[20]Worksheet!$A:$C,3,0)</f>
        <v>#N/A</v>
      </c>
    </row>
    <row r="1545" spans="1:6" x14ac:dyDescent="0.25">
      <c r="A1545" s="2">
        <v>41974</v>
      </c>
      <c r="B1545" t="e">
        <f>+VLOOKUP($A1545,[16]Worksheet!$A:$C,3,0)</f>
        <v>#N/A</v>
      </c>
      <c r="C1545" t="e">
        <f>+VLOOKUP($A1545,[17]Worksheet!$A:$C,3,0)</f>
        <v>#N/A</v>
      </c>
      <c r="D1545" t="e">
        <f>+VLOOKUP($A1545,[18]Worksheet!$A:$C,3,0)</f>
        <v>#N/A</v>
      </c>
      <c r="E1545" t="e">
        <f>+VLOOKUP($A1545,[19]Worksheet!$A:$C,3,0)</f>
        <v>#N/A</v>
      </c>
      <c r="F1545" t="e">
        <f>+VLOOKUP($A1545,[20]Worksheet!$A:$C,3,0)</f>
        <v>#N/A</v>
      </c>
    </row>
    <row r="1546" spans="1:6" x14ac:dyDescent="0.25">
      <c r="A1546" s="2">
        <v>41975</v>
      </c>
      <c r="B1546" t="e">
        <f>+VLOOKUP($A1546,[16]Worksheet!$A:$C,3,0)</f>
        <v>#N/A</v>
      </c>
      <c r="C1546" t="e">
        <f>+VLOOKUP($A1546,[17]Worksheet!$A:$C,3,0)</f>
        <v>#N/A</v>
      </c>
      <c r="D1546" t="e">
        <f>+VLOOKUP($A1546,[18]Worksheet!$A:$C,3,0)</f>
        <v>#N/A</v>
      </c>
      <c r="E1546" t="e">
        <f>+VLOOKUP($A1546,[19]Worksheet!$A:$C,3,0)</f>
        <v>#N/A</v>
      </c>
      <c r="F1546" t="e">
        <f>+VLOOKUP($A1546,[20]Worksheet!$A:$C,3,0)</f>
        <v>#N/A</v>
      </c>
    </row>
    <row r="1547" spans="1:6" x14ac:dyDescent="0.25">
      <c r="A1547" s="2">
        <v>41976</v>
      </c>
      <c r="B1547" t="e">
        <f>+VLOOKUP($A1547,[16]Worksheet!$A:$C,3,0)</f>
        <v>#N/A</v>
      </c>
      <c r="C1547" t="e">
        <f>+VLOOKUP($A1547,[17]Worksheet!$A:$C,3,0)</f>
        <v>#N/A</v>
      </c>
      <c r="D1547" t="e">
        <f>+VLOOKUP($A1547,[18]Worksheet!$A:$C,3,0)</f>
        <v>#N/A</v>
      </c>
      <c r="E1547" t="e">
        <f>+VLOOKUP($A1547,[19]Worksheet!$A:$C,3,0)</f>
        <v>#N/A</v>
      </c>
      <c r="F1547" t="e">
        <f>+VLOOKUP($A1547,[20]Worksheet!$A:$C,3,0)</f>
        <v>#N/A</v>
      </c>
    </row>
    <row r="1548" spans="1:6" x14ac:dyDescent="0.25">
      <c r="A1548" s="2">
        <v>41977</v>
      </c>
      <c r="B1548" t="e">
        <f>+VLOOKUP($A1548,[16]Worksheet!$A:$C,3,0)</f>
        <v>#N/A</v>
      </c>
      <c r="C1548" t="e">
        <f>+VLOOKUP($A1548,[17]Worksheet!$A:$C,3,0)</f>
        <v>#N/A</v>
      </c>
      <c r="D1548" t="e">
        <f>+VLOOKUP($A1548,[18]Worksheet!$A:$C,3,0)</f>
        <v>#N/A</v>
      </c>
      <c r="E1548" t="e">
        <f>+VLOOKUP($A1548,[19]Worksheet!$A:$C,3,0)</f>
        <v>#N/A</v>
      </c>
      <c r="F1548" t="e">
        <f>+VLOOKUP($A1548,[20]Worksheet!$A:$C,3,0)</f>
        <v>#N/A</v>
      </c>
    </row>
    <row r="1549" spans="1:6" x14ac:dyDescent="0.25">
      <c r="A1549" s="2">
        <v>41978</v>
      </c>
      <c r="B1549" t="e">
        <f>+VLOOKUP($A1549,[16]Worksheet!$A:$C,3,0)</f>
        <v>#N/A</v>
      </c>
      <c r="C1549" t="e">
        <f>+VLOOKUP($A1549,[17]Worksheet!$A:$C,3,0)</f>
        <v>#N/A</v>
      </c>
      <c r="D1549" t="e">
        <f>+VLOOKUP($A1549,[18]Worksheet!$A:$C,3,0)</f>
        <v>#N/A</v>
      </c>
      <c r="E1549" t="e">
        <f>+VLOOKUP($A1549,[19]Worksheet!$A:$C,3,0)</f>
        <v>#N/A</v>
      </c>
      <c r="F1549" t="e">
        <f>+VLOOKUP($A1549,[20]Worksheet!$A:$C,3,0)</f>
        <v>#N/A</v>
      </c>
    </row>
    <row r="1550" spans="1:6" x14ac:dyDescent="0.25">
      <c r="A1550" s="2">
        <v>41981</v>
      </c>
      <c r="B1550" t="e">
        <f>+VLOOKUP($A1550,[16]Worksheet!$A:$C,3,0)</f>
        <v>#N/A</v>
      </c>
      <c r="C1550" t="e">
        <f>+VLOOKUP($A1550,[17]Worksheet!$A:$C,3,0)</f>
        <v>#N/A</v>
      </c>
      <c r="D1550" t="e">
        <f>+VLOOKUP($A1550,[18]Worksheet!$A:$C,3,0)</f>
        <v>#N/A</v>
      </c>
      <c r="E1550" t="e">
        <f>+VLOOKUP($A1550,[19]Worksheet!$A:$C,3,0)</f>
        <v>#N/A</v>
      </c>
      <c r="F1550" t="e">
        <f>+VLOOKUP($A1550,[20]Worksheet!$A:$C,3,0)</f>
        <v>#N/A</v>
      </c>
    </row>
    <row r="1551" spans="1:6" x14ac:dyDescent="0.25">
      <c r="A1551" s="2">
        <v>41982</v>
      </c>
      <c r="B1551" t="e">
        <f>+VLOOKUP($A1551,[16]Worksheet!$A:$C,3,0)</f>
        <v>#N/A</v>
      </c>
      <c r="C1551" t="e">
        <f>+VLOOKUP($A1551,[17]Worksheet!$A:$C,3,0)</f>
        <v>#N/A</v>
      </c>
      <c r="D1551" t="e">
        <f>+VLOOKUP($A1551,[18]Worksheet!$A:$C,3,0)</f>
        <v>#N/A</v>
      </c>
      <c r="E1551" t="e">
        <f>+VLOOKUP($A1551,[19]Worksheet!$A:$C,3,0)</f>
        <v>#N/A</v>
      </c>
      <c r="F1551" t="e">
        <f>+VLOOKUP($A1551,[20]Worksheet!$A:$C,3,0)</f>
        <v>#N/A</v>
      </c>
    </row>
    <row r="1552" spans="1:6" x14ac:dyDescent="0.25">
      <c r="A1552" s="2">
        <v>41983</v>
      </c>
      <c r="B1552" t="e">
        <f>+VLOOKUP($A1552,[16]Worksheet!$A:$C,3,0)</f>
        <v>#N/A</v>
      </c>
      <c r="C1552" t="e">
        <f>+VLOOKUP($A1552,[17]Worksheet!$A:$C,3,0)</f>
        <v>#N/A</v>
      </c>
      <c r="D1552" t="e">
        <f>+VLOOKUP($A1552,[18]Worksheet!$A:$C,3,0)</f>
        <v>#N/A</v>
      </c>
      <c r="E1552" t="e">
        <f>+VLOOKUP($A1552,[19]Worksheet!$A:$C,3,0)</f>
        <v>#N/A</v>
      </c>
      <c r="F1552" t="e">
        <f>+VLOOKUP($A1552,[20]Worksheet!$A:$C,3,0)</f>
        <v>#N/A</v>
      </c>
    </row>
    <row r="1553" spans="1:6" x14ac:dyDescent="0.25">
      <c r="A1553" s="2">
        <v>41984</v>
      </c>
      <c r="B1553" t="e">
        <f>+VLOOKUP($A1553,[16]Worksheet!$A:$C,3,0)</f>
        <v>#N/A</v>
      </c>
      <c r="C1553" t="e">
        <f>+VLOOKUP($A1553,[17]Worksheet!$A:$C,3,0)</f>
        <v>#N/A</v>
      </c>
      <c r="D1553" t="e">
        <f>+VLOOKUP($A1553,[18]Worksheet!$A:$C,3,0)</f>
        <v>#N/A</v>
      </c>
      <c r="E1553" t="e">
        <f>+VLOOKUP($A1553,[19]Worksheet!$A:$C,3,0)</f>
        <v>#N/A</v>
      </c>
      <c r="F1553" t="e">
        <f>+VLOOKUP($A1553,[20]Worksheet!$A:$C,3,0)</f>
        <v>#N/A</v>
      </c>
    </row>
    <row r="1554" spans="1:6" x14ac:dyDescent="0.25">
      <c r="A1554" s="2">
        <v>41985</v>
      </c>
      <c r="B1554" t="e">
        <f>+VLOOKUP($A1554,[16]Worksheet!$A:$C,3,0)</f>
        <v>#N/A</v>
      </c>
      <c r="C1554" t="e">
        <f>+VLOOKUP($A1554,[17]Worksheet!$A:$C,3,0)</f>
        <v>#N/A</v>
      </c>
      <c r="D1554" t="e">
        <f>+VLOOKUP($A1554,[18]Worksheet!$A:$C,3,0)</f>
        <v>#N/A</v>
      </c>
      <c r="E1554" t="e">
        <f>+VLOOKUP($A1554,[19]Worksheet!$A:$C,3,0)</f>
        <v>#N/A</v>
      </c>
      <c r="F1554" t="e">
        <f>+VLOOKUP($A1554,[20]Worksheet!$A:$C,3,0)</f>
        <v>#N/A</v>
      </c>
    </row>
    <row r="1555" spans="1:6" x14ac:dyDescent="0.25">
      <c r="A1555" s="2">
        <v>41988</v>
      </c>
      <c r="B1555" t="e">
        <f>+VLOOKUP($A1555,[16]Worksheet!$A:$C,3,0)</f>
        <v>#N/A</v>
      </c>
      <c r="C1555" t="e">
        <f>+VLOOKUP($A1555,[17]Worksheet!$A:$C,3,0)</f>
        <v>#N/A</v>
      </c>
      <c r="D1555" t="e">
        <f>+VLOOKUP($A1555,[18]Worksheet!$A:$C,3,0)</f>
        <v>#N/A</v>
      </c>
      <c r="E1555" t="e">
        <f>+VLOOKUP($A1555,[19]Worksheet!$A:$C,3,0)</f>
        <v>#N/A</v>
      </c>
      <c r="F1555" t="e">
        <f>+VLOOKUP($A1555,[20]Worksheet!$A:$C,3,0)</f>
        <v>#N/A</v>
      </c>
    </row>
    <row r="1556" spans="1:6" x14ac:dyDescent="0.25">
      <c r="A1556" s="2">
        <v>41989</v>
      </c>
      <c r="B1556" t="e">
        <f>+VLOOKUP($A1556,[16]Worksheet!$A:$C,3,0)</f>
        <v>#N/A</v>
      </c>
      <c r="C1556" t="e">
        <f>+VLOOKUP($A1556,[17]Worksheet!$A:$C,3,0)</f>
        <v>#N/A</v>
      </c>
      <c r="D1556" t="e">
        <f>+VLOOKUP($A1556,[18]Worksheet!$A:$C,3,0)</f>
        <v>#N/A</v>
      </c>
      <c r="E1556" t="e">
        <f>+VLOOKUP($A1556,[19]Worksheet!$A:$C,3,0)</f>
        <v>#N/A</v>
      </c>
      <c r="F1556" t="e">
        <f>+VLOOKUP($A1556,[20]Worksheet!$A:$C,3,0)</f>
        <v>#N/A</v>
      </c>
    </row>
    <row r="1557" spans="1:6" x14ac:dyDescent="0.25">
      <c r="A1557" s="2">
        <v>41990</v>
      </c>
      <c r="B1557" t="e">
        <f>+VLOOKUP($A1557,[16]Worksheet!$A:$C,3,0)</f>
        <v>#N/A</v>
      </c>
      <c r="C1557" t="e">
        <f>+VLOOKUP($A1557,[17]Worksheet!$A:$C,3,0)</f>
        <v>#N/A</v>
      </c>
      <c r="D1557" t="e">
        <f>+VLOOKUP($A1557,[18]Worksheet!$A:$C,3,0)</f>
        <v>#N/A</v>
      </c>
      <c r="E1557" t="e">
        <f>+VLOOKUP($A1557,[19]Worksheet!$A:$C,3,0)</f>
        <v>#N/A</v>
      </c>
      <c r="F1557" t="e">
        <f>+VLOOKUP($A1557,[20]Worksheet!$A:$C,3,0)</f>
        <v>#N/A</v>
      </c>
    </row>
    <row r="1558" spans="1:6" x14ac:dyDescent="0.25">
      <c r="A1558" s="2">
        <v>41991</v>
      </c>
      <c r="B1558" t="e">
        <f>+VLOOKUP($A1558,[16]Worksheet!$A:$C,3,0)</f>
        <v>#N/A</v>
      </c>
      <c r="C1558" t="e">
        <f>+VLOOKUP($A1558,[17]Worksheet!$A:$C,3,0)</f>
        <v>#N/A</v>
      </c>
      <c r="D1558" t="e">
        <f>+VLOOKUP($A1558,[18]Worksheet!$A:$C,3,0)</f>
        <v>#N/A</v>
      </c>
      <c r="E1558" t="e">
        <f>+VLOOKUP($A1558,[19]Worksheet!$A:$C,3,0)</f>
        <v>#N/A</v>
      </c>
      <c r="F1558" t="e">
        <f>+VLOOKUP($A1558,[20]Worksheet!$A:$C,3,0)</f>
        <v>#N/A</v>
      </c>
    </row>
    <row r="1559" spans="1:6" x14ac:dyDescent="0.25">
      <c r="A1559" s="2">
        <v>41992</v>
      </c>
      <c r="B1559" t="e">
        <f>+VLOOKUP($A1559,[16]Worksheet!$A:$C,3,0)</f>
        <v>#N/A</v>
      </c>
      <c r="C1559" t="e">
        <f>+VLOOKUP($A1559,[17]Worksheet!$A:$C,3,0)</f>
        <v>#N/A</v>
      </c>
      <c r="D1559" t="e">
        <f>+VLOOKUP($A1559,[18]Worksheet!$A:$C,3,0)</f>
        <v>#N/A</v>
      </c>
      <c r="E1559" t="e">
        <f>+VLOOKUP($A1559,[19]Worksheet!$A:$C,3,0)</f>
        <v>#N/A</v>
      </c>
      <c r="F1559" t="e">
        <f>+VLOOKUP($A1559,[20]Worksheet!$A:$C,3,0)</f>
        <v>#N/A</v>
      </c>
    </row>
    <row r="1560" spans="1:6" x14ac:dyDescent="0.25">
      <c r="A1560" s="2">
        <v>41995</v>
      </c>
      <c r="B1560" t="e">
        <f>+VLOOKUP($A1560,[16]Worksheet!$A:$C,3,0)</f>
        <v>#N/A</v>
      </c>
      <c r="C1560" t="e">
        <f>+VLOOKUP($A1560,[17]Worksheet!$A:$C,3,0)</f>
        <v>#N/A</v>
      </c>
      <c r="D1560" t="e">
        <f>+VLOOKUP($A1560,[18]Worksheet!$A:$C,3,0)</f>
        <v>#N/A</v>
      </c>
      <c r="E1560" t="e">
        <f>+VLOOKUP($A1560,[19]Worksheet!$A:$C,3,0)</f>
        <v>#N/A</v>
      </c>
      <c r="F1560" t="e">
        <f>+VLOOKUP($A1560,[20]Worksheet!$A:$C,3,0)</f>
        <v>#N/A</v>
      </c>
    </row>
    <row r="1561" spans="1:6" x14ac:dyDescent="0.25">
      <c r="A1561" s="2">
        <v>41996</v>
      </c>
      <c r="B1561" t="e">
        <f>+VLOOKUP($A1561,[16]Worksheet!$A:$C,3,0)</f>
        <v>#N/A</v>
      </c>
      <c r="C1561" t="e">
        <f>+VLOOKUP($A1561,[17]Worksheet!$A:$C,3,0)</f>
        <v>#N/A</v>
      </c>
      <c r="D1561" t="e">
        <f>+VLOOKUP($A1561,[18]Worksheet!$A:$C,3,0)</f>
        <v>#N/A</v>
      </c>
      <c r="E1561" t="e">
        <f>+VLOOKUP($A1561,[19]Worksheet!$A:$C,3,0)</f>
        <v>#N/A</v>
      </c>
      <c r="F1561" t="e">
        <f>+VLOOKUP($A1561,[20]Worksheet!$A:$C,3,0)</f>
        <v>#N/A</v>
      </c>
    </row>
    <row r="1562" spans="1:6" x14ac:dyDescent="0.25">
      <c r="A1562" s="2">
        <v>41997</v>
      </c>
      <c r="B1562" t="e">
        <f>+VLOOKUP($A1562,[16]Worksheet!$A:$C,3,0)</f>
        <v>#N/A</v>
      </c>
      <c r="C1562" t="e">
        <f>+VLOOKUP($A1562,[17]Worksheet!$A:$C,3,0)</f>
        <v>#N/A</v>
      </c>
      <c r="D1562" t="e">
        <f>+VLOOKUP($A1562,[18]Worksheet!$A:$C,3,0)</f>
        <v>#N/A</v>
      </c>
      <c r="E1562" t="e">
        <f>+VLOOKUP($A1562,[19]Worksheet!$A:$C,3,0)</f>
        <v>#N/A</v>
      </c>
      <c r="F1562" t="e">
        <f>+VLOOKUP($A1562,[20]Worksheet!$A:$C,3,0)</f>
        <v>#N/A</v>
      </c>
    </row>
    <row r="1563" spans="1:6" x14ac:dyDescent="0.25">
      <c r="A1563" s="2">
        <v>41999</v>
      </c>
      <c r="B1563" t="e">
        <f>+VLOOKUP($A1563,[16]Worksheet!$A:$C,3,0)</f>
        <v>#N/A</v>
      </c>
      <c r="C1563" t="e">
        <f>+VLOOKUP($A1563,[17]Worksheet!$A:$C,3,0)</f>
        <v>#N/A</v>
      </c>
      <c r="D1563" t="e">
        <f>+VLOOKUP($A1563,[18]Worksheet!$A:$C,3,0)</f>
        <v>#N/A</v>
      </c>
      <c r="E1563" t="e">
        <f>+VLOOKUP($A1563,[19]Worksheet!$A:$C,3,0)</f>
        <v>#N/A</v>
      </c>
      <c r="F1563" t="e">
        <f>+VLOOKUP($A1563,[20]Worksheet!$A:$C,3,0)</f>
        <v>#N/A</v>
      </c>
    </row>
    <row r="1564" spans="1:6" x14ac:dyDescent="0.25">
      <c r="A1564" s="2">
        <v>42002</v>
      </c>
      <c r="B1564" t="e">
        <f>+VLOOKUP($A1564,[16]Worksheet!$A:$C,3,0)</f>
        <v>#N/A</v>
      </c>
      <c r="C1564" t="e">
        <f>+VLOOKUP($A1564,[17]Worksheet!$A:$C,3,0)</f>
        <v>#N/A</v>
      </c>
      <c r="D1564" t="e">
        <f>+VLOOKUP($A1564,[18]Worksheet!$A:$C,3,0)</f>
        <v>#N/A</v>
      </c>
      <c r="E1564" t="e">
        <f>+VLOOKUP($A1564,[19]Worksheet!$A:$C,3,0)</f>
        <v>#N/A</v>
      </c>
      <c r="F1564" t="e">
        <f>+VLOOKUP($A1564,[20]Worksheet!$A:$C,3,0)</f>
        <v>#N/A</v>
      </c>
    </row>
    <row r="1565" spans="1:6" x14ac:dyDescent="0.25">
      <c r="A1565" s="2">
        <v>42003</v>
      </c>
      <c r="B1565" t="e">
        <f>+VLOOKUP($A1565,[16]Worksheet!$A:$C,3,0)</f>
        <v>#N/A</v>
      </c>
      <c r="C1565" t="e">
        <f>+VLOOKUP($A1565,[17]Worksheet!$A:$C,3,0)</f>
        <v>#N/A</v>
      </c>
      <c r="D1565" t="e">
        <f>+VLOOKUP($A1565,[18]Worksheet!$A:$C,3,0)</f>
        <v>#N/A</v>
      </c>
      <c r="E1565" t="e">
        <f>+VLOOKUP($A1565,[19]Worksheet!$A:$C,3,0)</f>
        <v>#N/A</v>
      </c>
      <c r="F1565" t="e">
        <f>+VLOOKUP($A1565,[20]Worksheet!$A:$C,3,0)</f>
        <v>#N/A</v>
      </c>
    </row>
    <row r="1566" spans="1:6" x14ac:dyDescent="0.25">
      <c r="A1566" s="2">
        <v>42004</v>
      </c>
      <c r="B1566" t="e">
        <f>+VLOOKUP($A1566,[16]Worksheet!$A:$C,3,0)</f>
        <v>#N/A</v>
      </c>
      <c r="C1566" t="e">
        <f>+VLOOKUP($A1566,[17]Worksheet!$A:$C,3,0)</f>
        <v>#N/A</v>
      </c>
      <c r="D1566" t="e">
        <f>+VLOOKUP($A1566,[18]Worksheet!$A:$C,3,0)</f>
        <v>#N/A</v>
      </c>
      <c r="E1566" t="e">
        <f>+VLOOKUP($A1566,[19]Worksheet!$A:$C,3,0)</f>
        <v>#N/A</v>
      </c>
      <c r="F1566" t="e">
        <f>+VLOOKUP($A1566,[20]Worksheet!$A:$C,3,0)</f>
        <v>#N/A</v>
      </c>
    </row>
    <row r="1567" spans="1:6" x14ac:dyDescent="0.25">
      <c r="A1567" s="2">
        <v>42006</v>
      </c>
      <c r="B1567" t="e">
        <f>+VLOOKUP($A1567,[16]Worksheet!$A:$C,3,0)</f>
        <v>#N/A</v>
      </c>
      <c r="C1567" t="e">
        <f>+VLOOKUP($A1567,[17]Worksheet!$A:$C,3,0)</f>
        <v>#N/A</v>
      </c>
      <c r="D1567" t="e">
        <f>+VLOOKUP($A1567,[18]Worksheet!$A:$C,3,0)</f>
        <v>#N/A</v>
      </c>
      <c r="E1567" t="e">
        <f>+VLOOKUP($A1567,[19]Worksheet!$A:$C,3,0)</f>
        <v>#N/A</v>
      </c>
      <c r="F1567" t="e">
        <f>+VLOOKUP($A1567,[20]Worksheet!$A:$C,3,0)</f>
        <v>#N/A</v>
      </c>
    </row>
    <row r="1568" spans="1:6" x14ac:dyDescent="0.25">
      <c r="A1568" s="2">
        <v>42009</v>
      </c>
      <c r="B1568" t="e">
        <f>+VLOOKUP($A1568,[16]Worksheet!$A:$C,3,0)</f>
        <v>#N/A</v>
      </c>
      <c r="C1568" t="e">
        <f>+VLOOKUP($A1568,[17]Worksheet!$A:$C,3,0)</f>
        <v>#N/A</v>
      </c>
      <c r="D1568" t="e">
        <f>+VLOOKUP($A1568,[18]Worksheet!$A:$C,3,0)</f>
        <v>#N/A</v>
      </c>
      <c r="E1568" t="e">
        <f>+VLOOKUP($A1568,[19]Worksheet!$A:$C,3,0)</f>
        <v>#N/A</v>
      </c>
      <c r="F1568" t="e">
        <f>+VLOOKUP($A1568,[20]Worksheet!$A:$C,3,0)</f>
        <v>#N/A</v>
      </c>
    </row>
    <row r="1569" spans="1:6" x14ac:dyDescent="0.25">
      <c r="A1569" s="2">
        <v>42010</v>
      </c>
      <c r="B1569" t="e">
        <f>+VLOOKUP($A1569,[16]Worksheet!$A:$C,3,0)</f>
        <v>#N/A</v>
      </c>
      <c r="C1569" t="e">
        <f>+VLOOKUP($A1569,[17]Worksheet!$A:$C,3,0)</f>
        <v>#N/A</v>
      </c>
      <c r="D1569" t="e">
        <f>+VLOOKUP($A1569,[18]Worksheet!$A:$C,3,0)</f>
        <v>#N/A</v>
      </c>
      <c r="E1569" t="e">
        <f>+VLOOKUP($A1569,[19]Worksheet!$A:$C,3,0)</f>
        <v>#N/A</v>
      </c>
      <c r="F1569" t="e">
        <f>+VLOOKUP($A1569,[20]Worksheet!$A:$C,3,0)</f>
        <v>#N/A</v>
      </c>
    </row>
    <row r="1570" spans="1:6" x14ac:dyDescent="0.25">
      <c r="A1570" s="2">
        <v>42011</v>
      </c>
      <c r="B1570" t="e">
        <f>+VLOOKUP($A1570,[16]Worksheet!$A:$C,3,0)</f>
        <v>#N/A</v>
      </c>
      <c r="C1570" t="e">
        <f>+VLOOKUP($A1570,[17]Worksheet!$A:$C,3,0)</f>
        <v>#N/A</v>
      </c>
      <c r="D1570" t="e">
        <f>+VLOOKUP($A1570,[18]Worksheet!$A:$C,3,0)</f>
        <v>#N/A</v>
      </c>
      <c r="E1570" t="e">
        <f>+VLOOKUP($A1570,[19]Worksheet!$A:$C,3,0)</f>
        <v>#N/A</v>
      </c>
      <c r="F1570" t="e">
        <f>+VLOOKUP($A1570,[20]Worksheet!$A:$C,3,0)</f>
        <v>#N/A</v>
      </c>
    </row>
    <row r="1571" spans="1:6" x14ac:dyDescent="0.25">
      <c r="A1571" s="2">
        <v>42012</v>
      </c>
      <c r="B1571" t="e">
        <f>+VLOOKUP($A1571,[16]Worksheet!$A:$C,3,0)</f>
        <v>#N/A</v>
      </c>
      <c r="C1571" t="e">
        <f>+VLOOKUP($A1571,[17]Worksheet!$A:$C,3,0)</f>
        <v>#N/A</v>
      </c>
      <c r="D1571" t="e">
        <f>+VLOOKUP($A1571,[18]Worksheet!$A:$C,3,0)</f>
        <v>#N/A</v>
      </c>
      <c r="E1571" t="e">
        <f>+VLOOKUP($A1571,[19]Worksheet!$A:$C,3,0)</f>
        <v>#N/A</v>
      </c>
      <c r="F1571" t="e">
        <f>+VLOOKUP($A1571,[20]Worksheet!$A:$C,3,0)</f>
        <v>#N/A</v>
      </c>
    </row>
    <row r="1572" spans="1:6" x14ac:dyDescent="0.25">
      <c r="A1572" s="2">
        <v>42013</v>
      </c>
      <c r="B1572" t="e">
        <f>+VLOOKUP($A1572,[16]Worksheet!$A:$C,3,0)</f>
        <v>#N/A</v>
      </c>
      <c r="C1572" t="e">
        <f>+VLOOKUP($A1572,[17]Worksheet!$A:$C,3,0)</f>
        <v>#N/A</v>
      </c>
      <c r="D1572" t="e">
        <f>+VLOOKUP($A1572,[18]Worksheet!$A:$C,3,0)</f>
        <v>#N/A</v>
      </c>
      <c r="E1572" t="e">
        <f>+VLOOKUP($A1572,[19]Worksheet!$A:$C,3,0)</f>
        <v>#N/A</v>
      </c>
      <c r="F1572" t="e">
        <f>+VLOOKUP($A1572,[20]Worksheet!$A:$C,3,0)</f>
        <v>#N/A</v>
      </c>
    </row>
    <row r="1573" spans="1:6" x14ac:dyDescent="0.25">
      <c r="A1573" s="2">
        <v>42016</v>
      </c>
      <c r="B1573" t="e">
        <f>+VLOOKUP($A1573,[16]Worksheet!$A:$C,3,0)</f>
        <v>#N/A</v>
      </c>
      <c r="C1573" t="e">
        <f>+VLOOKUP($A1573,[17]Worksheet!$A:$C,3,0)</f>
        <v>#N/A</v>
      </c>
      <c r="D1573" t="e">
        <f>+VLOOKUP($A1573,[18]Worksheet!$A:$C,3,0)</f>
        <v>#N/A</v>
      </c>
      <c r="E1573" t="e">
        <f>+VLOOKUP($A1573,[19]Worksheet!$A:$C,3,0)</f>
        <v>#N/A</v>
      </c>
      <c r="F1573" t="e">
        <f>+VLOOKUP($A1573,[20]Worksheet!$A:$C,3,0)</f>
        <v>#N/A</v>
      </c>
    </row>
    <row r="1574" spans="1:6" x14ac:dyDescent="0.25">
      <c r="A1574" s="2">
        <v>42017</v>
      </c>
      <c r="B1574" t="e">
        <f>+VLOOKUP($A1574,[16]Worksheet!$A:$C,3,0)</f>
        <v>#N/A</v>
      </c>
      <c r="C1574" t="e">
        <f>+VLOOKUP($A1574,[17]Worksheet!$A:$C,3,0)</f>
        <v>#N/A</v>
      </c>
      <c r="D1574" t="e">
        <f>+VLOOKUP($A1574,[18]Worksheet!$A:$C,3,0)</f>
        <v>#N/A</v>
      </c>
      <c r="E1574" t="e">
        <f>+VLOOKUP($A1574,[19]Worksheet!$A:$C,3,0)</f>
        <v>#N/A</v>
      </c>
      <c r="F1574" t="e">
        <f>+VLOOKUP($A1574,[20]Worksheet!$A:$C,3,0)</f>
        <v>#N/A</v>
      </c>
    </row>
    <row r="1575" spans="1:6" x14ac:dyDescent="0.25">
      <c r="A1575" s="2">
        <v>42018</v>
      </c>
      <c r="B1575" t="e">
        <f>+VLOOKUP($A1575,[16]Worksheet!$A:$C,3,0)</f>
        <v>#N/A</v>
      </c>
      <c r="C1575" t="e">
        <f>+VLOOKUP($A1575,[17]Worksheet!$A:$C,3,0)</f>
        <v>#N/A</v>
      </c>
      <c r="D1575" t="e">
        <f>+VLOOKUP($A1575,[18]Worksheet!$A:$C,3,0)</f>
        <v>#N/A</v>
      </c>
      <c r="E1575" t="e">
        <f>+VLOOKUP($A1575,[19]Worksheet!$A:$C,3,0)</f>
        <v>#N/A</v>
      </c>
      <c r="F1575" t="e">
        <f>+VLOOKUP($A1575,[20]Worksheet!$A:$C,3,0)</f>
        <v>#N/A</v>
      </c>
    </row>
    <row r="1576" spans="1:6" x14ac:dyDescent="0.25">
      <c r="A1576" s="2">
        <v>42019</v>
      </c>
      <c r="B1576" t="e">
        <f>+VLOOKUP($A1576,[16]Worksheet!$A:$C,3,0)</f>
        <v>#N/A</v>
      </c>
      <c r="C1576" t="e">
        <f>+VLOOKUP($A1576,[17]Worksheet!$A:$C,3,0)</f>
        <v>#N/A</v>
      </c>
      <c r="D1576" t="e">
        <f>+VLOOKUP($A1576,[18]Worksheet!$A:$C,3,0)</f>
        <v>#N/A</v>
      </c>
      <c r="E1576" t="e">
        <f>+VLOOKUP($A1576,[19]Worksheet!$A:$C,3,0)</f>
        <v>#N/A</v>
      </c>
      <c r="F1576" t="e">
        <f>+VLOOKUP($A1576,[20]Worksheet!$A:$C,3,0)</f>
        <v>#N/A</v>
      </c>
    </row>
    <row r="1577" spans="1:6" x14ac:dyDescent="0.25">
      <c r="A1577" s="2">
        <v>42020</v>
      </c>
      <c r="B1577" t="e">
        <f>+VLOOKUP($A1577,[16]Worksheet!$A:$C,3,0)</f>
        <v>#N/A</v>
      </c>
      <c r="C1577" t="e">
        <f>+VLOOKUP($A1577,[17]Worksheet!$A:$C,3,0)</f>
        <v>#N/A</v>
      </c>
      <c r="D1577" t="e">
        <f>+VLOOKUP($A1577,[18]Worksheet!$A:$C,3,0)</f>
        <v>#N/A</v>
      </c>
      <c r="E1577" t="e">
        <f>+VLOOKUP($A1577,[19]Worksheet!$A:$C,3,0)</f>
        <v>#N/A</v>
      </c>
      <c r="F1577" t="e">
        <f>+VLOOKUP($A1577,[20]Worksheet!$A:$C,3,0)</f>
        <v>#N/A</v>
      </c>
    </row>
    <row r="1578" spans="1:6" x14ac:dyDescent="0.25">
      <c r="A1578" s="2">
        <v>42024</v>
      </c>
      <c r="B1578" t="e">
        <f>+VLOOKUP($A1578,[16]Worksheet!$A:$C,3,0)</f>
        <v>#N/A</v>
      </c>
      <c r="C1578" t="e">
        <f>+VLOOKUP($A1578,[17]Worksheet!$A:$C,3,0)</f>
        <v>#N/A</v>
      </c>
      <c r="D1578" t="e">
        <f>+VLOOKUP($A1578,[18]Worksheet!$A:$C,3,0)</f>
        <v>#N/A</v>
      </c>
      <c r="E1578" t="e">
        <f>+VLOOKUP($A1578,[19]Worksheet!$A:$C,3,0)</f>
        <v>#N/A</v>
      </c>
      <c r="F1578" t="e">
        <f>+VLOOKUP($A1578,[20]Worksheet!$A:$C,3,0)</f>
        <v>#N/A</v>
      </c>
    </row>
    <row r="1579" spans="1:6" x14ac:dyDescent="0.25">
      <c r="A1579" s="2">
        <v>42025</v>
      </c>
      <c r="B1579" t="e">
        <f>+VLOOKUP($A1579,[16]Worksheet!$A:$C,3,0)</f>
        <v>#N/A</v>
      </c>
      <c r="C1579" t="e">
        <f>+VLOOKUP($A1579,[17]Worksheet!$A:$C,3,0)</f>
        <v>#N/A</v>
      </c>
      <c r="D1579" t="e">
        <f>+VLOOKUP($A1579,[18]Worksheet!$A:$C,3,0)</f>
        <v>#N/A</v>
      </c>
      <c r="E1579" t="e">
        <f>+VLOOKUP($A1579,[19]Worksheet!$A:$C,3,0)</f>
        <v>#N/A</v>
      </c>
      <c r="F1579" t="e">
        <f>+VLOOKUP($A1579,[20]Worksheet!$A:$C,3,0)</f>
        <v>#N/A</v>
      </c>
    </row>
    <row r="1580" spans="1:6" x14ac:dyDescent="0.25">
      <c r="A1580" s="2">
        <v>42026</v>
      </c>
      <c r="B1580" t="e">
        <f>+VLOOKUP($A1580,[16]Worksheet!$A:$C,3,0)</f>
        <v>#N/A</v>
      </c>
      <c r="C1580" t="e">
        <f>+VLOOKUP($A1580,[17]Worksheet!$A:$C,3,0)</f>
        <v>#N/A</v>
      </c>
      <c r="D1580" t="e">
        <f>+VLOOKUP($A1580,[18]Worksheet!$A:$C,3,0)</f>
        <v>#N/A</v>
      </c>
      <c r="E1580" t="e">
        <f>+VLOOKUP($A1580,[19]Worksheet!$A:$C,3,0)</f>
        <v>#N/A</v>
      </c>
      <c r="F1580" t="e">
        <f>+VLOOKUP($A1580,[20]Worksheet!$A:$C,3,0)</f>
        <v>#N/A</v>
      </c>
    </row>
    <row r="1581" spans="1:6" x14ac:dyDescent="0.25">
      <c r="A1581" s="2">
        <v>42027</v>
      </c>
      <c r="B1581" t="e">
        <f>+VLOOKUP($A1581,[16]Worksheet!$A:$C,3,0)</f>
        <v>#N/A</v>
      </c>
      <c r="C1581" t="e">
        <f>+VLOOKUP($A1581,[17]Worksheet!$A:$C,3,0)</f>
        <v>#N/A</v>
      </c>
      <c r="D1581" t="e">
        <f>+VLOOKUP($A1581,[18]Worksheet!$A:$C,3,0)</f>
        <v>#N/A</v>
      </c>
      <c r="E1581" t="e">
        <f>+VLOOKUP($A1581,[19]Worksheet!$A:$C,3,0)</f>
        <v>#N/A</v>
      </c>
      <c r="F1581" t="e">
        <f>+VLOOKUP($A1581,[20]Worksheet!$A:$C,3,0)</f>
        <v>#N/A</v>
      </c>
    </row>
    <row r="1582" spans="1:6" x14ac:dyDescent="0.25">
      <c r="A1582" s="2">
        <v>42030</v>
      </c>
      <c r="B1582" t="e">
        <f>+VLOOKUP($A1582,[16]Worksheet!$A:$C,3,0)</f>
        <v>#N/A</v>
      </c>
      <c r="C1582" t="e">
        <f>+VLOOKUP($A1582,[17]Worksheet!$A:$C,3,0)</f>
        <v>#N/A</v>
      </c>
      <c r="D1582" t="e">
        <f>+VLOOKUP($A1582,[18]Worksheet!$A:$C,3,0)</f>
        <v>#N/A</v>
      </c>
      <c r="E1582" t="e">
        <f>+VLOOKUP($A1582,[19]Worksheet!$A:$C,3,0)</f>
        <v>#N/A</v>
      </c>
      <c r="F1582" t="e">
        <f>+VLOOKUP($A1582,[20]Worksheet!$A:$C,3,0)</f>
        <v>#N/A</v>
      </c>
    </row>
    <row r="1583" spans="1:6" x14ac:dyDescent="0.25">
      <c r="A1583" s="2">
        <v>42031</v>
      </c>
      <c r="B1583" t="e">
        <f>+VLOOKUP($A1583,[16]Worksheet!$A:$C,3,0)</f>
        <v>#N/A</v>
      </c>
      <c r="C1583" t="e">
        <f>+VLOOKUP($A1583,[17]Worksheet!$A:$C,3,0)</f>
        <v>#N/A</v>
      </c>
      <c r="D1583" t="e">
        <f>+VLOOKUP($A1583,[18]Worksheet!$A:$C,3,0)</f>
        <v>#N/A</v>
      </c>
      <c r="E1583" t="e">
        <f>+VLOOKUP($A1583,[19]Worksheet!$A:$C,3,0)</f>
        <v>#N/A</v>
      </c>
      <c r="F1583" t="e">
        <f>+VLOOKUP($A1583,[20]Worksheet!$A:$C,3,0)</f>
        <v>#N/A</v>
      </c>
    </row>
    <row r="1584" spans="1:6" x14ac:dyDescent="0.25">
      <c r="A1584" s="2">
        <v>42032</v>
      </c>
      <c r="B1584" t="e">
        <f>+VLOOKUP($A1584,[16]Worksheet!$A:$C,3,0)</f>
        <v>#N/A</v>
      </c>
      <c r="C1584" t="e">
        <f>+VLOOKUP($A1584,[17]Worksheet!$A:$C,3,0)</f>
        <v>#N/A</v>
      </c>
      <c r="D1584" t="e">
        <f>+VLOOKUP($A1584,[18]Worksheet!$A:$C,3,0)</f>
        <v>#N/A</v>
      </c>
      <c r="E1584" t="e">
        <f>+VLOOKUP($A1584,[19]Worksheet!$A:$C,3,0)</f>
        <v>#N/A</v>
      </c>
      <c r="F1584" t="e">
        <f>+VLOOKUP($A1584,[20]Worksheet!$A:$C,3,0)</f>
        <v>#N/A</v>
      </c>
    </row>
    <row r="1585" spans="1:6" x14ac:dyDescent="0.25">
      <c r="A1585" s="2">
        <v>42033</v>
      </c>
      <c r="B1585" t="e">
        <f>+VLOOKUP($A1585,[16]Worksheet!$A:$C,3,0)</f>
        <v>#N/A</v>
      </c>
      <c r="C1585" t="e">
        <f>+VLOOKUP($A1585,[17]Worksheet!$A:$C,3,0)</f>
        <v>#N/A</v>
      </c>
      <c r="D1585" t="e">
        <f>+VLOOKUP($A1585,[18]Worksheet!$A:$C,3,0)</f>
        <v>#N/A</v>
      </c>
      <c r="E1585" t="e">
        <f>+VLOOKUP($A1585,[19]Worksheet!$A:$C,3,0)</f>
        <v>#N/A</v>
      </c>
      <c r="F1585" t="e">
        <f>+VLOOKUP($A1585,[20]Worksheet!$A:$C,3,0)</f>
        <v>#N/A</v>
      </c>
    </row>
    <row r="1586" spans="1:6" x14ac:dyDescent="0.25">
      <c r="A1586" s="2">
        <v>42034</v>
      </c>
      <c r="B1586" t="e">
        <f>+VLOOKUP($A1586,[16]Worksheet!$A:$C,3,0)</f>
        <v>#N/A</v>
      </c>
      <c r="C1586" t="e">
        <f>+VLOOKUP($A1586,[17]Worksheet!$A:$C,3,0)</f>
        <v>#N/A</v>
      </c>
      <c r="D1586" t="e">
        <f>+VLOOKUP($A1586,[18]Worksheet!$A:$C,3,0)</f>
        <v>#N/A</v>
      </c>
      <c r="E1586" t="e">
        <f>+VLOOKUP($A1586,[19]Worksheet!$A:$C,3,0)</f>
        <v>#N/A</v>
      </c>
      <c r="F1586" t="e">
        <f>+VLOOKUP($A1586,[20]Worksheet!$A:$C,3,0)</f>
        <v>#N/A</v>
      </c>
    </row>
    <row r="1587" spans="1:6" x14ac:dyDescent="0.25">
      <c r="A1587" s="2">
        <v>42037</v>
      </c>
      <c r="B1587" t="e">
        <f>+VLOOKUP($A1587,[16]Worksheet!$A:$C,3,0)</f>
        <v>#N/A</v>
      </c>
      <c r="C1587" t="e">
        <f>+VLOOKUP($A1587,[17]Worksheet!$A:$C,3,0)</f>
        <v>#N/A</v>
      </c>
      <c r="D1587" t="e">
        <f>+VLOOKUP($A1587,[18]Worksheet!$A:$C,3,0)</f>
        <v>#N/A</v>
      </c>
      <c r="E1587" t="e">
        <f>+VLOOKUP($A1587,[19]Worksheet!$A:$C,3,0)</f>
        <v>#N/A</v>
      </c>
      <c r="F1587" t="e">
        <f>+VLOOKUP($A1587,[20]Worksheet!$A:$C,3,0)</f>
        <v>#N/A</v>
      </c>
    </row>
    <row r="1588" spans="1:6" x14ac:dyDescent="0.25">
      <c r="A1588" s="2">
        <v>42038</v>
      </c>
      <c r="B1588" t="e">
        <f>+VLOOKUP($A1588,[16]Worksheet!$A:$C,3,0)</f>
        <v>#N/A</v>
      </c>
      <c r="C1588" t="e">
        <f>+VLOOKUP($A1588,[17]Worksheet!$A:$C,3,0)</f>
        <v>#N/A</v>
      </c>
      <c r="D1588" t="e">
        <f>+VLOOKUP($A1588,[18]Worksheet!$A:$C,3,0)</f>
        <v>#N/A</v>
      </c>
      <c r="E1588" t="e">
        <f>+VLOOKUP($A1588,[19]Worksheet!$A:$C,3,0)</f>
        <v>#N/A</v>
      </c>
      <c r="F1588" t="e">
        <f>+VLOOKUP($A1588,[20]Worksheet!$A:$C,3,0)</f>
        <v>#N/A</v>
      </c>
    </row>
    <row r="1589" spans="1:6" x14ac:dyDescent="0.25">
      <c r="A1589" s="2">
        <v>42039</v>
      </c>
      <c r="B1589" t="e">
        <f>+VLOOKUP($A1589,[16]Worksheet!$A:$C,3,0)</f>
        <v>#N/A</v>
      </c>
      <c r="C1589" t="e">
        <f>+VLOOKUP($A1589,[17]Worksheet!$A:$C,3,0)</f>
        <v>#N/A</v>
      </c>
      <c r="D1589" t="e">
        <f>+VLOOKUP($A1589,[18]Worksheet!$A:$C,3,0)</f>
        <v>#N/A</v>
      </c>
      <c r="E1589" t="e">
        <f>+VLOOKUP($A1589,[19]Worksheet!$A:$C,3,0)</f>
        <v>#N/A</v>
      </c>
      <c r="F1589" t="e">
        <f>+VLOOKUP($A1589,[20]Worksheet!$A:$C,3,0)</f>
        <v>#N/A</v>
      </c>
    </row>
    <row r="1590" spans="1:6" x14ac:dyDescent="0.25">
      <c r="A1590" s="2">
        <v>42040</v>
      </c>
      <c r="B1590" t="e">
        <f>+VLOOKUP($A1590,[16]Worksheet!$A:$C,3,0)</f>
        <v>#N/A</v>
      </c>
      <c r="C1590" t="e">
        <f>+VLOOKUP($A1590,[17]Worksheet!$A:$C,3,0)</f>
        <v>#N/A</v>
      </c>
      <c r="D1590" t="e">
        <f>+VLOOKUP($A1590,[18]Worksheet!$A:$C,3,0)</f>
        <v>#N/A</v>
      </c>
      <c r="E1590" t="e">
        <f>+VLOOKUP($A1590,[19]Worksheet!$A:$C,3,0)</f>
        <v>#N/A</v>
      </c>
      <c r="F1590" t="e">
        <f>+VLOOKUP($A1590,[20]Worksheet!$A:$C,3,0)</f>
        <v>#N/A</v>
      </c>
    </row>
    <row r="1591" spans="1:6" x14ac:dyDescent="0.25">
      <c r="A1591" s="2">
        <v>42041</v>
      </c>
      <c r="B1591" t="e">
        <f>+VLOOKUP($A1591,[16]Worksheet!$A:$C,3,0)</f>
        <v>#N/A</v>
      </c>
      <c r="C1591" t="e">
        <f>+VLOOKUP($A1591,[17]Worksheet!$A:$C,3,0)</f>
        <v>#N/A</v>
      </c>
      <c r="D1591" t="e">
        <f>+VLOOKUP($A1591,[18]Worksheet!$A:$C,3,0)</f>
        <v>#N/A</v>
      </c>
      <c r="E1591" t="e">
        <f>+VLOOKUP($A1591,[19]Worksheet!$A:$C,3,0)</f>
        <v>#N/A</v>
      </c>
      <c r="F1591" t="e">
        <f>+VLOOKUP($A1591,[20]Worksheet!$A:$C,3,0)</f>
        <v>#N/A</v>
      </c>
    </row>
    <row r="1592" spans="1:6" x14ac:dyDescent="0.25">
      <c r="A1592" s="2">
        <v>42044</v>
      </c>
      <c r="B1592" t="e">
        <f>+VLOOKUP($A1592,[16]Worksheet!$A:$C,3,0)</f>
        <v>#N/A</v>
      </c>
      <c r="C1592" t="e">
        <f>+VLOOKUP($A1592,[17]Worksheet!$A:$C,3,0)</f>
        <v>#N/A</v>
      </c>
      <c r="D1592" t="e">
        <f>+VLOOKUP($A1592,[18]Worksheet!$A:$C,3,0)</f>
        <v>#N/A</v>
      </c>
      <c r="E1592" t="e">
        <f>+VLOOKUP($A1592,[19]Worksheet!$A:$C,3,0)</f>
        <v>#N/A</v>
      </c>
      <c r="F1592" t="e">
        <f>+VLOOKUP($A1592,[20]Worksheet!$A:$C,3,0)</f>
        <v>#N/A</v>
      </c>
    </row>
    <row r="1593" spans="1:6" x14ac:dyDescent="0.25">
      <c r="A1593" s="2">
        <v>42045</v>
      </c>
      <c r="B1593" t="e">
        <f>+VLOOKUP($A1593,[16]Worksheet!$A:$C,3,0)</f>
        <v>#N/A</v>
      </c>
      <c r="C1593" t="e">
        <f>+VLOOKUP($A1593,[17]Worksheet!$A:$C,3,0)</f>
        <v>#N/A</v>
      </c>
      <c r="D1593" t="e">
        <f>+VLOOKUP($A1593,[18]Worksheet!$A:$C,3,0)</f>
        <v>#N/A</v>
      </c>
      <c r="E1593" t="e">
        <f>+VLOOKUP($A1593,[19]Worksheet!$A:$C,3,0)</f>
        <v>#N/A</v>
      </c>
      <c r="F1593" t="e">
        <f>+VLOOKUP($A1593,[20]Worksheet!$A:$C,3,0)</f>
        <v>#N/A</v>
      </c>
    </row>
    <row r="1594" spans="1:6" x14ac:dyDescent="0.25">
      <c r="A1594" s="2">
        <v>42046</v>
      </c>
      <c r="B1594" t="e">
        <f>+VLOOKUP($A1594,[16]Worksheet!$A:$C,3,0)</f>
        <v>#N/A</v>
      </c>
      <c r="C1594" t="e">
        <f>+VLOOKUP($A1594,[17]Worksheet!$A:$C,3,0)</f>
        <v>#N/A</v>
      </c>
      <c r="D1594" t="e">
        <f>+VLOOKUP($A1594,[18]Worksheet!$A:$C,3,0)</f>
        <v>#N/A</v>
      </c>
      <c r="E1594" t="e">
        <f>+VLOOKUP($A1594,[19]Worksheet!$A:$C,3,0)</f>
        <v>#N/A</v>
      </c>
      <c r="F1594" t="e">
        <f>+VLOOKUP($A1594,[20]Worksheet!$A:$C,3,0)</f>
        <v>#N/A</v>
      </c>
    </row>
    <row r="1595" spans="1:6" x14ac:dyDescent="0.25">
      <c r="A1595" s="2">
        <v>42047</v>
      </c>
      <c r="B1595" t="e">
        <f>+VLOOKUP($A1595,[16]Worksheet!$A:$C,3,0)</f>
        <v>#N/A</v>
      </c>
      <c r="C1595" t="e">
        <f>+VLOOKUP($A1595,[17]Worksheet!$A:$C,3,0)</f>
        <v>#N/A</v>
      </c>
      <c r="D1595" t="e">
        <f>+VLOOKUP($A1595,[18]Worksheet!$A:$C,3,0)</f>
        <v>#N/A</v>
      </c>
      <c r="E1595" t="e">
        <f>+VLOOKUP($A1595,[19]Worksheet!$A:$C,3,0)</f>
        <v>#N/A</v>
      </c>
      <c r="F1595" t="e">
        <f>+VLOOKUP($A1595,[20]Worksheet!$A:$C,3,0)</f>
        <v>#N/A</v>
      </c>
    </row>
    <row r="1596" spans="1:6" x14ac:dyDescent="0.25">
      <c r="A1596" s="2">
        <v>42048</v>
      </c>
      <c r="B1596" t="e">
        <f>+VLOOKUP($A1596,[16]Worksheet!$A:$C,3,0)</f>
        <v>#N/A</v>
      </c>
      <c r="C1596" t="e">
        <f>+VLOOKUP($A1596,[17]Worksheet!$A:$C,3,0)</f>
        <v>#N/A</v>
      </c>
      <c r="D1596" t="e">
        <f>+VLOOKUP($A1596,[18]Worksheet!$A:$C,3,0)</f>
        <v>#N/A</v>
      </c>
      <c r="E1596" t="e">
        <f>+VLOOKUP($A1596,[19]Worksheet!$A:$C,3,0)</f>
        <v>#N/A</v>
      </c>
      <c r="F1596" t="e">
        <f>+VLOOKUP($A1596,[20]Worksheet!$A:$C,3,0)</f>
        <v>#N/A</v>
      </c>
    </row>
    <row r="1597" spans="1:6" x14ac:dyDescent="0.25">
      <c r="A1597" s="2">
        <v>42052</v>
      </c>
      <c r="B1597" t="e">
        <f>+VLOOKUP($A1597,[16]Worksheet!$A:$C,3,0)</f>
        <v>#N/A</v>
      </c>
      <c r="C1597" t="e">
        <f>+VLOOKUP($A1597,[17]Worksheet!$A:$C,3,0)</f>
        <v>#N/A</v>
      </c>
      <c r="D1597" t="e">
        <f>+VLOOKUP($A1597,[18]Worksheet!$A:$C,3,0)</f>
        <v>#N/A</v>
      </c>
      <c r="E1597" t="e">
        <f>+VLOOKUP($A1597,[19]Worksheet!$A:$C,3,0)</f>
        <v>#N/A</v>
      </c>
      <c r="F1597" t="e">
        <f>+VLOOKUP($A1597,[20]Worksheet!$A:$C,3,0)</f>
        <v>#N/A</v>
      </c>
    </row>
    <row r="1598" spans="1:6" x14ac:dyDescent="0.25">
      <c r="A1598" s="2">
        <v>42053</v>
      </c>
      <c r="B1598" t="e">
        <f>+VLOOKUP($A1598,[16]Worksheet!$A:$C,3,0)</f>
        <v>#N/A</v>
      </c>
      <c r="C1598" t="e">
        <f>+VLOOKUP($A1598,[17]Worksheet!$A:$C,3,0)</f>
        <v>#N/A</v>
      </c>
      <c r="D1598" t="e">
        <f>+VLOOKUP($A1598,[18]Worksheet!$A:$C,3,0)</f>
        <v>#N/A</v>
      </c>
      <c r="E1598" t="e">
        <f>+VLOOKUP($A1598,[19]Worksheet!$A:$C,3,0)</f>
        <v>#N/A</v>
      </c>
      <c r="F1598" t="e">
        <f>+VLOOKUP($A1598,[20]Worksheet!$A:$C,3,0)</f>
        <v>#N/A</v>
      </c>
    </row>
    <row r="1599" spans="1:6" x14ac:dyDescent="0.25">
      <c r="A1599" s="2">
        <v>42054</v>
      </c>
      <c r="B1599" t="e">
        <f>+VLOOKUP($A1599,[16]Worksheet!$A:$C,3,0)</f>
        <v>#N/A</v>
      </c>
      <c r="C1599" t="e">
        <f>+VLOOKUP($A1599,[17]Worksheet!$A:$C,3,0)</f>
        <v>#N/A</v>
      </c>
      <c r="D1599" t="e">
        <f>+VLOOKUP($A1599,[18]Worksheet!$A:$C,3,0)</f>
        <v>#N/A</v>
      </c>
      <c r="E1599" t="e">
        <f>+VLOOKUP($A1599,[19]Worksheet!$A:$C,3,0)</f>
        <v>#N/A</v>
      </c>
      <c r="F1599" t="e">
        <f>+VLOOKUP($A1599,[20]Worksheet!$A:$C,3,0)</f>
        <v>#N/A</v>
      </c>
    </row>
    <row r="1600" spans="1:6" x14ac:dyDescent="0.25">
      <c r="A1600" s="2">
        <v>42055</v>
      </c>
      <c r="B1600" t="e">
        <f>+VLOOKUP($A1600,[16]Worksheet!$A:$C,3,0)</f>
        <v>#N/A</v>
      </c>
      <c r="C1600" t="e">
        <f>+VLOOKUP($A1600,[17]Worksheet!$A:$C,3,0)</f>
        <v>#N/A</v>
      </c>
      <c r="D1600" t="e">
        <f>+VLOOKUP($A1600,[18]Worksheet!$A:$C,3,0)</f>
        <v>#N/A</v>
      </c>
      <c r="E1600" t="e">
        <f>+VLOOKUP($A1600,[19]Worksheet!$A:$C,3,0)</f>
        <v>#N/A</v>
      </c>
      <c r="F1600" t="e">
        <f>+VLOOKUP($A1600,[20]Worksheet!$A:$C,3,0)</f>
        <v>#N/A</v>
      </c>
    </row>
    <row r="1601" spans="1:6" x14ac:dyDescent="0.25">
      <c r="A1601" s="2">
        <v>42058</v>
      </c>
      <c r="B1601" t="e">
        <f>+VLOOKUP($A1601,[16]Worksheet!$A:$C,3,0)</f>
        <v>#N/A</v>
      </c>
      <c r="C1601" t="e">
        <f>+VLOOKUP($A1601,[17]Worksheet!$A:$C,3,0)</f>
        <v>#N/A</v>
      </c>
      <c r="D1601" t="e">
        <f>+VLOOKUP($A1601,[18]Worksheet!$A:$C,3,0)</f>
        <v>#N/A</v>
      </c>
      <c r="E1601" t="e">
        <f>+VLOOKUP($A1601,[19]Worksheet!$A:$C,3,0)</f>
        <v>#N/A</v>
      </c>
      <c r="F1601" t="e">
        <f>+VLOOKUP($A1601,[20]Worksheet!$A:$C,3,0)</f>
        <v>#N/A</v>
      </c>
    </row>
    <row r="1602" spans="1:6" x14ac:dyDescent="0.25">
      <c r="A1602" s="2">
        <v>42059</v>
      </c>
      <c r="B1602" t="e">
        <f>+VLOOKUP($A1602,[16]Worksheet!$A:$C,3,0)</f>
        <v>#N/A</v>
      </c>
      <c r="C1602" t="e">
        <f>+VLOOKUP($A1602,[17]Worksheet!$A:$C,3,0)</f>
        <v>#N/A</v>
      </c>
      <c r="D1602" t="e">
        <f>+VLOOKUP($A1602,[18]Worksheet!$A:$C,3,0)</f>
        <v>#N/A</v>
      </c>
      <c r="E1602" t="e">
        <f>+VLOOKUP($A1602,[19]Worksheet!$A:$C,3,0)</f>
        <v>#N/A</v>
      </c>
      <c r="F1602" t="e">
        <f>+VLOOKUP($A1602,[20]Worksheet!$A:$C,3,0)</f>
        <v>#N/A</v>
      </c>
    </row>
    <row r="1603" spans="1:6" x14ac:dyDescent="0.25">
      <c r="A1603" s="2">
        <v>42060</v>
      </c>
      <c r="B1603" t="e">
        <f>+VLOOKUP($A1603,[16]Worksheet!$A:$C,3,0)</f>
        <v>#N/A</v>
      </c>
      <c r="C1603" t="e">
        <f>+VLOOKUP($A1603,[17]Worksheet!$A:$C,3,0)</f>
        <v>#N/A</v>
      </c>
      <c r="D1603" t="e">
        <f>+VLOOKUP($A1603,[18]Worksheet!$A:$C,3,0)</f>
        <v>#N/A</v>
      </c>
      <c r="E1603" t="e">
        <f>+VLOOKUP($A1603,[19]Worksheet!$A:$C,3,0)</f>
        <v>#N/A</v>
      </c>
      <c r="F1603" t="e">
        <f>+VLOOKUP($A1603,[20]Worksheet!$A:$C,3,0)</f>
        <v>#N/A</v>
      </c>
    </row>
    <row r="1604" spans="1:6" x14ac:dyDescent="0.25">
      <c r="A1604" s="2">
        <v>42061</v>
      </c>
      <c r="B1604" t="e">
        <f>+VLOOKUP($A1604,[16]Worksheet!$A:$C,3,0)</f>
        <v>#N/A</v>
      </c>
      <c r="C1604" t="e">
        <f>+VLOOKUP($A1604,[17]Worksheet!$A:$C,3,0)</f>
        <v>#N/A</v>
      </c>
      <c r="D1604" t="e">
        <f>+VLOOKUP($A1604,[18]Worksheet!$A:$C,3,0)</f>
        <v>#N/A</v>
      </c>
      <c r="E1604" t="e">
        <f>+VLOOKUP($A1604,[19]Worksheet!$A:$C,3,0)</f>
        <v>#N/A</v>
      </c>
      <c r="F1604" t="e">
        <f>+VLOOKUP($A1604,[20]Worksheet!$A:$C,3,0)</f>
        <v>#N/A</v>
      </c>
    </row>
    <row r="1605" spans="1:6" x14ac:dyDescent="0.25">
      <c r="A1605" s="2">
        <v>42062</v>
      </c>
      <c r="B1605" t="e">
        <f>+VLOOKUP($A1605,[16]Worksheet!$A:$C,3,0)</f>
        <v>#N/A</v>
      </c>
      <c r="C1605" t="e">
        <f>+VLOOKUP($A1605,[17]Worksheet!$A:$C,3,0)</f>
        <v>#N/A</v>
      </c>
      <c r="D1605" t="e">
        <f>+VLOOKUP($A1605,[18]Worksheet!$A:$C,3,0)</f>
        <v>#N/A</v>
      </c>
      <c r="E1605" t="e">
        <f>+VLOOKUP($A1605,[19]Worksheet!$A:$C,3,0)</f>
        <v>#N/A</v>
      </c>
      <c r="F1605" t="e">
        <f>+VLOOKUP($A1605,[20]Worksheet!$A:$C,3,0)</f>
        <v>#N/A</v>
      </c>
    </row>
    <row r="1606" spans="1:6" x14ac:dyDescent="0.25">
      <c r="A1606" s="2">
        <v>42065</v>
      </c>
      <c r="B1606" t="e">
        <f>+VLOOKUP($A1606,[16]Worksheet!$A:$C,3,0)</f>
        <v>#N/A</v>
      </c>
      <c r="C1606" t="e">
        <f>+VLOOKUP($A1606,[17]Worksheet!$A:$C,3,0)</f>
        <v>#N/A</v>
      </c>
      <c r="D1606" t="e">
        <f>+VLOOKUP($A1606,[18]Worksheet!$A:$C,3,0)</f>
        <v>#N/A</v>
      </c>
      <c r="E1606" t="e">
        <f>+VLOOKUP($A1606,[19]Worksheet!$A:$C,3,0)</f>
        <v>#N/A</v>
      </c>
      <c r="F1606" t="e">
        <f>+VLOOKUP($A1606,[20]Worksheet!$A:$C,3,0)</f>
        <v>#N/A</v>
      </c>
    </row>
    <row r="1607" spans="1:6" x14ac:dyDescent="0.25">
      <c r="A1607" s="2">
        <v>42066</v>
      </c>
      <c r="B1607" t="e">
        <f>+VLOOKUP($A1607,[16]Worksheet!$A:$C,3,0)</f>
        <v>#N/A</v>
      </c>
      <c r="C1607" t="e">
        <f>+VLOOKUP($A1607,[17]Worksheet!$A:$C,3,0)</f>
        <v>#N/A</v>
      </c>
      <c r="D1607" t="e">
        <f>+VLOOKUP($A1607,[18]Worksheet!$A:$C,3,0)</f>
        <v>#N/A</v>
      </c>
      <c r="E1607" t="e">
        <f>+VLOOKUP($A1607,[19]Worksheet!$A:$C,3,0)</f>
        <v>#N/A</v>
      </c>
      <c r="F1607" t="e">
        <f>+VLOOKUP($A1607,[20]Worksheet!$A:$C,3,0)</f>
        <v>#N/A</v>
      </c>
    </row>
    <row r="1608" spans="1:6" x14ac:dyDescent="0.25">
      <c r="A1608" s="2">
        <v>42067</v>
      </c>
      <c r="B1608" t="e">
        <f>+VLOOKUP($A1608,[16]Worksheet!$A:$C,3,0)</f>
        <v>#N/A</v>
      </c>
      <c r="C1608" t="e">
        <f>+VLOOKUP($A1608,[17]Worksheet!$A:$C,3,0)</f>
        <v>#N/A</v>
      </c>
      <c r="D1608" t="e">
        <f>+VLOOKUP($A1608,[18]Worksheet!$A:$C,3,0)</f>
        <v>#N/A</v>
      </c>
      <c r="E1608" t="e">
        <f>+VLOOKUP($A1608,[19]Worksheet!$A:$C,3,0)</f>
        <v>#N/A</v>
      </c>
      <c r="F1608" t="e">
        <f>+VLOOKUP($A1608,[20]Worksheet!$A:$C,3,0)</f>
        <v>#N/A</v>
      </c>
    </row>
    <row r="1609" spans="1:6" x14ac:dyDescent="0.25">
      <c r="A1609" s="2">
        <v>42068</v>
      </c>
      <c r="B1609" t="e">
        <f>+VLOOKUP($A1609,[16]Worksheet!$A:$C,3,0)</f>
        <v>#N/A</v>
      </c>
      <c r="C1609" t="e">
        <f>+VLOOKUP($A1609,[17]Worksheet!$A:$C,3,0)</f>
        <v>#N/A</v>
      </c>
      <c r="D1609" t="e">
        <f>+VLOOKUP($A1609,[18]Worksheet!$A:$C,3,0)</f>
        <v>#N/A</v>
      </c>
      <c r="E1609" t="e">
        <f>+VLOOKUP($A1609,[19]Worksheet!$A:$C,3,0)</f>
        <v>#N/A</v>
      </c>
      <c r="F1609" t="e">
        <f>+VLOOKUP($A1609,[20]Worksheet!$A:$C,3,0)</f>
        <v>#N/A</v>
      </c>
    </row>
    <row r="1610" spans="1:6" x14ac:dyDescent="0.25">
      <c r="A1610" s="2">
        <v>42069</v>
      </c>
      <c r="B1610" t="e">
        <f>+VLOOKUP($A1610,[16]Worksheet!$A:$C,3,0)</f>
        <v>#N/A</v>
      </c>
      <c r="C1610" t="e">
        <f>+VLOOKUP($A1610,[17]Worksheet!$A:$C,3,0)</f>
        <v>#N/A</v>
      </c>
      <c r="D1610" t="e">
        <f>+VLOOKUP($A1610,[18]Worksheet!$A:$C,3,0)</f>
        <v>#N/A</v>
      </c>
      <c r="E1610" t="e">
        <f>+VLOOKUP($A1610,[19]Worksheet!$A:$C,3,0)</f>
        <v>#N/A</v>
      </c>
      <c r="F1610" t="e">
        <f>+VLOOKUP($A1610,[20]Worksheet!$A:$C,3,0)</f>
        <v>#N/A</v>
      </c>
    </row>
    <row r="1611" spans="1:6" x14ac:dyDescent="0.25">
      <c r="A1611" s="2">
        <v>42072</v>
      </c>
      <c r="B1611" t="e">
        <f>+VLOOKUP($A1611,[16]Worksheet!$A:$C,3,0)</f>
        <v>#N/A</v>
      </c>
      <c r="C1611" t="e">
        <f>+VLOOKUP($A1611,[17]Worksheet!$A:$C,3,0)</f>
        <v>#N/A</v>
      </c>
      <c r="D1611" t="e">
        <f>+VLOOKUP($A1611,[18]Worksheet!$A:$C,3,0)</f>
        <v>#N/A</v>
      </c>
      <c r="E1611" t="e">
        <f>+VLOOKUP($A1611,[19]Worksheet!$A:$C,3,0)</f>
        <v>#N/A</v>
      </c>
      <c r="F1611" t="e">
        <f>+VLOOKUP($A1611,[20]Worksheet!$A:$C,3,0)</f>
        <v>#N/A</v>
      </c>
    </row>
    <row r="1612" spans="1:6" x14ac:dyDescent="0.25">
      <c r="A1612" s="2">
        <v>42073</v>
      </c>
      <c r="B1612" t="e">
        <f>+VLOOKUP($A1612,[16]Worksheet!$A:$C,3,0)</f>
        <v>#N/A</v>
      </c>
      <c r="C1612" t="e">
        <f>+VLOOKUP($A1612,[17]Worksheet!$A:$C,3,0)</f>
        <v>#N/A</v>
      </c>
      <c r="D1612" t="e">
        <f>+VLOOKUP($A1612,[18]Worksheet!$A:$C,3,0)</f>
        <v>#N/A</v>
      </c>
      <c r="E1612" t="e">
        <f>+VLOOKUP($A1612,[19]Worksheet!$A:$C,3,0)</f>
        <v>#N/A</v>
      </c>
      <c r="F1612" t="e">
        <f>+VLOOKUP($A1612,[20]Worksheet!$A:$C,3,0)</f>
        <v>#N/A</v>
      </c>
    </row>
    <row r="1613" spans="1:6" x14ac:dyDescent="0.25">
      <c r="A1613" s="2">
        <v>42074</v>
      </c>
      <c r="B1613" t="e">
        <f>+VLOOKUP($A1613,[16]Worksheet!$A:$C,3,0)</f>
        <v>#N/A</v>
      </c>
      <c r="C1613" t="e">
        <f>+VLOOKUP($A1613,[17]Worksheet!$A:$C,3,0)</f>
        <v>#N/A</v>
      </c>
      <c r="D1613" t="e">
        <f>+VLOOKUP($A1613,[18]Worksheet!$A:$C,3,0)</f>
        <v>#N/A</v>
      </c>
      <c r="E1613" t="e">
        <f>+VLOOKUP($A1613,[19]Worksheet!$A:$C,3,0)</f>
        <v>#N/A</v>
      </c>
      <c r="F1613" t="e">
        <f>+VLOOKUP($A1613,[20]Worksheet!$A:$C,3,0)</f>
        <v>#N/A</v>
      </c>
    </row>
    <row r="1614" spans="1:6" x14ac:dyDescent="0.25">
      <c r="A1614" s="2">
        <v>42075</v>
      </c>
      <c r="B1614" t="e">
        <f>+VLOOKUP($A1614,[16]Worksheet!$A:$C,3,0)</f>
        <v>#N/A</v>
      </c>
      <c r="C1614" t="e">
        <f>+VLOOKUP($A1614,[17]Worksheet!$A:$C,3,0)</f>
        <v>#N/A</v>
      </c>
      <c r="D1614" t="e">
        <f>+VLOOKUP($A1614,[18]Worksheet!$A:$C,3,0)</f>
        <v>#N/A</v>
      </c>
      <c r="E1614" t="e">
        <f>+VLOOKUP($A1614,[19]Worksheet!$A:$C,3,0)</f>
        <v>#N/A</v>
      </c>
      <c r="F1614" t="e">
        <f>+VLOOKUP($A1614,[20]Worksheet!$A:$C,3,0)</f>
        <v>#N/A</v>
      </c>
    </row>
    <row r="1615" spans="1:6" x14ac:dyDescent="0.25">
      <c r="A1615" s="2">
        <v>42076</v>
      </c>
      <c r="B1615" t="e">
        <f>+VLOOKUP($A1615,[16]Worksheet!$A:$C,3,0)</f>
        <v>#N/A</v>
      </c>
      <c r="C1615" t="e">
        <f>+VLOOKUP($A1615,[17]Worksheet!$A:$C,3,0)</f>
        <v>#N/A</v>
      </c>
      <c r="D1615" t="e">
        <f>+VLOOKUP($A1615,[18]Worksheet!$A:$C,3,0)</f>
        <v>#N/A</v>
      </c>
      <c r="E1615" t="e">
        <f>+VLOOKUP($A1615,[19]Worksheet!$A:$C,3,0)</f>
        <v>#N/A</v>
      </c>
      <c r="F1615" t="e">
        <f>+VLOOKUP($A1615,[20]Worksheet!$A:$C,3,0)</f>
        <v>#N/A</v>
      </c>
    </row>
    <row r="1616" spans="1:6" x14ac:dyDescent="0.25">
      <c r="A1616" s="2">
        <v>42079</v>
      </c>
      <c r="B1616" t="e">
        <f>+VLOOKUP($A1616,[16]Worksheet!$A:$C,3,0)</f>
        <v>#N/A</v>
      </c>
      <c r="C1616" t="e">
        <f>+VLOOKUP($A1616,[17]Worksheet!$A:$C,3,0)</f>
        <v>#N/A</v>
      </c>
      <c r="D1616" t="e">
        <f>+VLOOKUP($A1616,[18]Worksheet!$A:$C,3,0)</f>
        <v>#N/A</v>
      </c>
      <c r="E1616" t="e">
        <f>+VLOOKUP($A1616,[19]Worksheet!$A:$C,3,0)</f>
        <v>#N/A</v>
      </c>
      <c r="F1616" t="e">
        <f>+VLOOKUP($A1616,[20]Worksheet!$A:$C,3,0)</f>
        <v>#N/A</v>
      </c>
    </row>
    <row r="1617" spans="1:6" x14ac:dyDescent="0.25">
      <c r="A1617" s="2">
        <v>42080</v>
      </c>
      <c r="B1617" t="e">
        <f>+VLOOKUP($A1617,[16]Worksheet!$A:$C,3,0)</f>
        <v>#N/A</v>
      </c>
      <c r="C1617" t="e">
        <f>+VLOOKUP($A1617,[17]Worksheet!$A:$C,3,0)</f>
        <v>#N/A</v>
      </c>
      <c r="D1617" t="e">
        <f>+VLOOKUP($A1617,[18]Worksheet!$A:$C,3,0)</f>
        <v>#N/A</v>
      </c>
      <c r="E1617" t="e">
        <f>+VLOOKUP($A1617,[19]Worksheet!$A:$C,3,0)</f>
        <v>#N/A</v>
      </c>
      <c r="F1617" t="e">
        <f>+VLOOKUP($A1617,[20]Worksheet!$A:$C,3,0)</f>
        <v>#N/A</v>
      </c>
    </row>
    <row r="1618" spans="1:6" x14ac:dyDescent="0.25">
      <c r="A1618" s="2">
        <v>42081</v>
      </c>
      <c r="B1618" t="e">
        <f>+VLOOKUP($A1618,[16]Worksheet!$A:$C,3,0)</f>
        <v>#N/A</v>
      </c>
      <c r="C1618" t="e">
        <f>+VLOOKUP($A1618,[17]Worksheet!$A:$C,3,0)</f>
        <v>#N/A</v>
      </c>
      <c r="D1618" t="e">
        <f>+VLOOKUP($A1618,[18]Worksheet!$A:$C,3,0)</f>
        <v>#N/A</v>
      </c>
      <c r="E1618" t="e">
        <f>+VLOOKUP($A1618,[19]Worksheet!$A:$C,3,0)</f>
        <v>#N/A</v>
      </c>
      <c r="F1618" t="e">
        <f>+VLOOKUP($A1618,[20]Worksheet!$A:$C,3,0)</f>
        <v>#N/A</v>
      </c>
    </row>
    <row r="1619" spans="1:6" x14ac:dyDescent="0.25">
      <c r="A1619" s="2">
        <v>42082</v>
      </c>
      <c r="B1619" t="e">
        <f>+VLOOKUP($A1619,[16]Worksheet!$A:$C,3,0)</f>
        <v>#N/A</v>
      </c>
      <c r="C1619" t="e">
        <f>+VLOOKUP($A1619,[17]Worksheet!$A:$C,3,0)</f>
        <v>#N/A</v>
      </c>
      <c r="D1619" t="e">
        <f>+VLOOKUP($A1619,[18]Worksheet!$A:$C,3,0)</f>
        <v>#N/A</v>
      </c>
      <c r="E1619" t="e">
        <f>+VLOOKUP($A1619,[19]Worksheet!$A:$C,3,0)</f>
        <v>#N/A</v>
      </c>
      <c r="F1619" t="e">
        <f>+VLOOKUP($A1619,[20]Worksheet!$A:$C,3,0)</f>
        <v>#N/A</v>
      </c>
    </row>
    <row r="1620" spans="1:6" x14ac:dyDescent="0.25">
      <c r="A1620" s="2">
        <v>42083</v>
      </c>
      <c r="B1620" t="e">
        <f>+VLOOKUP($A1620,[16]Worksheet!$A:$C,3,0)</f>
        <v>#N/A</v>
      </c>
      <c r="C1620" t="e">
        <f>+VLOOKUP($A1620,[17]Worksheet!$A:$C,3,0)</f>
        <v>#N/A</v>
      </c>
      <c r="D1620" t="e">
        <f>+VLOOKUP($A1620,[18]Worksheet!$A:$C,3,0)</f>
        <v>#N/A</v>
      </c>
      <c r="E1620" t="e">
        <f>+VLOOKUP($A1620,[19]Worksheet!$A:$C,3,0)</f>
        <v>#N/A</v>
      </c>
      <c r="F1620" t="e">
        <f>+VLOOKUP($A1620,[20]Worksheet!$A:$C,3,0)</f>
        <v>#N/A</v>
      </c>
    </row>
    <row r="1621" spans="1:6" x14ac:dyDescent="0.25">
      <c r="A1621" s="2">
        <v>42086</v>
      </c>
      <c r="B1621" t="e">
        <f>+VLOOKUP($A1621,[16]Worksheet!$A:$C,3,0)</f>
        <v>#N/A</v>
      </c>
      <c r="C1621" t="e">
        <f>+VLOOKUP($A1621,[17]Worksheet!$A:$C,3,0)</f>
        <v>#N/A</v>
      </c>
      <c r="D1621" t="e">
        <f>+VLOOKUP($A1621,[18]Worksheet!$A:$C,3,0)</f>
        <v>#N/A</v>
      </c>
      <c r="E1621" t="e">
        <f>+VLOOKUP($A1621,[19]Worksheet!$A:$C,3,0)</f>
        <v>#N/A</v>
      </c>
      <c r="F1621" t="e">
        <f>+VLOOKUP($A1621,[20]Worksheet!$A:$C,3,0)</f>
        <v>#N/A</v>
      </c>
    </row>
    <row r="1622" spans="1:6" x14ac:dyDescent="0.25">
      <c r="A1622" s="2">
        <v>42087</v>
      </c>
      <c r="B1622" t="e">
        <f>+VLOOKUP($A1622,[16]Worksheet!$A:$C,3,0)</f>
        <v>#N/A</v>
      </c>
      <c r="C1622" t="e">
        <f>+VLOOKUP($A1622,[17]Worksheet!$A:$C,3,0)</f>
        <v>#N/A</v>
      </c>
      <c r="D1622" t="e">
        <f>+VLOOKUP($A1622,[18]Worksheet!$A:$C,3,0)</f>
        <v>#N/A</v>
      </c>
      <c r="E1622" t="e">
        <f>+VLOOKUP($A1622,[19]Worksheet!$A:$C,3,0)</f>
        <v>#N/A</v>
      </c>
      <c r="F1622" t="e">
        <f>+VLOOKUP($A1622,[20]Worksheet!$A:$C,3,0)</f>
        <v>#N/A</v>
      </c>
    </row>
    <row r="1623" spans="1:6" x14ac:dyDescent="0.25">
      <c r="A1623" s="2">
        <v>42088</v>
      </c>
      <c r="B1623" t="e">
        <f>+VLOOKUP($A1623,[16]Worksheet!$A:$C,3,0)</f>
        <v>#N/A</v>
      </c>
      <c r="C1623" t="e">
        <f>+VLOOKUP($A1623,[17]Worksheet!$A:$C,3,0)</f>
        <v>#N/A</v>
      </c>
      <c r="D1623" t="e">
        <f>+VLOOKUP($A1623,[18]Worksheet!$A:$C,3,0)</f>
        <v>#N/A</v>
      </c>
      <c r="E1623" t="e">
        <f>+VLOOKUP($A1623,[19]Worksheet!$A:$C,3,0)</f>
        <v>#N/A</v>
      </c>
      <c r="F1623" t="e">
        <f>+VLOOKUP($A1623,[20]Worksheet!$A:$C,3,0)</f>
        <v>#N/A</v>
      </c>
    </row>
    <row r="1624" spans="1:6" x14ac:dyDescent="0.25">
      <c r="A1624" s="2">
        <v>42089</v>
      </c>
      <c r="B1624" t="e">
        <f>+VLOOKUP($A1624,[16]Worksheet!$A:$C,3,0)</f>
        <v>#N/A</v>
      </c>
      <c r="C1624" t="e">
        <f>+VLOOKUP($A1624,[17]Worksheet!$A:$C,3,0)</f>
        <v>#N/A</v>
      </c>
      <c r="D1624" t="e">
        <f>+VLOOKUP($A1624,[18]Worksheet!$A:$C,3,0)</f>
        <v>#N/A</v>
      </c>
      <c r="E1624" t="e">
        <f>+VLOOKUP($A1624,[19]Worksheet!$A:$C,3,0)</f>
        <v>#N/A</v>
      </c>
      <c r="F1624" t="e">
        <f>+VLOOKUP($A1624,[20]Worksheet!$A:$C,3,0)</f>
        <v>#N/A</v>
      </c>
    </row>
    <row r="1625" spans="1:6" x14ac:dyDescent="0.25">
      <c r="A1625" s="2">
        <v>42090</v>
      </c>
      <c r="B1625" t="e">
        <f>+VLOOKUP($A1625,[16]Worksheet!$A:$C,3,0)</f>
        <v>#N/A</v>
      </c>
      <c r="C1625" t="e">
        <f>+VLOOKUP($A1625,[17]Worksheet!$A:$C,3,0)</f>
        <v>#N/A</v>
      </c>
      <c r="D1625" t="e">
        <f>+VLOOKUP($A1625,[18]Worksheet!$A:$C,3,0)</f>
        <v>#N/A</v>
      </c>
      <c r="E1625" t="e">
        <f>+VLOOKUP($A1625,[19]Worksheet!$A:$C,3,0)</f>
        <v>#N/A</v>
      </c>
      <c r="F1625" t="e">
        <f>+VLOOKUP($A1625,[20]Worksheet!$A:$C,3,0)</f>
        <v>#N/A</v>
      </c>
    </row>
    <row r="1626" spans="1:6" x14ac:dyDescent="0.25">
      <c r="A1626" s="2">
        <v>42093</v>
      </c>
      <c r="B1626" t="e">
        <f>+VLOOKUP($A1626,[16]Worksheet!$A:$C,3,0)</f>
        <v>#N/A</v>
      </c>
      <c r="C1626" t="e">
        <f>+VLOOKUP($A1626,[17]Worksheet!$A:$C,3,0)</f>
        <v>#N/A</v>
      </c>
      <c r="D1626" t="e">
        <f>+VLOOKUP($A1626,[18]Worksheet!$A:$C,3,0)</f>
        <v>#N/A</v>
      </c>
      <c r="E1626" t="e">
        <f>+VLOOKUP($A1626,[19]Worksheet!$A:$C,3,0)</f>
        <v>#N/A</v>
      </c>
      <c r="F1626" t="e">
        <f>+VLOOKUP($A1626,[20]Worksheet!$A:$C,3,0)</f>
        <v>#N/A</v>
      </c>
    </row>
    <row r="1627" spans="1:6" x14ac:dyDescent="0.25">
      <c r="A1627" s="2">
        <v>42094</v>
      </c>
      <c r="B1627" t="e">
        <f>+VLOOKUP($A1627,[16]Worksheet!$A:$C,3,0)</f>
        <v>#N/A</v>
      </c>
      <c r="C1627" t="e">
        <f>+VLOOKUP($A1627,[17]Worksheet!$A:$C,3,0)</f>
        <v>#N/A</v>
      </c>
      <c r="D1627" t="e">
        <f>+VLOOKUP($A1627,[18]Worksheet!$A:$C,3,0)</f>
        <v>#N/A</v>
      </c>
      <c r="E1627" t="e">
        <f>+VLOOKUP($A1627,[19]Worksheet!$A:$C,3,0)</f>
        <v>#N/A</v>
      </c>
      <c r="F1627" t="e">
        <f>+VLOOKUP($A1627,[20]Worksheet!$A:$C,3,0)</f>
        <v>#N/A</v>
      </c>
    </row>
    <row r="1628" spans="1:6" x14ac:dyDescent="0.25">
      <c r="A1628" s="2">
        <v>42095</v>
      </c>
      <c r="B1628" t="e">
        <f>+VLOOKUP($A1628,[16]Worksheet!$A:$C,3,0)</f>
        <v>#N/A</v>
      </c>
      <c r="C1628" t="e">
        <f>+VLOOKUP($A1628,[17]Worksheet!$A:$C,3,0)</f>
        <v>#N/A</v>
      </c>
      <c r="D1628" t="e">
        <f>+VLOOKUP($A1628,[18]Worksheet!$A:$C,3,0)</f>
        <v>#N/A</v>
      </c>
      <c r="E1628" t="e">
        <f>+VLOOKUP($A1628,[19]Worksheet!$A:$C,3,0)</f>
        <v>#N/A</v>
      </c>
      <c r="F1628" t="e">
        <f>+VLOOKUP($A1628,[20]Worksheet!$A:$C,3,0)</f>
        <v>#N/A</v>
      </c>
    </row>
    <row r="1629" spans="1:6" x14ac:dyDescent="0.25">
      <c r="A1629" s="2">
        <v>42096</v>
      </c>
      <c r="B1629" t="e">
        <f>+VLOOKUP($A1629,[16]Worksheet!$A:$C,3,0)</f>
        <v>#N/A</v>
      </c>
      <c r="C1629" t="e">
        <f>+VLOOKUP($A1629,[17]Worksheet!$A:$C,3,0)</f>
        <v>#N/A</v>
      </c>
      <c r="D1629" t="e">
        <f>+VLOOKUP($A1629,[18]Worksheet!$A:$C,3,0)</f>
        <v>#N/A</v>
      </c>
      <c r="E1629" t="e">
        <f>+VLOOKUP($A1629,[19]Worksheet!$A:$C,3,0)</f>
        <v>#N/A</v>
      </c>
      <c r="F1629" t="e">
        <f>+VLOOKUP($A1629,[20]Worksheet!$A:$C,3,0)</f>
        <v>#N/A</v>
      </c>
    </row>
    <row r="1630" spans="1:6" x14ac:dyDescent="0.25">
      <c r="A1630" s="2">
        <v>42097</v>
      </c>
      <c r="B1630" t="e">
        <f>+VLOOKUP($A1630,[16]Worksheet!$A:$C,3,0)</f>
        <v>#N/A</v>
      </c>
      <c r="C1630" t="e">
        <f>+VLOOKUP($A1630,[17]Worksheet!$A:$C,3,0)</f>
        <v>#N/A</v>
      </c>
      <c r="D1630" t="e">
        <f>+VLOOKUP($A1630,[18]Worksheet!$A:$C,3,0)</f>
        <v>#N/A</v>
      </c>
      <c r="E1630" t="e">
        <f>+VLOOKUP($A1630,[19]Worksheet!$A:$C,3,0)</f>
        <v>#N/A</v>
      </c>
      <c r="F1630" t="e">
        <f>+VLOOKUP($A1630,[20]Worksheet!$A:$C,3,0)</f>
        <v>#N/A</v>
      </c>
    </row>
    <row r="1631" spans="1:6" x14ac:dyDescent="0.25">
      <c r="A1631" s="2">
        <v>42100</v>
      </c>
      <c r="B1631" t="e">
        <f>+VLOOKUP($A1631,[16]Worksheet!$A:$C,3,0)</f>
        <v>#N/A</v>
      </c>
      <c r="C1631" t="e">
        <f>+VLOOKUP($A1631,[17]Worksheet!$A:$C,3,0)</f>
        <v>#N/A</v>
      </c>
      <c r="D1631" t="e">
        <f>+VLOOKUP($A1631,[18]Worksheet!$A:$C,3,0)</f>
        <v>#N/A</v>
      </c>
      <c r="E1631" t="e">
        <f>+VLOOKUP($A1631,[19]Worksheet!$A:$C,3,0)</f>
        <v>#N/A</v>
      </c>
      <c r="F1631" t="e">
        <f>+VLOOKUP($A1631,[20]Worksheet!$A:$C,3,0)</f>
        <v>#N/A</v>
      </c>
    </row>
    <row r="1632" spans="1:6" x14ac:dyDescent="0.25">
      <c r="A1632" s="2">
        <v>42101</v>
      </c>
      <c r="B1632" t="e">
        <f>+VLOOKUP($A1632,[16]Worksheet!$A:$C,3,0)</f>
        <v>#N/A</v>
      </c>
      <c r="C1632" t="e">
        <f>+VLOOKUP($A1632,[17]Worksheet!$A:$C,3,0)</f>
        <v>#N/A</v>
      </c>
      <c r="D1632" t="e">
        <f>+VLOOKUP($A1632,[18]Worksheet!$A:$C,3,0)</f>
        <v>#N/A</v>
      </c>
      <c r="E1632" t="e">
        <f>+VLOOKUP($A1632,[19]Worksheet!$A:$C,3,0)</f>
        <v>#N/A</v>
      </c>
      <c r="F1632" t="e">
        <f>+VLOOKUP($A1632,[20]Worksheet!$A:$C,3,0)</f>
        <v>#N/A</v>
      </c>
    </row>
    <row r="1633" spans="1:6" x14ac:dyDescent="0.25">
      <c r="A1633" s="2">
        <v>42102</v>
      </c>
      <c r="B1633" t="e">
        <f>+VLOOKUP($A1633,[16]Worksheet!$A:$C,3,0)</f>
        <v>#N/A</v>
      </c>
      <c r="C1633" t="e">
        <f>+VLOOKUP($A1633,[17]Worksheet!$A:$C,3,0)</f>
        <v>#N/A</v>
      </c>
      <c r="D1633" t="e">
        <f>+VLOOKUP($A1633,[18]Worksheet!$A:$C,3,0)</f>
        <v>#N/A</v>
      </c>
      <c r="E1633" t="e">
        <f>+VLOOKUP($A1633,[19]Worksheet!$A:$C,3,0)</f>
        <v>#N/A</v>
      </c>
      <c r="F1633" t="e">
        <f>+VLOOKUP($A1633,[20]Worksheet!$A:$C,3,0)</f>
        <v>#N/A</v>
      </c>
    </row>
    <row r="1634" spans="1:6" x14ac:dyDescent="0.25">
      <c r="A1634" s="2">
        <v>42103</v>
      </c>
      <c r="B1634" t="e">
        <f>+VLOOKUP($A1634,[16]Worksheet!$A:$C,3,0)</f>
        <v>#N/A</v>
      </c>
      <c r="C1634" t="e">
        <f>+VLOOKUP($A1634,[17]Worksheet!$A:$C,3,0)</f>
        <v>#N/A</v>
      </c>
      <c r="D1634" t="e">
        <f>+VLOOKUP($A1634,[18]Worksheet!$A:$C,3,0)</f>
        <v>#N/A</v>
      </c>
      <c r="E1634" t="e">
        <f>+VLOOKUP($A1634,[19]Worksheet!$A:$C,3,0)</f>
        <v>#N/A</v>
      </c>
      <c r="F1634" t="e">
        <f>+VLOOKUP($A1634,[20]Worksheet!$A:$C,3,0)</f>
        <v>#N/A</v>
      </c>
    </row>
    <row r="1635" spans="1:6" x14ac:dyDescent="0.25">
      <c r="A1635" s="2">
        <v>42104</v>
      </c>
      <c r="B1635" t="e">
        <f>+VLOOKUP($A1635,[16]Worksheet!$A:$C,3,0)</f>
        <v>#N/A</v>
      </c>
      <c r="C1635" t="e">
        <f>+VLOOKUP($A1635,[17]Worksheet!$A:$C,3,0)</f>
        <v>#N/A</v>
      </c>
      <c r="D1635" t="e">
        <f>+VLOOKUP($A1635,[18]Worksheet!$A:$C,3,0)</f>
        <v>#N/A</v>
      </c>
      <c r="E1635" t="e">
        <f>+VLOOKUP($A1635,[19]Worksheet!$A:$C,3,0)</f>
        <v>#N/A</v>
      </c>
      <c r="F1635" t="e">
        <f>+VLOOKUP($A1635,[20]Worksheet!$A:$C,3,0)</f>
        <v>#N/A</v>
      </c>
    </row>
    <row r="1636" spans="1:6" x14ac:dyDescent="0.25">
      <c r="A1636" s="2">
        <v>42107</v>
      </c>
      <c r="B1636" t="e">
        <f>+VLOOKUP($A1636,[16]Worksheet!$A:$C,3,0)</f>
        <v>#N/A</v>
      </c>
      <c r="C1636" t="e">
        <f>+VLOOKUP($A1636,[17]Worksheet!$A:$C,3,0)</f>
        <v>#N/A</v>
      </c>
      <c r="D1636" t="e">
        <f>+VLOOKUP($A1636,[18]Worksheet!$A:$C,3,0)</f>
        <v>#N/A</v>
      </c>
      <c r="E1636" t="e">
        <f>+VLOOKUP($A1636,[19]Worksheet!$A:$C,3,0)</f>
        <v>#N/A</v>
      </c>
      <c r="F1636" t="e">
        <f>+VLOOKUP($A1636,[20]Worksheet!$A:$C,3,0)</f>
        <v>#N/A</v>
      </c>
    </row>
    <row r="1637" spans="1:6" x14ac:dyDescent="0.25">
      <c r="A1637" s="2">
        <v>42108</v>
      </c>
      <c r="B1637" t="e">
        <f>+VLOOKUP($A1637,[16]Worksheet!$A:$C,3,0)</f>
        <v>#N/A</v>
      </c>
      <c r="C1637" t="e">
        <f>+VLOOKUP($A1637,[17]Worksheet!$A:$C,3,0)</f>
        <v>#N/A</v>
      </c>
      <c r="D1637" t="e">
        <f>+VLOOKUP($A1637,[18]Worksheet!$A:$C,3,0)</f>
        <v>#N/A</v>
      </c>
      <c r="E1637" t="e">
        <f>+VLOOKUP($A1637,[19]Worksheet!$A:$C,3,0)</f>
        <v>#N/A</v>
      </c>
      <c r="F1637" t="e">
        <f>+VLOOKUP($A1637,[20]Worksheet!$A:$C,3,0)</f>
        <v>#N/A</v>
      </c>
    </row>
    <row r="1638" spans="1:6" x14ac:dyDescent="0.25">
      <c r="A1638" s="2">
        <v>42109</v>
      </c>
      <c r="B1638" t="e">
        <f>+VLOOKUP($A1638,[16]Worksheet!$A:$C,3,0)</f>
        <v>#N/A</v>
      </c>
      <c r="C1638" t="e">
        <f>+VLOOKUP($A1638,[17]Worksheet!$A:$C,3,0)</f>
        <v>#N/A</v>
      </c>
      <c r="D1638" t="e">
        <f>+VLOOKUP($A1638,[18]Worksheet!$A:$C,3,0)</f>
        <v>#N/A</v>
      </c>
      <c r="E1638" t="e">
        <f>+VLOOKUP($A1638,[19]Worksheet!$A:$C,3,0)</f>
        <v>#N/A</v>
      </c>
      <c r="F1638" t="e">
        <f>+VLOOKUP($A1638,[20]Worksheet!$A:$C,3,0)</f>
        <v>#N/A</v>
      </c>
    </row>
    <row r="1639" spans="1:6" x14ac:dyDescent="0.25">
      <c r="A1639" s="2">
        <v>42110</v>
      </c>
      <c r="B1639" t="e">
        <f>+VLOOKUP($A1639,[16]Worksheet!$A:$C,3,0)</f>
        <v>#N/A</v>
      </c>
      <c r="C1639" t="e">
        <f>+VLOOKUP($A1639,[17]Worksheet!$A:$C,3,0)</f>
        <v>#N/A</v>
      </c>
      <c r="D1639" t="e">
        <f>+VLOOKUP($A1639,[18]Worksheet!$A:$C,3,0)</f>
        <v>#N/A</v>
      </c>
      <c r="E1639" t="e">
        <f>+VLOOKUP($A1639,[19]Worksheet!$A:$C,3,0)</f>
        <v>#N/A</v>
      </c>
      <c r="F1639" t="e">
        <f>+VLOOKUP($A1639,[20]Worksheet!$A:$C,3,0)</f>
        <v>#N/A</v>
      </c>
    </row>
    <row r="1640" spans="1:6" x14ac:dyDescent="0.25">
      <c r="A1640" s="2">
        <v>42111</v>
      </c>
      <c r="B1640" t="e">
        <f>+VLOOKUP($A1640,[16]Worksheet!$A:$C,3,0)</f>
        <v>#N/A</v>
      </c>
      <c r="C1640" t="e">
        <f>+VLOOKUP($A1640,[17]Worksheet!$A:$C,3,0)</f>
        <v>#N/A</v>
      </c>
      <c r="D1640" t="e">
        <f>+VLOOKUP($A1640,[18]Worksheet!$A:$C,3,0)</f>
        <v>#N/A</v>
      </c>
      <c r="E1640" t="e">
        <f>+VLOOKUP($A1640,[19]Worksheet!$A:$C,3,0)</f>
        <v>#N/A</v>
      </c>
      <c r="F1640" t="e">
        <f>+VLOOKUP($A1640,[20]Worksheet!$A:$C,3,0)</f>
        <v>#N/A</v>
      </c>
    </row>
    <row r="1641" spans="1:6" x14ac:dyDescent="0.25">
      <c r="A1641" s="2">
        <v>42114</v>
      </c>
      <c r="B1641" t="e">
        <f>+VLOOKUP($A1641,[16]Worksheet!$A:$C,3,0)</f>
        <v>#N/A</v>
      </c>
      <c r="C1641" t="e">
        <f>+VLOOKUP($A1641,[17]Worksheet!$A:$C,3,0)</f>
        <v>#N/A</v>
      </c>
      <c r="D1641" t="e">
        <f>+VLOOKUP($A1641,[18]Worksheet!$A:$C,3,0)</f>
        <v>#N/A</v>
      </c>
      <c r="E1641" t="e">
        <f>+VLOOKUP($A1641,[19]Worksheet!$A:$C,3,0)</f>
        <v>#N/A</v>
      </c>
      <c r="F1641" t="e">
        <f>+VLOOKUP($A1641,[20]Worksheet!$A:$C,3,0)</f>
        <v>#N/A</v>
      </c>
    </row>
    <row r="1642" spans="1:6" x14ac:dyDescent="0.25">
      <c r="A1642" s="2">
        <v>42115</v>
      </c>
      <c r="B1642" t="e">
        <f>+VLOOKUP($A1642,[16]Worksheet!$A:$C,3,0)</f>
        <v>#N/A</v>
      </c>
      <c r="C1642" t="e">
        <f>+VLOOKUP($A1642,[17]Worksheet!$A:$C,3,0)</f>
        <v>#N/A</v>
      </c>
      <c r="D1642" t="e">
        <f>+VLOOKUP($A1642,[18]Worksheet!$A:$C,3,0)</f>
        <v>#N/A</v>
      </c>
      <c r="E1642" t="e">
        <f>+VLOOKUP($A1642,[19]Worksheet!$A:$C,3,0)</f>
        <v>#N/A</v>
      </c>
      <c r="F1642" t="e">
        <f>+VLOOKUP($A1642,[20]Worksheet!$A:$C,3,0)</f>
        <v>#N/A</v>
      </c>
    </row>
    <row r="1643" spans="1:6" x14ac:dyDescent="0.25">
      <c r="A1643" s="2">
        <v>42116</v>
      </c>
      <c r="B1643" t="e">
        <f>+VLOOKUP($A1643,[16]Worksheet!$A:$C,3,0)</f>
        <v>#N/A</v>
      </c>
      <c r="C1643" t="e">
        <f>+VLOOKUP($A1643,[17]Worksheet!$A:$C,3,0)</f>
        <v>#N/A</v>
      </c>
      <c r="D1643" t="e">
        <f>+VLOOKUP($A1643,[18]Worksheet!$A:$C,3,0)</f>
        <v>#N/A</v>
      </c>
      <c r="E1643" t="e">
        <f>+VLOOKUP($A1643,[19]Worksheet!$A:$C,3,0)</f>
        <v>#N/A</v>
      </c>
      <c r="F1643" t="e">
        <f>+VLOOKUP($A1643,[20]Worksheet!$A:$C,3,0)</f>
        <v>#N/A</v>
      </c>
    </row>
    <row r="1644" spans="1:6" x14ac:dyDescent="0.25">
      <c r="A1644" s="2">
        <v>42117</v>
      </c>
      <c r="B1644" t="e">
        <f>+VLOOKUP($A1644,[16]Worksheet!$A:$C,3,0)</f>
        <v>#N/A</v>
      </c>
      <c r="C1644" t="e">
        <f>+VLOOKUP($A1644,[17]Worksheet!$A:$C,3,0)</f>
        <v>#N/A</v>
      </c>
      <c r="D1644" t="e">
        <f>+VLOOKUP($A1644,[18]Worksheet!$A:$C,3,0)</f>
        <v>#N/A</v>
      </c>
      <c r="E1644" t="e">
        <f>+VLOOKUP($A1644,[19]Worksheet!$A:$C,3,0)</f>
        <v>#N/A</v>
      </c>
      <c r="F1644" t="e">
        <f>+VLOOKUP($A1644,[20]Worksheet!$A:$C,3,0)</f>
        <v>#N/A</v>
      </c>
    </row>
    <row r="1645" spans="1:6" x14ac:dyDescent="0.25">
      <c r="A1645" s="2">
        <v>42118</v>
      </c>
      <c r="B1645" t="e">
        <f>+VLOOKUP($A1645,[16]Worksheet!$A:$C,3,0)</f>
        <v>#N/A</v>
      </c>
      <c r="C1645" t="e">
        <f>+VLOOKUP($A1645,[17]Worksheet!$A:$C,3,0)</f>
        <v>#N/A</v>
      </c>
      <c r="D1645" t="e">
        <f>+VLOOKUP($A1645,[18]Worksheet!$A:$C,3,0)</f>
        <v>#N/A</v>
      </c>
      <c r="E1645" t="e">
        <f>+VLOOKUP($A1645,[19]Worksheet!$A:$C,3,0)</f>
        <v>#N/A</v>
      </c>
      <c r="F1645" t="e">
        <f>+VLOOKUP($A1645,[20]Worksheet!$A:$C,3,0)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96"/>
  <sheetViews>
    <sheetView tabSelected="1" topLeftCell="A1891" workbookViewId="0">
      <selection activeCell="P1906" sqref="P1906"/>
    </sheetView>
  </sheetViews>
  <sheetFormatPr baseColWidth="10" defaultRowHeight="15" x14ac:dyDescent="0.25"/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>
        <v>39722</v>
      </c>
      <c r="B2" t="e">
        <f>+VLOOKUP($A2,[21]Worksheet!$A:$C,3,0)</f>
        <v>#N/A</v>
      </c>
      <c r="C2" t="e">
        <f>+VLOOKUP($A2,[22]Worksheet!$A:$C,3,0)</f>
        <v>#N/A</v>
      </c>
      <c r="D2" t="e">
        <f>+VLOOKUP($A2,[23]Worksheet!$A:$C,3,0)</f>
        <v>#N/A</v>
      </c>
      <c r="E2" t="e">
        <f>+VLOOKUP($A2,[24]Worksheet!$A:$C,3,0)</f>
        <v>#N/A</v>
      </c>
      <c r="F2" t="e">
        <f>+VLOOKUP($A2,[25]Worksheet!$A:$C,3,0)</f>
        <v>#N/A</v>
      </c>
    </row>
    <row r="3" spans="1:6" x14ac:dyDescent="0.25">
      <c r="A3" s="2">
        <v>39723</v>
      </c>
      <c r="B3" t="e">
        <f>+VLOOKUP($A3,[21]Worksheet!$A:$C,3,0)</f>
        <v>#N/A</v>
      </c>
      <c r="C3" t="e">
        <f>+VLOOKUP($A3,[22]Worksheet!$A:$C,3,0)</f>
        <v>#N/A</v>
      </c>
      <c r="D3" t="e">
        <f>+VLOOKUP($A3,[23]Worksheet!$A:$C,3,0)</f>
        <v>#N/A</v>
      </c>
      <c r="E3" t="e">
        <f>+VLOOKUP($A3,[24]Worksheet!$A:$C,3,0)</f>
        <v>#N/A</v>
      </c>
      <c r="F3" t="e">
        <f>+VLOOKUP($A3,[25]Worksheet!$A:$C,3,0)</f>
        <v>#N/A</v>
      </c>
    </row>
    <row r="4" spans="1:6" x14ac:dyDescent="0.25">
      <c r="A4" s="2">
        <v>39724</v>
      </c>
      <c r="B4" t="e">
        <f>+VLOOKUP($A4,[21]Worksheet!$A:$C,3,0)</f>
        <v>#N/A</v>
      </c>
      <c r="C4" t="e">
        <f>+VLOOKUP($A4,[22]Worksheet!$A:$C,3,0)</f>
        <v>#N/A</v>
      </c>
      <c r="D4" t="e">
        <f>+VLOOKUP($A4,[23]Worksheet!$A:$C,3,0)</f>
        <v>#N/A</v>
      </c>
      <c r="E4" t="e">
        <f>+VLOOKUP($A4,[24]Worksheet!$A:$C,3,0)</f>
        <v>#N/A</v>
      </c>
      <c r="F4" t="e">
        <f>+VLOOKUP($A4,[25]Worksheet!$A:$C,3,0)</f>
        <v>#N/A</v>
      </c>
    </row>
    <row r="5" spans="1:6" x14ac:dyDescent="0.25">
      <c r="A5" s="2">
        <v>39727</v>
      </c>
      <c r="B5" t="e">
        <f>+VLOOKUP($A5,[21]Worksheet!$A:$C,3,0)</f>
        <v>#N/A</v>
      </c>
      <c r="C5" t="e">
        <f>+VLOOKUP($A5,[22]Worksheet!$A:$C,3,0)</f>
        <v>#N/A</v>
      </c>
      <c r="D5" t="e">
        <f>+VLOOKUP($A5,[23]Worksheet!$A:$C,3,0)</f>
        <v>#N/A</v>
      </c>
      <c r="E5" t="e">
        <f>+VLOOKUP($A5,[24]Worksheet!$A:$C,3,0)</f>
        <v>#N/A</v>
      </c>
      <c r="F5" t="e">
        <f>+VLOOKUP($A5,[25]Worksheet!$A:$C,3,0)</f>
        <v>#N/A</v>
      </c>
    </row>
    <row r="6" spans="1:6" x14ac:dyDescent="0.25">
      <c r="A6" s="2">
        <v>39728</v>
      </c>
      <c r="B6" t="e">
        <f>+VLOOKUP($A6,[21]Worksheet!$A:$C,3,0)</f>
        <v>#N/A</v>
      </c>
      <c r="C6" t="e">
        <f>+VLOOKUP($A6,[22]Worksheet!$A:$C,3,0)</f>
        <v>#N/A</v>
      </c>
      <c r="D6" t="e">
        <f>+VLOOKUP($A6,[23]Worksheet!$A:$C,3,0)</f>
        <v>#N/A</v>
      </c>
      <c r="E6" t="e">
        <f>+VLOOKUP($A6,[24]Worksheet!$A:$C,3,0)</f>
        <v>#N/A</v>
      </c>
      <c r="F6" t="e">
        <f>+VLOOKUP($A6,[25]Worksheet!$A:$C,3,0)</f>
        <v>#N/A</v>
      </c>
    </row>
    <row r="7" spans="1:6" x14ac:dyDescent="0.25">
      <c r="A7" s="2">
        <v>39729</v>
      </c>
      <c r="B7" t="e">
        <f>+VLOOKUP($A7,[21]Worksheet!$A:$C,3,0)</f>
        <v>#N/A</v>
      </c>
      <c r="C7" t="e">
        <f>+VLOOKUP($A7,[22]Worksheet!$A:$C,3,0)</f>
        <v>#N/A</v>
      </c>
      <c r="D7" t="e">
        <f>+VLOOKUP($A7,[23]Worksheet!$A:$C,3,0)</f>
        <v>#N/A</v>
      </c>
      <c r="E7" t="e">
        <f>+VLOOKUP($A7,[24]Worksheet!$A:$C,3,0)</f>
        <v>#N/A</v>
      </c>
      <c r="F7" t="e">
        <f>+VLOOKUP($A7,[25]Worksheet!$A:$C,3,0)</f>
        <v>#N/A</v>
      </c>
    </row>
    <row r="8" spans="1:6" x14ac:dyDescent="0.25">
      <c r="A8" s="2">
        <v>39730</v>
      </c>
      <c r="B8" t="e">
        <f>+VLOOKUP($A8,[21]Worksheet!$A:$C,3,0)</f>
        <v>#N/A</v>
      </c>
      <c r="C8" t="e">
        <f>+VLOOKUP($A8,[22]Worksheet!$A:$C,3,0)</f>
        <v>#N/A</v>
      </c>
      <c r="D8" t="e">
        <f>+VLOOKUP($A8,[23]Worksheet!$A:$C,3,0)</f>
        <v>#N/A</v>
      </c>
      <c r="E8" t="e">
        <f>+VLOOKUP($A8,[24]Worksheet!$A:$C,3,0)</f>
        <v>#N/A</v>
      </c>
      <c r="F8" t="e">
        <f>+VLOOKUP($A8,[25]Worksheet!$A:$C,3,0)</f>
        <v>#N/A</v>
      </c>
    </row>
    <row r="9" spans="1:6" x14ac:dyDescent="0.25">
      <c r="A9" s="2">
        <v>39731</v>
      </c>
      <c r="B9" t="e">
        <f>+VLOOKUP($A9,[21]Worksheet!$A:$C,3,0)</f>
        <v>#N/A</v>
      </c>
      <c r="C9" t="e">
        <f>+VLOOKUP($A9,[22]Worksheet!$A:$C,3,0)</f>
        <v>#N/A</v>
      </c>
      <c r="D9" t="e">
        <f>+VLOOKUP($A9,[23]Worksheet!$A:$C,3,0)</f>
        <v>#N/A</v>
      </c>
      <c r="E9" t="e">
        <f>+VLOOKUP($A9,[24]Worksheet!$A:$C,3,0)</f>
        <v>#N/A</v>
      </c>
      <c r="F9" t="e">
        <f>+VLOOKUP($A9,[25]Worksheet!$A:$C,3,0)</f>
        <v>#N/A</v>
      </c>
    </row>
    <row r="10" spans="1:6" x14ac:dyDescent="0.25">
      <c r="A10" s="2">
        <v>39735</v>
      </c>
      <c r="B10" t="e">
        <f>+VLOOKUP($A10,[21]Worksheet!$A:$C,3,0)</f>
        <v>#N/A</v>
      </c>
      <c r="C10" t="e">
        <f>+VLOOKUP($A10,[22]Worksheet!$A:$C,3,0)</f>
        <v>#N/A</v>
      </c>
      <c r="D10" t="e">
        <f>+VLOOKUP($A10,[23]Worksheet!$A:$C,3,0)</f>
        <v>#N/A</v>
      </c>
      <c r="E10" t="e">
        <f>+VLOOKUP($A10,[24]Worksheet!$A:$C,3,0)</f>
        <v>#N/A</v>
      </c>
      <c r="F10" t="e">
        <f>+VLOOKUP($A10,[25]Worksheet!$A:$C,3,0)</f>
        <v>#N/A</v>
      </c>
    </row>
    <row r="11" spans="1:6" x14ac:dyDescent="0.25">
      <c r="A11" s="2">
        <v>39736</v>
      </c>
      <c r="B11" t="e">
        <f>+VLOOKUP($A11,[21]Worksheet!$A:$C,3,0)</f>
        <v>#N/A</v>
      </c>
      <c r="C11" t="e">
        <f>+VLOOKUP($A11,[22]Worksheet!$A:$C,3,0)</f>
        <v>#N/A</v>
      </c>
      <c r="D11" t="e">
        <f>+VLOOKUP($A11,[23]Worksheet!$A:$C,3,0)</f>
        <v>#N/A</v>
      </c>
      <c r="E11" t="e">
        <f>+VLOOKUP($A11,[24]Worksheet!$A:$C,3,0)</f>
        <v>#N/A</v>
      </c>
      <c r="F11" t="e">
        <f>+VLOOKUP($A11,[25]Worksheet!$A:$C,3,0)</f>
        <v>#N/A</v>
      </c>
    </row>
    <row r="12" spans="1:6" x14ac:dyDescent="0.25">
      <c r="A12" s="2">
        <v>39737</v>
      </c>
      <c r="B12" t="e">
        <f>+VLOOKUP($A12,[21]Worksheet!$A:$C,3,0)</f>
        <v>#N/A</v>
      </c>
      <c r="C12" t="e">
        <f>+VLOOKUP($A12,[22]Worksheet!$A:$C,3,0)</f>
        <v>#N/A</v>
      </c>
      <c r="D12" t="e">
        <f>+VLOOKUP($A12,[23]Worksheet!$A:$C,3,0)</f>
        <v>#N/A</v>
      </c>
      <c r="E12" t="e">
        <f>+VLOOKUP($A12,[24]Worksheet!$A:$C,3,0)</f>
        <v>#N/A</v>
      </c>
      <c r="F12" t="e">
        <f>+VLOOKUP($A12,[25]Worksheet!$A:$C,3,0)</f>
        <v>#N/A</v>
      </c>
    </row>
    <row r="13" spans="1:6" x14ac:dyDescent="0.25">
      <c r="A13" s="2">
        <v>39738</v>
      </c>
      <c r="B13" t="e">
        <f>+VLOOKUP($A13,[21]Worksheet!$A:$C,3,0)</f>
        <v>#N/A</v>
      </c>
      <c r="C13" t="e">
        <f>+VLOOKUP($A13,[22]Worksheet!$A:$C,3,0)</f>
        <v>#N/A</v>
      </c>
      <c r="D13" t="e">
        <f>+VLOOKUP($A13,[23]Worksheet!$A:$C,3,0)</f>
        <v>#N/A</v>
      </c>
      <c r="E13" t="e">
        <f>+VLOOKUP($A13,[24]Worksheet!$A:$C,3,0)</f>
        <v>#N/A</v>
      </c>
      <c r="F13" t="e">
        <f>+VLOOKUP($A13,[25]Worksheet!$A:$C,3,0)</f>
        <v>#N/A</v>
      </c>
    </row>
    <row r="14" spans="1:6" x14ac:dyDescent="0.25">
      <c r="A14" s="2">
        <v>39741</v>
      </c>
      <c r="B14" t="e">
        <f>+VLOOKUP($A14,[21]Worksheet!$A:$C,3,0)</f>
        <v>#N/A</v>
      </c>
      <c r="C14" t="e">
        <f>+VLOOKUP($A14,[22]Worksheet!$A:$C,3,0)</f>
        <v>#N/A</v>
      </c>
      <c r="D14" t="e">
        <f>+VLOOKUP($A14,[23]Worksheet!$A:$C,3,0)</f>
        <v>#N/A</v>
      </c>
      <c r="E14" t="e">
        <f>+VLOOKUP($A14,[24]Worksheet!$A:$C,3,0)</f>
        <v>#N/A</v>
      </c>
      <c r="F14" t="e">
        <f>+VLOOKUP($A14,[25]Worksheet!$A:$C,3,0)</f>
        <v>#N/A</v>
      </c>
    </row>
    <row r="15" spans="1:6" x14ac:dyDescent="0.25">
      <c r="A15" s="2">
        <v>39742</v>
      </c>
      <c r="B15" t="e">
        <f>+VLOOKUP($A15,[21]Worksheet!$A:$C,3,0)</f>
        <v>#N/A</v>
      </c>
      <c r="C15" t="e">
        <f>+VLOOKUP($A15,[22]Worksheet!$A:$C,3,0)</f>
        <v>#N/A</v>
      </c>
      <c r="D15" t="e">
        <f>+VLOOKUP($A15,[23]Worksheet!$A:$C,3,0)</f>
        <v>#N/A</v>
      </c>
      <c r="E15" t="e">
        <f>+VLOOKUP($A15,[24]Worksheet!$A:$C,3,0)</f>
        <v>#N/A</v>
      </c>
      <c r="F15" t="e">
        <f>+VLOOKUP($A15,[25]Worksheet!$A:$C,3,0)</f>
        <v>#N/A</v>
      </c>
    </row>
    <row r="16" spans="1:6" x14ac:dyDescent="0.25">
      <c r="A16" s="2">
        <v>39743</v>
      </c>
      <c r="B16" t="e">
        <f>+VLOOKUP($A16,[21]Worksheet!$A:$C,3,0)</f>
        <v>#N/A</v>
      </c>
      <c r="C16" t="e">
        <f>+VLOOKUP($A16,[22]Worksheet!$A:$C,3,0)</f>
        <v>#N/A</v>
      </c>
      <c r="D16" t="e">
        <f>+VLOOKUP($A16,[23]Worksheet!$A:$C,3,0)</f>
        <v>#N/A</v>
      </c>
      <c r="E16" t="e">
        <f>+VLOOKUP($A16,[24]Worksheet!$A:$C,3,0)</f>
        <v>#N/A</v>
      </c>
      <c r="F16" t="e">
        <f>+VLOOKUP($A16,[25]Worksheet!$A:$C,3,0)</f>
        <v>#N/A</v>
      </c>
    </row>
    <row r="17" spans="1:6" x14ac:dyDescent="0.25">
      <c r="A17" s="2">
        <v>39744</v>
      </c>
      <c r="B17" t="e">
        <f>+VLOOKUP($A17,[21]Worksheet!$A:$C,3,0)</f>
        <v>#N/A</v>
      </c>
      <c r="C17" t="e">
        <f>+VLOOKUP($A17,[22]Worksheet!$A:$C,3,0)</f>
        <v>#N/A</v>
      </c>
      <c r="D17" t="e">
        <f>+VLOOKUP($A17,[23]Worksheet!$A:$C,3,0)</f>
        <v>#N/A</v>
      </c>
      <c r="E17" t="e">
        <f>+VLOOKUP($A17,[24]Worksheet!$A:$C,3,0)</f>
        <v>#N/A</v>
      </c>
      <c r="F17" t="e">
        <f>+VLOOKUP($A17,[25]Worksheet!$A:$C,3,0)</f>
        <v>#N/A</v>
      </c>
    </row>
    <row r="18" spans="1:6" x14ac:dyDescent="0.25">
      <c r="A18" s="2">
        <v>39745</v>
      </c>
      <c r="B18" t="e">
        <f>+VLOOKUP($A18,[21]Worksheet!$A:$C,3,0)</f>
        <v>#N/A</v>
      </c>
      <c r="C18" t="e">
        <f>+VLOOKUP($A18,[22]Worksheet!$A:$C,3,0)</f>
        <v>#N/A</v>
      </c>
      <c r="D18" t="e">
        <f>+VLOOKUP($A18,[23]Worksheet!$A:$C,3,0)</f>
        <v>#N/A</v>
      </c>
      <c r="E18" t="e">
        <f>+VLOOKUP($A18,[24]Worksheet!$A:$C,3,0)</f>
        <v>#N/A</v>
      </c>
      <c r="F18" t="e">
        <f>+VLOOKUP($A18,[25]Worksheet!$A:$C,3,0)</f>
        <v>#N/A</v>
      </c>
    </row>
    <row r="19" spans="1:6" x14ac:dyDescent="0.25">
      <c r="A19" s="2">
        <v>39748</v>
      </c>
      <c r="B19" t="e">
        <f>+VLOOKUP($A19,[21]Worksheet!$A:$C,3,0)</f>
        <v>#N/A</v>
      </c>
      <c r="C19" t="e">
        <f>+VLOOKUP($A19,[22]Worksheet!$A:$C,3,0)</f>
        <v>#N/A</v>
      </c>
      <c r="D19" t="e">
        <f>+VLOOKUP($A19,[23]Worksheet!$A:$C,3,0)</f>
        <v>#N/A</v>
      </c>
      <c r="E19" t="e">
        <f>+VLOOKUP($A19,[24]Worksheet!$A:$C,3,0)</f>
        <v>#N/A</v>
      </c>
      <c r="F19" t="e">
        <f>+VLOOKUP($A19,[25]Worksheet!$A:$C,3,0)</f>
        <v>#N/A</v>
      </c>
    </row>
    <row r="20" spans="1:6" x14ac:dyDescent="0.25">
      <c r="A20" s="2">
        <v>39749</v>
      </c>
      <c r="B20" t="e">
        <f>+VLOOKUP($A20,[21]Worksheet!$A:$C,3,0)</f>
        <v>#N/A</v>
      </c>
      <c r="C20" t="e">
        <f>+VLOOKUP($A20,[22]Worksheet!$A:$C,3,0)</f>
        <v>#N/A</v>
      </c>
      <c r="D20" t="e">
        <f>+VLOOKUP($A20,[23]Worksheet!$A:$C,3,0)</f>
        <v>#N/A</v>
      </c>
      <c r="E20" t="e">
        <f>+VLOOKUP($A20,[24]Worksheet!$A:$C,3,0)</f>
        <v>#N/A</v>
      </c>
      <c r="F20" t="e">
        <f>+VLOOKUP($A20,[25]Worksheet!$A:$C,3,0)</f>
        <v>#N/A</v>
      </c>
    </row>
    <row r="21" spans="1:6" x14ac:dyDescent="0.25">
      <c r="A21" s="2">
        <v>39750</v>
      </c>
      <c r="B21" t="e">
        <f>+VLOOKUP($A21,[21]Worksheet!$A:$C,3,0)</f>
        <v>#N/A</v>
      </c>
      <c r="C21" t="e">
        <f>+VLOOKUP($A21,[22]Worksheet!$A:$C,3,0)</f>
        <v>#N/A</v>
      </c>
      <c r="D21" t="e">
        <f>+VLOOKUP($A21,[23]Worksheet!$A:$C,3,0)</f>
        <v>#N/A</v>
      </c>
      <c r="E21" t="e">
        <f>+VLOOKUP($A21,[24]Worksheet!$A:$C,3,0)</f>
        <v>#N/A</v>
      </c>
      <c r="F21" t="e">
        <f>+VLOOKUP($A21,[25]Worksheet!$A:$C,3,0)</f>
        <v>#N/A</v>
      </c>
    </row>
    <row r="22" spans="1:6" x14ac:dyDescent="0.25">
      <c r="A22" s="2">
        <v>39751</v>
      </c>
      <c r="B22" t="e">
        <f>+VLOOKUP($A22,[21]Worksheet!$A:$C,3,0)</f>
        <v>#N/A</v>
      </c>
      <c r="C22" t="e">
        <f>+VLOOKUP($A22,[22]Worksheet!$A:$C,3,0)</f>
        <v>#N/A</v>
      </c>
      <c r="D22" t="e">
        <f>+VLOOKUP($A22,[23]Worksheet!$A:$C,3,0)</f>
        <v>#N/A</v>
      </c>
      <c r="E22" t="e">
        <f>+VLOOKUP($A22,[24]Worksheet!$A:$C,3,0)</f>
        <v>#N/A</v>
      </c>
      <c r="F22" t="e">
        <f>+VLOOKUP($A22,[25]Worksheet!$A:$C,3,0)</f>
        <v>#N/A</v>
      </c>
    </row>
    <row r="23" spans="1:6" x14ac:dyDescent="0.25">
      <c r="A23" s="2">
        <v>39752</v>
      </c>
      <c r="B23">
        <f>+VLOOKUP($A23,[21]Worksheet!$A:$C,3,0)</f>
        <v>2.81</v>
      </c>
      <c r="C23" t="e">
        <f>+VLOOKUP($A23,[22]Worksheet!$A:$C,3,0)</f>
        <v>#N/A</v>
      </c>
      <c r="D23" t="e">
        <f>+VLOOKUP($A23,[23]Worksheet!$A:$C,3,0)</f>
        <v>#N/A</v>
      </c>
      <c r="E23" t="e">
        <f>+VLOOKUP($A23,[24]Worksheet!$A:$C,3,0)</f>
        <v>#N/A</v>
      </c>
      <c r="F23">
        <f>+VLOOKUP($A23,[25]Worksheet!$A:$C,3,0)</f>
        <v>8.24</v>
      </c>
    </row>
    <row r="24" spans="1:6" x14ac:dyDescent="0.25">
      <c r="A24" s="2">
        <v>39755</v>
      </c>
      <c r="B24">
        <v>2.81</v>
      </c>
      <c r="C24" t="e">
        <v>#N/A</v>
      </c>
      <c r="D24" t="e">
        <v>#N/A</v>
      </c>
      <c r="E24" t="e">
        <v>#N/A</v>
      </c>
      <c r="F24">
        <v>8.24</v>
      </c>
    </row>
    <row r="25" spans="1:6" x14ac:dyDescent="0.25">
      <c r="A25" s="2">
        <v>39756</v>
      </c>
      <c r="B25">
        <v>2.81</v>
      </c>
      <c r="C25" t="e">
        <v>#N/A</v>
      </c>
      <c r="D25" t="e">
        <v>#N/A</v>
      </c>
      <c r="E25" t="e">
        <v>#N/A</v>
      </c>
      <c r="F25">
        <v>8.24</v>
      </c>
    </row>
    <row r="26" spans="1:6" x14ac:dyDescent="0.25">
      <c r="A26" s="2">
        <v>39757</v>
      </c>
      <c r="B26">
        <v>2.81</v>
      </c>
      <c r="C26" t="e">
        <v>#N/A</v>
      </c>
      <c r="D26" t="e">
        <v>#N/A</v>
      </c>
      <c r="E26" t="e">
        <v>#N/A</v>
      </c>
      <c r="F26">
        <v>8.24</v>
      </c>
    </row>
    <row r="27" spans="1:6" x14ac:dyDescent="0.25">
      <c r="A27" s="2">
        <v>39758</v>
      </c>
      <c r="B27">
        <v>2.81</v>
      </c>
      <c r="C27" t="e">
        <v>#N/A</v>
      </c>
      <c r="D27" t="e">
        <v>#N/A</v>
      </c>
      <c r="E27" t="e">
        <v>#N/A</v>
      </c>
      <c r="F27">
        <v>8.24</v>
      </c>
    </row>
    <row r="28" spans="1:6" x14ac:dyDescent="0.25">
      <c r="A28" s="2">
        <v>39759</v>
      </c>
      <c r="B28">
        <v>2.81</v>
      </c>
      <c r="C28" t="e">
        <v>#N/A</v>
      </c>
      <c r="D28" t="e">
        <v>#N/A</v>
      </c>
      <c r="E28" t="e">
        <v>#N/A</v>
      </c>
      <c r="F28">
        <v>8.24</v>
      </c>
    </row>
    <row r="29" spans="1:6" x14ac:dyDescent="0.25">
      <c r="A29" s="2">
        <v>39762</v>
      </c>
      <c r="B29">
        <v>2.81</v>
      </c>
      <c r="C29" t="e">
        <v>#N/A</v>
      </c>
      <c r="D29" t="e">
        <v>#N/A</v>
      </c>
      <c r="E29" t="e">
        <v>#N/A</v>
      </c>
      <c r="F29">
        <v>8.24</v>
      </c>
    </row>
    <row r="30" spans="1:6" x14ac:dyDescent="0.25">
      <c r="A30" s="2">
        <v>39764</v>
      </c>
      <c r="B30">
        <v>2.81</v>
      </c>
      <c r="C30" t="e">
        <v>#N/A</v>
      </c>
      <c r="D30" t="e">
        <v>#N/A</v>
      </c>
      <c r="E30" t="e">
        <v>#N/A</v>
      </c>
      <c r="F30">
        <v>8.24</v>
      </c>
    </row>
    <row r="31" spans="1:6" x14ac:dyDescent="0.25">
      <c r="A31" s="2">
        <v>39765</v>
      </c>
      <c r="B31">
        <v>2.81</v>
      </c>
      <c r="C31" t="e">
        <v>#N/A</v>
      </c>
      <c r="D31" t="e">
        <v>#N/A</v>
      </c>
      <c r="E31" t="e">
        <v>#N/A</v>
      </c>
      <c r="F31">
        <v>8.24</v>
      </c>
    </row>
    <row r="32" spans="1:6" x14ac:dyDescent="0.25">
      <c r="A32" s="2">
        <v>39766</v>
      </c>
      <c r="B32">
        <v>2.81</v>
      </c>
      <c r="C32" t="e">
        <v>#N/A</v>
      </c>
      <c r="D32" t="e">
        <v>#N/A</v>
      </c>
      <c r="E32" t="e">
        <v>#N/A</v>
      </c>
      <c r="F32">
        <v>8.24</v>
      </c>
    </row>
    <row r="33" spans="1:6" x14ac:dyDescent="0.25">
      <c r="A33" s="2">
        <v>39769</v>
      </c>
      <c r="B33">
        <v>2.81</v>
      </c>
      <c r="C33" t="e">
        <v>#N/A</v>
      </c>
      <c r="D33" t="e">
        <v>#N/A</v>
      </c>
      <c r="E33" t="e">
        <v>#N/A</v>
      </c>
      <c r="F33">
        <v>8.24</v>
      </c>
    </row>
    <row r="34" spans="1:6" x14ac:dyDescent="0.25">
      <c r="A34" s="2">
        <v>39770</v>
      </c>
      <c r="B34">
        <v>2.81</v>
      </c>
      <c r="C34" t="e">
        <v>#N/A</v>
      </c>
      <c r="D34" t="e">
        <v>#N/A</v>
      </c>
      <c r="E34" t="e">
        <v>#N/A</v>
      </c>
      <c r="F34">
        <v>8.24</v>
      </c>
    </row>
    <row r="35" spans="1:6" x14ac:dyDescent="0.25">
      <c r="A35" s="2">
        <v>39771</v>
      </c>
      <c r="B35">
        <v>2.81</v>
      </c>
      <c r="C35" t="e">
        <v>#N/A</v>
      </c>
      <c r="D35" t="e">
        <v>#N/A</v>
      </c>
      <c r="E35" t="e">
        <v>#N/A</v>
      </c>
      <c r="F35">
        <v>8.24</v>
      </c>
    </row>
    <row r="36" spans="1:6" x14ac:dyDescent="0.25">
      <c r="A36" s="2">
        <v>39772</v>
      </c>
      <c r="B36">
        <v>2.81</v>
      </c>
      <c r="C36" t="e">
        <v>#N/A</v>
      </c>
      <c r="D36" t="e">
        <v>#N/A</v>
      </c>
      <c r="E36" t="e">
        <v>#N/A</v>
      </c>
      <c r="F36">
        <v>8.24</v>
      </c>
    </row>
    <row r="37" spans="1:6" x14ac:dyDescent="0.25">
      <c r="A37" s="2">
        <v>39773</v>
      </c>
      <c r="B37">
        <v>2.81</v>
      </c>
      <c r="C37" t="e">
        <v>#N/A</v>
      </c>
      <c r="D37" t="e">
        <v>#N/A</v>
      </c>
      <c r="E37" t="e">
        <v>#N/A</v>
      </c>
      <c r="F37">
        <v>8.24</v>
      </c>
    </row>
    <row r="38" spans="1:6" x14ac:dyDescent="0.25">
      <c r="A38" s="2">
        <v>39776</v>
      </c>
      <c r="B38">
        <v>2.81</v>
      </c>
      <c r="C38" t="e">
        <v>#N/A</v>
      </c>
      <c r="D38" t="e">
        <v>#N/A</v>
      </c>
      <c r="E38" t="e">
        <v>#N/A</v>
      </c>
      <c r="F38">
        <v>8.24</v>
      </c>
    </row>
    <row r="39" spans="1:6" x14ac:dyDescent="0.25">
      <c r="A39" s="3">
        <v>39777</v>
      </c>
      <c r="B39">
        <v>2.81</v>
      </c>
      <c r="C39" t="e">
        <v>#N/A</v>
      </c>
      <c r="D39" t="e">
        <v>#N/A</v>
      </c>
      <c r="E39" t="e">
        <v>#N/A</v>
      </c>
      <c r="F39">
        <v>8.24</v>
      </c>
    </row>
    <row r="40" spans="1:6" x14ac:dyDescent="0.25">
      <c r="A40" s="2">
        <v>39778</v>
      </c>
      <c r="B40">
        <v>2.81</v>
      </c>
      <c r="C40" t="e">
        <v>#N/A</v>
      </c>
      <c r="D40" t="e">
        <v>#N/A</v>
      </c>
      <c r="E40" t="e">
        <v>#N/A</v>
      </c>
      <c r="F40">
        <v>8.24</v>
      </c>
    </row>
    <row r="41" spans="1:6" x14ac:dyDescent="0.25">
      <c r="A41" s="2">
        <v>39780</v>
      </c>
      <c r="B41">
        <v>2.81</v>
      </c>
      <c r="C41" t="e">
        <v>#N/A</v>
      </c>
      <c r="D41" t="e">
        <v>#N/A</v>
      </c>
      <c r="E41" t="e">
        <v>#N/A</v>
      </c>
      <c r="F41">
        <v>8.24</v>
      </c>
    </row>
    <row r="42" spans="1:6" x14ac:dyDescent="0.25">
      <c r="A42" s="3">
        <v>39784</v>
      </c>
      <c r="B42">
        <v>2.81</v>
      </c>
      <c r="C42" t="e">
        <v>#N/A</v>
      </c>
      <c r="D42" t="e">
        <v>#N/A</v>
      </c>
      <c r="E42" t="e">
        <v>#N/A</v>
      </c>
      <c r="F42">
        <v>8.24</v>
      </c>
    </row>
    <row r="43" spans="1:6" x14ac:dyDescent="0.25">
      <c r="A43" s="2">
        <v>39785</v>
      </c>
      <c r="B43">
        <v>2.81</v>
      </c>
      <c r="C43" t="e">
        <v>#N/A</v>
      </c>
      <c r="D43" t="e">
        <v>#N/A</v>
      </c>
      <c r="E43" t="e">
        <v>#N/A</v>
      </c>
      <c r="F43">
        <v>8.24</v>
      </c>
    </row>
    <row r="44" spans="1:6" x14ac:dyDescent="0.25">
      <c r="A44" s="2">
        <v>39786</v>
      </c>
      <c r="B44">
        <v>2.81</v>
      </c>
      <c r="C44" t="e">
        <v>#N/A</v>
      </c>
      <c r="D44" t="e">
        <v>#N/A</v>
      </c>
      <c r="E44" t="e">
        <v>#N/A</v>
      </c>
      <c r="F44">
        <v>8.24</v>
      </c>
    </row>
    <row r="45" spans="1:6" x14ac:dyDescent="0.25">
      <c r="A45" s="2">
        <v>39787</v>
      </c>
      <c r="B45">
        <v>2.81</v>
      </c>
      <c r="C45" t="e">
        <v>#N/A</v>
      </c>
      <c r="D45" t="e">
        <v>#N/A</v>
      </c>
      <c r="E45" t="e">
        <v>#N/A</v>
      </c>
      <c r="F45">
        <v>8.24</v>
      </c>
    </row>
    <row r="46" spans="1:6" x14ac:dyDescent="0.25">
      <c r="A46" s="2">
        <v>39790</v>
      </c>
      <c r="B46">
        <v>2.81</v>
      </c>
      <c r="C46" t="e">
        <v>#N/A</v>
      </c>
      <c r="D46" t="e">
        <v>#N/A</v>
      </c>
      <c r="E46" t="e">
        <v>#N/A</v>
      </c>
      <c r="F46">
        <v>8.24</v>
      </c>
    </row>
    <row r="47" spans="1:6" x14ac:dyDescent="0.25">
      <c r="A47" s="2">
        <v>39791</v>
      </c>
      <c r="B47">
        <v>2.81</v>
      </c>
      <c r="C47" t="e">
        <v>#N/A</v>
      </c>
      <c r="D47" t="e">
        <v>#N/A</v>
      </c>
      <c r="E47" t="e">
        <v>#N/A</v>
      </c>
      <c r="F47">
        <v>8.24</v>
      </c>
    </row>
    <row r="48" spans="1:6" x14ac:dyDescent="0.25">
      <c r="A48" s="2">
        <v>39792</v>
      </c>
      <c r="B48">
        <v>2.81</v>
      </c>
      <c r="C48" t="e">
        <v>#N/A</v>
      </c>
      <c r="D48" t="e">
        <v>#N/A</v>
      </c>
      <c r="E48" t="e">
        <v>#N/A</v>
      </c>
      <c r="F48">
        <v>8.24</v>
      </c>
    </row>
    <row r="49" spans="1:6" x14ac:dyDescent="0.25">
      <c r="A49" s="2">
        <v>39793</v>
      </c>
      <c r="B49">
        <v>2.81</v>
      </c>
      <c r="C49" t="e">
        <v>#N/A</v>
      </c>
      <c r="D49" t="e">
        <v>#N/A</v>
      </c>
      <c r="E49" t="e">
        <v>#N/A</v>
      </c>
      <c r="F49">
        <v>8.24</v>
      </c>
    </row>
    <row r="50" spans="1:6" x14ac:dyDescent="0.25">
      <c r="A50" s="2">
        <v>39794</v>
      </c>
      <c r="B50">
        <v>2.81</v>
      </c>
      <c r="C50" t="e">
        <v>#N/A</v>
      </c>
      <c r="D50" t="e">
        <v>#N/A</v>
      </c>
      <c r="E50" t="e">
        <v>#N/A</v>
      </c>
      <c r="F50">
        <v>8.24</v>
      </c>
    </row>
    <row r="51" spans="1:6" x14ac:dyDescent="0.25">
      <c r="A51" s="2">
        <v>39797</v>
      </c>
      <c r="B51">
        <v>2.81</v>
      </c>
      <c r="C51" t="e">
        <v>#N/A</v>
      </c>
      <c r="D51" t="e">
        <v>#N/A</v>
      </c>
      <c r="E51" t="e">
        <v>#N/A</v>
      </c>
      <c r="F51">
        <v>8.24</v>
      </c>
    </row>
    <row r="52" spans="1:6" x14ac:dyDescent="0.25">
      <c r="A52" s="3">
        <v>39798</v>
      </c>
      <c r="B52">
        <v>2.81</v>
      </c>
      <c r="C52" t="e">
        <v>#N/A</v>
      </c>
      <c r="D52" t="e">
        <v>#N/A</v>
      </c>
      <c r="E52" t="e">
        <v>#N/A</v>
      </c>
      <c r="F52">
        <v>8.24</v>
      </c>
    </row>
    <row r="53" spans="1:6" x14ac:dyDescent="0.25">
      <c r="A53" s="2">
        <v>39799</v>
      </c>
      <c r="B53">
        <v>2.81</v>
      </c>
      <c r="C53" t="e">
        <v>#N/A</v>
      </c>
      <c r="D53" t="e">
        <v>#N/A</v>
      </c>
      <c r="E53" t="e">
        <v>#N/A</v>
      </c>
      <c r="F53">
        <v>8.24</v>
      </c>
    </row>
    <row r="54" spans="1:6" x14ac:dyDescent="0.25">
      <c r="A54" s="2">
        <v>39800</v>
      </c>
      <c r="B54">
        <v>2.81</v>
      </c>
      <c r="C54" t="e">
        <v>#N/A</v>
      </c>
      <c r="D54" t="e">
        <v>#N/A</v>
      </c>
      <c r="E54" t="e">
        <v>#N/A</v>
      </c>
      <c r="F54">
        <v>8.24</v>
      </c>
    </row>
    <row r="55" spans="1:6" x14ac:dyDescent="0.25">
      <c r="A55" s="2">
        <v>39801</v>
      </c>
      <c r="B55">
        <v>2.81</v>
      </c>
      <c r="C55" t="e">
        <v>#N/A</v>
      </c>
      <c r="D55" t="e">
        <v>#N/A</v>
      </c>
      <c r="E55" t="e">
        <v>#N/A</v>
      </c>
      <c r="F55">
        <v>8.24</v>
      </c>
    </row>
    <row r="56" spans="1:6" x14ac:dyDescent="0.25">
      <c r="A56" s="2">
        <v>39804</v>
      </c>
      <c r="B56">
        <v>2.81</v>
      </c>
      <c r="C56" t="e">
        <v>#N/A</v>
      </c>
      <c r="D56" t="e">
        <v>#N/A</v>
      </c>
      <c r="E56" t="e">
        <v>#N/A</v>
      </c>
      <c r="F56">
        <v>8.24</v>
      </c>
    </row>
    <row r="57" spans="1:6" x14ac:dyDescent="0.25">
      <c r="A57" s="2">
        <v>39805</v>
      </c>
      <c r="B57">
        <v>2.81</v>
      </c>
      <c r="C57" t="e">
        <v>#N/A</v>
      </c>
      <c r="D57" t="e">
        <v>#N/A</v>
      </c>
      <c r="E57" t="e">
        <v>#N/A</v>
      </c>
      <c r="F57">
        <v>8.24</v>
      </c>
    </row>
    <row r="58" spans="1:6" x14ac:dyDescent="0.25">
      <c r="A58" s="2">
        <v>39806</v>
      </c>
      <c r="B58">
        <v>2.81</v>
      </c>
      <c r="C58" t="e">
        <v>#N/A</v>
      </c>
      <c r="D58" t="e">
        <v>#N/A</v>
      </c>
      <c r="E58" t="e">
        <v>#N/A</v>
      </c>
      <c r="F58">
        <v>8.24</v>
      </c>
    </row>
    <row r="59" spans="1:6" x14ac:dyDescent="0.25">
      <c r="A59" s="2">
        <v>39808</v>
      </c>
      <c r="B59">
        <v>2.81</v>
      </c>
      <c r="C59" t="e">
        <v>#N/A</v>
      </c>
      <c r="D59" t="e">
        <v>#N/A</v>
      </c>
      <c r="E59" t="e">
        <v>#N/A</v>
      </c>
      <c r="F59">
        <v>8.24</v>
      </c>
    </row>
    <row r="60" spans="1:6" x14ac:dyDescent="0.25">
      <c r="A60" s="2">
        <v>39811</v>
      </c>
      <c r="B60">
        <v>2.81</v>
      </c>
      <c r="C60" t="e">
        <v>#N/A</v>
      </c>
      <c r="D60" t="e">
        <v>#N/A</v>
      </c>
      <c r="E60" t="e">
        <v>#N/A</v>
      </c>
      <c r="F60">
        <v>8.24</v>
      </c>
    </row>
    <row r="61" spans="1:6" x14ac:dyDescent="0.25">
      <c r="A61" s="2">
        <v>39812</v>
      </c>
      <c r="B61">
        <v>2.81</v>
      </c>
      <c r="C61" t="e">
        <v>#N/A</v>
      </c>
      <c r="D61" t="e">
        <v>#N/A</v>
      </c>
      <c r="E61" t="e">
        <v>#N/A</v>
      </c>
      <c r="F61">
        <v>8.24</v>
      </c>
    </row>
    <row r="62" spans="1:6" x14ac:dyDescent="0.25">
      <c r="A62" s="2">
        <v>39813</v>
      </c>
      <c r="B62">
        <f>+VLOOKUP($A62,[21]Worksheet!$A:$C,3,0)</f>
        <v>-2.88</v>
      </c>
      <c r="C62" t="e">
        <f>+VLOOKUP($A62,[22]Worksheet!$A:$C,3,0)</f>
        <v>#N/A</v>
      </c>
      <c r="D62">
        <f>+VLOOKUP($A62,[23]Worksheet!$A:$C,3,0)</f>
        <v>0.36</v>
      </c>
      <c r="E62">
        <f>+VLOOKUP($A62,[24]Worksheet!$A:$C,3,0)</f>
        <v>-0.61</v>
      </c>
      <c r="F62">
        <f>+VLOOKUP($A62,[25]Worksheet!$A:$C,3,0)</f>
        <v>5.0199999999999996</v>
      </c>
    </row>
    <row r="63" spans="1:6" x14ac:dyDescent="0.25">
      <c r="A63" s="2">
        <v>39815</v>
      </c>
      <c r="B63">
        <v>-2.88</v>
      </c>
      <c r="C63" t="e">
        <v>#N/A</v>
      </c>
      <c r="D63">
        <v>0.36</v>
      </c>
      <c r="E63">
        <v>-0.61</v>
      </c>
      <c r="F63">
        <v>5.0199999999999996</v>
      </c>
    </row>
    <row r="64" spans="1:6" x14ac:dyDescent="0.25">
      <c r="A64" s="2">
        <v>39818</v>
      </c>
      <c r="B64">
        <v>-2.88</v>
      </c>
      <c r="C64" t="e">
        <v>#N/A</v>
      </c>
      <c r="D64">
        <v>0.36</v>
      </c>
      <c r="E64">
        <v>-0.61</v>
      </c>
      <c r="F64">
        <v>5.0199999999999996</v>
      </c>
    </row>
    <row r="65" spans="1:6" x14ac:dyDescent="0.25">
      <c r="A65" s="2">
        <v>39819</v>
      </c>
      <c r="B65">
        <v>-2.88</v>
      </c>
      <c r="C65" t="e">
        <v>#N/A</v>
      </c>
      <c r="D65">
        <v>0.36</v>
      </c>
      <c r="E65">
        <v>-0.61</v>
      </c>
      <c r="F65">
        <v>5.0199999999999996</v>
      </c>
    </row>
    <row r="66" spans="1:6" x14ac:dyDescent="0.25">
      <c r="A66" s="2">
        <v>39820</v>
      </c>
      <c r="B66">
        <v>-2.88</v>
      </c>
      <c r="C66" t="e">
        <v>#N/A</v>
      </c>
      <c r="D66">
        <v>0.36</v>
      </c>
      <c r="E66">
        <v>-0.61</v>
      </c>
      <c r="F66">
        <v>5.0199999999999996</v>
      </c>
    </row>
    <row r="67" spans="1:6" x14ac:dyDescent="0.25">
      <c r="A67" s="2">
        <v>39821</v>
      </c>
      <c r="B67">
        <v>-2.88</v>
      </c>
      <c r="C67" t="e">
        <v>#N/A</v>
      </c>
      <c r="D67">
        <v>0.36</v>
      </c>
      <c r="E67">
        <v>-0.61</v>
      </c>
      <c r="F67">
        <v>5.0199999999999996</v>
      </c>
    </row>
    <row r="68" spans="1:6" x14ac:dyDescent="0.25">
      <c r="A68" s="2">
        <v>39822</v>
      </c>
      <c r="B68">
        <v>-2.88</v>
      </c>
      <c r="C68" t="e">
        <v>#N/A</v>
      </c>
      <c r="D68">
        <v>0.36</v>
      </c>
      <c r="E68">
        <v>-0.61</v>
      </c>
      <c r="F68">
        <v>5.0199999999999996</v>
      </c>
    </row>
    <row r="69" spans="1:6" x14ac:dyDescent="0.25">
      <c r="A69" s="2">
        <v>39825</v>
      </c>
      <c r="B69">
        <v>-2.88</v>
      </c>
      <c r="C69" t="e">
        <v>#N/A</v>
      </c>
      <c r="D69">
        <v>0.36</v>
      </c>
      <c r="E69">
        <v>-0.61</v>
      </c>
      <c r="F69">
        <v>5.0199999999999996</v>
      </c>
    </row>
    <row r="70" spans="1:6" x14ac:dyDescent="0.25">
      <c r="A70" s="2">
        <v>39826</v>
      </c>
      <c r="B70">
        <v>-2.88</v>
      </c>
      <c r="C70" t="e">
        <v>#N/A</v>
      </c>
      <c r="D70">
        <v>0.36</v>
      </c>
      <c r="E70">
        <v>-0.61</v>
      </c>
      <c r="F70">
        <v>5.0199999999999996</v>
      </c>
    </row>
    <row r="71" spans="1:6" x14ac:dyDescent="0.25">
      <c r="A71" s="2">
        <v>39827</v>
      </c>
      <c r="B71">
        <v>-2.88</v>
      </c>
      <c r="C71" t="e">
        <v>#N/A</v>
      </c>
      <c r="D71">
        <v>0.36</v>
      </c>
      <c r="E71">
        <v>-0.61</v>
      </c>
      <c r="F71">
        <v>5.0199999999999996</v>
      </c>
    </row>
    <row r="72" spans="1:6" x14ac:dyDescent="0.25">
      <c r="A72" s="2">
        <v>39828</v>
      </c>
      <c r="B72">
        <v>-2.88</v>
      </c>
      <c r="C72" t="e">
        <v>#N/A</v>
      </c>
      <c r="D72">
        <v>0.36</v>
      </c>
      <c r="E72">
        <v>-0.61</v>
      </c>
      <c r="F72">
        <v>5.0199999999999996</v>
      </c>
    </row>
    <row r="73" spans="1:6" x14ac:dyDescent="0.25">
      <c r="A73" s="2">
        <v>39829</v>
      </c>
      <c r="B73">
        <v>-2.88</v>
      </c>
      <c r="C73" t="e">
        <v>#N/A</v>
      </c>
      <c r="D73">
        <v>0.36</v>
      </c>
      <c r="E73">
        <v>-0.61</v>
      </c>
      <c r="F73">
        <v>5.0199999999999996</v>
      </c>
    </row>
    <row r="74" spans="1:6" x14ac:dyDescent="0.25">
      <c r="A74" s="2">
        <v>39833</v>
      </c>
      <c r="B74">
        <v>-2.88</v>
      </c>
      <c r="C74" t="e">
        <v>#N/A</v>
      </c>
      <c r="D74">
        <v>0.36</v>
      </c>
      <c r="E74">
        <v>-0.61</v>
      </c>
      <c r="F74">
        <v>5.0199999999999996</v>
      </c>
    </row>
    <row r="75" spans="1:6" x14ac:dyDescent="0.25">
      <c r="A75" s="2">
        <v>39834</v>
      </c>
      <c r="B75">
        <v>-2.88</v>
      </c>
      <c r="C75" t="e">
        <v>#N/A</v>
      </c>
      <c r="D75">
        <v>0.36</v>
      </c>
      <c r="E75">
        <v>-0.61</v>
      </c>
      <c r="F75">
        <v>5.0199999999999996</v>
      </c>
    </row>
    <row r="76" spans="1:6" x14ac:dyDescent="0.25">
      <c r="A76" s="2">
        <v>39835</v>
      </c>
      <c r="B76">
        <v>-2.88</v>
      </c>
      <c r="C76" t="e">
        <v>#N/A</v>
      </c>
      <c r="D76">
        <v>0.36</v>
      </c>
      <c r="E76">
        <v>-0.61</v>
      </c>
      <c r="F76">
        <v>5.0199999999999996</v>
      </c>
    </row>
    <row r="77" spans="1:6" x14ac:dyDescent="0.25">
      <c r="A77" s="2">
        <v>39836</v>
      </c>
      <c r="B77">
        <v>-2.88</v>
      </c>
      <c r="C77" t="e">
        <v>#N/A</v>
      </c>
      <c r="D77">
        <v>0.36</v>
      </c>
      <c r="E77">
        <v>-0.61</v>
      </c>
      <c r="F77">
        <v>5.0199999999999996</v>
      </c>
    </row>
    <row r="78" spans="1:6" x14ac:dyDescent="0.25">
      <c r="A78" s="2">
        <v>39839</v>
      </c>
      <c r="B78">
        <v>-2.88</v>
      </c>
      <c r="C78" t="e">
        <v>#N/A</v>
      </c>
      <c r="D78">
        <v>0.36</v>
      </c>
      <c r="E78">
        <v>-0.61</v>
      </c>
      <c r="F78">
        <v>5.0199999999999996</v>
      </c>
    </row>
    <row r="79" spans="1:6" x14ac:dyDescent="0.25">
      <c r="A79" s="2">
        <v>39840</v>
      </c>
      <c r="B79">
        <v>-2.88</v>
      </c>
      <c r="C79" t="e">
        <v>#N/A</v>
      </c>
      <c r="D79">
        <v>0.36</v>
      </c>
      <c r="E79">
        <v>-0.61</v>
      </c>
      <c r="F79">
        <v>5.0199999999999996</v>
      </c>
    </row>
    <row r="80" spans="1:6" x14ac:dyDescent="0.25">
      <c r="A80" s="3">
        <v>39841</v>
      </c>
      <c r="B80">
        <v>-2.88</v>
      </c>
      <c r="C80" t="e">
        <v>#N/A</v>
      </c>
      <c r="D80">
        <v>0.36</v>
      </c>
      <c r="E80">
        <v>-0.61</v>
      </c>
      <c r="F80">
        <v>5.0199999999999996</v>
      </c>
    </row>
    <row r="81" spans="1:6" x14ac:dyDescent="0.25">
      <c r="A81" s="2">
        <v>39842</v>
      </c>
      <c r="B81">
        <v>-2.88</v>
      </c>
      <c r="C81" t="e">
        <v>#N/A</v>
      </c>
      <c r="D81">
        <v>0.36</v>
      </c>
      <c r="E81">
        <v>-0.61</v>
      </c>
      <c r="F81">
        <v>5.0199999999999996</v>
      </c>
    </row>
    <row r="82" spans="1:6" x14ac:dyDescent="0.25">
      <c r="A82" s="2">
        <v>39843</v>
      </c>
      <c r="B82">
        <v>-2.88</v>
      </c>
      <c r="C82" t="e">
        <v>#N/A</v>
      </c>
      <c r="D82">
        <v>0.36</v>
      </c>
      <c r="E82">
        <v>-0.61</v>
      </c>
      <c r="F82">
        <v>5.0199999999999996</v>
      </c>
    </row>
    <row r="83" spans="1:6" x14ac:dyDescent="0.25">
      <c r="A83" s="2">
        <v>39846</v>
      </c>
      <c r="B83">
        <v>-2.88</v>
      </c>
      <c r="C83" t="e">
        <v>#N/A</v>
      </c>
      <c r="D83">
        <v>0.36</v>
      </c>
      <c r="E83">
        <v>-0.61</v>
      </c>
      <c r="F83">
        <v>5.0199999999999996</v>
      </c>
    </row>
    <row r="84" spans="1:6" x14ac:dyDescent="0.25">
      <c r="A84" s="2">
        <v>39847</v>
      </c>
      <c r="B84">
        <v>-2.88</v>
      </c>
      <c r="C84" t="e">
        <v>#N/A</v>
      </c>
      <c r="D84">
        <v>0.36</v>
      </c>
      <c r="E84">
        <v>-0.61</v>
      </c>
      <c r="F84">
        <v>5.0199999999999996</v>
      </c>
    </row>
    <row r="85" spans="1:6" x14ac:dyDescent="0.25">
      <c r="A85" s="2">
        <v>39848</v>
      </c>
      <c r="B85">
        <v>-2.88</v>
      </c>
      <c r="C85" t="e">
        <v>#N/A</v>
      </c>
      <c r="D85">
        <v>0.36</v>
      </c>
      <c r="E85">
        <v>-0.61</v>
      </c>
      <c r="F85">
        <v>5.0199999999999996</v>
      </c>
    </row>
    <row r="86" spans="1:6" x14ac:dyDescent="0.25">
      <c r="A86" s="2">
        <v>39849</v>
      </c>
      <c r="B86">
        <v>-2.88</v>
      </c>
      <c r="C86" t="e">
        <v>#N/A</v>
      </c>
      <c r="D86">
        <v>0.36</v>
      </c>
      <c r="E86">
        <v>-0.61</v>
      </c>
      <c r="F86">
        <v>5.0199999999999996</v>
      </c>
    </row>
    <row r="87" spans="1:6" x14ac:dyDescent="0.25">
      <c r="A87" s="2">
        <v>39850</v>
      </c>
      <c r="B87">
        <v>-2.88</v>
      </c>
      <c r="C87" t="e">
        <v>#N/A</v>
      </c>
      <c r="D87">
        <v>0.36</v>
      </c>
      <c r="E87">
        <v>-0.61</v>
      </c>
      <c r="F87">
        <v>5.0199999999999996</v>
      </c>
    </row>
    <row r="88" spans="1:6" x14ac:dyDescent="0.25">
      <c r="A88" s="2">
        <v>39853</v>
      </c>
      <c r="B88">
        <v>-2.88</v>
      </c>
      <c r="C88" t="e">
        <v>#N/A</v>
      </c>
      <c r="D88">
        <v>0.36</v>
      </c>
      <c r="E88">
        <v>-0.61</v>
      </c>
      <c r="F88">
        <v>5.0199999999999996</v>
      </c>
    </row>
    <row r="89" spans="1:6" x14ac:dyDescent="0.25">
      <c r="A89" s="2">
        <v>39854</v>
      </c>
      <c r="B89">
        <v>-2.88</v>
      </c>
      <c r="C89" t="e">
        <v>#N/A</v>
      </c>
      <c r="D89">
        <v>0.36</v>
      </c>
      <c r="E89">
        <v>-0.61</v>
      </c>
      <c r="F89">
        <v>5.0199999999999996</v>
      </c>
    </row>
    <row r="90" spans="1:6" x14ac:dyDescent="0.25">
      <c r="A90" s="2">
        <v>39855</v>
      </c>
      <c r="B90">
        <v>-2.88</v>
      </c>
      <c r="C90" t="e">
        <v>#N/A</v>
      </c>
      <c r="D90">
        <v>0.36</v>
      </c>
      <c r="E90">
        <v>-0.61</v>
      </c>
      <c r="F90">
        <v>5.0199999999999996</v>
      </c>
    </row>
    <row r="91" spans="1:6" x14ac:dyDescent="0.25">
      <c r="A91" s="2">
        <v>39856</v>
      </c>
      <c r="B91">
        <v>-2.88</v>
      </c>
      <c r="C91" t="e">
        <v>#N/A</v>
      </c>
      <c r="D91">
        <v>0.36</v>
      </c>
      <c r="E91">
        <v>-0.61</v>
      </c>
      <c r="F91">
        <v>5.0199999999999996</v>
      </c>
    </row>
    <row r="92" spans="1:6" x14ac:dyDescent="0.25">
      <c r="A92" s="2">
        <v>39857</v>
      </c>
      <c r="B92">
        <v>-2.88</v>
      </c>
      <c r="C92" t="e">
        <v>#N/A</v>
      </c>
      <c r="D92">
        <v>0.36</v>
      </c>
      <c r="E92">
        <v>-0.61</v>
      </c>
      <c r="F92">
        <v>5.0199999999999996</v>
      </c>
    </row>
    <row r="93" spans="1:6" x14ac:dyDescent="0.25">
      <c r="A93" s="2">
        <v>39861</v>
      </c>
      <c r="B93">
        <v>-2.88</v>
      </c>
      <c r="C93" t="e">
        <v>#N/A</v>
      </c>
      <c r="D93">
        <v>0.36</v>
      </c>
      <c r="E93">
        <v>-0.61</v>
      </c>
      <c r="F93">
        <v>5.0199999999999996</v>
      </c>
    </row>
    <row r="94" spans="1:6" x14ac:dyDescent="0.25">
      <c r="A94" s="2">
        <v>39862</v>
      </c>
      <c r="B94">
        <v>-2.88</v>
      </c>
      <c r="C94" t="e">
        <v>#N/A</v>
      </c>
      <c r="D94">
        <v>0.36</v>
      </c>
      <c r="E94">
        <v>-0.61</v>
      </c>
      <c r="F94">
        <v>5.0199999999999996</v>
      </c>
    </row>
    <row r="95" spans="1:6" x14ac:dyDescent="0.25">
      <c r="A95" s="2">
        <v>39863</v>
      </c>
      <c r="B95">
        <v>-2.88</v>
      </c>
      <c r="C95" t="e">
        <v>#N/A</v>
      </c>
      <c r="D95">
        <v>0.36</v>
      </c>
      <c r="E95">
        <v>-0.61</v>
      </c>
      <c r="F95">
        <v>5.0199999999999996</v>
      </c>
    </row>
    <row r="96" spans="1:6" x14ac:dyDescent="0.25">
      <c r="A96" s="2">
        <v>39864</v>
      </c>
      <c r="B96">
        <v>-2.88</v>
      </c>
      <c r="C96" t="e">
        <v>#N/A</v>
      </c>
      <c r="D96">
        <v>0.36</v>
      </c>
      <c r="E96">
        <v>-0.61</v>
      </c>
      <c r="F96">
        <v>5.0199999999999996</v>
      </c>
    </row>
    <row r="97" spans="1:6" x14ac:dyDescent="0.25">
      <c r="A97" s="2">
        <v>39867</v>
      </c>
      <c r="B97">
        <v>-2.88</v>
      </c>
      <c r="C97" t="e">
        <v>#N/A</v>
      </c>
      <c r="D97">
        <v>0.36</v>
      </c>
      <c r="E97">
        <v>-0.61</v>
      </c>
      <c r="F97">
        <v>5.0199999999999996</v>
      </c>
    </row>
    <row r="98" spans="1:6" x14ac:dyDescent="0.25">
      <c r="A98" s="2">
        <v>39868</v>
      </c>
      <c r="B98">
        <v>-2.88</v>
      </c>
      <c r="C98" t="e">
        <v>#N/A</v>
      </c>
      <c r="D98">
        <v>0.36</v>
      </c>
      <c r="E98">
        <v>-0.61</v>
      </c>
      <c r="F98">
        <v>5.0199999999999996</v>
      </c>
    </row>
    <row r="99" spans="1:6" x14ac:dyDescent="0.25">
      <c r="A99" s="2">
        <v>39869</v>
      </c>
      <c r="B99">
        <v>-2.88</v>
      </c>
      <c r="C99" t="e">
        <v>#N/A</v>
      </c>
      <c r="D99">
        <v>0.36</v>
      </c>
      <c r="E99">
        <v>-0.61</v>
      </c>
      <c r="F99">
        <v>5.0199999999999996</v>
      </c>
    </row>
    <row r="100" spans="1:6" x14ac:dyDescent="0.25">
      <c r="A100" s="2">
        <v>39870</v>
      </c>
      <c r="B100">
        <v>-2.88</v>
      </c>
      <c r="C100" t="e">
        <v>#N/A</v>
      </c>
      <c r="D100">
        <v>0.36</v>
      </c>
      <c r="E100">
        <v>-0.61</v>
      </c>
      <c r="F100">
        <v>5.0199999999999996</v>
      </c>
    </row>
    <row r="101" spans="1:6" x14ac:dyDescent="0.25">
      <c r="A101" s="2">
        <v>39871</v>
      </c>
      <c r="B101">
        <v>-2.88</v>
      </c>
      <c r="C101" t="e">
        <v>#N/A</v>
      </c>
      <c r="D101">
        <v>0.36</v>
      </c>
      <c r="E101">
        <v>-0.61</v>
      </c>
      <c r="F101">
        <v>5.0199999999999996</v>
      </c>
    </row>
    <row r="102" spans="1:6" x14ac:dyDescent="0.25">
      <c r="A102" s="2">
        <v>39874</v>
      </c>
      <c r="B102">
        <v>-2.88</v>
      </c>
      <c r="C102" t="e">
        <v>#N/A</v>
      </c>
      <c r="D102">
        <v>0.36</v>
      </c>
      <c r="E102">
        <v>-0.61</v>
      </c>
      <c r="F102">
        <v>5.0199999999999996</v>
      </c>
    </row>
    <row r="103" spans="1:6" x14ac:dyDescent="0.25">
      <c r="A103" s="2">
        <v>39875</v>
      </c>
      <c r="B103">
        <v>-2.88</v>
      </c>
      <c r="C103" t="e">
        <v>#N/A</v>
      </c>
      <c r="D103">
        <v>0.36</v>
      </c>
      <c r="E103">
        <v>-0.61</v>
      </c>
      <c r="F103">
        <v>5.0199999999999996</v>
      </c>
    </row>
    <row r="104" spans="1:6" x14ac:dyDescent="0.25">
      <c r="A104" s="2">
        <v>39876</v>
      </c>
      <c r="B104">
        <v>-2.88</v>
      </c>
      <c r="C104" t="e">
        <v>#N/A</v>
      </c>
      <c r="D104">
        <v>0.36</v>
      </c>
      <c r="E104">
        <v>-0.61</v>
      </c>
      <c r="F104">
        <v>5.0199999999999996</v>
      </c>
    </row>
    <row r="105" spans="1:6" x14ac:dyDescent="0.25">
      <c r="A105" s="2">
        <v>39877</v>
      </c>
      <c r="B105">
        <v>-2.88</v>
      </c>
      <c r="C105" t="e">
        <v>#N/A</v>
      </c>
      <c r="D105">
        <v>0.36</v>
      </c>
      <c r="E105">
        <v>-0.61</v>
      </c>
      <c r="F105">
        <v>5.0199999999999996</v>
      </c>
    </row>
    <row r="106" spans="1:6" x14ac:dyDescent="0.25">
      <c r="A106" s="2">
        <v>39878</v>
      </c>
      <c r="B106">
        <v>-2.88</v>
      </c>
      <c r="C106" t="e">
        <v>#N/A</v>
      </c>
      <c r="D106">
        <v>0.36</v>
      </c>
      <c r="E106">
        <v>-0.61</v>
      </c>
      <c r="F106">
        <v>5.0199999999999996</v>
      </c>
    </row>
    <row r="107" spans="1:6" x14ac:dyDescent="0.25">
      <c r="A107" s="2">
        <v>39881</v>
      </c>
      <c r="B107">
        <v>-2.88</v>
      </c>
      <c r="C107" t="e">
        <v>#N/A</v>
      </c>
      <c r="D107">
        <v>0.36</v>
      </c>
      <c r="E107">
        <v>-0.61</v>
      </c>
      <c r="F107">
        <v>5.0199999999999996</v>
      </c>
    </row>
    <row r="108" spans="1:6" x14ac:dyDescent="0.25">
      <c r="A108" s="2">
        <v>39882</v>
      </c>
      <c r="B108">
        <v>-2.88</v>
      </c>
      <c r="C108" t="e">
        <v>#N/A</v>
      </c>
      <c r="D108">
        <v>0.36</v>
      </c>
      <c r="E108">
        <v>-0.61</v>
      </c>
      <c r="F108">
        <v>5.0199999999999996</v>
      </c>
    </row>
    <row r="109" spans="1:6" x14ac:dyDescent="0.25">
      <c r="A109" s="2">
        <v>39883</v>
      </c>
      <c r="B109">
        <v>-2.88</v>
      </c>
      <c r="C109" t="e">
        <v>#N/A</v>
      </c>
      <c r="D109">
        <v>0.36</v>
      </c>
      <c r="E109">
        <v>-0.61</v>
      </c>
      <c r="F109">
        <v>5.0199999999999996</v>
      </c>
    </row>
    <row r="110" spans="1:6" x14ac:dyDescent="0.25">
      <c r="A110" s="2">
        <v>39884</v>
      </c>
      <c r="B110">
        <v>-2.88</v>
      </c>
      <c r="C110" t="e">
        <v>#N/A</v>
      </c>
      <c r="D110">
        <v>0.36</v>
      </c>
      <c r="E110">
        <v>-0.61</v>
      </c>
      <c r="F110">
        <v>5.0199999999999996</v>
      </c>
    </row>
    <row r="111" spans="1:6" x14ac:dyDescent="0.25">
      <c r="A111" s="2">
        <v>39885</v>
      </c>
      <c r="B111">
        <v>-2.88</v>
      </c>
      <c r="C111" t="e">
        <v>#N/A</v>
      </c>
      <c r="D111">
        <v>0.36</v>
      </c>
      <c r="E111">
        <v>-0.61</v>
      </c>
      <c r="F111">
        <v>5.0199999999999996</v>
      </c>
    </row>
    <row r="112" spans="1:6" x14ac:dyDescent="0.25">
      <c r="A112" s="2">
        <v>39888</v>
      </c>
      <c r="B112">
        <v>-2.88</v>
      </c>
      <c r="C112" t="e">
        <v>#N/A</v>
      </c>
      <c r="D112">
        <v>0.36</v>
      </c>
      <c r="E112">
        <v>-0.61</v>
      </c>
      <c r="F112">
        <v>5.0199999999999996</v>
      </c>
    </row>
    <row r="113" spans="1:6" x14ac:dyDescent="0.25">
      <c r="A113" s="2">
        <v>39889</v>
      </c>
      <c r="B113">
        <v>-2.88</v>
      </c>
      <c r="C113" t="e">
        <v>#N/A</v>
      </c>
      <c r="D113">
        <v>0.36</v>
      </c>
      <c r="E113">
        <v>-0.61</v>
      </c>
      <c r="F113">
        <v>5.0199999999999996</v>
      </c>
    </row>
    <row r="114" spans="1:6" x14ac:dyDescent="0.25">
      <c r="A114" s="3">
        <v>39890</v>
      </c>
      <c r="B114">
        <v>-2.88</v>
      </c>
      <c r="C114" t="e">
        <v>#N/A</v>
      </c>
      <c r="D114">
        <v>0.36</v>
      </c>
      <c r="E114">
        <v>-0.61</v>
      </c>
      <c r="F114">
        <v>5.0199999999999996</v>
      </c>
    </row>
    <row r="115" spans="1:6" x14ac:dyDescent="0.25">
      <c r="A115" s="2">
        <v>39891</v>
      </c>
      <c r="B115">
        <v>-2.88</v>
      </c>
      <c r="C115" t="e">
        <v>#N/A</v>
      </c>
      <c r="D115">
        <v>0.36</v>
      </c>
      <c r="E115">
        <v>-0.61</v>
      </c>
      <c r="F115">
        <v>5.0199999999999996</v>
      </c>
    </row>
    <row r="116" spans="1:6" x14ac:dyDescent="0.25">
      <c r="A116" s="2">
        <v>39892</v>
      </c>
      <c r="B116">
        <v>-2.88</v>
      </c>
      <c r="C116" t="e">
        <v>#N/A</v>
      </c>
      <c r="D116">
        <v>0.36</v>
      </c>
      <c r="E116">
        <v>-0.61</v>
      </c>
      <c r="F116">
        <v>5.0199999999999996</v>
      </c>
    </row>
    <row r="117" spans="1:6" x14ac:dyDescent="0.25">
      <c r="A117" s="2">
        <v>39895</v>
      </c>
      <c r="B117">
        <v>-2.88</v>
      </c>
      <c r="C117" t="e">
        <v>#N/A</v>
      </c>
      <c r="D117">
        <v>0.36</v>
      </c>
      <c r="E117">
        <v>-0.61</v>
      </c>
      <c r="F117">
        <v>5.0199999999999996</v>
      </c>
    </row>
    <row r="118" spans="1:6" x14ac:dyDescent="0.25">
      <c r="A118" s="2">
        <v>39896</v>
      </c>
      <c r="B118">
        <v>-2.88</v>
      </c>
      <c r="C118" t="e">
        <v>#N/A</v>
      </c>
      <c r="D118">
        <v>0.36</v>
      </c>
      <c r="E118">
        <v>-0.61</v>
      </c>
      <c r="F118">
        <v>5.0199999999999996</v>
      </c>
    </row>
    <row r="119" spans="1:6" x14ac:dyDescent="0.25">
      <c r="A119" s="2">
        <v>39897</v>
      </c>
      <c r="B119">
        <v>-2.88</v>
      </c>
      <c r="C119" t="e">
        <v>#N/A</v>
      </c>
      <c r="D119">
        <v>0.36</v>
      </c>
      <c r="E119">
        <v>-0.61</v>
      </c>
      <c r="F119">
        <v>5.0199999999999996</v>
      </c>
    </row>
    <row r="120" spans="1:6" x14ac:dyDescent="0.25">
      <c r="A120" s="2">
        <v>39898</v>
      </c>
      <c r="B120">
        <v>-2.88</v>
      </c>
      <c r="C120" t="e">
        <v>#N/A</v>
      </c>
      <c r="D120">
        <v>0.36</v>
      </c>
      <c r="E120">
        <v>-0.61</v>
      </c>
      <c r="F120">
        <v>5.0199999999999996</v>
      </c>
    </row>
    <row r="121" spans="1:6" x14ac:dyDescent="0.25">
      <c r="A121" s="2">
        <v>39899</v>
      </c>
      <c r="B121">
        <v>-2.88</v>
      </c>
      <c r="C121" t="e">
        <v>#N/A</v>
      </c>
      <c r="D121">
        <v>0.36</v>
      </c>
      <c r="E121">
        <v>-0.61</v>
      </c>
      <c r="F121">
        <v>5.0199999999999996</v>
      </c>
    </row>
    <row r="122" spans="1:6" x14ac:dyDescent="0.25">
      <c r="A122" s="2">
        <v>39902</v>
      </c>
      <c r="B122">
        <v>-2.88</v>
      </c>
      <c r="C122" t="e">
        <v>#N/A</v>
      </c>
      <c r="D122">
        <v>0.36</v>
      </c>
      <c r="E122">
        <v>-0.61</v>
      </c>
      <c r="F122">
        <v>5.0199999999999996</v>
      </c>
    </row>
    <row r="123" spans="1:6" x14ac:dyDescent="0.25">
      <c r="A123" s="2">
        <v>39903</v>
      </c>
      <c r="B123">
        <f>+VLOOKUP($A123,[21]Worksheet!$A:$C,3,0)</f>
        <v>-0.91</v>
      </c>
      <c r="C123">
        <f>+VLOOKUP($A123,[22]Worksheet!$A:$C,3,0)</f>
        <v>-2.19</v>
      </c>
      <c r="D123">
        <f>+VLOOKUP($A123,[23]Worksheet!$A:$C,3,0)</f>
        <v>3.17</v>
      </c>
      <c r="E123">
        <f>+VLOOKUP($A123,[24]Worksheet!$A:$C,3,0)</f>
        <v>-2.4500000000000002</v>
      </c>
      <c r="F123">
        <f>+VLOOKUP($A123,[25]Worksheet!$A:$C,3,0)</f>
        <v>2.94</v>
      </c>
    </row>
    <row r="124" spans="1:6" x14ac:dyDescent="0.25">
      <c r="A124" s="2">
        <v>39904</v>
      </c>
      <c r="B124">
        <v>-0.91</v>
      </c>
      <c r="C124">
        <v>-2.19</v>
      </c>
      <c r="D124">
        <v>3.17</v>
      </c>
      <c r="E124">
        <v>-2.4500000000000002</v>
      </c>
      <c r="F124">
        <v>2.94</v>
      </c>
    </row>
    <row r="125" spans="1:6" x14ac:dyDescent="0.25">
      <c r="A125" s="2">
        <v>39905</v>
      </c>
      <c r="B125">
        <v>-0.91</v>
      </c>
      <c r="C125">
        <v>-2.19</v>
      </c>
      <c r="D125">
        <v>3.17</v>
      </c>
      <c r="E125">
        <v>-2.4500000000000002</v>
      </c>
      <c r="F125">
        <v>2.94</v>
      </c>
    </row>
    <row r="126" spans="1:6" x14ac:dyDescent="0.25">
      <c r="A126" s="2">
        <v>39906</v>
      </c>
      <c r="B126">
        <v>-0.91</v>
      </c>
      <c r="C126">
        <v>-2.19</v>
      </c>
      <c r="D126">
        <v>3.17</v>
      </c>
      <c r="E126">
        <v>-2.4500000000000002</v>
      </c>
      <c r="F126">
        <v>2.94</v>
      </c>
    </row>
    <row r="127" spans="1:6" x14ac:dyDescent="0.25">
      <c r="A127" s="2">
        <v>39909</v>
      </c>
      <c r="B127">
        <v>-0.91</v>
      </c>
      <c r="C127">
        <v>-2.19</v>
      </c>
      <c r="D127">
        <v>3.17</v>
      </c>
      <c r="E127">
        <v>-2.4500000000000002</v>
      </c>
      <c r="F127">
        <v>2.94</v>
      </c>
    </row>
    <row r="128" spans="1:6" x14ac:dyDescent="0.25">
      <c r="A128" s="2">
        <v>39910</v>
      </c>
      <c r="B128">
        <v>-0.91</v>
      </c>
      <c r="C128">
        <v>-2.19</v>
      </c>
      <c r="D128">
        <v>3.17</v>
      </c>
      <c r="E128">
        <v>-2.4500000000000002</v>
      </c>
      <c r="F128">
        <v>2.94</v>
      </c>
    </row>
    <row r="129" spans="1:6" x14ac:dyDescent="0.25">
      <c r="A129" s="2">
        <v>39911</v>
      </c>
      <c r="B129">
        <v>-0.91</v>
      </c>
      <c r="C129">
        <v>-2.19</v>
      </c>
      <c r="D129">
        <v>3.17</v>
      </c>
      <c r="E129">
        <v>-2.4500000000000002</v>
      </c>
      <c r="F129">
        <v>2.94</v>
      </c>
    </row>
    <row r="130" spans="1:6" x14ac:dyDescent="0.25">
      <c r="A130" s="2">
        <v>39912</v>
      </c>
      <c r="B130">
        <v>-0.91</v>
      </c>
      <c r="C130">
        <v>-2.19</v>
      </c>
      <c r="D130">
        <v>3.17</v>
      </c>
      <c r="E130">
        <v>-2.4500000000000002</v>
      </c>
      <c r="F130">
        <v>2.94</v>
      </c>
    </row>
    <row r="131" spans="1:6" x14ac:dyDescent="0.25">
      <c r="A131" s="2">
        <v>39916</v>
      </c>
      <c r="B131">
        <v>-0.91</v>
      </c>
      <c r="C131">
        <v>-2.19</v>
      </c>
      <c r="D131">
        <v>3.17</v>
      </c>
      <c r="E131">
        <v>-2.4500000000000002</v>
      </c>
      <c r="F131">
        <v>2.94</v>
      </c>
    </row>
    <row r="132" spans="1:6" x14ac:dyDescent="0.25">
      <c r="A132" s="2">
        <v>39917</v>
      </c>
      <c r="B132">
        <v>-0.91</v>
      </c>
      <c r="C132">
        <v>-2.19</v>
      </c>
      <c r="D132">
        <v>3.17</v>
      </c>
      <c r="E132">
        <v>-2.4500000000000002</v>
      </c>
      <c r="F132">
        <v>2.94</v>
      </c>
    </row>
    <row r="133" spans="1:6" x14ac:dyDescent="0.25">
      <c r="A133" s="2">
        <v>39918</v>
      </c>
      <c r="B133">
        <v>-0.91</v>
      </c>
      <c r="C133">
        <v>-2.19</v>
      </c>
      <c r="D133">
        <v>3.17</v>
      </c>
      <c r="E133">
        <v>-2.4500000000000002</v>
      </c>
      <c r="F133">
        <v>2.94</v>
      </c>
    </row>
    <row r="134" spans="1:6" x14ac:dyDescent="0.25">
      <c r="A134" s="2">
        <v>39919</v>
      </c>
      <c r="B134">
        <v>-0.91</v>
      </c>
      <c r="C134">
        <v>-2.19</v>
      </c>
      <c r="D134">
        <v>3.17</v>
      </c>
      <c r="E134">
        <v>-2.4500000000000002</v>
      </c>
      <c r="F134">
        <v>2.94</v>
      </c>
    </row>
    <row r="135" spans="1:6" x14ac:dyDescent="0.25">
      <c r="A135" s="2">
        <v>39920</v>
      </c>
      <c r="B135">
        <v>-0.91</v>
      </c>
      <c r="C135">
        <v>-2.19</v>
      </c>
      <c r="D135">
        <v>3.17</v>
      </c>
      <c r="E135">
        <v>-2.4500000000000002</v>
      </c>
      <c r="F135">
        <v>2.94</v>
      </c>
    </row>
    <row r="136" spans="1:6" x14ac:dyDescent="0.25">
      <c r="A136" s="2">
        <v>39923</v>
      </c>
      <c r="B136">
        <v>-0.91</v>
      </c>
      <c r="C136">
        <v>-2.19</v>
      </c>
      <c r="D136">
        <v>3.17</v>
      </c>
      <c r="E136">
        <v>-2.4500000000000002</v>
      </c>
      <c r="F136">
        <v>2.94</v>
      </c>
    </row>
    <row r="137" spans="1:6" x14ac:dyDescent="0.25">
      <c r="A137" s="2">
        <v>39924</v>
      </c>
      <c r="B137">
        <v>-0.91</v>
      </c>
      <c r="C137">
        <v>-2.19</v>
      </c>
      <c r="D137">
        <v>3.17</v>
      </c>
      <c r="E137">
        <v>-2.4500000000000002</v>
      </c>
      <c r="F137">
        <v>2.94</v>
      </c>
    </row>
    <row r="138" spans="1:6" x14ac:dyDescent="0.25">
      <c r="A138" s="2">
        <v>39925</v>
      </c>
      <c r="B138">
        <v>-0.91</v>
      </c>
      <c r="C138">
        <v>-2.19</v>
      </c>
      <c r="D138">
        <v>3.17</v>
      </c>
      <c r="E138">
        <v>-2.4500000000000002</v>
      </c>
      <c r="F138">
        <v>2.94</v>
      </c>
    </row>
    <row r="139" spans="1:6" x14ac:dyDescent="0.25">
      <c r="A139" s="2">
        <v>39926</v>
      </c>
      <c r="B139">
        <v>-0.91</v>
      </c>
      <c r="C139">
        <v>-2.19</v>
      </c>
      <c r="D139">
        <v>3.17</v>
      </c>
      <c r="E139">
        <v>-2.4500000000000002</v>
      </c>
      <c r="F139">
        <v>2.94</v>
      </c>
    </row>
    <row r="140" spans="1:6" x14ac:dyDescent="0.25">
      <c r="A140" s="2">
        <v>39927</v>
      </c>
      <c r="B140">
        <v>-0.91</v>
      </c>
      <c r="C140">
        <v>-2.19</v>
      </c>
      <c r="D140">
        <v>3.17</v>
      </c>
      <c r="E140">
        <v>-2.4500000000000002</v>
      </c>
      <c r="F140">
        <v>2.94</v>
      </c>
    </row>
    <row r="141" spans="1:6" x14ac:dyDescent="0.25">
      <c r="A141" s="2">
        <v>39930</v>
      </c>
      <c r="B141">
        <v>-0.91</v>
      </c>
      <c r="C141">
        <v>-2.19</v>
      </c>
      <c r="D141">
        <v>3.17</v>
      </c>
      <c r="E141">
        <v>-2.4500000000000002</v>
      </c>
      <c r="F141">
        <v>2.94</v>
      </c>
    </row>
    <row r="142" spans="1:6" x14ac:dyDescent="0.25">
      <c r="A142" s="2">
        <v>39931</v>
      </c>
      <c r="B142">
        <v>-0.91</v>
      </c>
      <c r="C142">
        <v>-2.19</v>
      </c>
      <c r="D142">
        <v>3.17</v>
      </c>
      <c r="E142">
        <v>-2.4500000000000002</v>
      </c>
      <c r="F142">
        <v>2.94</v>
      </c>
    </row>
    <row r="143" spans="1:6" x14ac:dyDescent="0.25">
      <c r="A143" s="2">
        <v>39932</v>
      </c>
      <c r="B143">
        <v>-0.91</v>
      </c>
      <c r="C143">
        <v>-2.19</v>
      </c>
      <c r="D143">
        <v>3.17</v>
      </c>
      <c r="E143">
        <v>-2.4500000000000002</v>
      </c>
      <c r="F143">
        <v>2.94</v>
      </c>
    </row>
    <row r="144" spans="1:6" x14ac:dyDescent="0.25">
      <c r="A144" s="2">
        <v>39933</v>
      </c>
      <c r="B144">
        <f>+VLOOKUP($A144,[21]Worksheet!$A:$C,3,0)</f>
        <v>-4.9399999999999995</v>
      </c>
      <c r="C144">
        <f>+VLOOKUP($A144,[22]Worksheet!$A:$C,3,0)</f>
        <v>-3.09</v>
      </c>
      <c r="D144">
        <f>+VLOOKUP($A144,[23]Worksheet!$A:$C,3,0)</f>
        <v>-0.8</v>
      </c>
      <c r="E144">
        <f>+VLOOKUP($A144,[24]Worksheet!$A:$C,3,0)</f>
        <v>-10.99</v>
      </c>
      <c r="F144">
        <f>+VLOOKUP($A144,[25]Worksheet!$A:$C,3,0)</f>
        <v>-1.27</v>
      </c>
    </row>
    <row r="145" spans="1:6" x14ac:dyDescent="0.25">
      <c r="A145" s="2">
        <v>39934</v>
      </c>
      <c r="B145">
        <v>-4.9399999999999995</v>
      </c>
      <c r="C145">
        <v>-3.09</v>
      </c>
      <c r="D145">
        <v>-0.8</v>
      </c>
      <c r="E145">
        <v>-10.99</v>
      </c>
      <c r="F145">
        <v>-1.27</v>
      </c>
    </row>
    <row r="146" spans="1:6" x14ac:dyDescent="0.25">
      <c r="A146" s="2">
        <v>39937</v>
      </c>
      <c r="B146">
        <v>-4.9399999999999995</v>
      </c>
      <c r="C146">
        <v>-3.09</v>
      </c>
      <c r="D146">
        <v>-0.8</v>
      </c>
      <c r="E146">
        <v>-10.99</v>
      </c>
      <c r="F146">
        <v>-1.27</v>
      </c>
    </row>
    <row r="147" spans="1:6" x14ac:dyDescent="0.25">
      <c r="A147" s="2">
        <v>39938</v>
      </c>
      <c r="B147">
        <v>-4.9399999999999995</v>
      </c>
      <c r="C147">
        <v>-3.09</v>
      </c>
      <c r="D147">
        <v>-0.8</v>
      </c>
      <c r="E147">
        <v>-10.99</v>
      </c>
      <c r="F147">
        <v>-1.27</v>
      </c>
    </row>
    <row r="148" spans="1:6" x14ac:dyDescent="0.25">
      <c r="A148" s="2">
        <v>39939</v>
      </c>
      <c r="B148">
        <v>-4.9399999999999995</v>
      </c>
      <c r="C148">
        <v>-3.09</v>
      </c>
      <c r="D148">
        <v>-0.8</v>
      </c>
      <c r="E148">
        <v>-10.99</v>
      </c>
      <c r="F148">
        <v>-1.27</v>
      </c>
    </row>
    <row r="149" spans="1:6" x14ac:dyDescent="0.25">
      <c r="A149" s="2">
        <v>39940</v>
      </c>
      <c r="B149">
        <v>-4.9399999999999995</v>
      </c>
      <c r="C149">
        <v>-3.09</v>
      </c>
      <c r="D149">
        <v>-0.8</v>
      </c>
      <c r="E149">
        <v>-10.99</v>
      </c>
      <c r="F149">
        <v>-1.27</v>
      </c>
    </row>
    <row r="150" spans="1:6" x14ac:dyDescent="0.25">
      <c r="A150" s="2">
        <v>39941</v>
      </c>
      <c r="B150">
        <v>-4.9399999999999995</v>
      </c>
      <c r="C150">
        <v>-3.09</v>
      </c>
      <c r="D150">
        <v>-0.8</v>
      </c>
      <c r="E150">
        <v>-10.99</v>
      </c>
      <c r="F150">
        <v>-1.27</v>
      </c>
    </row>
    <row r="151" spans="1:6" x14ac:dyDescent="0.25">
      <c r="A151" s="2">
        <v>39944</v>
      </c>
      <c r="B151">
        <v>-4.9399999999999995</v>
      </c>
      <c r="C151">
        <v>-3.09</v>
      </c>
      <c r="D151">
        <v>-0.8</v>
      </c>
      <c r="E151">
        <v>-10.99</v>
      </c>
      <c r="F151">
        <v>-1.27</v>
      </c>
    </row>
    <row r="152" spans="1:6" x14ac:dyDescent="0.25">
      <c r="A152" s="2">
        <v>39945</v>
      </c>
      <c r="B152">
        <v>-4.9399999999999995</v>
      </c>
      <c r="C152">
        <v>-3.09</v>
      </c>
      <c r="D152">
        <v>-0.8</v>
      </c>
      <c r="E152">
        <v>-10.99</v>
      </c>
      <c r="F152">
        <v>-1.27</v>
      </c>
    </row>
    <row r="153" spans="1:6" x14ac:dyDescent="0.25">
      <c r="A153" s="2">
        <v>39946</v>
      </c>
      <c r="B153">
        <v>-4.9399999999999995</v>
      </c>
      <c r="C153">
        <v>-3.09</v>
      </c>
      <c r="D153">
        <v>-0.8</v>
      </c>
      <c r="E153">
        <v>-10.99</v>
      </c>
      <c r="F153">
        <v>-1.27</v>
      </c>
    </row>
    <row r="154" spans="1:6" x14ac:dyDescent="0.25">
      <c r="A154" s="2">
        <v>39947</v>
      </c>
      <c r="B154">
        <v>-4.9399999999999995</v>
      </c>
      <c r="C154">
        <v>-3.09</v>
      </c>
      <c r="D154">
        <v>-0.8</v>
      </c>
      <c r="E154">
        <v>-10.99</v>
      </c>
      <c r="F154">
        <v>-1.27</v>
      </c>
    </row>
    <row r="155" spans="1:6" x14ac:dyDescent="0.25">
      <c r="A155" s="2">
        <v>39948</v>
      </c>
      <c r="B155">
        <v>-4.9399999999999995</v>
      </c>
      <c r="C155">
        <v>-3.09</v>
      </c>
      <c r="D155">
        <v>-0.8</v>
      </c>
      <c r="E155">
        <v>-10.99</v>
      </c>
      <c r="F155">
        <v>-1.27</v>
      </c>
    </row>
    <row r="156" spans="1:6" x14ac:dyDescent="0.25">
      <c r="A156" s="2">
        <v>39951</v>
      </c>
      <c r="B156">
        <v>-4.9399999999999995</v>
      </c>
      <c r="C156">
        <v>-3.09</v>
      </c>
      <c r="D156">
        <v>-0.8</v>
      </c>
      <c r="E156">
        <v>-10.99</v>
      </c>
      <c r="F156">
        <v>-1.27</v>
      </c>
    </row>
    <row r="157" spans="1:6" x14ac:dyDescent="0.25">
      <c r="A157" s="2">
        <v>39952</v>
      </c>
      <c r="B157">
        <v>-4.9399999999999995</v>
      </c>
      <c r="C157">
        <v>-3.09</v>
      </c>
      <c r="D157">
        <v>-0.8</v>
      </c>
      <c r="E157">
        <v>-10.99</v>
      </c>
      <c r="F157">
        <v>-1.27</v>
      </c>
    </row>
    <row r="158" spans="1:6" x14ac:dyDescent="0.25">
      <c r="A158" s="2">
        <v>39953</v>
      </c>
      <c r="B158">
        <v>-4.9399999999999995</v>
      </c>
      <c r="C158">
        <v>-3.09</v>
      </c>
      <c r="D158">
        <v>-0.8</v>
      </c>
      <c r="E158">
        <v>-10.99</v>
      </c>
      <c r="F158">
        <v>-1.27</v>
      </c>
    </row>
    <row r="159" spans="1:6" x14ac:dyDescent="0.25">
      <c r="A159" s="2">
        <v>39954</v>
      </c>
      <c r="B159">
        <v>-4.9399999999999995</v>
      </c>
      <c r="C159">
        <v>-3.09</v>
      </c>
      <c r="D159">
        <v>-0.8</v>
      </c>
      <c r="E159">
        <v>-10.99</v>
      </c>
      <c r="F159">
        <v>-1.27</v>
      </c>
    </row>
    <row r="160" spans="1:6" x14ac:dyDescent="0.25">
      <c r="A160" s="2">
        <v>39955</v>
      </c>
      <c r="B160">
        <v>-4.9399999999999995</v>
      </c>
      <c r="C160">
        <v>-3.09</v>
      </c>
      <c r="D160">
        <v>-0.8</v>
      </c>
      <c r="E160">
        <v>-10.99</v>
      </c>
      <c r="F160">
        <v>-1.27</v>
      </c>
    </row>
    <row r="161" spans="1:6" x14ac:dyDescent="0.25">
      <c r="A161" s="2">
        <v>39959</v>
      </c>
      <c r="B161">
        <v>-4.9399999999999995</v>
      </c>
      <c r="C161">
        <v>-3.09</v>
      </c>
      <c r="D161">
        <v>-0.8</v>
      </c>
      <c r="E161">
        <v>-10.99</v>
      </c>
      <c r="F161">
        <v>-1.27</v>
      </c>
    </row>
    <row r="162" spans="1:6" x14ac:dyDescent="0.25">
      <c r="A162" s="2">
        <v>39960</v>
      </c>
      <c r="B162">
        <v>-4.9399999999999995</v>
      </c>
      <c r="C162">
        <v>-3.09</v>
      </c>
      <c r="D162">
        <v>-0.8</v>
      </c>
      <c r="E162">
        <v>-10.99</v>
      </c>
      <c r="F162">
        <v>-1.27</v>
      </c>
    </row>
    <row r="163" spans="1:6" x14ac:dyDescent="0.25">
      <c r="A163" s="2">
        <v>39961</v>
      </c>
      <c r="B163">
        <v>-4.9399999999999995</v>
      </c>
      <c r="C163">
        <v>-3.09</v>
      </c>
      <c r="D163">
        <v>-0.8</v>
      </c>
      <c r="E163">
        <v>-10.99</v>
      </c>
      <c r="F163">
        <v>-1.27</v>
      </c>
    </row>
    <row r="164" spans="1:6" x14ac:dyDescent="0.25">
      <c r="A164" s="2">
        <v>39962</v>
      </c>
      <c r="B164">
        <v>-4.9399999999999995</v>
      </c>
      <c r="C164">
        <v>-3.09</v>
      </c>
      <c r="D164">
        <v>-0.8</v>
      </c>
      <c r="E164">
        <v>-10.99</v>
      </c>
      <c r="F164">
        <v>-1.27</v>
      </c>
    </row>
    <row r="165" spans="1:6" x14ac:dyDescent="0.25">
      <c r="A165" s="2">
        <v>39965</v>
      </c>
      <c r="B165">
        <v>-4.9399999999999995</v>
      </c>
      <c r="C165">
        <v>-3.09</v>
      </c>
      <c r="D165">
        <v>-0.8</v>
      </c>
      <c r="E165">
        <v>-10.99</v>
      </c>
      <c r="F165">
        <v>-1.27</v>
      </c>
    </row>
    <row r="166" spans="1:6" x14ac:dyDescent="0.25">
      <c r="A166" s="2">
        <v>39966</v>
      </c>
      <c r="B166">
        <v>-4.9399999999999995</v>
      </c>
      <c r="C166">
        <v>-3.09</v>
      </c>
      <c r="D166">
        <v>-0.8</v>
      </c>
      <c r="E166">
        <v>-10.99</v>
      </c>
      <c r="F166">
        <v>-1.27</v>
      </c>
    </row>
    <row r="167" spans="1:6" x14ac:dyDescent="0.25">
      <c r="A167" s="2">
        <v>39967</v>
      </c>
      <c r="B167">
        <v>-4.9399999999999995</v>
      </c>
      <c r="C167">
        <v>-3.09</v>
      </c>
      <c r="D167">
        <v>-0.8</v>
      </c>
      <c r="E167">
        <v>-10.99</v>
      </c>
      <c r="F167">
        <v>-1.27</v>
      </c>
    </row>
    <row r="168" spans="1:6" x14ac:dyDescent="0.25">
      <c r="A168" s="2">
        <v>39968</v>
      </c>
      <c r="B168">
        <v>-4.9399999999999995</v>
      </c>
      <c r="C168">
        <v>-3.09</v>
      </c>
      <c r="D168">
        <v>-0.8</v>
      </c>
      <c r="E168">
        <v>-10.99</v>
      </c>
      <c r="F168">
        <v>-1.27</v>
      </c>
    </row>
    <row r="169" spans="1:6" x14ac:dyDescent="0.25">
      <c r="A169" s="2">
        <v>39969</v>
      </c>
      <c r="B169">
        <v>-4.9399999999999995</v>
      </c>
      <c r="C169">
        <v>-3.09</v>
      </c>
      <c r="D169">
        <v>-0.8</v>
      </c>
      <c r="E169">
        <v>-10.99</v>
      </c>
      <c r="F169">
        <v>-1.27</v>
      </c>
    </row>
    <row r="170" spans="1:6" x14ac:dyDescent="0.25">
      <c r="A170" s="2">
        <v>39972</v>
      </c>
      <c r="B170">
        <v>-4.9399999999999995</v>
      </c>
      <c r="C170">
        <v>-3.09</v>
      </c>
      <c r="D170">
        <v>-0.8</v>
      </c>
      <c r="E170">
        <v>-10.99</v>
      </c>
      <c r="F170">
        <v>-1.27</v>
      </c>
    </row>
    <row r="171" spans="1:6" x14ac:dyDescent="0.25">
      <c r="A171" s="2">
        <v>39973</v>
      </c>
      <c r="B171">
        <v>-4.9399999999999995</v>
      </c>
      <c r="C171">
        <v>-3.09</v>
      </c>
      <c r="D171">
        <v>-0.8</v>
      </c>
      <c r="E171">
        <v>-10.99</v>
      </c>
      <c r="F171">
        <v>-1.27</v>
      </c>
    </row>
    <row r="172" spans="1:6" x14ac:dyDescent="0.25">
      <c r="A172" s="2">
        <v>39974</v>
      </c>
      <c r="B172">
        <v>-4.9399999999999995</v>
      </c>
      <c r="C172">
        <v>-3.09</v>
      </c>
      <c r="D172">
        <v>-0.8</v>
      </c>
      <c r="E172">
        <v>-10.99</v>
      </c>
      <c r="F172">
        <v>-1.27</v>
      </c>
    </row>
    <row r="173" spans="1:6" x14ac:dyDescent="0.25">
      <c r="A173" s="2">
        <v>39975</v>
      </c>
      <c r="B173">
        <v>-4.9399999999999995</v>
      </c>
      <c r="C173">
        <v>-3.09</v>
      </c>
      <c r="D173">
        <v>-0.8</v>
      </c>
      <c r="E173">
        <v>-10.99</v>
      </c>
      <c r="F173">
        <v>-1.27</v>
      </c>
    </row>
    <row r="174" spans="1:6" x14ac:dyDescent="0.25">
      <c r="A174" s="2">
        <v>39976</v>
      </c>
      <c r="B174">
        <v>-4.9399999999999995</v>
      </c>
      <c r="C174">
        <v>-3.09</v>
      </c>
      <c r="D174">
        <v>-0.8</v>
      </c>
      <c r="E174">
        <v>-10.99</v>
      </c>
      <c r="F174">
        <v>-1.27</v>
      </c>
    </row>
    <row r="175" spans="1:6" x14ac:dyDescent="0.25">
      <c r="A175" s="2">
        <v>39979</v>
      </c>
      <c r="B175">
        <v>-4.9399999999999995</v>
      </c>
      <c r="C175">
        <v>-3.09</v>
      </c>
      <c r="D175">
        <v>-0.8</v>
      </c>
      <c r="E175">
        <v>-10.99</v>
      </c>
      <c r="F175">
        <v>-1.27</v>
      </c>
    </row>
    <row r="176" spans="1:6" x14ac:dyDescent="0.25">
      <c r="A176" s="2">
        <v>39980</v>
      </c>
      <c r="B176">
        <v>-4.9399999999999995</v>
      </c>
      <c r="C176">
        <v>-3.09</v>
      </c>
      <c r="D176">
        <v>-0.8</v>
      </c>
      <c r="E176">
        <v>-10.99</v>
      </c>
      <c r="F176">
        <v>-1.27</v>
      </c>
    </row>
    <row r="177" spans="1:6" x14ac:dyDescent="0.25">
      <c r="A177" s="2">
        <v>39981</v>
      </c>
      <c r="B177">
        <v>-4.9399999999999995</v>
      </c>
      <c r="C177">
        <v>-3.09</v>
      </c>
      <c r="D177">
        <v>-0.8</v>
      </c>
      <c r="E177">
        <v>-10.99</v>
      </c>
      <c r="F177">
        <v>-1.27</v>
      </c>
    </row>
    <row r="178" spans="1:6" x14ac:dyDescent="0.25">
      <c r="A178" s="2">
        <v>39982</v>
      </c>
      <c r="B178">
        <v>-4.9399999999999995</v>
      </c>
      <c r="C178">
        <v>-3.09</v>
      </c>
      <c r="D178">
        <v>-0.8</v>
      </c>
      <c r="E178">
        <v>-10.99</v>
      </c>
      <c r="F178">
        <v>-1.27</v>
      </c>
    </row>
    <row r="179" spans="1:6" x14ac:dyDescent="0.25">
      <c r="A179" s="2">
        <v>39983</v>
      </c>
      <c r="B179">
        <v>-4.9399999999999995</v>
      </c>
      <c r="C179">
        <v>-3.09</v>
      </c>
      <c r="D179">
        <v>-0.8</v>
      </c>
      <c r="E179">
        <v>-10.99</v>
      </c>
      <c r="F179">
        <v>-1.27</v>
      </c>
    </row>
    <row r="180" spans="1:6" x14ac:dyDescent="0.25">
      <c r="A180" s="2">
        <v>39986</v>
      </c>
      <c r="B180">
        <v>-4.9399999999999995</v>
      </c>
      <c r="C180">
        <v>-3.09</v>
      </c>
      <c r="D180">
        <v>-0.8</v>
      </c>
      <c r="E180">
        <v>-10.99</v>
      </c>
      <c r="F180">
        <v>-1.27</v>
      </c>
    </row>
    <row r="181" spans="1:6" x14ac:dyDescent="0.25">
      <c r="A181" s="2">
        <v>39987</v>
      </c>
      <c r="B181">
        <v>-4.9399999999999995</v>
      </c>
      <c r="C181">
        <v>-3.09</v>
      </c>
      <c r="D181">
        <v>-0.8</v>
      </c>
      <c r="E181">
        <v>-10.99</v>
      </c>
      <c r="F181">
        <v>-1.27</v>
      </c>
    </row>
    <row r="182" spans="1:6" x14ac:dyDescent="0.25">
      <c r="A182" s="2">
        <v>39988</v>
      </c>
      <c r="B182">
        <v>-4.9399999999999995</v>
      </c>
      <c r="C182">
        <v>-3.09</v>
      </c>
      <c r="D182">
        <v>-0.8</v>
      </c>
      <c r="E182">
        <v>-10.99</v>
      </c>
      <c r="F182">
        <v>-1.27</v>
      </c>
    </row>
    <row r="183" spans="1:6" x14ac:dyDescent="0.25">
      <c r="A183" s="2">
        <v>39989</v>
      </c>
      <c r="B183">
        <v>-4.9399999999999995</v>
      </c>
      <c r="C183">
        <v>-3.09</v>
      </c>
      <c r="D183">
        <v>-0.8</v>
      </c>
      <c r="E183">
        <v>-10.99</v>
      </c>
      <c r="F183">
        <v>-1.27</v>
      </c>
    </row>
    <row r="184" spans="1:6" x14ac:dyDescent="0.25">
      <c r="A184" s="2">
        <v>39990</v>
      </c>
      <c r="B184">
        <v>-4.9399999999999995</v>
      </c>
      <c r="C184">
        <v>-3.09</v>
      </c>
      <c r="D184">
        <v>-0.8</v>
      </c>
      <c r="E184">
        <v>-10.99</v>
      </c>
      <c r="F184">
        <v>-1.27</v>
      </c>
    </row>
    <row r="185" spans="1:6" x14ac:dyDescent="0.25">
      <c r="A185" s="2">
        <v>39993</v>
      </c>
      <c r="B185">
        <v>-4.9399999999999995</v>
      </c>
      <c r="C185">
        <v>-3.09</v>
      </c>
      <c r="D185">
        <v>-0.8</v>
      </c>
      <c r="E185">
        <v>-10.99</v>
      </c>
      <c r="F185">
        <v>-1.27</v>
      </c>
    </row>
    <row r="186" spans="1:6" x14ac:dyDescent="0.25">
      <c r="A186" s="2">
        <v>39994</v>
      </c>
      <c r="B186">
        <f>+VLOOKUP($A186,[21]Worksheet!$A:$C,3,0)</f>
        <v>-3.81</v>
      </c>
      <c r="C186">
        <f>+VLOOKUP($A186,[22]Worksheet!$A:$C,3,0)</f>
        <v>-3.8</v>
      </c>
      <c r="D186">
        <f>+VLOOKUP($A186,[23]Worksheet!$A:$C,3,0)</f>
        <v>0.97</v>
      </c>
      <c r="E186">
        <f>+VLOOKUP($A186,[24]Worksheet!$A:$C,3,0)</f>
        <v>-6.64</v>
      </c>
      <c r="F186">
        <f>+VLOOKUP($A186,[25]Worksheet!$A:$C,3,0)</f>
        <v>-2.86</v>
      </c>
    </row>
    <row r="187" spans="1:6" x14ac:dyDescent="0.25">
      <c r="A187" s="2">
        <v>39995</v>
      </c>
      <c r="B187">
        <v>-3.81</v>
      </c>
      <c r="C187">
        <v>-3.8</v>
      </c>
      <c r="D187">
        <v>0.97</v>
      </c>
      <c r="E187">
        <v>-6.64</v>
      </c>
      <c r="F187">
        <v>-2.86</v>
      </c>
    </row>
    <row r="188" spans="1:6" x14ac:dyDescent="0.25">
      <c r="A188" s="2">
        <v>39996</v>
      </c>
      <c r="B188">
        <v>-3.81</v>
      </c>
      <c r="C188">
        <v>-3.8</v>
      </c>
      <c r="D188">
        <v>0.97</v>
      </c>
      <c r="E188">
        <v>-6.64</v>
      </c>
      <c r="F188">
        <v>-2.86</v>
      </c>
    </row>
    <row r="189" spans="1:6" x14ac:dyDescent="0.25">
      <c r="A189" s="2">
        <v>40000</v>
      </c>
      <c r="B189">
        <v>-3.81</v>
      </c>
      <c r="C189">
        <v>-3.8</v>
      </c>
      <c r="D189">
        <v>0.97</v>
      </c>
      <c r="E189">
        <v>-6.64</v>
      </c>
      <c r="F189">
        <v>-2.86</v>
      </c>
    </row>
    <row r="190" spans="1:6" x14ac:dyDescent="0.25">
      <c r="A190" s="2">
        <v>40001</v>
      </c>
      <c r="B190">
        <v>-3.81</v>
      </c>
      <c r="C190">
        <v>-3.8</v>
      </c>
      <c r="D190">
        <v>0.97</v>
      </c>
      <c r="E190">
        <v>-6.64</v>
      </c>
      <c r="F190">
        <v>-2.86</v>
      </c>
    </row>
    <row r="191" spans="1:6" x14ac:dyDescent="0.25">
      <c r="A191" s="2">
        <v>40002</v>
      </c>
      <c r="B191">
        <v>-3.81</v>
      </c>
      <c r="C191">
        <v>-3.8</v>
      </c>
      <c r="D191">
        <v>0.97</v>
      </c>
      <c r="E191">
        <v>-6.64</v>
      </c>
      <c r="F191">
        <v>-2.86</v>
      </c>
    </row>
    <row r="192" spans="1:6" x14ac:dyDescent="0.25">
      <c r="A192" s="2">
        <v>40003</v>
      </c>
      <c r="B192">
        <v>-3.81</v>
      </c>
      <c r="C192">
        <v>-3.8</v>
      </c>
      <c r="D192">
        <v>0.97</v>
      </c>
      <c r="E192">
        <v>-6.64</v>
      </c>
      <c r="F192">
        <v>-2.86</v>
      </c>
    </row>
    <row r="193" spans="1:6" x14ac:dyDescent="0.25">
      <c r="A193" s="2">
        <v>40004</v>
      </c>
      <c r="B193">
        <v>-3.81</v>
      </c>
      <c r="C193">
        <v>-3.8</v>
      </c>
      <c r="D193">
        <v>0.97</v>
      </c>
      <c r="E193">
        <v>-6.64</v>
      </c>
      <c r="F193">
        <v>-2.86</v>
      </c>
    </row>
    <row r="194" spans="1:6" x14ac:dyDescent="0.25">
      <c r="A194" s="2">
        <v>40007</v>
      </c>
      <c r="B194">
        <v>-3.81</v>
      </c>
      <c r="C194">
        <v>-3.8</v>
      </c>
      <c r="D194">
        <v>0.97</v>
      </c>
      <c r="E194">
        <v>-6.64</v>
      </c>
      <c r="F194">
        <v>-2.86</v>
      </c>
    </row>
    <row r="195" spans="1:6" x14ac:dyDescent="0.25">
      <c r="A195" s="2">
        <v>40008</v>
      </c>
      <c r="B195">
        <v>-3.81</v>
      </c>
      <c r="C195">
        <v>-3.8</v>
      </c>
      <c r="D195">
        <v>0.97</v>
      </c>
      <c r="E195">
        <v>-6.64</v>
      </c>
      <c r="F195">
        <v>-2.86</v>
      </c>
    </row>
    <row r="196" spans="1:6" x14ac:dyDescent="0.25">
      <c r="A196" s="2">
        <v>40009</v>
      </c>
      <c r="B196">
        <v>-3.81</v>
      </c>
      <c r="C196">
        <v>-3.8</v>
      </c>
      <c r="D196">
        <v>0.97</v>
      </c>
      <c r="E196">
        <v>-6.64</v>
      </c>
      <c r="F196">
        <v>-2.86</v>
      </c>
    </row>
    <row r="197" spans="1:6" x14ac:dyDescent="0.25">
      <c r="A197" s="2">
        <v>40010</v>
      </c>
      <c r="B197">
        <v>-3.81</v>
      </c>
      <c r="C197">
        <v>-3.8</v>
      </c>
      <c r="D197">
        <v>0.97</v>
      </c>
      <c r="E197">
        <v>-6.64</v>
      </c>
      <c r="F197">
        <v>-2.86</v>
      </c>
    </row>
    <row r="198" spans="1:6" x14ac:dyDescent="0.25">
      <c r="A198" s="2">
        <v>40011</v>
      </c>
      <c r="B198">
        <v>-3.81</v>
      </c>
      <c r="C198">
        <v>-3.8</v>
      </c>
      <c r="D198">
        <v>0.97</v>
      </c>
      <c r="E198">
        <v>-6.64</v>
      </c>
      <c r="F198">
        <v>-2.86</v>
      </c>
    </row>
    <row r="199" spans="1:6" x14ac:dyDescent="0.25">
      <c r="A199" s="2">
        <v>40014</v>
      </c>
      <c r="B199">
        <v>-3.81</v>
      </c>
      <c r="C199">
        <v>-3.8</v>
      </c>
      <c r="D199">
        <v>0.97</v>
      </c>
      <c r="E199">
        <v>-6.64</v>
      </c>
      <c r="F199">
        <v>-2.86</v>
      </c>
    </row>
    <row r="200" spans="1:6" x14ac:dyDescent="0.25">
      <c r="A200" s="2">
        <v>40015</v>
      </c>
      <c r="B200">
        <v>-3.81</v>
      </c>
      <c r="C200">
        <v>-3.8</v>
      </c>
      <c r="D200">
        <v>0.97</v>
      </c>
      <c r="E200">
        <v>-6.64</v>
      </c>
      <c r="F200">
        <v>-2.86</v>
      </c>
    </row>
    <row r="201" spans="1:6" x14ac:dyDescent="0.25">
      <c r="A201" s="2">
        <v>40016</v>
      </c>
      <c r="B201">
        <v>-3.81</v>
      </c>
      <c r="C201">
        <v>-3.8</v>
      </c>
      <c r="D201">
        <v>0.97</v>
      </c>
      <c r="E201">
        <v>-6.64</v>
      </c>
      <c r="F201">
        <v>-2.86</v>
      </c>
    </row>
    <row r="202" spans="1:6" x14ac:dyDescent="0.25">
      <c r="A202" s="2">
        <v>40017</v>
      </c>
      <c r="B202">
        <v>-3.81</v>
      </c>
      <c r="C202">
        <v>-3.8</v>
      </c>
      <c r="D202">
        <v>0.97</v>
      </c>
      <c r="E202">
        <v>-6.64</v>
      </c>
      <c r="F202">
        <v>-2.86</v>
      </c>
    </row>
    <row r="203" spans="1:6" x14ac:dyDescent="0.25">
      <c r="A203" s="2">
        <v>40018</v>
      </c>
      <c r="B203">
        <v>-3.81</v>
      </c>
      <c r="C203">
        <v>-3.8</v>
      </c>
      <c r="D203">
        <v>0.97</v>
      </c>
      <c r="E203">
        <v>-6.64</v>
      </c>
      <c r="F203">
        <v>-2.86</v>
      </c>
    </row>
    <row r="204" spans="1:6" x14ac:dyDescent="0.25">
      <c r="A204" s="2">
        <v>40021</v>
      </c>
      <c r="B204">
        <v>-3.81</v>
      </c>
      <c r="C204">
        <v>-3.8</v>
      </c>
      <c r="D204">
        <v>0.97</v>
      </c>
      <c r="E204">
        <v>-6.64</v>
      </c>
      <c r="F204">
        <v>-2.86</v>
      </c>
    </row>
    <row r="205" spans="1:6" x14ac:dyDescent="0.25">
      <c r="A205" s="2">
        <v>40022</v>
      </c>
      <c r="B205">
        <v>-3.81</v>
      </c>
      <c r="C205">
        <v>-3.8</v>
      </c>
      <c r="D205">
        <v>0.97</v>
      </c>
      <c r="E205">
        <v>-6.64</v>
      </c>
      <c r="F205">
        <v>-2.86</v>
      </c>
    </row>
    <row r="206" spans="1:6" x14ac:dyDescent="0.25">
      <c r="A206" s="2">
        <v>40023</v>
      </c>
      <c r="B206">
        <v>-3.81</v>
      </c>
      <c r="C206">
        <v>-3.8</v>
      </c>
      <c r="D206">
        <v>0.97</v>
      </c>
      <c r="E206">
        <v>-6.64</v>
      </c>
      <c r="F206">
        <v>-2.86</v>
      </c>
    </row>
    <row r="207" spans="1:6" x14ac:dyDescent="0.25">
      <c r="A207" s="2">
        <v>40024</v>
      </c>
      <c r="B207">
        <v>-3.81</v>
      </c>
      <c r="C207">
        <v>-3.8</v>
      </c>
      <c r="D207">
        <v>0.97</v>
      </c>
      <c r="E207">
        <v>-6.64</v>
      </c>
      <c r="F207">
        <v>-2.86</v>
      </c>
    </row>
    <row r="208" spans="1:6" x14ac:dyDescent="0.25">
      <c r="A208" s="2">
        <v>40025</v>
      </c>
      <c r="B208">
        <f>+VLOOKUP($A208,[21]Worksheet!$A:$C,3,0)</f>
        <v>-3.73</v>
      </c>
      <c r="C208">
        <f>+VLOOKUP($A208,[22]Worksheet!$A:$C,3,0)</f>
        <v>-2.86</v>
      </c>
      <c r="D208">
        <f>+VLOOKUP($A208,[23]Worksheet!$A:$C,3,0)</f>
        <v>1.71</v>
      </c>
      <c r="E208">
        <f>+VLOOKUP($A208,[24]Worksheet!$A:$C,3,0)</f>
        <v>-5.76</v>
      </c>
      <c r="F208">
        <f>+VLOOKUP($A208,[25]Worksheet!$A:$C,3,0)</f>
        <v>-1.3900000000000001</v>
      </c>
    </row>
    <row r="209" spans="1:6" x14ac:dyDescent="0.25">
      <c r="A209" s="2">
        <v>40028</v>
      </c>
      <c r="B209">
        <v>-3.73</v>
      </c>
      <c r="C209">
        <v>-2.86</v>
      </c>
      <c r="D209">
        <v>1.71</v>
      </c>
      <c r="E209">
        <v>-5.76</v>
      </c>
      <c r="F209">
        <v>-1.3900000000000001</v>
      </c>
    </row>
    <row r="210" spans="1:6" x14ac:dyDescent="0.25">
      <c r="A210" s="2">
        <v>40029</v>
      </c>
      <c r="B210">
        <v>-3.73</v>
      </c>
      <c r="C210">
        <v>-2.86</v>
      </c>
      <c r="D210">
        <v>1.71</v>
      </c>
      <c r="E210">
        <v>-5.76</v>
      </c>
      <c r="F210">
        <v>-1.3900000000000001</v>
      </c>
    </row>
    <row r="211" spans="1:6" x14ac:dyDescent="0.25">
      <c r="A211" s="2">
        <v>40030</v>
      </c>
      <c r="B211">
        <v>-3.73</v>
      </c>
      <c r="C211">
        <v>-2.86</v>
      </c>
      <c r="D211">
        <v>1.71</v>
      </c>
      <c r="E211">
        <v>-5.76</v>
      </c>
      <c r="F211">
        <v>-1.3900000000000001</v>
      </c>
    </row>
    <row r="212" spans="1:6" x14ac:dyDescent="0.25">
      <c r="A212" s="2">
        <v>40031</v>
      </c>
      <c r="B212">
        <v>-3.73</v>
      </c>
      <c r="C212">
        <v>-2.86</v>
      </c>
      <c r="D212">
        <v>1.71</v>
      </c>
      <c r="E212">
        <v>-5.76</v>
      </c>
      <c r="F212">
        <v>-1.3900000000000001</v>
      </c>
    </row>
    <row r="213" spans="1:6" x14ac:dyDescent="0.25">
      <c r="A213" s="2">
        <v>40032</v>
      </c>
      <c r="B213">
        <v>-3.73</v>
      </c>
      <c r="C213">
        <v>-2.86</v>
      </c>
      <c r="D213">
        <v>1.71</v>
      </c>
      <c r="E213">
        <v>-5.76</v>
      </c>
      <c r="F213">
        <v>-1.3900000000000001</v>
      </c>
    </row>
    <row r="214" spans="1:6" x14ac:dyDescent="0.25">
      <c r="A214" s="2">
        <v>40035</v>
      </c>
      <c r="B214">
        <v>-3.73</v>
      </c>
      <c r="C214">
        <v>-2.86</v>
      </c>
      <c r="D214">
        <v>1.71</v>
      </c>
      <c r="E214">
        <v>-5.76</v>
      </c>
      <c r="F214">
        <v>-1.3900000000000001</v>
      </c>
    </row>
    <row r="215" spans="1:6" x14ac:dyDescent="0.25">
      <c r="A215" s="2">
        <v>40036</v>
      </c>
      <c r="B215">
        <v>-3.73</v>
      </c>
      <c r="C215">
        <v>-2.86</v>
      </c>
      <c r="D215">
        <v>1.71</v>
      </c>
      <c r="E215">
        <v>-5.76</v>
      </c>
      <c r="F215">
        <v>-1.3900000000000001</v>
      </c>
    </row>
    <row r="216" spans="1:6" x14ac:dyDescent="0.25">
      <c r="A216" s="2">
        <v>40037</v>
      </c>
      <c r="B216">
        <v>-3.73</v>
      </c>
      <c r="C216">
        <v>-2.86</v>
      </c>
      <c r="D216">
        <v>1.71</v>
      </c>
      <c r="E216">
        <v>-5.76</v>
      </c>
      <c r="F216">
        <v>-1.3900000000000001</v>
      </c>
    </row>
    <row r="217" spans="1:6" x14ac:dyDescent="0.25">
      <c r="A217" s="2">
        <v>40038</v>
      </c>
      <c r="B217">
        <v>-3.73</v>
      </c>
      <c r="C217">
        <v>-2.86</v>
      </c>
      <c r="D217">
        <v>1.71</v>
      </c>
      <c r="E217">
        <v>-5.76</v>
      </c>
      <c r="F217">
        <v>-1.3900000000000001</v>
      </c>
    </row>
    <row r="218" spans="1:6" x14ac:dyDescent="0.25">
      <c r="A218" s="2">
        <v>40039</v>
      </c>
      <c r="B218">
        <v>-3.73</v>
      </c>
      <c r="C218">
        <v>-2.86</v>
      </c>
      <c r="D218">
        <v>1.71</v>
      </c>
      <c r="E218">
        <v>-5.76</v>
      </c>
      <c r="F218">
        <v>-1.3900000000000001</v>
      </c>
    </row>
    <row r="219" spans="1:6" x14ac:dyDescent="0.25">
      <c r="A219" s="2">
        <v>40042</v>
      </c>
      <c r="B219">
        <v>-3.73</v>
      </c>
      <c r="C219">
        <v>-2.86</v>
      </c>
      <c r="D219">
        <v>1.71</v>
      </c>
      <c r="E219">
        <v>-5.76</v>
      </c>
      <c r="F219">
        <v>-1.3900000000000001</v>
      </c>
    </row>
    <row r="220" spans="1:6" x14ac:dyDescent="0.25">
      <c r="A220" s="2">
        <v>40043</v>
      </c>
      <c r="B220">
        <v>-3.73</v>
      </c>
      <c r="C220">
        <v>-2.86</v>
      </c>
      <c r="D220">
        <v>1.71</v>
      </c>
      <c r="E220">
        <v>-5.76</v>
      </c>
      <c r="F220">
        <v>-1.3900000000000001</v>
      </c>
    </row>
    <row r="221" spans="1:6" x14ac:dyDescent="0.25">
      <c r="A221" s="2">
        <v>40044</v>
      </c>
      <c r="B221">
        <v>-3.73</v>
      </c>
      <c r="C221">
        <v>-2.86</v>
      </c>
      <c r="D221">
        <v>1.71</v>
      </c>
      <c r="E221">
        <v>-5.76</v>
      </c>
      <c r="F221">
        <v>-1.3900000000000001</v>
      </c>
    </row>
    <row r="222" spans="1:6" x14ac:dyDescent="0.25">
      <c r="A222" s="2">
        <v>40045</v>
      </c>
      <c r="B222">
        <v>-3.73</v>
      </c>
      <c r="C222">
        <v>-2.86</v>
      </c>
      <c r="D222">
        <v>1.71</v>
      </c>
      <c r="E222">
        <v>-5.76</v>
      </c>
      <c r="F222">
        <v>-1.3900000000000001</v>
      </c>
    </row>
    <row r="223" spans="1:6" x14ac:dyDescent="0.25">
      <c r="A223" s="2">
        <v>40046</v>
      </c>
      <c r="B223">
        <v>-3.73</v>
      </c>
      <c r="C223">
        <v>-2.86</v>
      </c>
      <c r="D223">
        <v>1.71</v>
      </c>
      <c r="E223">
        <v>-5.76</v>
      </c>
      <c r="F223">
        <v>-1.3900000000000001</v>
      </c>
    </row>
    <row r="224" spans="1:6" x14ac:dyDescent="0.25">
      <c r="A224" s="2">
        <v>40049</v>
      </c>
      <c r="B224">
        <v>-3.73</v>
      </c>
      <c r="C224">
        <v>-2.86</v>
      </c>
      <c r="D224">
        <v>1.71</v>
      </c>
      <c r="E224">
        <v>-5.76</v>
      </c>
      <c r="F224">
        <v>-1.3900000000000001</v>
      </c>
    </row>
    <row r="225" spans="1:6" x14ac:dyDescent="0.25">
      <c r="A225" s="2">
        <v>40050</v>
      </c>
      <c r="B225">
        <v>-3.73</v>
      </c>
      <c r="C225">
        <v>-2.86</v>
      </c>
      <c r="D225">
        <v>1.71</v>
      </c>
      <c r="E225">
        <v>-5.76</v>
      </c>
      <c r="F225">
        <v>-1.3900000000000001</v>
      </c>
    </row>
    <row r="226" spans="1:6" x14ac:dyDescent="0.25">
      <c r="A226" s="2">
        <v>40051</v>
      </c>
      <c r="B226">
        <v>-3.73</v>
      </c>
      <c r="C226">
        <v>-2.86</v>
      </c>
      <c r="D226">
        <v>1.71</v>
      </c>
      <c r="E226">
        <v>-5.76</v>
      </c>
      <c r="F226">
        <v>-1.3900000000000001</v>
      </c>
    </row>
    <row r="227" spans="1:6" x14ac:dyDescent="0.25">
      <c r="A227" s="2">
        <v>40052</v>
      </c>
      <c r="B227">
        <v>-3.73</v>
      </c>
      <c r="C227">
        <v>-2.86</v>
      </c>
      <c r="D227">
        <v>1.71</v>
      </c>
      <c r="E227">
        <v>-5.76</v>
      </c>
      <c r="F227">
        <v>-1.3900000000000001</v>
      </c>
    </row>
    <row r="228" spans="1:6" x14ac:dyDescent="0.25">
      <c r="A228" s="2">
        <v>40053</v>
      </c>
      <c r="B228">
        <v>-3.73</v>
      </c>
      <c r="C228">
        <v>-2.86</v>
      </c>
      <c r="D228">
        <v>1.71</v>
      </c>
      <c r="E228">
        <v>-5.76</v>
      </c>
      <c r="F228">
        <v>-1.3900000000000001</v>
      </c>
    </row>
    <row r="229" spans="1:6" x14ac:dyDescent="0.25">
      <c r="A229" s="2">
        <v>40056</v>
      </c>
      <c r="B229">
        <f>+VLOOKUP($A229,[21]Worksheet!$A:$C,3,0)</f>
        <v>-2.37</v>
      </c>
      <c r="C229">
        <f>+VLOOKUP($A229,[22]Worksheet!$A:$C,3,0)</f>
        <v>0.17</v>
      </c>
      <c r="D229">
        <f>+VLOOKUP($A229,[23]Worksheet!$A:$C,3,0)</f>
        <v>0.16</v>
      </c>
      <c r="E229">
        <f>+VLOOKUP($A229,[24]Worksheet!$A:$C,3,0)</f>
        <v>-5.4</v>
      </c>
      <c r="F229">
        <f>+VLOOKUP($A229,[25]Worksheet!$A:$C,3,0)</f>
        <v>0.89</v>
      </c>
    </row>
    <row r="230" spans="1:6" x14ac:dyDescent="0.25">
      <c r="A230" s="2">
        <v>40057</v>
      </c>
      <c r="B230">
        <v>-2.37</v>
      </c>
      <c r="C230">
        <v>0.17</v>
      </c>
      <c r="D230">
        <v>0.16</v>
      </c>
      <c r="E230">
        <v>-5.4</v>
      </c>
      <c r="F230">
        <v>0.89</v>
      </c>
    </row>
    <row r="231" spans="1:6" x14ac:dyDescent="0.25">
      <c r="A231" s="2">
        <v>40058</v>
      </c>
      <c r="B231">
        <v>-2.37</v>
      </c>
      <c r="C231">
        <v>0.17</v>
      </c>
      <c r="D231">
        <v>0.16</v>
      </c>
      <c r="E231">
        <v>-5.4</v>
      </c>
      <c r="F231">
        <v>0.89</v>
      </c>
    </row>
    <row r="232" spans="1:6" x14ac:dyDescent="0.25">
      <c r="A232" s="2">
        <v>40059</v>
      </c>
      <c r="B232">
        <v>-2.37</v>
      </c>
      <c r="C232">
        <v>0.17</v>
      </c>
      <c r="D232">
        <v>0.16</v>
      </c>
      <c r="E232">
        <v>-5.4</v>
      </c>
      <c r="F232">
        <v>0.89</v>
      </c>
    </row>
    <row r="233" spans="1:6" x14ac:dyDescent="0.25">
      <c r="A233" s="2">
        <v>40060</v>
      </c>
      <c r="B233">
        <v>-2.37</v>
      </c>
      <c r="C233">
        <v>0.17</v>
      </c>
      <c r="D233">
        <v>0.16</v>
      </c>
      <c r="E233">
        <v>-5.4</v>
      </c>
      <c r="F233">
        <v>0.89</v>
      </c>
    </row>
    <row r="234" spans="1:6" x14ac:dyDescent="0.25">
      <c r="A234" s="2">
        <v>40064</v>
      </c>
      <c r="B234">
        <v>-2.37</v>
      </c>
      <c r="C234">
        <v>0.17</v>
      </c>
      <c r="D234">
        <v>0.16</v>
      </c>
      <c r="E234">
        <v>-5.4</v>
      </c>
      <c r="F234">
        <v>0.89</v>
      </c>
    </row>
    <row r="235" spans="1:6" x14ac:dyDescent="0.25">
      <c r="A235" s="2">
        <v>40065</v>
      </c>
      <c r="B235">
        <v>-2.37</v>
      </c>
      <c r="C235">
        <v>0.17</v>
      </c>
      <c r="D235">
        <v>0.16</v>
      </c>
      <c r="E235">
        <v>-5.4</v>
      </c>
      <c r="F235">
        <v>0.89</v>
      </c>
    </row>
    <row r="236" spans="1:6" x14ac:dyDescent="0.25">
      <c r="A236" s="2">
        <v>40066</v>
      </c>
      <c r="B236">
        <v>-2.37</v>
      </c>
      <c r="C236">
        <v>0.17</v>
      </c>
      <c r="D236">
        <v>0.16</v>
      </c>
      <c r="E236">
        <v>-5.4</v>
      </c>
      <c r="F236">
        <v>0.89</v>
      </c>
    </row>
    <row r="237" spans="1:6" x14ac:dyDescent="0.25">
      <c r="A237" s="2">
        <v>40067</v>
      </c>
      <c r="B237">
        <v>-2.37</v>
      </c>
      <c r="C237">
        <v>0.17</v>
      </c>
      <c r="D237">
        <v>0.16</v>
      </c>
      <c r="E237">
        <v>-5.4</v>
      </c>
      <c r="F237">
        <v>0.89</v>
      </c>
    </row>
    <row r="238" spans="1:6" x14ac:dyDescent="0.25">
      <c r="A238" s="2">
        <v>40070</v>
      </c>
      <c r="B238">
        <v>-2.37</v>
      </c>
      <c r="C238">
        <v>0.17</v>
      </c>
      <c r="D238">
        <v>0.16</v>
      </c>
      <c r="E238">
        <v>-5.4</v>
      </c>
      <c r="F238">
        <v>0.89</v>
      </c>
    </row>
    <row r="239" spans="1:6" x14ac:dyDescent="0.25">
      <c r="A239" s="2">
        <v>40071</v>
      </c>
      <c r="B239">
        <v>-2.37</v>
      </c>
      <c r="C239">
        <v>0.17</v>
      </c>
      <c r="D239">
        <v>0.16</v>
      </c>
      <c r="E239">
        <v>-5.4</v>
      </c>
      <c r="F239">
        <v>0.89</v>
      </c>
    </row>
    <row r="240" spans="1:6" x14ac:dyDescent="0.25">
      <c r="A240" s="2">
        <v>40072</v>
      </c>
      <c r="B240">
        <v>-2.37</v>
      </c>
      <c r="C240">
        <v>0.17</v>
      </c>
      <c r="D240">
        <v>0.16</v>
      </c>
      <c r="E240">
        <v>-5.4</v>
      </c>
      <c r="F240">
        <v>0.89</v>
      </c>
    </row>
    <row r="241" spans="1:6" x14ac:dyDescent="0.25">
      <c r="A241" s="2">
        <v>40073</v>
      </c>
      <c r="B241">
        <v>-2.37</v>
      </c>
      <c r="C241">
        <v>0.17</v>
      </c>
      <c r="D241">
        <v>0.16</v>
      </c>
      <c r="E241">
        <v>-5.4</v>
      </c>
      <c r="F241">
        <v>0.89</v>
      </c>
    </row>
    <row r="242" spans="1:6" x14ac:dyDescent="0.25">
      <c r="A242" s="2">
        <v>40074</v>
      </c>
      <c r="B242">
        <v>-2.37</v>
      </c>
      <c r="C242">
        <v>0.17</v>
      </c>
      <c r="D242">
        <v>0.16</v>
      </c>
      <c r="E242">
        <v>-5.4</v>
      </c>
      <c r="F242">
        <v>0.89</v>
      </c>
    </row>
    <row r="243" spans="1:6" x14ac:dyDescent="0.25">
      <c r="A243" s="2">
        <v>40077</v>
      </c>
      <c r="B243">
        <v>-2.37</v>
      </c>
      <c r="C243">
        <v>0.17</v>
      </c>
      <c r="D243">
        <v>0.16</v>
      </c>
      <c r="E243">
        <v>-5.4</v>
      </c>
      <c r="F243">
        <v>0.89</v>
      </c>
    </row>
    <row r="244" spans="1:6" x14ac:dyDescent="0.25">
      <c r="A244" s="2">
        <v>40078</v>
      </c>
      <c r="B244">
        <v>-2.37</v>
      </c>
      <c r="C244">
        <v>0.17</v>
      </c>
      <c r="D244">
        <v>0.16</v>
      </c>
      <c r="E244">
        <v>-5.4</v>
      </c>
      <c r="F244">
        <v>0.89</v>
      </c>
    </row>
    <row r="245" spans="1:6" x14ac:dyDescent="0.25">
      <c r="A245" s="2">
        <v>40079</v>
      </c>
      <c r="B245">
        <v>-2.37</v>
      </c>
      <c r="C245">
        <v>0.17</v>
      </c>
      <c r="D245">
        <v>0.16</v>
      </c>
      <c r="E245">
        <v>-5.4</v>
      </c>
      <c r="F245">
        <v>0.89</v>
      </c>
    </row>
    <row r="246" spans="1:6" x14ac:dyDescent="0.25">
      <c r="A246" s="2">
        <v>40080</v>
      </c>
      <c r="B246">
        <v>-2.37</v>
      </c>
      <c r="C246">
        <v>0.17</v>
      </c>
      <c r="D246">
        <v>0.16</v>
      </c>
      <c r="E246">
        <v>-5.4</v>
      </c>
      <c r="F246">
        <v>0.89</v>
      </c>
    </row>
    <row r="247" spans="1:6" x14ac:dyDescent="0.25">
      <c r="A247" s="2">
        <v>40081</v>
      </c>
      <c r="B247">
        <v>-2.37</v>
      </c>
      <c r="C247">
        <v>0.17</v>
      </c>
      <c r="D247">
        <v>0.16</v>
      </c>
      <c r="E247">
        <v>-5.4</v>
      </c>
      <c r="F247">
        <v>0.89</v>
      </c>
    </row>
    <row r="248" spans="1:6" x14ac:dyDescent="0.25">
      <c r="A248" s="2">
        <v>40084</v>
      </c>
      <c r="B248">
        <v>-2.37</v>
      </c>
      <c r="C248">
        <v>0.17</v>
      </c>
      <c r="D248">
        <v>0.16</v>
      </c>
      <c r="E248">
        <v>-5.4</v>
      </c>
      <c r="F248">
        <v>0.89</v>
      </c>
    </row>
    <row r="249" spans="1:6" x14ac:dyDescent="0.25">
      <c r="A249" s="2">
        <v>40085</v>
      </c>
      <c r="B249">
        <v>-2.37</v>
      </c>
      <c r="C249">
        <v>0.17</v>
      </c>
      <c r="D249">
        <v>0.16</v>
      </c>
      <c r="E249">
        <v>-5.4</v>
      </c>
      <c r="F249">
        <v>0.89</v>
      </c>
    </row>
    <row r="250" spans="1:6" x14ac:dyDescent="0.25">
      <c r="A250" s="2">
        <v>40086</v>
      </c>
      <c r="B250">
        <f>+VLOOKUP($A250,[21]Worksheet!$A:$C,3,0)</f>
        <v>-2.1</v>
      </c>
      <c r="C250">
        <f>+VLOOKUP($A250,[22]Worksheet!$A:$C,3,0)</f>
        <v>-0.16</v>
      </c>
      <c r="D250">
        <f>+VLOOKUP($A250,[23]Worksheet!$A:$C,3,0)</f>
        <v>0.87</v>
      </c>
      <c r="E250">
        <f>+VLOOKUP($A250,[24]Worksheet!$A:$C,3,0)</f>
        <v>-4.5</v>
      </c>
      <c r="F250">
        <f>+VLOOKUP($A250,[25]Worksheet!$A:$C,3,0)</f>
        <v>0.24</v>
      </c>
    </row>
    <row r="251" spans="1:6" x14ac:dyDescent="0.25">
      <c r="A251" s="2">
        <v>40087</v>
      </c>
      <c r="B251">
        <v>-2.1</v>
      </c>
      <c r="C251">
        <v>-0.16</v>
      </c>
      <c r="D251">
        <v>0.87</v>
      </c>
      <c r="E251">
        <v>-4.5</v>
      </c>
      <c r="F251">
        <v>0.24</v>
      </c>
    </row>
    <row r="252" spans="1:6" x14ac:dyDescent="0.25">
      <c r="A252" s="2">
        <v>40088</v>
      </c>
      <c r="B252">
        <v>-2.1</v>
      </c>
      <c r="C252">
        <v>-0.16</v>
      </c>
      <c r="D252">
        <v>0.87</v>
      </c>
      <c r="E252">
        <v>-4.5</v>
      </c>
      <c r="F252">
        <v>0.24</v>
      </c>
    </row>
    <row r="253" spans="1:6" x14ac:dyDescent="0.25">
      <c r="A253" s="2">
        <v>40091</v>
      </c>
      <c r="B253">
        <v>-2.1</v>
      </c>
      <c r="C253">
        <v>-0.16</v>
      </c>
      <c r="D253">
        <v>0.87</v>
      </c>
      <c r="E253">
        <v>-4.5</v>
      </c>
      <c r="F253">
        <v>0.24</v>
      </c>
    </row>
    <row r="254" spans="1:6" x14ac:dyDescent="0.25">
      <c r="A254" s="2">
        <v>40092</v>
      </c>
      <c r="B254">
        <v>-2.1</v>
      </c>
      <c r="C254">
        <v>-0.16</v>
      </c>
      <c r="D254">
        <v>0.87</v>
      </c>
      <c r="E254">
        <v>-4.5</v>
      </c>
      <c r="F254">
        <v>0.24</v>
      </c>
    </row>
    <row r="255" spans="1:6" x14ac:dyDescent="0.25">
      <c r="A255" s="2">
        <v>40093</v>
      </c>
      <c r="B255">
        <v>-2.1</v>
      </c>
      <c r="C255">
        <v>-0.16</v>
      </c>
      <c r="D255">
        <v>0.87</v>
      </c>
      <c r="E255">
        <v>-4.5</v>
      </c>
      <c r="F255">
        <v>0.24</v>
      </c>
    </row>
    <row r="256" spans="1:6" x14ac:dyDescent="0.25">
      <c r="A256" s="2">
        <v>40094</v>
      </c>
      <c r="B256">
        <v>-2.1</v>
      </c>
      <c r="C256">
        <v>-0.16</v>
      </c>
      <c r="D256">
        <v>0.87</v>
      </c>
      <c r="E256">
        <v>-4.5</v>
      </c>
      <c r="F256">
        <v>0.24</v>
      </c>
    </row>
    <row r="257" spans="1:6" x14ac:dyDescent="0.25">
      <c r="A257" s="2">
        <v>40095</v>
      </c>
      <c r="B257">
        <v>-2.1</v>
      </c>
      <c r="C257">
        <v>-0.16</v>
      </c>
      <c r="D257">
        <v>0.87</v>
      </c>
      <c r="E257">
        <v>-4.5</v>
      </c>
      <c r="F257">
        <v>0.24</v>
      </c>
    </row>
    <row r="258" spans="1:6" x14ac:dyDescent="0.25">
      <c r="A258" s="2">
        <v>40099</v>
      </c>
      <c r="B258">
        <v>-2.1</v>
      </c>
      <c r="C258">
        <v>-0.16</v>
      </c>
      <c r="D258">
        <v>0.87</v>
      </c>
      <c r="E258">
        <v>-4.5</v>
      </c>
      <c r="F258">
        <v>0.24</v>
      </c>
    </row>
    <row r="259" spans="1:6" x14ac:dyDescent="0.25">
      <c r="A259" s="2">
        <v>40100</v>
      </c>
      <c r="B259">
        <v>-2.1</v>
      </c>
      <c r="C259">
        <v>-0.16</v>
      </c>
      <c r="D259">
        <v>0.87</v>
      </c>
      <c r="E259">
        <v>-4.5</v>
      </c>
      <c r="F259">
        <v>0.24</v>
      </c>
    </row>
    <row r="260" spans="1:6" x14ac:dyDescent="0.25">
      <c r="A260" s="2">
        <v>40101</v>
      </c>
      <c r="B260">
        <v>-2.1</v>
      </c>
      <c r="C260">
        <v>-0.16</v>
      </c>
      <c r="D260">
        <v>0.87</v>
      </c>
      <c r="E260">
        <v>-4.5</v>
      </c>
      <c r="F260">
        <v>0.24</v>
      </c>
    </row>
    <row r="261" spans="1:6" x14ac:dyDescent="0.25">
      <c r="A261" s="2">
        <v>40102</v>
      </c>
      <c r="B261">
        <v>-2.1</v>
      </c>
      <c r="C261">
        <v>-0.16</v>
      </c>
      <c r="D261">
        <v>0.87</v>
      </c>
      <c r="E261">
        <v>-4.5</v>
      </c>
      <c r="F261">
        <v>0.24</v>
      </c>
    </row>
    <row r="262" spans="1:6" x14ac:dyDescent="0.25">
      <c r="A262" s="2">
        <v>40105</v>
      </c>
      <c r="B262">
        <v>-2.1</v>
      </c>
      <c r="C262">
        <v>-0.16</v>
      </c>
      <c r="D262">
        <v>0.87</v>
      </c>
      <c r="E262">
        <v>-4.5</v>
      </c>
      <c r="F262">
        <v>0.24</v>
      </c>
    </row>
    <row r="263" spans="1:6" x14ac:dyDescent="0.25">
      <c r="A263" s="2">
        <v>40106</v>
      </c>
      <c r="B263">
        <v>-2.1</v>
      </c>
      <c r="C263">
        <v>-0.16</v>
      </c>
      <c r="D263">
        <v>0.87</v>
      </c>
      <c r="E263">
        <v>-4.5</v>
      </c>
      <c r="F263">
        <v>0.24</v>
      </c>
    </row>
    <row r="264" spans="1:6" x14ac:dyDescent="0.25">
      <c r="A264" s="2">
        <v>40107</v>
      </c>
      <c r="B264">
        <v>-2.1</v>
      </c>
      <c r="C264">
        <v>-0.16</v>
      </c>
      <c r="D264">
        <v>0.87</v>
      </c>
      <c r="E264">
        <v>-4.5</v>
      </c>
      <c r="F264">
        <v>0.24</v>
      </c>
    </row>
    <row r="265" spans="1:6" x14ac:dyDescent="0.25">
      <c r="A265" s="2">
        <v>40108</v>
      </c>
      <c r="B265">
        <v>-2.1</v>
      </c>
      <c r="C265">
        <v>-0.16</v>
      </c>
      <c r="D265">
        <v>0.87</v>
      </c>
      <c r="E265">
        <v>-4.5</v>
      </c>
      <c r="F265">
        <v>0.24</v>
      </c>
    </row>
    <row r="266" spans="1:6" x14ac:dyDescent="0.25">
      <c r="A266" s="2">
        <v>40109</v>
      </c>
      <c r="B266">
        <v>-2.1</v>
      </c>
      <c r="C266">
        <v>-0.16</v>
      </c>
      <c r="D266">
        <v>0.87</v>
      </c>
      <c r="E266">
        <v>-4.5</v>
      </c>
      <c r="F266">
        <v>0.24</v>
      </c>
    </row>
    <row r="267" spans="1:6" x14ac:dyDescent="0.25">
      <c r="A267" s="2">
        <v>40112</v>
      </c>
      <c r="B267">
        <v>-2.1</v>
      </c>
      <c r="C267">
        <v>-0.16</v>
      </c>
      <c r="D267">
        <v>0.87</v>
      </c>
      <c r="E267">
        <v>-4.5</v>
      </c>
      <c r="F267">
        <v>0.24</v>
      </c>
    </row>
    <row r="268" spans="1:6" x14ac:dyDescent="0.25">
      <c r="A268" s="2">
        <v>40113</v>
      </c>
      <c r="B268">
        <v>-2.1</v>
      </c>
      <c r="C268">
        <v>-0.16</v>
      </c>
      <c r="D268">
        <v>0.87</v>
      </c>
      <c r="E268">
        <v>-4.5</v>
      </c>
      <c r="F268">
        <v>0.24</v>
      </c>
    </row>
    <row r="269" spans="1:6" x14ac:dyDescent="0.25">
      <c r="A269" s="2">
        <v>40114</v>
      </c>
      <c r="B269">
        <v>-2.1</v>
      </c>
      <c r="C269">
        <v>-0.16</v>
      </c>
      <c r="D269">
        <v>0.87</v>
      </c>
      <c r="E269">
        <v>-4.5</v>
      </c>
      <c r="F269">
        <v>0.24</v>
      </c>
    </row>
    <row r="270" spans="1:6" x14ac:dyDescent="0.25">
      <c r="A270" s="2">
        <v>40115</v>
      </c>
      <c r="B270">
        <v>-2.1</v>
      </c>
      <c r="C270">
        <v>-0.16</v>
      </c>
      <c r="D270">
        <v>0.87</v>
      </c>
      <c r="E270">
        <v>-4.5</v>
      </c>
      <c r="F270">
        <v>0.24</v>
      </c>
    </row>
    <row r="271" spans="1:6" x14ac:dyDescent="0.25">
      <c r="A271" s="2">
        <v>40116</v>
      </c>
      <c r="B271">
        <v>-2.1</v>
      </c>
      <c r="C271">
        <v>-0.16</v>
      </c>
      <c r="D271">
        <v>0.87</v>
      </c>
      <c r="E271">
        <v>-4.5</v>
      </c>
      <c r="F271">
        <v>0.24</v>
      </c>
    </row>
    <row r="272" spans="1:6" x14ac:dyDescent="0.25">
      <c r="A272" s="2">
        <v>40119</v>
      </c>
      <c r="B272">
        <v>-2.1</v>
      </c>
      <c r="C272">
        <v>-0.16</v>
      </c>
      <c r="D272">
        <v>0.87</v>
      </c>
      <c r="E272">
        <v>-4.5</v>
      </c>
      <c r="F272">
        <v>0.24</v>
      </c>
    </row>
    <row r="273" spans="1:6" x14ac:dyDescent="0.25">
      <c r="A273" s="2">
        <v>40120</v>
      </c>
      <c r="B273">
        <v>-2.1</v>
      </c>
      <c r="C273">
        <v>-0.16</v>
      </c>
      <c r="D273">
        <v>0.87</v>
      </c>
      <c r="E273">
        <v>-4.5</v>
      </c>
      <c r="F273">
        <v>0.24</v>
      </c>
    </row>
    <row r="274" spans="1:6" x14ac:dyDescent="0.25">
      <c r="A274" s="2">
        <v>40121</v>
      </c>
      <c r="B274">
        <v>-2.1</v>
      </c>
      <c r="C274">
        <v>-0.16</v>
      </c>
      <c r="D274">
        <v>0.87</v>
      </c>
      <c r="E274">
        <v>-4.5</v>
      </c>
      <c r="F274">
        <v>0.24</v>
      </c>
    </row>
    <row r="275" spans="1:6" x14ac:dyDescent="0.25">
      <c r="A275" s="2">
        <v>40122</v>
      </c>
      <c r="B275">
        <v>-2.1</v>
      </c>
      <c r="C275">
        <v>-0.16</v>
      </c>
      <c r="D275">
        <v>0.87</v>
      </c>
      <c r="E275">
        <v>-4.5</v>
      </c>
      <c r="F275">
        <v>0.24</v>
      </c>
    </row>
    <row r="276" spans="1:6" x14ac:dyDescent="0.25">
      <c r="A276" s="2">
        <v>40123</v>
      </c>
      <c r="B276">
        <v>-2.1</v>
      </c>
      <c r="C276">
        <v>-0.16</v>
      </c>
      <c r="D276">
        <v>0.87</v>
      </c>
      <c r="E276">
        <v>-4.5</v>
      </c>
      <c r="F276">
        <v>0.24</v>
      </c>
    </row>
    <row r="277" spans="1:6" x14ac:dyDescent="0.25">
      <c r="A277" s="2">
        <v>40126</v>
      </c>
      <c r="B277">
        <v>-2.1</v>
      </c>
      <c r="C277">
        <v>-0.16</v>
      </c>
      <c r="D277">
        <v>0.87</v>
      </c>
      <c r="E277">
        <v>-4.5</v>
      </c>
      <c r="F277">
        <v>0.24</v>
      </c>
    </row>
    <row r="278" spans="1:6" x14ac:dyDescent="0.25">
      <c r="A278" s="2">
        <v>40127</v>
      </c>
      <c r="B278">
        <v>-2.1</v>
      </c>
      <c r="C278">
        <v>-0.16</v>
      </c>
      <c r="D278">
        <v>0.87</v>
      </c>
      <c r="E278">
        <v>-4.5</v>
      </c>
      <c r="F278">
        <v>0.24</v>
      </c>
    </row>
    <row r="279" spans="1:6" x14ac:dyDescent="0.25">
      <c r="A279" s="2">
        <v>40129</v>
      </c>
      <c r="B279">
        <v>-2.1</v>
      </c>
      <c r="C279">
        <v>-0.16</v>
      </c>
      <c r="D279">
        <v>0.87</v>
      </c>
      <c r="E279">
        <v>-4.5</v>
      </c>
      <c r="F279">
        <v>0.24</v>
      </c>
    </row>
    <row r="280" spans="1:6" x14ac:dyDescent="0.25">
      <c r="A280" s="2">
        <v>40130</v>
      </c>
      <c r="B280">
        <v>-2.1</v>
      </c>
      <c r="C280">
        <v>-0.16</v>
      </c>
      <c r="D280">
        <v>0.87</v>
      </c>
      <c r="E280">
        <v>-4.5</v>
      </c>
      <c r="F280">
        <v>0.24</v>
      </c>
    </row>
    <row r="281" spans="1:6" x14ac:dyDescent="0.25">
      <c r="A281" s="2">
        <v>40133</v>
      </c>
      <c r="B281">
        <v>-2.1</v>
      </c>
      <c r="C281">
        <v>-0.16</v>
      </c>
      <c r="D281">
        <v>0.87</v>
      </c>
      <c r="E281">
        <v>-4.5</v>
      </c>
      <c r="F281">
        <v>0.24</v>
      </c>
    </row>
    <row r="282" spans="1:6" x14ac:dyDescent="0.25">
      <c r="A282" s="2">
        <v>40134</v>
      </c>
      <c r="B282">
        <v>-2.1</v>
      </c>
      <c r="C282">
        <v>-0.16</v>
      </c>
      <c r="D282">
        <v>0.87</v>
      </c>
      <c r="E282">
        <v>-4.5</v>
      </c>
      <c r="F282">
        <v>0.24</v>
      </c>
    </row>
    <row r="283" spans="1:6" x14ac:dyDescent="0.25">
      <c r="A283" s="2">
        <v>40135</v>
      </c>
      <c r="B283">
        <v>-2.1</v>
      </c>
      <c r="C283">
        <v>-0.16</v>
      </c>
      <c r="D283">
        <v>0.87</v>
      </c>
      <c r="E283">
        <v>-4.5</v>
      </c>
      <c r="F283">
        <v>0.24</v>
      </c>
    </row>
    <row r="284" spans="1:6" x14ac:dyDescent="0.25">
      <c r="A284" s="2">
        <v>40136</v>
      </c>
      <c r="B284">
        <v>-2.1</v>
      </c>
      <c r="C284">
        <v>-0.16</v>
      </c>
      <c r="D284">
        <v>0.87</v>
      </c>
      <c r="E284">
        <v>-4.5</v>
      </c>
      <c r="F284">
        <v>0.24</v>
      </c>
    </row>
    <row r="285" spans="1:6" x14ac:dyDescent="0.25">
      <c r="A285" s="2">
        <v>40137</v>
      </c>
      <c r="B285">
        <v>-2.1</v>
      </c>
      <c r="C285">
        <v>-0.16</v>
      </c>
      <c r="D285">
        <v>0.87</v>
      </c>
      <c r="E285">
        <v>-4.5</v>
      </c>
      <c r="F285">
        <v>0.24</v>
      </c>
    </row>
    <row r="286" spans="1:6" x14ac:dyDescent="0.25">
      <c r="A286" s="2">
        <v>40140</v>
      </c>
      <c r="B286">
        <v>-2.1</v>
      </c>
      <c r="C286">
        <v>-0.16</v>
      </c>
      <c r="D286">
        <v>0.87</v>
      </c>
      <c r="E286">
        <v>-4.5</v>
      </c>
      <c r="F286">
        <v>0.24</v>
      </c>
    </row>
    <row r="287" spans="1:6" x14ac:dyDescent="0.25">
      <c r="A287" s="2">
        <v>40141</v>
      </c>
      <c r="B287">
        <v>-2.1</v>
      </c>
      <c r="C287">
        <v>-0.16</v>
      </c>
      <c r="D287">
        <v>0.87</v>
      </c>
      <c r="E287">
        <v>-4.5</v>
      </c>
      <c r="F287">
        <v>0.24</v>
      </c>
    </row>
    <row r="288" spans="1:6" x14ac:dyDescent="0.25">
      <c r="A288" s="2">
        <v>40142</v>
      </c>
      <c r="B288">
        <v>-2.1</v>
      </c>
      <c r="C288">
        <v>-0.16</v>
      </c>
      <c r="D288">
        <v>0.87</v>
      </c>
      <c r="E288">
        <v>-4.5</v>
      </c>
      <c r="F288">
        <v>0.24</v>
      </c>
    </row>
    <row r="289" spans="1:6" x14ac:dyDescent="0.25">
      <c r="A289" s="2">
        <v>40144</v>
      </c>
      <c r="B289">
        <v>-2.1</v>
      </c>
      <c r="C289">
        <v>-0.16</v>
      </c>
      <c r="D289">
        <v>0.87</v>
      </c>
      <c r="E289">
        <v>-4.5</v>
      </c>
      <c r="F289">
        <v>0.24</v>
      </c>
    </row>
    <row r="290" spans="1:6" x14ac:dyDescent="0.25">
      <c r="A290" s="2">
        <v>40147</v>
      </c>
      <c r="B290">
        <f>+VLOOKUP($A290,[21]Worksheet!$A:$C,3,0)</f>
        <v>4.05</v>
      </c>
      <c r="C290">
        <f>+VLOOKUP($A290,[22]Worksheet!$A:$C,3,0)</f>
        <v>2.02</v>
      </c>
      <c r="D290">
        <f>+VLOOKUP($A290,[23]Worksheet!$A:$C,3,0)</f>
        <v>4.12</v>
      </c>
      <c r="E290">
        <f>+VLOOKUP($A290,[24]Worksheet!$A:$C,3,0)</f>
        <v>-0.86</v>
      </c>
      <c r="F290">
        <f>+VLOOKUP($A290,[25]Worksheet!$A:$C,3,0)</f>
        <v>2.67</v>
      </c>
    </row>
    <row r="291" spans="1:6" x14ac:dyDescent="0.25">
      <c r="A291" s="2">
        <v>40148</v>
      </c>
      <c r="B291">
        <v>4.05</v>
      </c>
      <c r="C291">
        <v>2.02</v>
      </c>
      <c r="D291">
        <v>4.12</v>
      </c>
      <c r="E291">
        <v>-0.86</v>
      </c>
      <c r="F291">
        <v>2.67</v>
      </c>
    </row>
    <row r="292" spans="1:6" x14ac:dyDescent="0.25">
      <c r="A292" s="2">
        <v>40149</v>
      </c>
      <c r="B292">
        <v>4.05</v>
      </c>
      <c r="C292">
        <v>2.02</v>
      </c>
      <c r="D292">
        <v>4.12</v>
      </c>
      <c r="E292">
        <v>-0.86</v>
      </c>
      <c r="F292">
        <v>2.67</v>
      </c>
    </row>
    <row r="293" spans="1:6" x14ac:dyDescent="0.25">
      <c r="A293" s="2">
        <v>40150</v>
      </c>
      <c r="B293">
        <v>4.05</v>
      </c>
      <c r="C293">
        <v>2.02</v>
      </c>
      <c r="D293">
        <v>4.12</v>
      </c>
      <c r="E293">
        <v>-0.86</v>
      </c>
      <c r="F293">
        <v>2.67</v>
      </c>
    </row>
    <row r="294" spans="1:6" x14ac:dyDescent="0.25">
      <c r="A294" s="2">
        <v>40151</v>
      </c>
      <c r="B294">
        <v>4.05</v>
      </c>
      <c r="C294">
        <v>2.02</v>
      </c>
      <c r="D294">
        <v>4.12</v>
      </c>
      <c r="E294">
        <v>-0.86</v>
      </c>
      <c r="F294">
        <v>2.67</v>
      </c>
    </row>
    <row r="295" spans="1:6" x14ac:dyDescent="0.25">
      <c r="A295" s="2">
        <v>40154</v>
      </c>
      <c r="B295">
        <v>4.05</v>
      </c>
      <c r="C295">
        <v>2.02</v>
      </c>
      <c r="D295">
        <v>4.12</v>
      </c>
      <c r="E295">
        <v>-0.86</v>
      </c>
      <c r="F295">
        <v>2.67</v>
      </c>
    </row>
    <row r="296" spans="1:6" x14ac:dyDescent="0.25">
      <c r="A296" s="2">
        <v>40155</v>
      </c>
      <c r="B296">
        <v>4.05</v>
      </c>
      <c r="C296">
        <v>2.02</v>
      </c>
      <c r="D296">
        <v>4.12</v>
      </c>
      <c r="E296">
        <v>-0.86</v>
      </c>
      <c r="F296">
        <v>2.67</v>
      </c>
    </row>
    <row r="297" spans="1:6" x14ac:dyDescent="0.25">
      <c r="A297" s="2">
        <v>40156</v>
      </c>
      <c r="B297">
        <v>4.05</v>
      </c>
      <c r="C297">
        <v>2.02</v>
      </c>
      <c r="D297">
        <v>4.12</v>
      </c>
      <c r="E297">
        <v>-0.86</v>
      </c>
      <c r="F297">
        <v>2.67</v>
      </c>
    </row>
    <row r="298" spans="1:6" x14ac:dyDescent="0.25">
      <c r="A298" s="2">
        <v>40157</v>
      </c>
      <c r="B298">
        <v>4.05</v>
      </c>
      <c r="C298">
        <v>2.02</v>
      </c>
      <c r="D298">
        <v>4.12</v>
      </c>
      <c r="E298">
        <v>-0.86</v>
      </c>
      <c r="F298">
        <v>2.67</v>
      </c>
    </row>
    <row r="299" spans="1:6" x14ac:dyDescent="0.25">
      <c r="A299" s="2">
        <v>40158</v>
      </c>
      <c r="B299">
        <v>4.05</v>
      </c>
      <c r="C299">
        <v>2.02</v>
      </c>
      <c r="D299">
        <v>4.12</v>
      </c>
      <c r="E299">
        <v>-0.86</v>
      </c>
      <c r="F299">
        <v>2.67</v>
      </c>
    </row>
    <row r="300" spans="1:6" x14ac:dyDescent="0.25">
      <c r="A300" s="2">
        <v>40161</v>
      </c>
      <c r="B300">
        <v>4.05</v>
      </c>
      <c r="C300">
        <v>2.02</v>
      </c>
      <c r="D300">
        <v>4.12</v>
      </c>
      <c r="E300">
        <v>-0.86</v>
      </c>
      <c r="F300">
        <v>2.67</v>
      </c>
    </row>
    <row r="301" spans="1:6" x14ac:dyDescent="0.25">
      <c r="A301" s="2">
        <v>40162</v>
      </c>
      <c r="B301">
        <v>4.05</v>
      </c>
      <c r="C301">
        <v>2.02</v>
      </c>
      <c r="D301">
        <v>4.12</v>
      </c>
      <c r="E301">
        <v>-0.86</v>
      </c>
      <c r="F301">
        <v>2.67</v>
      </c>
    </row>
    <row r="302" spans="1:6" x14ac:dyDescent="0.25">
      <c r="A302" s="2">
        <v>40163</v>
      </c>
      <c r="B302">
        <v>4.05</v>
      </c>
      <c r="C302">
        <v>2.02</v>
      </c>
      <c r="D302">
        <v>4.12</v>
      </c>
      <c r="E302">
        <v>-0.86</v>
      </c>
      <c r="F302">
        <v>2.67</v>
      </c>
    </row>
    <row r="303" spans="1:6" x14ac:dyDescent="0.25">
      <c r="A303" s="2">
        <v>40164</v>
      </c>
      <c r="B303">
        <v>4.05</v>
      </c>
      <c r="C303">
        <v>2.02</v>
      </c>
      <c r="D303">
        <v>4.12</v>
      </c>
      <c r="E303">
        <v>-0.86</v>
      </c>
      <c r="F303">
        <v>2.67</v>
      </c>
    </row>
    <row r="304" spans="1:6" x14ac:dyDescent="0.25">
      <c r="A304" s="2">
        <v>40165</v>
      </c>
      <c r="B304">
        <v>4.05</v>
      </c>
      <c r="C304">
        <v>2.02</v>
      </c>
      <c r="D304">
        <v>4.12</v>
      </c>
      <c r="E304">
        <v>-0.86</v>
      </c>
      <c r="F304">
        <v>2.67</v>
      </c>
    </row>
    <row r="305" spans="1:6" x14ac:dyDescent="0.25">
      <c r="A305" s="2">
        <v>40168</v>
      </c>
      <c r="B305">
        <v>4.05</v>
      </c>
      <c r="C305">
        <v>2.02</v>
      </c>
      <c r="D305">
        <v>4.12</v>
      </c>
      <c r="E305">
        <v>-0.86</v>
      </c>
      <c r="F305">
        <v>2.67</v>
      </c>
    </row>
    <row r="306" spans="1:6" x14ac:dyDescent="0.25">
      <c r="A306" s="2">
        <v>40169</v>
      </c>
      <c r="B306">
        <v>4.05</v>
      </c>
      <c r="C306">
        <v>2.02</v>
      </c>
      <c r="D306">
        <v>4.12</v>
      </c>
      <c r="E306">
        <v>-0.86</v>
      </c>
      <c r="F306">
        <v>2.67</v>
      </c>
    </row>
    <row r="307" spans="1:6" x14ac:dyDescent="0.25">
      <c r="A307" s="2">
        <v>40170</v>
      </c>
      <c r="B307">
        <v>4.05</v>
      </c>
      <c r="C307">
        <v>2.02</v>
      </c>
      <c r="D307">
        <v>4.12</v>
      </c>
      <c r="E307">
        <v>-0.86</v>
      </c>
      <c r="F307">
        <v>2.67</v>
      </c>
    </row>
    <row r="308" spans="1:6" x14ac:dyDescent="0.25">
      <c r="A308" s="2">
        <v>40171</v>
      </c>
      <c r="B308">
        <v>4.05</v>
      </c>
      <c r="C308">
        <v>2.02</v>
      </c>
      <c r="D308">
        <v>4.12</v>
      </c>
      <c r="E308">
        <v>-0.86</v>
      </c>
      <c r="F308">
        <v>2.67</v>
      </c>
    </row>
    <row r="309" spans="1:6" x14ac:dyDescent="0.25">
      <c r="A309" s="2">
        <v>40175</v>
      </c>
      <c r="B309">
        <v>4.05</v>
      </c>
      <c r="C309">
        <v>2.02</v>
      </c>
      <c r="D309">
        <v>4.12</v>
      </c>
      <c r="E309">
        <v>-0.86</v>
      </c>
      <c r="F309">
        <v>2.67</v>
      </c>
    </row>
    <row r="310" spans="1:6" x14ac:dyDescent="0.25">
      <c r="A310" s="2">
        <v>40176</v>
      </c>
      <c r="B310">
        <v>4.05</v>
      </c>
      <c r="C310">
        <v>2.02</v>
      </c>
      <c r="D310">
        <v>4.12</v>
      </c>
      <c r="E310">
        <v>-0.86</v>
      </c>
      <c r="F310">
        <v>2.67</v>
      </c>
    </row>
    <row r="311" spans="1:6" x14ac:dyDescent="0.25">
      <c r="A311" s="2">
        <v>40177</v>
      </c>
      <c r="B311">
        <v>4.05</v>
      </c>
      <c r="C311">
        <v>2.02</v>
      </c>
      <c r="D311">
        <v>4.12</v>
      </c>
      <c r="E311">
        <v>-0.86</v>
      </c>
      <c r="F311">
        <v>2.67</v>
      </c>
    </row>
    <row r="312" spans="1:6" x14ac:dyDescent="0.25">
      <c r="A312" s="2">
        <v>40178</v>
      </c>
      <c r="B312">
        <f>+VLOOKUP($A312,[21]Worksheet!$A:$C,3,0)</f>
        <v>8.69</v>
      </c>
      <c r="C312">
        <f>+VLOOKUP($A312,[22]Worksheet!$A:$C,3,0)</f>
        <v>1.6099999999999999</v>
      </c>
      <c r="D312">
        <f>+VLOOKUP($A312,[23]Worksheet!$A:$C,3,0)</f>
        <v>4.33</v>
      </c>
      <c r="E312">
        <f>+VLOOKUP($A312,[24]Worksheet!$A:$C,3,0)</f>
        <v>-0.04</v>
      </c>
      <c r="F312">
        <f>+VLOOKUP($A312,[25]Worksheet!$A:$C,3,0)</f>
        <v>4.18</v>
      </c>
    </row>
    <row r="313" spans="1:6" x14ac:dyDescent="0.25">
      <c r="A313" s="2">
        <f>+A312+1</f>
        <v>40179</v>
      </c>
      <c r="B313">
        <v>8.69</v>
      </c>
      <c r="C313">
        <v>1.6099999999999999</v>
      </c>
      <c r="D313">
        <v>4.33</v>
      </c>
      <c r="E313">
        <v>-0.04</v>
      </c>
      <c r="F313">
        <v>4.18</v>
      </c>
    </row>
    <row r="314" spans="1:6" x14ac:dyDescent="0.25">
      <c r="A314" s="2">
        <f t="shared" ref="A314:A377" si="0">+A313+1</f>
        <v>40180</v>
      </c>
      <c r="B314">
        <v>8.69</v>
      </c>
      <c r="C314">
        <v>1.6099999999999999</v>
      </c>
      <c r="D314">
        <v>4.33</v>
      </c>
      <c r="E314">
        <v>-0.04</v>
      </c>
      <c r="F314">
        <v>4.18</v>
      </c>
    </row>
    <row r="315" spans="1:6" x14ac:dyDescent="0.25">
      <c r="A315" s="2">
        <f t="shared" si="0"/>
        <v>40181</v>
      </c>
      <c r="B315">
        <v>8.69</v>
      </c>
      <c r="C315">
        <v>1.6099999999999999</v>
      </c>
      <c r="D315">
        <v>4.33</v>
      </c>
      <c r="E315">
        <v>-0.04</v>
      </c>
      <c r="F315">
        <v>4.18</v>
      </c>
    </row>
    <row r="316" spans="1:6" x14ac:dyDescent="0.25">
      <c r="A316" s="2">
        <f t="shared" si="0"/>
        <v>40182</v>
      </c>
      <c r="B316">
        <v>8.69</v>
      </c>
      <c r="C316">
        <v>1.6099999999999999</v>
      </c>
      <c r="D316">
        <v>4.33</v>
      </c>
      <c r="E316">
        <v>-0.04</v>
      </c>
      <c r="F316">
        <v>4.18</v>
      </c>
    </row>
    <row r="317" spans="1:6" x14ac:dyDescent="0.25">
      <c r="A317" s="2">
        <f t="shared" si="0"/>
        <v>40183</v>
      </c>
      <c r="B317">
        <v>8.69</v>
      </c>
      <c r="C317">
        <v>1.6099999999999999</v>
      </c>
      <c r="D317">
        <v>4.33</v>
      </c>
      <c r="E317">
        <v>-0.04</v>
      </c>
      <c r="F317">
        <v>4.18</v>
      </c>
    </row>
    <row r="318" spans="1:6" x14ac:dyDescent="0.25">
      <c r="A318" s="2">
        <f t="shared" si="0"/>
        <v>40184</v>
      </c>
      <c r="B318">
        <v>8.69</v>
      </c>
      <c r="C318">
        <v>1.6099999999999999</v>
      </c>
      <c r="D318">
        <v>4.33</v>
      </c>
      <c r="E318">
        <v>-0.04</v>
      </c>
      <c r="F318">
        <v>4.18</v>
      </c>
    </row>
    <row r="319" spans="1:6" x14ac:dyDescent="0.25">
      <c r="A319" s="2">
        <f t="shared" si="0"/>
        <v>40185</v>
      </c>
      <c r="B319">
        <v>8.69</v>
      </c>
      <c r="C319">
        <v>1.6099999999999999</v>
      </c>
      <c r="D319">
        <v>4.33</v>
      </c>
      <c r="E319">
        <v>-0.04</v>
      </c>
      <c r="F319">
        <v>4.18</v>
      </c>
    </row>
    <row r="320" spans="1:6" x14ac:dyDescent="0.25">
      <c r="A320" s="2">
        <f t="shared" si="0"/>
        <v>40186</v>
      </c>
      <c r="B320">
        <v>8.69</v>
      </c>
      <c r="C320">
        <v>1.6099999999999999</v>
      </c>
      <c r="D320">
        <v>4.33</v>
      </c>
      <c r="E320">
        <v>-0.04</v>
      </c>
      <c r="F320">
        <v>4.18</v>
      </c>
    </row>
    <row r="321" spans="1:6" x14ac:dyDescent="0.25">
      <c r="A321" s="2">
        <f t="shared" si="0"/>
        <v>40187</v>
      </c>
      <c r="B321">
        <v>8.69</v>
      </c>
      <c r="C321">
        <v>1.6099999999999999</v>
      </c>
      <c r="D321">
        <v>4.33</v>
      </c>
      <c r="E321">
        <v>-0.04</v>
      </c>
      <c r="F321">
        <v>4.18</v>
      </c>
    </row>
    <row r="322" spans="1:6" x14ac:dyDescent="0.25">
      <c r="A322" s="2">
        <f t="shared" si="0"/>
        <v>40188</v>
      </c>
      <c r="B322">
        <v>8.69</v>
      </c>
      <c r="C322">
        <v>1.6099999999999999</v>
      </c>
      <c r="D322">
        <v>4.33</v>
      </c>
      <c r="E322">
        <v>-0.04</v>
      </c>
      <c r="F322">
        <v>4.18</v>
      </c>
    </row>
    <row r="323" spans="1:6" x14ac:dyDescent="0.25">
      <c r="A323" s="2">
        <f t="shared" si="0"/>
        <v>40189</v>
      </c>
      <c r="B323">
        <v>8.69</v>
      </c>
      <c r="C323">
        <v>1.6099999999999999</v>
      </c>
      <c r="D323">
        <v>4.33</v>
      </c>
      <c r="E323">
        <v>-0.04</v>
      </c>
      <c r="F323">
        <v>4.18</v>
      </c>
    </row>
    <row r="324" spans="1:6" x14ac:dyDescent="0.25">
      <c r="A324" s="2">
        <f t="shared" si="0"/>
        <v>40190</v>
      </c>
      <c r="B324">
        <v>8.69</v>
      </c>
      <c r="C324">
        <v>1.6099999999999999</v>
      </c>
      <c r="D324">
        <v>4.33</v>
      </c>
      <c r="E324">
        <v>-0.04</v>
      </c>
      <c r="F324">
        <v>4.18</v>
      </c>
    </row>
    <row r="325" spans="1:6" x14ac:dyDescent="0.25">
      <c r="A325" s="2">
        <f t="shared" si="0"/>
        <v>40191</v>
      </c>
      <c r="B325">
        <v>8.69</v>
      </c>
      <c r="C325">
        <v>1.6099999999999999</v>
      </c>
      <c r="D325">
        <v>4.33</v>
      </c>
      <c r="E325">
        <v>-0.04</v>
      </c>
      <c r="F325">
        <v>4.18</v>
      </c>
    </row>
    <row r="326" spans="1:6" x14ac:dyDescent="0.25">
      <c r="A326" s="2">
        <f t="shared" si="0"/>
        <v>40192</v>
      </c>
      <c r="B326">
        <v>8.69</v>
      </c>
      <c r="C326">
        <v>1.6099999999999999</v>
      </c>
      <c r="D326">
        <v>4.33</v>
      </c>
      <c r="E326">
        <v>-0.04</v>
      </c>
      <c r="F326">
        <v>4.18</v>
      </c>
    </row>
    <row r="327" spans="1:6" x14ac:dyDescent="0.25">
      <c r="A327" s="2">
        <f t="shared" si="0"/>
        <v>40193</v>
      </c>
      <c r="B327">
        <v>8.69</v>
      </c>
      <c r="C327">
        <v>1.6099999999999999</v>
      </c>
      <c r="D327">
        <v>4.33</v>
      </c>
      <c r="E327">
        <v>-0.04</v>
      </c>
      <c r="F327">
        <v>4.18</v>
      </c>
    </row>
    <row r="328" spans="1:6" x14ac:dyDescent="0.25">
      <c r="A328" s="2">
        <f t="shared" si="0"/>
        <v>40194</v>
      </c>
      <c r="B328">
        <v>8.69</v>
      </c>
      <c r="C328">
        <v>1.6099999999999999</v>
      </c>
      <c r="D328">
        <v>4.33</v>
      </c>
      <c r="E328">
        <v>-0.04</v>
      </c>
      <c r="F328">
        <v>4.18</v>
      </c>
    </row>
    <row r="329" spans="1:6" x14ac:dyDescent="0.25">
      <c r="A329" s="2">
        <f t="shared" si="0"/>
        <v>40195</v>
      </c>
      <c r="B329">
        <v>8.69</v>
      </c>
      <c r="C329">
        <v>1.6099999999999999</v>
      </c>
      <c r="D329">
        <v>4.33</v>
      </c>
      <c r="E329">
        <v>-0.04</v>
      </c>
      <c r="F329">
        <v>4.18</v>
      </c>
    </row>
    <row r="330" spans="1:6" x14ac:dyDescent="0.25">
      <c r="A330" s="2">
        <f t="shared" si="0"/>
        <v>40196</v>
      </c>
      <c r="B330">
        <v>8.69</v>
      </c>
      <c r="C330">
        <v>1.6099999999999999</v>
      </c>
      <c r="D330">
        <v>4.33</v>
      </c>
      <c r="E330">
        <v>-0.04</v>
      </c>
      <c r="F330">
        <v>4.18</v>
      </c>
    </row>
    <row r="331" spans="1:6" x14ac:dyDescent="0.25">
      <c r="A331" s="2">
        <f t="shared" si="0"/>
        <v>40197</v>
      </c>
      <c r="B331">
        <v>8.69</v>
      </c>
      <c r="C331">
        <v>1.6099999999999999</v>
      </c>
      <c r="D331">
        <v>4.33</v>
      </c>
      <c r="E331">
        <v>-0.04</v>
      </c>
      <c r="F331">
        <v>4.18</v>
      </c>
    </row>
    <row r="332" spans="1:6" x14ac:dyDescent="0.25">
      <c r="A332" s="2">
        <f t="shared" si="0"/>
        <v>40198</v>
      </c>
      <c r="B332">
        <v>8.69</v>
      </c>
      <c r="C332">
        <v>1.6099999999999999</v>
      </c>
      <c r="D332">
        <v>4.33</v>
      </c>
      <c r="E332">
        <v>-0.04</v>
      </c>
      <c r="F332">
        <v>4.18</v>
      </c>
    </row>
    <row r="333" spans="1:6" x14ac:dyDescent="0.25">
      <c r="A333" s="2">
        <f t="shared" si="0"/>
        <v>40199</v>
      </c>
      <c r="B333">
        <v>8.69</v>
      </c>
      <c r="C333">
        <v>1.6099999999999999</v>
      </c>
      <c r="D333">
        <v>4.33</v>
      </c>
      <c r="E333">
        <v>-0.04</v>
      </c>
      <c r="F333">
        <v>4.18</v>
      </c>
    </row>
    <row r="334" spans="1:6" x14ac:dyDescent="0.25">
      <c r="A334" s="2">
        <f t="shared" si="0"/>
        <v>40200</v>
      </c>
      <c r="B334">
        <v>8.69</v>
      </c>
      <c r="C334">
        <v>1.6099999999999999</v>
      </c>
      <c r="D334">
        <v>4.33</v>
      </c>
      <c r="E334">
        <v>-0.04</v>
      </c>
      <c r="F334">
        <v>4.18</v>
      </c>
    </row>
    <row r="335" spans="1:6" x14ac:dyDescent="0.25">
      <c r="A335" s="2">
        <f t="shared" si="0"/>
        <v>40201</v>
      </c>
      <c r="B335">
        <v>8.69</v>
      </c>
      <c r="C335">
        <v>1.6099999999999999</v>
      </c>
      <c r="D335">
        <v>4.33</v>
      </c>
      <c r="E335">
        <v>-0.04</v>
      </c>
      <c r="F335">
        <v>4.18</v>
      </c>
    </row>
    <row r="336" spans="1:6" x14ac:dyDescent="0.25">
      <c r="A336" s="2">
        <f t="shared" si="0"/>
        <v>40202</v>
      </c>
      <c r="B336">
        <v>8.69</v>
      </c>
      <c r="C336">
        <v>1.6099999999999999</v>
      </c>
      <c r="D336">
        <v>4.33</v>
      </c>
      <c r="E336">
        <v>-0.04</v>
      </c>
      <c r="F336">
        <v>4.18</v>
      </c>
    </row>
    <row r="337" spans="1:6" x14ac:dyDescent="0.25">
      <c r="A337" s="2">
        <f t="shared" si="0"/>
        <v>40203</v>
      </c>
      <c r="B337">
        <v>8.69</v>
      </c>
      <c r="C337">
        <v>1.6099999999999999</v>
      </c>
      <c r="D337">
        <v>4.33</v>
      </c>
      <c r="E337">
        <v>-0.04</v>
      </c>
      <c r="F337">
        <v>4.18</v>
      </c>
    </row>
    <row r="338" spans="1:6" x14ac:dyDescent="0.25">
      <c r="A338" s="2">
        <f t="shared" si="0"/>
        <v>40204</v>
      </c>
      <c r="B338">
        <v>8.69</v>
      </c>
      <c r="C338">
        <v>1.6099999999999999</v>
      </c>
      <c r="D338">
        <v>4.33</v>
      </c>
      <c r="E338">
        <v>-0.04</v>
      </c>
      <c r="F338">
        <v>4.18</v>
      </c>
    </row>
    <row r="339" spans="1:6" x14ac:dyDescent="0.25">
      <c r="A339" s="2">
        <f t="shared" si="0"/>
        <v>40205</v>
      </c>
      <c r="B339">
        <v>8.69</v>
      </c>
      <c r="C339">
        <v>1.6099999999999999</v>
      </c>
      <c r="D339">
        <v>4.33</v>
      </c>
      <c r="E339">
        <v>-0.04</v>
      </c>
      <c r="F339">
        <v>4.18</v>
      </c>
    </row>
    <row r="340" spans="1:6" x14ac:dyDescent="0.25">
      <c r="A340" s="2">
        <f t="shared" si="0"/>
        <v>40206</v>
      </c>
      <c r="B340">
        <v>8.69</v>
      </c>
      <c r="C340">
        <v>1.6099999999999999</v>
      </c>
      <c r="D340">
        <v>4.33</v>
      </c>
      <c r="E340">
        <v>-0.04</v>
      </c>
      <c r="F340">
        <v>4.18</v>
      </c>
    </row>
    <row r="341" spans="1:6" x14ac:dyDescent="0.25">
      <c r="A341" s="2">
        <f t="shared" si="0"/>
        <v>40207</v>
      </c>
      <c r="B341">
        <v>8.69</v>
      </c>
      <c r="C341">
        <v>1.6099999999999999</v>
      </c>
      <c r="D341">
        <v>4.33</v>
      </c>
      <c r="E341">
        <v>-0.04</v>
      </c>
      <c r="F341">
        <v>4.18</v>
      </c>
    </row>
    <row r="342" spans="1:6" x14ac:dyDescent="0.25">
      <c r="A342" s="2">
        <f t="shared" si="0"/>
        <v>40208</v>
      </c>
      <c r="B342">
        <v>8.69</v>
      </c>
      <c r="C342">
        <v>1.6099999999999999</v>
      </c>
      <c r="D342">
        <v>4.33</v>
      </c>
      <c r="E342">
        <v>-0.04</v>
      </c>
      <c r="F342">
        <v>4.18</v>
      </c>
    </row>
    <row r="343" spans="1:6" x14ac:dyDescent="0.25">
      <c r="A343" s="2">
        <f t="shared" si="0"/>
        <v>40209</v>
      </c>
      <c r="B343">
        <f>+VLOOKUP($A343,[21]Worksheet!$A:$C,3,0)</f>
        <v>9.2100000000000009</v>
      </c>
      <c r="C343">
        <f>+VLOOKUP($A343,[22]Worksheet!$A:$C,3,0)</f>
        <v>2.66</v>
      </c>
      <c r="D343">
        <f>+VLOOKUP($A343,[23]Worksheet!$A:$C,3,0)</f>
        <v>3.35</v>
      </c>
      <c r="E343">
        <f>+VLOOKUP($A343,[24]Worksheet!$A:$C,3,0)</f>
        <v>2.3199999999999998</v>
      </c>
      <c r="F343">
        <f>+VLOOKUP($A343,[25]Worksheet!$A:$C,3,0)</f>
        <v>3.1</v>
      </c>
    </row>
    <row r="344" spans="1:6" x14ac:dyDescent="0.25">
      <c r="A344" s="2">
        <f t="shared" si="0"/>
        <v>40210</v>
      </c>
      <c r="B344">
        <v>9.2100000000000009</v>
      </c>
      <c r="C344">
        <v>2.66</v>
      </c>
      <c r="D344">
        <v>3.35</v>
      </c>
      <c r="E344">
        <v>2.3199999999999998</v>
      </c>
      <c r="F344">
        <v>3.1</v>
      </c>
    </row>
    <row r="345" spans="1:6" x14ac:dyDescent="0.25">
      <c r="A345" s="2">
        <f t="shared" si="0"/>
        <v>40211</v>
      </c>
      <c r="B345">
        <v>9.2100000000000009</v>
      </c>
      <c r="C345">
        <v>2.66</v>
      </c>
      <c r="D345">
        <v>3.35</v>
      </c>
      <c r="E345">
        <v>2.3199999999999998</v>
      </c>
      <c r="F345">
        <v>3.1</v>
      </c>
    </row>
    <row r="346" spans="1:6" x14ac:dyDescent="0.25">
      <c r="A346" s="2">
        <f t="shared" si="0"/>
        <v>40212</v>
      </c>
      <c r="B346">
        <v>9.2100000000000009</v>
      </c>
      <c r="C346">
        <v>2.66</v>
      </c>
      <c r="D346">
        <v>3.35</v>
      </c>
      <c r="E346">
        <v>2.3199999999999998</v>
      </c>
      <c r="F346">
        <v>3.1</v>
      </c>
    </row>
    <row r="347" spans="1:6" x14ac:dyDescent="0.25">
      <c r="A347" s="2">
        <f t="shared" si="0"/>
        <v>40213</v>
      </c>
      <c r="B347">
        <v>9.2100000000000009</v>
      </c>
      <c r="C347">
        <v>2.66</v>
      </c>
      <c r="D347">
        <v>3.35</v>
      </c>
      <c r="E347">
        <v>2.3199999999999998</v>
      </c>
      <c r="F347">
        <v>3.1</v>
      </c>
    </row>
    <row r="348" spans="1:6" x14ac:dyDescent="0.25">
      <c r="A348" s="2">
        <f t="shared" si="0"/>
        <v>40214</v>
      </c>
      <c r="B348">
        <v>9.2100000000000009</v>
      </c>
      <c r="C348">
        <v>2.66</v>
      </c>
      <c r="D348">
        <v>3.35</v>
      </c>
      <c r="E348">
        <v>2.3199999999999998</v>
      </c>
      <c r="F348">
        <v>3.1</v>
      </c>
    </row>
    <row r="349" spans="1:6" x14ac:dyDescent="0.25">
      <c r="A349" s="2">
        <f t="shared" si="0"/>
        <v>40215</v>
      </c>
      <c r="B349">
        <v>9.2100000000000009</v>
      </c>
      <c r="C349">
        <v>2.66</v>
      </c>
      <c r="D349">
        <v>3.35</v>
      </c>
      <c r="E349">
        <v>2.3199999999999998</v>
      </c>
      <c r="F349">
        <v>3.1</v>
      </c>
    </row>
    <row r="350" spans="1:6" x14ac:dyDescent="0.25">
      <c r="A350" s="2">
        <f t="shared" si="0"/>
        <v>40216</v>
      </c>
      <c r="B350">
        <v>9.2100000000000009</v>
      </c>
      <c r="C350">
        <v>2.66</v>
      </c>
      <c r="D350">
        <v>3.35</v>
      </c>
      <c r="E350">
        <v>2.3199999999999998</v>
      </c>
      <c r="F350">
        <v>3.1</v>
      </c>
    </row>
    <row r="351" spans="1:6" x14ac:dyDescent="0.25">
      <c r="A351" s="2">
        <f t="shared" si="0"/>
        <v>40217</v>
      </c>
      <c r="B351">
        <v>9.2100000000000009</v>
      </c>
      <c r="C351">
        <v>2.66</v>
      </c>
      <c r="D351">
        <v>3.35</v>
      </c>
      <c r="E351">
        <v>2.3199999999999998</v>
      </c>
      <c r="F351">
        <v>3.1</v>
      </c>
    </row>
    <row r="352" spans="1:6" x14ac:dyDescent="0.25">
      <c r="A352" s="2">
        <f t="shared" si="0"/>
        <v>40218</v>
      </c>
      <c r="B352">
        <v>9.2100000000000009</v>
      </c>
      <c r="C352">
        <v>2.66</v>
      </c>
      <c r="D352">
        <v>3.35</v>
      </c>
      <c r="E352">
        <v>2.3199999999999998</v>
      </c>
      <c r="F352">
        <v>3.1</v>
      </c>
    </row>
    <row r="353" spans="1:6" x14ac:dyDescent="0.25">
      <c r="A353" s="2">
        <f t="shared" si="0"/>
        <v>40219</v>
      </c>
      <c r="B353">
        <v>9.2100000000000009</v>
      </c>
      <c r="C353">
        <v>2.66</v>
      </c>
      <c r="D353">
        <v>3.35</v>
      </c>
      <c r="E353">
        <v>2.3199999999999998</v>
      </c>
      <c r="F353">
        <v>3.1</v>
      </c>
    </row>
    <row r="354" spans="1:6" x14ac:dyDescent="0.25">
      <c r="A354" s="2">
        <f t="shared" si="0"/>
        <v>40220</v>
      </c>
      <c r="B354">
        <v>9.2100000000000009</v>
      </c>
      <c r="C354">
        <v>2.66</v>
      </c>
      <c r="D354">
        <v>3.35</v>
      </c>
      <c r="E354">
        <v>2.3199999999999998</v>
      </c>
      <c r="F354">
        <v>3.1</v>
      </c>
    </row>
    <row r="355" spans="1:6" x14ac:dyDescent="0.25">
      <c r="A355" s="2">
        <f t="shared" si="0"/>
        <v>40221</v>
      </c>
      <c r="B355">
        <v>9.2100000000000009</v>
      </c>
      <c r="C355">
        <v>2.66</v>
      </c>
      <c r="D355">
        <v>3.35</v>
      </c>
      <c r="E355">
        <v>2.3199999999999998</v>
      </c>
      <c r="F355">
        <v>3.1</v>
      </c>
    </row>
    <row r="356" spans="1:6" x14ac:dyDescent="0.25">
      <c r="A356" s="2">
        <f t="shared" si="0"/>
        <v>40222</v>
      </c>
      <c r="B356">
        <v>9.2100000000000009</v>
      </c>
      <c r="C356">
        <v>2.66</v>
      </c>
      <c r="D356">
        <v>3.35</v>
      </c>
      <c r="E356">
        <v>2.3199999999999998</v>
      </c>
      <c r="F356">
        <v>3.1</v>
      </c>
    </row>
    <row r="357" spans="1:6" x14ac:dyDescent="0.25">
      <c r="A357" s="2">
        <f t="shared" si="0"/>
        <v>40223</v>
      </c>
      <c r="B357">
        <v>9.2100000000000009</v>
      </c>
      <c r="C357">
        <v>2.66</v>
      </c>
      <c r="D357">
        <v>3.35</v>
      </c>
      <c r="E357">
        <v>2.3199999999999998</v>
      </c>
      <c r="F357">
        <v>3.1</v>
      </c>
    </row>
    <row r="358" spans="1:6" x14ac:dyDescent="0.25">
      <c r="A358" s="2">
        <f t="shared" si="0"/>
        <v>40224</v>
      </c>
      <c r="B358">
        <v>9.2100000000000009</v>
      </c>
      <c r="C358">
        <v>2.66</v>
      </c>
      <c r="D358">
        <v>3.35</v>
      </c>
      <c r="E358">
        <v>2.3199999999999998</v>
      </c>
      <c r="F358">
        <v>3.1</v>
      </c>
    </row>
    <row r="359" spans="1:6" x14ac:dyDescent="0.25">
      <c r="A359" s="2">
        <f t="shared" si="0"/>
        <v>40225</v>
      </c>
      <c r="B359">
        <v>9.2100000000000009</v>
      </c>
      <c r="C359">
        <v>2.66</v>
      </c>
      <c r="D359">
        <v>3.35</v>
      </c>
      <c r="E359">
        <v>2.3199999999999998</v>
      </c>
      <c r="F359">
        <v>3.1</v>
      </c>
    </row>
    <row r="360" spans="1:6" x14ac:dyDescent="0.25">
      <c r="A360" s="2">
        <f t="shared" si="0"/>
        <v>40226</v>
      </c>
      <c r="B360">
        <v>9.2100000000000009</v>
      </c>
      <c r="C360">
        <v>2.66</v>
      </c>
      <c r="D360">
        <v>3.35</v>
      </c>
      <c r="E360">
        <v>2.3199999999999998</v>
      </c>
      <c r="F360">
        <v>3.1</v>
      </c>
    </row>
    <row r="361" spans="1:6" x14ac:dyDescent="0.25">
      <c r="A361" s="2">
        <f t="shared" si="0"/>
        <v>40227</v>
      </c>
      <c r="B361">
        <v>9.2100000000000009</v>
      </c>
      <c r="C361">
        <v>2.66</v>
      </c>
      <c r="D361">
        <v>3.35</v>
      </c>
      <c r="E361">
        <v>2.3199999999999998</v>
      </c>
      <c r="F361">
        <v>3.1</v>
      </c>
    </row>
    <row r="362" spans="1:6" x14ac:dyDescent="0.25">
      <c r="A362" s="2">
        <f t="shared" si="0"/>
        <v>40228</v>
      </c>
      <c r="B362">
        <v>9.2100000000000009</v>
      </c>
      <c r="C362">
        <v>2.66</v>
      </c>
      <c r="D362">
        <v>3.35</v>
      </c>
      <c r="E362">
        <v>2.3199999999999998</v>
      </c>
      <c r="F362">
        <v>3.1</v>
      </c>
    </row>
    <row r="363" spans="1:6" x14ac:dyDescent="0.25">
      <c r="A363" s="2">
        <f t="shared" si="0"/>
        <v>40229</v>
      </c>
      <c r="B363">
        <v>9.2100000000000009</v>
      </c>
      <c r="C363">
        <v>2.66</v>
      </c>
      <c r="D363">
        <v>3.35</v>
      </c>
      <c r="E363">
        <v>2.3199999999999998</v>
      </c>
      <c r="F363">
        <v>3.1</v>
      </c>
    </row>
    <row r="364" spans="1:6" x14ac:dyDescent="0.25">
      <c r="A364" s="2">
        <f t="shared" si="0"/>
        <v>40230</v>
      </c>
      <c r="B364">
        <v>9.2100000000000009</v>
      </c>
      <c r="C364">
        <v>2.66</v>
      </c>
      <c r="D364">
        <v>3.35</v>
      </c>
      <c r="E364">
        <v>2.3199999999999998</v>
      </c>
      <c r="F364">
        <v>3.1</v>
      </c>
    </row>
    <row r="365" spans="1:6" x14ac:dyDescent="0.25">
      <c r="A365" s="2">
        <f t="shared" si="0"/>
        <v>40231</v>
      </c>
      <c r="B365">
        <v>9.2100000000000009</v>
      </c>
      <c r="C365">
        <v>2.66</v>
      </c>
      <c r="D365">
        <v>3.35</v>
      </c>
      <c r="E365">
        <v>2.3199999999999998</v>
      </c>
      <c r="F365">
        <v>3.1</v>
      </c>
    </row>
    <row r="366" spans="1:6" x14ac:dyDescent="0.25">
      <c r="A366" s="2">
        <f t="shared" si="0"/>
        <v>40232</v>
      </c>
      <c r="B366">
        <v>9.2100000000000009</v>
      </c>
      <c r="C366">
        <v>2.66</v>
      </c>
      <c r="D366">
        <v>3.35</v>
      </c>
      <c r="E366">
        <v>2.3199999999999998</v>
      </c>
      <c r="F366">
        <v>3.1</v>
      </c>
    </row>
    <row r="367" spans="1:6" x14ac:dyDescent="0.25">
      <c r="A367" s="2">
        <f t="shared" si="0"/>
        <v>40233</v>
      </c>
      <c r="B367">
        <v>9.2100000000000009</v>
      </c>
      <c r="C367">
        <v>2.66</v>
      </c>
      <c r="D367">
        <v>3.35</v>
      </c>
      <c r="E367">
        <v>2.3199999999999998</v>
      </c>
      <c r="F367">
        <v>3.1</v>
      </c>
    </row>
    <row r="368" spans="1:6" x14ac:dyDescent="0.25">
      <c r="A368" s="2">
        <f t="shared" si="0"/>
        <v>40234</v>
      </c>
      <c r="B368">
        <v>9.2100000000000009</v>
      </c>
      <c r="C368">
        <v>2.66</v>
      </c>
      <c r="D368">
        <v>3.35</v>
      </c>
      <c r="E368">
        <v>2.3199999999999998</v>
      </c>
      <c r="F368">
        <v>3.1</v>
      </c>
    </row>
    <row r="369" spans="1:6" x14ac:dyDescent="0.25">
      <c r="A369" s="2">
        <f t="shared" si="0"/>
        <v>40235</v>
      </c>
      <c r="B369">
        <v>9.2100000000000009</v>
      </c>
      <c r="C369">
        <v>2.66</v>
      </c>
      <c r="D369">
        <v>3.35</v>
      </c>
      <c r="E369">
        <v>2.3199999999999998</v>
      </c>
      <c r="F369">
        <v>3.1</v>
      </c>
    </row>
    <row r="370" spans="1:6" x14ac:dyDescent="0.25">
      <c r="A370" s="2">
        <f t="shared" si="0"/>
        <v>40236</v>
      </c>
      <c r="B370">
        <v>9.2100000000000009</v>
      </c>
      <c r="C370">
        <v>2.66</v>
      </c>
      <c r="D370">
        <v>3.35</v>
      </c>
      <c r="E370">
        <v>2.3199999999999998</v>
      </c>
      <c r="F370">
        <v>3.1</v>
      </c>
    </row>
    <row r="371" spans="1:6" x14ac:dyDescent="0.25">
      <c r="A371" s="2">
        <f t="shared" si="0"/>
        <v>40237</v>
      </c>
      <c r="B371">
        <f>+VLOOKUP($A371,[21]Worksheet!$A:$C,3,0)</f>
        <v>10.71</v>
      </c>
      <c r="C371">
        <f>+VLOOKUP($A371,[22]Worksheet!$A:$C,3,0)</f>
        <v>3.92</v>
      </c>
      <c r="D371">
        <f>+VLOOKUP($A371,[23]Worksheet!$A:$C,3,0)</f>
        <v>2.79</v>
      </c>
      <c r="E371">
        <f>+VLOOKUP($A371,[24]Worksheet!$A:$C,3,0)</f>
        <v>4.1399999999999997</v>
      </c>
      <c r="F371">
        <f>+VLOOKUP($A371,[25]Worksheet!$A:$C,3,0)</f>
        <v>5.0999999999999996</v>
      </c>
    </row>
    <row r="372" spans="1:6" x14ac:dyDescent="0.25">
      <c r="A372" s="2">
        <f t="shared" si="0"/>
        <v>40238</v>
      </c>
      <c r="B372">
        <v>10.71</v>
      </c>
      <c r="C372">
        <v>3.92</v>
      </c>
      <c r="D372">
        <v>2.79</v>
      </c>
      <c r="E372">
        <v>4.1399999999999997</v>
      </c>
      <c r="F372">
        <v>5.0999999999999996</v>
      </c>
    </row>
    <row r="373" spans="1:6" x14ac:dyDescent="0.25">
      <c r="A373" s="2">
        <f t="shared" si="0"/>
        <v>40239</v>
      </c>
      <c r="B373">
        <v>10.71</v>
      </c>
      <c r="C373">
        <v>3.92</v>
      </c>
      <c r="D373">
        <v>2.79</v>
      </c>
      <c r="E373">
        <v>4.1399999999999997</v>
      </c>
      <c r="F373">
        <v>5.0999999999999996</v>
      </c>
    </row>
    <row r="374" spans="1:6" x14ac:dyDescent="0.25">
      <c r="A374" s="2">
        <f t="shared" si="0"/>
        <v>40240</v>
      </c>
      <c r="B374">
        <v>10.71</v>
      </c>
      <c r="C374">
        <v>3.92</v>
      </c>
      <c r="D374">
        <v>2.79</v>
      </c>
      <c r="E374">
        <v>4.1399999999999997</v>
      </c>
      <c r="F374">
        <v>5.0999999999999996</v>
      </c>
    </row>
    <row r="375" spans="1:6" x14ac:dyDescent="0.25">
      <c r="A375" s="2">
        <f t="shared" si="0"/>
        <v>40241</v>
      </c>
      <c r="B375">
        <v>10.71</v>
      </c>
      <c r="C375">
        <v>3.92</v>
      </c>
      <c r="D375">
        <v>2.79</v>
      </c>
      <c r="E375">
        <v>4.1399999999999997</v>
      </c>
      <c r="F375">
        <v>5.0999999999999996</v>
      </c>
    </row>
    <row r="376" spans="1:6" x14ac:dyDescent="0.25">
      <c r="A376" s="2">
        <f t="shared" si="0"/>
        <v>40242</v>
      </c>
      <c r="B376">
        <v>10.71</v>
      </c>
      <c r="C376">
        <v>3.92</v>
      </c>
      <c r="D376">
        <v>2.79</v>
      </c>
      <c r="E376">
        <v>4.1399999999999997</v>
      </c>
      <c r="F376">
        <v>5.0999999999999996</v>
      </c>
    </row>
    <row r="377" spans="1:6" x14ac:dyDescent="0.25">
      <c r="A377" s="2">
        <f t="shared" si="0"/>
        <v>40243</v>
      </c>
      <c r="B377">
        <v>10.71</v>
      </c>
      <c r="C377">
        <v>3.92</v>
      </c>
      <c r="D377">
        <v>2.79</v>
      </c>
      <c r="E377">
        <v>4.1399999999999997</v>
      </c>
      <c r="F377">
        <v>5.0999999999999996</v>
      </c>
    </row>
    <row r="378" spans="1:6" x14ac:dyDescent="0.25">
      <c r="A378" s="2">
        <f t="shared" ref="A378:A441" si="1">+A377+1</f>
        <v>40244</v>
      </c>
      <c r="B378">
        <v>10.71</v>
      </c>
      <c r="C378">
        <v>3.92</v>
      </c>
      <c r="D378">
        <v>2.79</v>
      </c>
      <c r="E378">
        <v>4.1399999999999997</v>
      </c>
      <c r="F378">
        <v>5.0999999999999996</v>
      </c>
    </row>
    <row r="379" spans="1:6" x14ac:dyDescent="0.25">
      <c r="A379" s="2">
        <f t="shared" si="1"/>
        <v>40245</v>
      </c>
      <c r="B379">
        <v>10.71</v>
      </c>
      <c r="C379">
        <v>3.92</v>
      </c>
      <c r="D379">
        <v>2.79</v>
      </c>
      <c r="E379">
        <v>4.1399999999999997</v>
      </c>
      <c r="F379">
        <v>5.0999999999999996</v>
      </c>
    </row>
    <row r="380" spans="1:6" x14ac:dyDescent="0.25">
      <c r="A380" s="2">
        <f t="shared" si="1"/>
        <v>40246</v>
      </c>
      <c r="B380">
        <v>10.71</v>
      </c>
      <c r="C380">
        <v>3.92</v>
      </c>
      <c r="D380">
        <v>2.79</v>
      </c>
      <c r="E380">
        <v>4.1399999999999997</v>
      </c>
      <c r="F380">
        <v>5.0999999999999996</v>
      </c>
    </row>
    <row r="381" spans="1:6" x14ac:dyDescent="0.25">
      <c r="A381" s="2">
        <f t="shared" si="1"/>
        <v>40247</v>
      </c>
      <c r="B381">
        <v>10.71</v>
      </c>
      <c r="C381">
        <v>3.92</v>
      </c>
      <c r="D381">
        <v>2.79</v>
      </c>
      <c r="E381">
        <v>4.1399999999999997</v>
      </c>
      <c r="F381">
        <v>5.0999999999999996</v>
      </c>
    </row>
    <row r="382" spans="1:6" x14ac:dyDescent="0.25">
      <c r="A382" s="2">
        <f t="shared" si="1"/>
        <v>40248</v>
      </c>
      <c r="B382">
        <v>10.71</v>
      </c>
      <c r="C382">
        <v>3.92</v>
      </c>
      <c r="D382">
        <v>2.79</v>
      </c>
      <c r="E382">
        <v>4.1399999999999997</v>
      </c>
      <c r="F382">
        <v>5.0999999999999996</v>
      </c>
    </row>
    <row r="383" spans="1:6" x14ac:dyDescent="0.25">
      <c r="A383" s="2">
        <f t="shared" si="1"/>
        <v>40249</v>
      </c>
      <c r="B383">
        <v>10.71</v>
      </c>
      <c r="C383">
        <v>3.92</v>
      </c>
      <c r="D383">
        <v>2.79</v>
      </c>
      <c r="E383">
        <v>4.1399999999999997</v>
      </c>
      <c r="F383">
        <v>5.0999999999999996</v>
      </c>
    </row>
    <row r="384" spans="1:6" x14ac:dyDescent="0.25">
      <c r="A384" s="2">
        <f t="shared" si="1"/>
        <v>40250</v>
      </c>
      <c r="B384">
        <v>10.71</v>
      </c>
      <c r="C384">
        <v>3.92</v>
      </c>
      <c r="D384">
        <v>2.79</v>
      </c>
      <c r="E384">
        <v>4.1399999999999997</v>
      </c>
      <c r="F384">
        <v>5.0999999999999996</v>
      </c>
    </row>
    <row r="385" spans="1:6" x14ac:dyDescent="0.25">
      <c r="A385" s="2">
        <f t="shared" si="1"/>
        <v>40251</v>
      </c>
      <c r="B385">
        <v>10.71</v>
      </c>
      <c r="C385">
        <v>3.92</v>
      </c>
      <c r="D385">
        <v>2.79</v>
      </c>
      <c r="E385">
        <v>4.1399999999999997</v>
      </c>
      <c r="F385">
        <v>5.0999999999999996</v>
      </c>
    </row>
    <row r="386" spans="1:6" x14ac:dyDescent="0.25">
      <c r="A386" s="2">
        <f t="shared" si="1"/>
        <v>40252</v>
      </c>
      <c r="B386">
        <v>10.71</v>
      </c>
      <c r="C386">
        <v>3.92</v>
      </c>
      <c r="D386">
        <v>2.79</v>
      </c>
      <c r="E386">
        <v>4.1399999999999997</v>
      </c>
      <c r="F386">
        <v>5.0999999999999996</v>
      </c>
    </row>
    <row r="387" spans="1:6" x14ac:dyDescent="0.25">
      <c r="A387" s="2">
        <f t="shared" si="1"/>
        <v>40253</v>
      </c>
      <c r="B387">
        <v>10.71</v>
      </c>
      <c r="C387">
        <v>3.92</v>
      </c>
      <c r="D387">
        <v>2.79</v>
      </c>
      <c r="E387">
        <v>4.1399999999999997</v>
      </c>
      <c r="F387">
        <v>5.0999999999999996</v>
      </c>
    </row>
    <row r="388" spans="1:6" x14ac:dyDescent="0.25">
      <c r="A388" s="2">
        <f t="shared" si="1"/>
        <v>40254</v>
      </c>
      <c r="B388">
        <v>10.71</v>
      </c>
      <c r="C388">
        <v>3.92</v>
      </c>
      <c r="D388">
        <v>2.79</v>
      </c>
      <c r="E388">
        <v>4.1399999999999997</v>
      </c>
      <c r="F388">
        <v>5.0999999999999996</v>
      </c>
    </row>
    <row r="389" spans="1:6" x14ac:dyDescent="0.25">
      <c r="A389" s="2">
        <f t="shared" si="1"/>
        <v>40255</v>
      </c>
      <c r="B389">
        <v>10.71</v>
      </c>
      <c r="C389">
        <v>3.92</v>
      </c>
      <c r="D389">
        <v>2.79</v>
      </c>
      <c r="E389">
        <v>4.1399999999999997</v>
      </c>
      <c r="F389">
        <v>5.0999999999999996</v>
      </c>
    </row>
    <row r="390" spans="1:6" x14ac:dyDescent="0.25">
      <c r="A390" s="2">
        <f t="shared" si="1"/>
        <v>40256</v>
      </c>
      <c r="B390">
        <v>10.71</v>
      </c>
      <c r="C390">
        <v>3.92</v>
      </c>
      <c r="D390">
        <v>2.79</v>
      </c>
      <c r="E390">
        <v>4.1399999999999997</v>
      </c>
      <c r="F390">
        <v>5.0999999999999996</v>
      </c>
    </row>
    <row r="391" spans="1:6" x14ac:dyDescent="0.25">
      <c r="A391" s="2">
        <f t="shared" si="1"/>
        <v>40257</v>
      </c>
      <c r="B391">
        <v>10.71</v>
      </c>
      <c r="C391">
        <v>3.92</v>
      </c>
      <c r="D391">
        <v>2.79</v>
      </c>
      <c r="E391">
        <v>4.1399999999999997</v>
      </c>
      <c r="F391">
        <v>5.0999999999999996</v>
      </c>
    </row>
    <row r="392" spans="1:6" x14ac:dyDescent="0.25">
      <c r="A392" s="2">
        <f t="shared" si="1"/>
        <v>40258</v>
      </c>
      <c r="B392">
        <v>10.71</v>
      </c>
      <c r="C392">
        <v>3.92</v>
      </c>
      <c r="D392">
        <v>2.79</v>
      </c>
      <c r="E392">
        <v>4.1399999999999997</v>
      </c>
      <c r="F392">
        <v>5.0999999999999996</v>
      </c>
    </row>
    <row r="393" spans="1:6" x14ac:dyDescent="0.25">
      <c r="A393" s="2">
        <f t="shared" si="1"/>
        <v>40259</v>
      </c>
      <c r="B393">
        <v>10.71</v>
      </c>
      <c r="C393">
        <v>3.92</v>
      </c>
      <c r="D393">
        <v>2.79</v>
      </c>
      <c r="E393">
        <v>4.1399999999999997</v>
      </c>
      <c r="F393">
        <v>5.0999999999999996</v>
      </c>
    </row>
    <row r="394" spans="1:6" x14ac:dyDescent="0.25">
      <c r="A394" s="2">
        <f t="shared" si="1"/>
        <v>40260</v>
      </c>
      <c r="B394">
        <v>10.71</v>
      </c>
      <c r="C394">
        <v>3.92</v>
      </c>
      <c r="D394">
        <v>2.79</v>
      </c>
      <c r="E394">
        <v>4.1399999999999997</v>
      </c>
      <c r="F394">
        <v>5.0999999999999996</v>
      </c>
    </row>
    <row r="395" spans="1:6" x14ac:dyDescent="0.25">
      <c r="A395" s="2">
        <f t="shared" si="1"/>
        <v>40261</v>
      </c>
      <c r="B395">
        <v>10.71</v>
      </c>
      <c r="C395">
        <v>3.92</v>
      </c>
      <c r="D395">
        <v>2.79</v>
      </c>
      <c r="E395">
        <v>4.1399999999999997</v>
      </c>
      <c r="F395">
        <v>5.0999999999999996</v>
      </c>
    </row>
    <row r="396" spans="1:6" x14ac:dyDescent="0.25">
      <c r="A396" s="2">
        <f t="shared" si="1"/>
        <v>40262</v>
      </c>
      <c r="B396">
        <v>10.71</v>
      </c>
      <c r="C396">
        <v>3.92</v>
      </c>
      <c r="D396">
        <v>2.79</v>
      </c>
      <c r="E396">
        <v>4.1399999999999997</v>
      </c>
      <c r="F396">
        <v>5.0999999999999996</v>
      </c>
    </row>
    <row r="397" spans="1:6" x14ac:dyDescent="0.25">
      <c r="A397" s="2">
        <f t="shared" si="1"/>
        <v>40263</v>
      </c>
      <c r="B397">
        <v>10.71</v>
      </c>
      <c r="C397">
        <v>3.92</v>
      </c>
      <c r="D397">
        <v>2.79</v>
      </c>
      <c r="E397">
        <v>4.1399999999999997</v>
      </c>
      <c r="F397">
        <v>5.0999999999999996</v>
      </c>
    </row>
    <row r="398" spans="1:6" x14ac:dyDescent="0.25">
      <c r="A398" s="2">
        <f t="shared" si="1"/>
        <v>40264</v>
      </c>
      <c r="B398">
        <v>10.71</v>
      </c>
      <c r="C398">
        <v>3.92</v>
      </c>
      <c r="D398">
        <v>2.79</v>
      </c>
      <c r="E398">
        <v>4.1399999999999997</v>
      </c>
      <c r="F398">
        <v>5.0999999999999996</v>
      </c>
    </row>
    <row r="399" spans="1:6" x14ac:dyDescent="0.25">
      <c r="A399" s="2">
        <f t="shared" si="1"/>
        <v>40265</v>
      </c>
      <c r="B399">
        <v>10.71</v>
      </c>
      <c r="C399">
        <v>3.92</v>
      </c>
      <c r="D399">
        <v>2.79</v>
      </c>
      <c r="E399">
        <v>4.1399999999999997</v>
      </c>
      <c r="F399">
        <v>5.0999999999999996</v>
      </c>
    </row>
    <row r="400" spans="1:6" x14ac:dyDescent="0.25">
      <c r="A400" s="2">
        <f t="shared" si="1"/>
        <v>40266</v>
      </c>
      <c r="B400">
        <v>10.71</v>
      </c>
      <c r="C400">
        <v>3.92</v>
      </c>
      <c r="D400">
        <v>2.79</v>
      </c>
      <c r="E400">
        <v>4.1399999999999997</v>
      </c>
      <c r="F400">
        <v>5.0999999999999996</v>
      </c>
    </row>
    <row r="401" spans="1:6" x14ac:dyDescent="0.25">
      <c r="A401" s="2">
        <f t="shared" si="1"/>
        <v>40267</v>
      </c>
      <c r="B401">
        <v>10.71</v>
      </c>
      <c r="C401">
        <v>3.92</v>
      </c>
      <c r="D401">
        <v>2.79</v>
      </c>
      <c r="E401">
        <v>4.1399999999999997</v>
      </c>
      <c r="F401">
        <v>5.0999999999999996</v>
      </c>
    </row>
    <row r="402" spans="1:6" x14ac:dyDescent="0.25">
      <c r="A402" s="2">
        <f t="shared" si="1"/>
        <v>40268</v>
      </c>
      <c r="B402">
        <f>+VLOOKUP($A402,[21]Worksheet!$A:$C,3,0)</f>
        <v>12.23</v>
      </c>
      <c r="C402">
        <f>+VLOOKUP($A402,[22]Worksheet!$A:$C,3,0)</f>
        <v>0.16</v>
      </c>
      <c r="D402">
        <f>+VLOOKUP($A402,[23]Worksheet!$A:$C,3,0)</f>
        <v>4.47</v>
      </c>
      <c r="E402">
        <f>+VLOOKUP($A402,[24]Worksheet!$A:$C,3,0)</f>
        <v>6.24</v>
      </c>
      <c r="F402">
        <f>+VLOOKUP($A402,[25]Worksheet!$A:$C,3,0)</f>
        <v>8.14</v>
      </c>
    </row>
    <row r="403" spans="1:6" x14ac:dyDescent="0.25">
      <c r="A403" s="2">
        <f t="shared" si="1"/>
        <v>40269</v>
      </c>
      <c r="B403">
        <v>12.23</v>
      </c>
      <c r="C403">
        <v>0.16</v>
      </c>
      <c r="D403">
        <v>4.47</v>
      </c>
      <c r="E403">
        <v>6.24</v>
      </c>
      <c r="F403">
        <v>8.14</v>
      </c>
    </row>
    <row r="404" spans="1:6" x14ac:dyDescent="0.25">
      <c r="A404" s="2">
        <f t="shared" si="1"/>
        <v>40270</v>
      </c>
      <c r="B404">
        <v>12.23</v>
      </c>
      <c r="C404">
        <v>0.16</v>
      </c>
      <c r="D404">
        <v>4.47</v>
      </c>
      <c r="E404">
        <v>6.24</v>
      </c>
      <c r="F404">
        <v>8.14</v>
      </c>
    </row>
    <row r="405" spans="1:6" x14ac:dyDescent="0.25">
      <c r="A405" s="2">
        <f t="shared" si="1"/>
        <v>40271</v>
      </c>
      <c r="B405">
        <v>12.23</v>
      </c>
      <c r="C405">
        <v>0.16</v>
      </c>
      <c r="D405">
        <v>4.47</v>
      </c>
      <c r="E405">
        <v>6.24</v>
      </c>
      <c r="F405">
        <v>8.14</v>
      </c>
    </row>
    <row r="406" spans="1:6" x14ac:dyDescent="0.25">
      <c r="A406" s="2">
        <f t="shared" si="1"/>
        <v>40272</v>
      </c>
      <c r="B406">
        <v>12.23</v>
      </c>
      <c r="C406">
        <v>0.16</v>
      </c>
      <c r="D406">
        <v>4.47</v>
      </c>
      <c r="E406">
        <v>6.24</v>
      </c>
      <c r="F406">
        <v>8.14</v>
      </c>
    </row>
    <row r="407" spans="1:6" x14ac:dyDescent="0.25">
      <c r="A407" s="2">
        <f t="shared" si="1"/>
        <v>40273</v>
      </c>
      <c r="B407">
        <v>12.23</v>
      </c>
      <c r="C407">
        <v>0.16</v>
      </c>
      <c r="D407">
        <v>4.47</v>
      </c>
      <c r="E407">
        <v>6.24</v>
      </c>
      <c r="F407">
        <v>8.14</v>
      </c>
    </row>
    <row r="408" spans="1:6" x14ac:dyDescent="0.25">
      <c r="A408" s="2">
        <f t="shared" si="1"/>
        <v>40274</v>
      </c>
      <c r="B408">
        <v>12.23</v>
      </c>
      <c r="C408">
        <v>0.16</v>
      </c>
      <c r="D408">
        <v>4.47</v>
      </c>
      <c r="E408">
        <v>6.24</v>
      </c>
      <c r="F408">
        <v>8.14</v>
      </c>
    </row>
    <row r="409" spans="1:6" x14ac:dyDescent="0.25">
      <c r="A409" s="2">
        <f t="shared" si="1"/>
        <v>40275</v>
      </c>
      <c r="B409">
        <v>12.23</v>
      </c>
      <c r="C409">
        <v>0.16</v>
      </c>
      <c r="D409">
        <v>4.47</v>
      </c>
      <c r="E409">
        <v>6.24</v>
      </c>
      <c r="F409">
        <v>8.14</v>
      </c>
    </row>
    <row r="410" spans="1:6" x14ac:dyDescent="0.25">
      <c r="A410" s="2">
        <f t="shared" si="1"/>
        <v>40276</v>
      </c>
      <c r="B410">
        <v>12.23</v>
      </c>
      <c r="C410">
        <v>0.16</v>
      </c>
      <c r="D410">
        <v>4.47</v>
      </c>
      <c r="E410">
        <v>6.24</v>
      </c>
      <c r="F410">
        <v>8.14</v>
      </c>
    </row>
    <row r="411" spans="1:6" x14ac:dyDescent="0.25">
      <c r="A411" s="2">
        <f t="shared" si="1"/>
        <v>40277</v>
      </c>
      <c r="B411">
        <v>12.23</v>
      </c>
      <c r="C411">
        <v>0.16</v>
      </c>
      <c r="D411">
        <v>4.47</v>
      </c>
      <c r="E411">
        <v>6.24</v>
      </c>
      <c r="F411">
        <v>8.14</v>
      </c>
    </row>
    <row r="412" spans="1:6" x14ac:dyDescent="0.25">
      <c r="A412" s="2">
        <f t="shared" si="1"/>
        <v>40278</v>
      </c>
      <c r="B412">
        <v>12.23</v>
      </c>
      <c r="C412">
        <v>0.16</v>
      </c>
      <c r="D412">
        <v>4.47</v>
      </c>
      <c r="E412">
        <v>6.24</v>
      </c>
      <c r="F412">
        <v>8.14</v>
      </c>
    </row>
    <row r="413" spans="1:6" x14ac:dyDescent="0.25">
      <c r="A413" s="2">
        <f t="shared" si="1"/>
        <v>40279</v>
      </c>
      <c r="B413">
        <v>12.23</v>
      </c>
      <c r="C413">
        <v>0.16</v>
      </c>
      <c r="D413">
        <v>4.47</v>
      </c>
      <c r="E413">
        <v>6.24</v>
      </c>
      <c r="F413">
        <v>8.14</v>
      </c>
    </row>
    <row r="414" spans="1:6" x14ac:dyDescent="0.25">
      <c r="A414" s="2">
        <f t="shared" si="1"/>
        <v>40280</v>
      </c>
      <c r="B414">
        <v>12.23</v>
      </c>
      <c r="C414">
        <v>0.16</v>
      </c>
      <c r="D414">
        <v>4.47</v>
      </c>
      <c r="E414">
        <v>6.24</v>
      </c>
      <c r="F414">
        <v>8.14</v>
      </c>
    </row>
    <row r="415" spans="1:6" x14ac:dyDescent="0.25">
      <c r="A415" s="2">
        <f t="shared" si="1"/>
        <v>40281</v>
      </c>
      <c r="B415">
        <v>12.23</v>
      </c>
      <c r="C415">
        <v>0.16</v>
      </c>
      <c r="D415">
        <v>4.47</v>
      </c>
      <c r="E415">
        <v>6.24</v>
      </c>
      <c r="F415">
        <v>8.14</v>
      </c>
    </row>
    <row r="416" spans="1:6" x14ac:dyDescent="0.25">
      <c r="A416" s="2">
        <f t="shared" si="1"/>
        <v>40282</v>
      </c>
      <c r="B416">
        <v>12.23</v>
      </c>
      <c r="C416">
        <v>0.16</v>
      </c>
      <c r="D416">
        <v>4.47</v>
      </c>
      <c r="E416">
        <v>6.24</v>
      </c>
      <c r="F416">
        <v>8.14</v>
      </c>
    </row>
    <row r="417" spans="1:6" x14ac:dyDescent="0.25">
      <c r="A417" s="2">
        <f t="shared" si="1"/>
        <v>40283</v>
      </c>
      <c r="B417">
        <v>12.23</v>
      </c>
      <c r="C417">
        <v>0.16</v>
      </c>
      <c r="D417">
        <v>4.47</v>
      </c>
      <c r="E417">
        <v>6.24</v>
      </c>
      <c r="F417">
        <v>8.14</v>
      </c>
    </row>
    <row r="418" spans="1:6" x14ac:dyDescent="0.25">
      <c r="A418" s="2">
        <f t="shared" si="1"/>
        <v>40284</v>
      </c>
      <c r="B418">
        <v>12.23</v>
      </c>
      <c r="C418">
        <v>0.16</v>
      </c>
      <c r="D418">
        <v>4.47</v>
      </c>
      <c r="E418">
        <v>6.24</v>
      </c>
      <c r="F418">
        <v>8.14</v>
      </c>
    </row>
    <row r="419" spans="1:6" x14ac:dyDescent="0.25">
      <c r="A419" s="2">
        <f t="shared" si="1"/>
        <v>40285</v>
      </c>
      <c r="B419">
        <v>12.23</v>
      </c>
      <c r="C419">
        <v>0.16</v>
      </c>
      <c r="D419">
        <v>4.47</v>
      </c>
      <c r="E419">
        <v>6.24</v>
      </c>
      <c r="F419">
        <v>8.14</v>
      </c>
    </row>
    <row r="420" spans="1:6" x14ac:dyDescent="0.25">
      <c r="A420" s="2">
        <f t="shared" si="1"/>
        <v>40286</v>
      </c>
      <c r="B420">
        <v>12.23</v>
      </c>
      <c r="C420">
        <v>0.16</v>
      </c>
      <c r="D420">
        <v>4.47</v>
      </c>
      <c r="E420">
        <v>6.24</v>
      </c>
      <c r="F420">
        <v>8.14</v>
      </c>
    </row>
    <row r="421" spans="1:6" x14ac:dyDescent="0.25">
      <c r="A421" s="2">
        <f t="shared" si="1"/>
        <v>40287</v>
      </c>
      <c r="B421">
        <v>12.23</v>
      </c>
      <c r="C421">
        <v>0.16</v>
      </c>
      <c r="D421">
        <v>4.47</v>
      </c>
      <c r="E421">
        <v>6.24</v>
      </c>
      <c r="F421">
        <v>8.14</v>
      </c>
    </row>
    <row r="422" spans="1:6" x14ac:dyDescent="0.25">
      <c r="A422" s="2">
        <f t="shared" si="1"/>
        <v>40288</v>
      </c>
      <c r="B422">
        <v>12.23</v>
      </c>
      <c r="C422">
        <v>0.16</v>
      </c>
      <c r="D422">
        <v>4.47</v>
      </c>
      <c r="E422">
        <v>6.24</v>
      </c>
      <c r="F422">
        <v>8.14</v>
      </c>
    </row>
    <row r="423" spans="1:6" x14ac:dyDescent="0.25">
      <c r="A423" s="2">
        <f t="shared" si="1"/>
        <v>40289</v>
      </c>
      <c r="B423">
        <v>12.23</v>
      </c>
      <c r="C423">
        <v>0.16</v>
      </c>
      <c r="D423">
        <v>4.47</v>
      </c>
      <c r="E423">
        <v>6.24</v>
      </c>
      <c r="F423">
        <v>8.14</v>
      </c>
    </row>
    <row r="424" spans="1:6" x14ac:dyDescent="0.25">
      <c r="A424" s="2">
        <f t="shared" si="1"/>
        <v>40290</v>
      </c>
      <c r="B424">
        <v>12.23</v>
      </c>
      <c r="C424">
        <v>0.16</v>
      </c>
      <c r="D424">
        <v>4.47</v>
      </c>
      <c r="E424">
        <v>6.24</v>
      </c>
      <c r="F424">
        <v>8.14</v>
      </c>
    </row>
    <row r="425" spans="1:6" x14ac:dyDescent="0.25">
      <c r="A425" s="2">
        <f t="shared" si="1"/>
        <v>40291</v>
      </c>
      <c r="B425">
        <v>12.23</v>
      </c>
      <c r="C425">
        <v>0.16</v>
      </c>
      <c r="D425">
        <v>4.47</v>
      </c>
      <c r="E425">
        <v>6.24</v>
      </c>
      <c r="F425">
        <v>8.14</v>
      </c>
    </row>
    <row r="426" spans="1:6" x14ac:dyDescent="0.25">
      <c r="A426" s="2">
        <f t="shared" si="1"/>
        <v>40292</v>
      </c>
      <c r="B426">
        <v>12.23</v>
      </c>
      <c r="C426">
        <v>0.16</v>
      </c>
      <c r="D426">
        <v>4.47</v>
      </c>
      <c r="E426">
        <v>6.24</v>
      </c>
      <c r="F426">
        <v>8.14</v>
      </c>
    </row>
    <row r="427" spans="1:6" x14ac:dyDescent="0.25">
      <c r="A427" s="2">
        <f t="shared" si="1"/>
        <v>40293</v>
      </c>
      <c r="B427">
        <v>12.23</v>
      </c>
      <c r="C427">
        <v>0.16</v>
      </c>
      <c r="D427">
        <v>4.47</v>
      </c>
      <c r="E427">
        <v>6.24</v>
      </c>
      <c r="F427">
        <v>8.14</v>
      </c>
    </row>
    <row r="428" spans="1:6" x14ac:dyDescent="0.25">
      <c r="A428" s="2">
        <f t="shared" si="1"/>
        <v>40294</v>
      </c>
      <c r="B428">
        <v>12.23</v>
      </c>
      <c r="C428">
        <v>0.16</v>
      </c>
      <c r="D428">
        <v>4.47</v>
      </c>
      <c r="E428">
        <v>6.24</v>
      </c>
      <c r="F428">
        <v>8.14</v>
      </c>
    </row>
    <row r="429" spans="1:6" x14ac:dyDescent="0.25">
      <c r="A429" s="2">
        <f t="shared" si="1"/>
        <v>40295</v>
      </c>
      <c r="B429">
        <v>12.23</v>
      </c>
      <c r="C429">
        <v>0.16</v>
      </c>
      <c r="D429">
        <v>4.47</v>
      </c>
      <c r="E429">
        <v>6.24</v>
      </c>
      <c r="F429">
        <v>8.14</v>
      </c>
    </row>
    <row r="430" spans="1:6" x14ac:dyDescent="0.25">
      <c r="A430" s="2">
        <f t="shared" si="1"/>
        <v>40296</v>
      </c>
      <c r="B430">
        <v>12.23</v>
      </c>
      <c r="C430">
        <v>0.16</v>
      </c>
      <c r="D430">
        <v>4.47</v>
      </c>
      <c r="E430">
        <v>6.24</v>
      </c>
      <c r="F430">
        <v>8.14</v>
      </c>
    </row>
    <row r="431" spans="1:6" x14ac:dyDescent="0.25">
      <c r="A431" s="2">
        <f t="shared" si="1"/>
        <v>40297</v>
      </c>
      <c r="B431">
        <v>12.23</v>
      </c>
      <c r="C431">
        <v>0.16</v>
      </c>
      <c r="D431">
        <v>4.47</v>
      </c>
      <c r="E431">
        <v>6.24</v>
      </c>
      <c r="F431">
        <v>8.14</v>
      </c>
    </row>
    <row r="432" spans="1:6" x14ac:dyDescent="0.25">
      <c r="A432" s="2">
        <f t="shared" si="1"/>
        <v>40298</v>
      </c>
      <c r="B432">
        <f>+VLOOKUP($A432,[21]Worksheet!$A:$C,3,0)</f>
        <v>11.2</v>
      </c>
      <c r="C432">
        <f>+VLOOKUP($A432,[22]Worksheet!$A:$C,3,0)</f>
        <v>6.14</v>
      </c>
      <c r="D432">
        <f>+VLOOKUP($A432,[23]Worksheet!$A:$C,3,0)</f>
        <v>4.0999999999999996</v>
      </c>
      <c r="E432">
        <f>+VLOOKUP($A432,[24]Worksheet!$A:$C,3,0)</f>
        <v>7.44</v>
      </c>
      <c r="F432">
        <f>+VLOOKUP($A432,[25]Worksheet!$A:$C,3,0)</f>
        <v>7.97</v>
      </c>
    </row>
    <row r="433" spans="1:6" x14ac:dyDescent="0.25">
      <c r="A433" s="2">
        <f t="shared" si="1"/>
        <v>40299</v>
      </c>
      <c r="B433">
        <v>11.2</v>
      </c>
      <c r="C433">
        <v>6.14</v>
      </c>
      <c r="D433">
        <v>4.0999999999999996</v>
      </c>
      <c r="E433">
        <v>7.44</v>
      </c>
      <c r="F433">
        <v>7.97</v>
      </c>
    </row>
    <row r="434" spans="1:6" x14ac:dyDescent="0.25">
      <c r="A434" s="2">
        <f t="shared" si="1"/>
        <v>40300</v>
      </c>
      <c r="B434">
        <v>11.2</v>
      </c>
      <c r="C434">
        <v>6.14</v>
      </c>
      <c r="D434">
        <v>4.0999999999999996</v>
      </c>
      <c r="E434">
        <v>7.44</v>
      </c>
      <c r="F434">
        <v>7.97</v>
      </c>
    </row>
    <row r="435" spans="1:6" x14ac:dyDescent="0.25">
      <c r="A435" s="2">
        <f t="shared" si="1"/>
        <v>40301</v>
      </c>
      <c r="B435">
        <v>11.2</v>
      </c>
      <c r="C435">
        <v>6.14</v>
      </c>
      <c r="D435">
        <v>4.0999999999999996</v>
      </c>
      <c r="E435">
        <v>7.44</v>
      </c>
      <c r="F435">
        <v>7.97</v>
      </c>
    </row>
    <row r="436" spans="1:6" x14ac:dyDescent="0.25">
      <c r="A436" s="2">
        <f t="shared" si="1"/>
        <v>40302</v>
      </c>
      <c r="B436">
        <v>11.2</v>
      </c>
      <c r="C436">
        <v>6.14</v>
      </c>
      <c r="D436">
        <v>4.0999999999999996</v>
      </c>
      <c r="E436">
        <v>7.44</v>
      </c>
      <c r="F436">
        <v>7.97</v>
      </c>
    </row>
    <row r="437" spans="1:6" x14ac:dyDescent="0.25">
      <c r="A437" s="2">
        <f t="shared" si="1"/>
        <v>40303</v>
      </c>
      <c r="B437">
        <v>11.2</v>
      </c>
      <c r="C437">
        <v>6.14</v>
      </c>
      <c r="D437">
        <v>4.0999999999999996</v>
      </c>
      <c r="E437">
        <v>7.44</v>
      </c>
      <c r="F437">
        <v>7.97</v>
      </c>
    </row>
    <row r="438" spans="1:6" x14ac:dyDescent="0.25">
      <c r="A438" s="2">
        <f t="shared" si="1"/>
        <v>40304</v>
      </c>
      <c r="B438">
        <v>11.2</v>
      </c>
      <c r="C438">
        <v>6.14</v>
      </c>
      <c r="D438">
        <v>4.0999999999999996</v>
      </c>
      <c r="E438">
        <v>7.44</v>
      </c>
      <c r="F438">
        <v>7.97</v>
      </c>
    </row>
    <row r="439" spans="1:6" x14ac:dyDescent="0.25">
      <c r="A439" s="2">
        <f t="shared" si="1"/>
        <v>40305</v>
      </c>
      <c r="B439">
        <v>11.2</v>
      </c>
      <c r="C439">
        <v>6.14</v>
      </c>
      <c r="D439">
        <v>4.0999999999999996</v>
      </c>
      <c r="E439">
        <v>7.44</v>
      </c>
      <c r="F439">
        <v>7.97</v>
      </c>
    </row>
    <row r="440" spans="1:6" x14ac:dyDescent="0.25">
      <c r="A440" s="2">
        <f t="shared" si="1"/>
        <v>40306</v>
      </c>
      <c r="B440">
        <v>11.2</v>
      </c>
      <c r="C440">
        <v>6.14</v>
      </c>
      <c r="D440">
        <v>4.0999999999999996</v>
      </c>
      <c r="E440">
        <v>7.44</v>
      </c>
      <c r="F440">
        <v>7.97</v>
      </c>
    </row>
    <row r="441" spans="1:6" x14ac:dyDescent="0.25">
      <c r="A441" s="2">
        <f t="shared" si="1"/>
        <v>40307</v>
      </c>
      <c r="B441">
        <v>11.2</v>
      </c>
      <c r="C441">
        <v>6.14</v>
      </c>
      <c r="D441">
        <v>4.0999999999999996</v>
      </c>
      <c r="E441">
        <v>7.44</v>
      </c>
      <c r="F441">
        <v>7.97</v>
      </c>
    </row>
    <row r="442" spans="1:6" x14ac:dyDescent="0.25">
      <c r="A442" s="2">
        <f t="shared" ref="A442:A505" si="2">+A441+1</f>
        <v>40308</v>
      </c>
      <c r="B442">
        <v>11.2</v>
      </c>
      <c r="C442">
        <v>6.14</v>
      </c>
      <c r="D442">
        <v>4.0999999999999996</v>
      </c>
      <c r="E442">
        <v>7.44</v>
      </c>
      <c r="F442">
        <v>7.97</v>
      </c>
    </row>
    <row r="443" spans="1:6" x14ac:dyDescent="0.25">
      <c r="A443" s="2">
        <f t="shared" si="2"/>
        <v>40309</v>
      </c>
      <c r="B443">
        <v>11.2</v>
      </c>
      <c r="C443">
        <v>6.14</v>
      </c>
      <c r="D443">
        <v>4.0999999999999996</v>
      </c>
      <c r="E443">
        <v>7.44</v>
      </c>
      <c r="F443">
        <v>7.97</v>
      </c>
    </row>
    <row r="444" spans="1:6" x14ac:dyDescent="0.25">
      <c r="A444" s="2">
        <f t="shared" si="2"/>
        <v>40310</v>
      </c>
      <c r="B444">
        <v>11.2</v>
      </c>
      <c r="C444">
        <v>6.14</v>
      </c>
      <c r="D444">
        <v>4.0999999999999996</v>
      </c>
      <c r="E444">
        <v>7.44</v>
      </c>
      <c r="F444">
        <v>7.97</v>
      </c>
    </row>
    <row r="445" spans="1:6" x14ac:dyDescent="0.25">
      <c r="A445" s="2">
        <f t="shared" si="2"/>
        <v>40311</v>
      </c>
      <c r="B445">
        <v>11.2</v>
      </c>
      <c r="C445">
        <v>6.14</v>
      </c>
      <c r="D445">
        <v>4.0999999999999996</v>
      </c>
      <c r="E445">
        <v>7.44</v>
      </c>
      <c r="F445">
        <v>7.97</v>
      </c>
    </row>
    <row r="446" spans="1:6" x14ac:dyDescent="0.25">
      <c r="A446" s="2">
        <f t="shared" si="2"/>
        <v>40312</v>
      </c>
      <c r="B446">
        <v>11.2</v>
      </c>
      <c r="C446">
        <v>6.14</v>
      </c>
      <c r="D446">
        <v>4.0999999999999996</v>
      </c>
      <c r="E446">
        <v>7.44</v>
      </c>
      <c r="F446">
        <v>7.97</v>
      </c>
    </row>
    <row r="447" spans="1:6" x14ac:dyDescent="0.25">
      <c r="A447" s="2">
        <f t="shared" si="2"/>
        <v>40313</v>
      </c>
      <c r="B447">
        <v>11.2</v>
      </c>
      <c r="C447">
        <v>6.14</v>
      </c>
      <c r="D447">
        <v>4.0999999999999996</v>
      </c>
      <c r="E447">
        <v>7.44</v>
      </c>
      <c r="F447">
        <v>7.97</v>
      </c>
    </row>
    <row r="448" spans="1:6" x14ac:dyDescent="0.25">
      <c r="A448" s="2">
        <f t="shared" si="2"/>
        <v>40314</v>
      </c>
      <c r="B448">
        <v>11.2</v>
      </c>
      <c r="C448">
        <v>6.14</v>
      </c>
      <c r="D448">
        <v>4.0999999999999996</v>
      </c>
      <c r="E448">
        <v>7.44</v>
      </c>
      <c r="F448">
        <v>7.97</v>
      </c>
    </row>
    <row r="449" spans="1:6" x14ac:dyDescent="0.25">
      <c r="A449" s="2">
        <f t="shared" si="2"/>
        <v>40315</v>
      </c>
      <c r="B449">
        <v>11.2</v>
      </c>
      <c r="C449">
        <v>6.14</v>
      </c>
      <c r="D449">
        <v>4.0999999999999996</v>
      </c>
      <c r="E449">
        <v>7.44</v>
      </c>
      <c r="F449">
        <v>7.97</v>
      </c>
    </row>
    <row r="450" spans="1:6" x14ac:dyDescent="0.25">
      <c r="A450" s="2">
        <f t="shared" si="2"/>
        <v>40316</v>
      </c>
      <c r="B450">
        <v>11.2</v>
      </c>
      <c r="C450">
        <v>6.14</v>
      </c>
      <c r="D450">
        <v>4.0999999999999996</v>
      </c>
      <c r="E450">
        <v>7.44</v>
      </c>
      <c r="F450">
        <v>7.97</v>
      </c>
    </row>
    <row r="451" spans="1:6" x14ac:dyDescent="0.25">
      <c r="A451" s="2">
        <f t="shared" si="2"/>
        <v>40317</v>
      </c>
      <c r="B451">
        <v>11.2</v>
      </c>
      <c r="C451">
        <v>6.14</v>
      </c>
      <c r="D451">
        <v>4.0999999999999996</v>
      </c>
      <c r="E451">
        <v>7.44</v>
      </c>
      <c r="F451">
        <v>7.97</v>
      </c>
    </row>
    <row r="452" spans="1:6" x14ac:dyDescent="0.25">
      <c r="A452" s="2">
        <f t="shared" si="2"/>
        <v>40318</v>
      </c>
      <c r="B452">
        <v>11.2</v>
      </c>
      <c r="C452">
        <v>6.14</v>
      </c>
      <c r="D452">
        <v>4.0999999999999996</v>
      </c>
      <c r="E452">
        <v>7.44</v>
      </c>
      <c r="F452">
        <v>7.97</v>
      </c>
    </row>
    <row r="453" spans="1:6" x14ac:dyDescent="0.25">
      <c r="A453" s="2">
        <f t="shared" si="2"/>
        <v>40319</v>
      </c>
      <c r="B453">
        <v>11.2</v>
      </c>
      <c r="C453">
        <v>6.14</v>
      </c>
      <c r="D453">
        <v>4.0999999999999996</v>
      </c>
      <c r="E453">
        <v>7.44</v>
      </c>
      <c r="F453">
        <v>7.97</v>
      </c>
    </row>
    <row r="454" spans="1:6" x14ac:dyDescent="0.25">
      <c r="A454" s="2">
        <f t="shared" si="2"/>
        <v>40320</v>
      </c>
      <c r="B454">
        <v>11.2</v>
      </c>
      <c r="C454">
        <v>6.14</v>
      </c>
      <c r="D454">
        <v>4.0999999999999996</v>
      </c>
      <c r="E454">
        <v>7.44</v>
      </c>
      <c r="F454">
        <v>7.97</v>
      </c>
    </row>
    <row r="455" spans="1:6" x14ac:dyDescent="0.25">
      <c r="A455" s="2">
        <f t="shared" si="2"/>
        <v>40321</v>
      </c>
      <c r="B455">
        <v>11.2</v>
      </c>
      <c r="C455">
        <v>6.14</v>
      </c>
      <c r="D455">
        <v>4.0999999999999996</v>
      </c>
      <c r="E455">
        <v>7.44</v>
      </c>
      <c r="F455">
        <v>7.97</v>
      </c>
    </row>
    <row r="456" spans="1:6" x14ac:dyDescent="0.25">
      <c r="A456" s="2">
        <f t="shared" si="2"/>
        <v>40322</v>
      </c>
      <c r="B456">
        <v>11.2</v>
      </c>
      <c r="C456">
        <v>6.14</v>
      </c>
      <c r="D456">
        <v>4.0999999999999996</v>
      </c>
      <c r="E456">
        <v>7.44</v>
      </c>
      <c r="F456">
        <v>7.97</v>
      </c>
    </row>
    <row r="457" spans="1:6" x14ac:dyDescent="0.25">
      <c r="A457" s="2">
        <f t="shared" si="2"/>
        <v>40323</v>
      </c>
      <c r="B457">
        <v>11.2</v>
      </c>
      <c r="C457">
        <v>6.14</v>
      </c>
      <c r="D457">
        <v>4.0999999999999996</v>
      </c>
      <c r="E457">
        <v>7.44</v>
      </c>
      <c r="F457">
        <v>7.97</v>
      </c>
    </row>
    <row r="458" spans="1:6" x14ac:dyDescent="0.25">
      <c r="A458" s="2">
        <f t="shared" si="2"/>
        <v>40324</v>
      </c>
      <c r="B458">
        <v>11.2</v>
      </c>
      <c r="C458">
        <v>6.14</v>
      </c>
      <c r="D458">
        <v>4.0999999999999996</v>
      </c>
      <c r="E458">
        <v>7.44</v>
      </c>
      <c r="F458">
        <v>7.97</v>
      </c>
    </row>
    <row r="459" spans="1:6" x14ac:dyDescent="0.25">
      <c r="A459" s="2">
        <f t="shared" si="2"/>
        <v>40325</v>
      </c>
      <c r="B459">
        <v>11.2</v>
      </c>
      <c r="C459">
        <v>6.14</v>
      </c>
      <c r="D459">
        <v>4.0999999999999996</v>
      </c>
      <c r="E459">
        <v>7.44</v>
      </c>
      <c r="F459">
        <v>7.97</v>
      </c>
    </row>
    <row r="460" spans="1:6" x14ac:dyDescent="0.25">
      <c r="A460" s="2">
        <f t="shared" si="2"/>
        <v>40326</v>
      </c>
      <c r="B460">
        <v>11.2</v>
      </c>
      <c r="C460">
        <v>6.14</v>
      </c>
      <c r="D460">
        <v>4.0999999999999996</v>
      </c>
      <c r="E460">
        <v>7.44</v>
      </c>
      <c r="F460">
        <v>7.97</v>
      </c>
    </row>
    <row r="461" spans="1:6" x14ac:dyDescent="0.25">
      <c r="A461" s="2">
        <f t="shared" si="2"/>
        <v>40327</v>
      </c>
      <c r="B461">
        <v>11.2</v>
      </c>
      <c r="C461">
        <v>6.14</v>
      </c>
      <c r="D461">
        <v>4.0999999999999996</v>
      </c>
      <c r="E461">
        <v>7.44</v>
      </c>
      <c r="F461">
        <v>7.97</v>
      </c>
    </row>
    <row r="462" spans="1:6" x14ac:dyDescent="0.25">
      <c r="A462" s="2">
        <f t="shared" si="2"/>
        <v>40328</v>
      </c>
      <c r="B462">
        <v>11.2</v>
      </c>
      <c r="C462">
        <v>6.14</v>
      </c>
      <c r="D462">
        <v>4.0999999999999996</v>
      </c>
      <c r="E462">
        <v>7.44</v>
      </c>
      <c r="F462">
        <v>7.97</v>
      </c>
    </row>
    <row r="463" spans="1:6" x14ac:dyDescent="0.25">
      <c r="A463" s="2">
        <f t="shared" si="2"/>
        <v>40329</v>
      </c>
      <c r="B463">
        <f>+VLOOKUP($A463,[21]Worksheet!$A:$C,3,0)</f>
        <v>9.73</v>
      </c>
      <c r="C463">
        <f>+VLOOKUP($A463,[22]Worksheet!$A:$C,3,0)</f>
        <v>5.99</v>
      </c>
      <c r="D463">
        <f>+VLOOKUP($A463,[23]Worksheet!$A:$C,3,0)</f>
        <v>4.5999999999999996</v>
      </c>
      <c r="E463">
        <f>+VLOOKUP($A463,[24]Worksheet!$A:$C,3,0)</f>
        <v>7.22</v>
      </c>
      <c r="F463">
        <f>+VLOOKUP($A463,[25]Worksheet!$A:$C,3,0)</f>
        <v>7.54</v>
      </c>
    </row>
    <row r="464" spans="1:6" x14ac:dyDescent="0.25">
      <c r="A464" s="2">
        <f t="shared" si="2"/>
        <v>40330</v>
      </c>
      <c r="B464">
        <v>9.73</v>
      </c>
      <c r="C464">
        <v>5.99</v>
      </c>
      <c r="D464">
        <v>4.5999999999999996</v>
      </c>
      <c r="E464">
        <v>7.22</v>
      </c>
      <c r="F464">
        <v>7.54</v>
      </c>
    </row>
    <row r="465" spans="1:6" x14ac:dyDescent="0.25">
      <c r="A465" s="2">
        <f t="shared" si="2"/>
        <v>40331</v>
      </c>
      <c r="B465">
        <v>9.73</v>
      </c>
      <c r="C465">
        <v>5.99</v>
      </c>
      <c r="D465">
        <v>4.5999999999999996</v>
      </c>
      <c r="E465">
        <v>7.22</v>
      </c>
      <c r="F465">
        <v>7.54</v>
      </c>
    </row>
    <row r="466" spans="1:6" x14ac:dyDescent="0.25">
      <c r="A466" s="2">
        <f t="shared" si="2"/>
        <v>40332</v>
      </c>
      <c r="B466">
        <v>9.73</v>
      </c>
      <c r="C466">
        <v>5.99</v>
      </c>
      <c r="D466">
        <v>4.5999999999999996</v>
      </c>
      <c r="E466">
        <v>7.22</v>
      </c>
      <c r="F466">
        <v>7.54</v>
      </c>
    </row>
    <row r="467" spans="1:6" x14ac:dyDescent="0.25">
      <c r="A467" s="2">
        <f t="shared" si="2"/>
        <v>40333</v>
      </c>
      <c r="B467">
        <v>9.73</v>
      </c>
      <c r="C467">
        <v>5.99</v>
      </c>
      <c r="D467">
        <v>4.5999999999999996</v>
      </c>
      <c r="E467">
        <v>7.22</v>
      </c>
      <c r="F467">
        <v>7.54</v>
      </c>
    </row>
    <row r="468" spans="1:6" x14ac:dyDescent="0.25">
      <c r="A468" s="2">
        <f t="shared" si="2"/>
        <v>40334</v>
      </c>
      <c r="B468">
        <v>9.73</v>
      </c>
      <c r="C468">
        <v>5.99</v>
      </c>
      <c r="D468">
        <v>4.5999999999999996</v>
      </c>
      <c r="E468">
        <v>7.22</v>
      </c>
      <c r="F468">
        <v>7.54</v>
      </c>
    </row>
    <row r="469" spans="1:6" x14ac:dyDescent="0.25">
      <c r="A469" s="2">
        <f t="shared" si="2"/>
        <v>40335</v>
      </c>
      <c r="B469">
        <v>9.73</v>
      </c>
      <c r="C469">
        <v>5.99</v>
      </c>
      <c r="D469">
        <v>4.5999999999999996</v>
      </c>
      <c r="E469">
        <v>7.22</v>
      </c>
      <c r="F469">
        <v>7.54</v>
      </c>
    </row>
    <row r="470" spans="1:6" x14ac:dyDescent="0.25">
      <c r="A470" s="2">
        <f t="shared" si="2"/>
        <v>40336</v>
      </c>
      <c r="B470">
        <v>9.73</v>
      </c>
      <c r="C470">
        <v>5.99</v>
      </c>
      <c r="D470">
        <v>4.5999999999999996</v>
      </c>
      <c r="E470">
        <v>7.22</v>
      </c>
      <c r="F470">
        <v>7.54</v>
      </c>
    </row>
    <row r="471" spans="1:6" x14ac:dyDescent="0.25">
      <c r="A471" s="2">
        <f t="shared" si="2"/>
        <v>40337</v>
      </c>
      <c r="B471">
        <v>9.73</v>
      </c>
      <c r="C471">
        <v>5.99</v>
      </c>
      <c r="D471">
        <v>4.5999999999999996</v>
      </c>
      <c r="E471">
        <v>7.22</v>
      </c>
      <c r="F471">
        <v>7.54</v>
      </c>
    </row>
    <row r="472" spans="1:6" x14ac:dyDescent="0.25">
      <c r="A472" s="2">
        <f t="shared" si="2"/>
        <v>40338</v>
      </c>
      <c r="B472">
        <v>9.73</v>
      </c>
      <c r="C472">
        <v>5.99</v>
      </c>
      <c r="D472">
        <v>4.5999999999999996</v>
      </c>
      <c r="E472">
        <v>7.22</v>
      </c>
      <c r="F472">
        <v>7.54</v>
      </c>
    </row>
    <row r="473" spans="1:6" x14ac:dyDescent="0.25">
      <c r="A473" s="2">
        <f t="shared" si="2"/>
        <v>40339</v>
      </c>
      <c r="B473">
        <v>9.73</v>
      </c>
      <c r="C473">
        <v>5.99</v>
      </c>
      <c r="D473">
        <v>4.5999999999999996</v>
      </c>
      <c r="E473">
        <v>7.22</v>
      </c>
      <c r="F473">
        <v>7.54</v>
      </c>
    </row>
    <row r="474" spans="1:6" x14ac:dyDescent="0.25">
      <c r="A474" s="2">
        <f t="shared" si="2"/>
        <v>40340</v>
      </c>
      <c r="B474">
        <v>9.73</v>
      </c>
      <c r="C474">
        <v>5.99</v>
      </c>
      <c r="D474">
        <v>4.5999999999999996</v>
      </c>
      <c r="E474">
        <v>7.22</v>
      </c>
      <c r="F474">
        <v>7.54</v>
      </c>
    </row>
    <row r="475" spans="1:6" x14ac:dyDescent="0.25">
      <c r="A475" s="2">
        <f t="shared" si="2"/>
        <v>40341</v>
      </c>
      <c r="B475">
        <v>9.73</v>
      </c>
      <c r="C475">
        <v>5.99</v>
      </c>
      <c r="D475">
        <v>4.5999999999999996</v>
      </c>
      <c r="E475">
        <v>7.22</v>
      </c>
      <c r="F475">
        <v>7.54</v>
      </c>
    </row>
    <row r="476" spans="1:6" x14ac:dyDescent="0.25">
      <c r="A476" s="2">
        <f t="shared" si="2"/>
        <v>40342</v>
      </c>
      <c r="B476">
        <v>9.73</v>
      </c>
      <c r="C476">
        <v>5.99</v>
      </c>
      <c r="D476">
        <v>4.5999999999999996</v>
      </c>
      <c r="E476">
        <v>7.22</v>
      </c>
      <c r="F476">
        <v>7.54</v>
      </c>
    </row>
    <row r="477" spans="1:6" x14ac:dyDescent="0.25">
      <c r="A477" s="2">
        <f t="shared" si="2"/>
        <v>40343</v>
      </c>
      <c r="B477">
        <v>9.73</v>
      </c>
      <c r="C477">
        <v>5.99</v>
      </c>
      <c r="D477">
        <v>4.5999999999999996</v>
      </c>
      <c r="E477">
        <v>7.22</v>
      </c>
      <c r="F477">
        <v>7.54</v>
      </c>
    </row>
    <row r="478" spans="1:6" x14ac:dyDescent="0.25">
      <c r="A478" s="2">
        <f t="shared" si="2"/>
        <v>40344</v>
      </c>
      <c r="B478">
        <v>9.73</v>
      </c>
      <c r="C478">
        <v>5.99</v>
      </c>
      <c r="D478">
        <v>4.5999999999999996</v>
      </c>
      <c r="E478">
        <v>7.22</v>
      </c>
      <c r="F478">
        <v>7.54</v>
      </c>
    </row>
    <row r="479" spans="1:6" x14ac:dyDescent="0.25">
      <c r="A479" s="2">
        <f t="shared" si="2"/>
        <v>40345</v>
      </c>
      <c r="B479">
        <v>9.73</v>
      </c>
      <c r="C479">
        <v>5.99</v>
      </c>
      <c r="D479">
        <v>4.5999999999999996</v>
      </c>
      <c r="E479">
        <v>7.22</v>
      </c>
      <c r="F479">
        <v>7.54</v>
      </c>
    </row>
    <row r="480" spans="1:6" x14ac:dyDescent="0.25">
      <c r="A480" s="2">
        <f t="shared" si="2"/>
        <v>40346</v>
      </c>
      <c r="B480">
        <v>9.73</v>
      </c>
      <c r="C480">
        <v>5.99</v>
      </c>
      <c r="D480">
        <v>4.5999999999999996</v>
      </c>
      <c r="E480">
        <v>7.22</v>
      </c>
      <c r="F480">
        <v>7.54</v>
      </c>
    </row>
    <row r="481" spans="1:6" x14ac:dyDescent="0.25">
      <c r="A481" s="2">
        <f t="shared" si="2"/>
        <v>40347</v>
      </c>
      <c r="B481">
        <v>9.73</v>
      </c>
      <c r="C481">
        <v>5.99</v>
      </c>
      <c r="D481">
        <v>4.5999999999999996</v>
      </c>
      <c r="E481">
        <v>7.22</v>
      </c>
      <c r="F481">
        <v>7.54</v>
      </c>
    </row>
    <row r="482" spans="1:6" x14ac:dyDescent="0.25">
      <c r="A482" s="2">
        <f t="shared" si="2"/>
        <v>40348</v>
      </c>
      <c r="B482">
        <v>9.73</v>
      </c>
      <c r="C482">
        <v>5.99</v>
      </c>
      <c r="D482">
        <v>4.5999999999999996</v>
      </c>
      <c r="E482">
        <v>7.22</v>
      </c>
      <c r="F482">
        <v>7.54</v>
      </c>
    </row>
    <row r="483" spans="1:6" x14ac:dyDescent="0.25">
      <c r="A483" s="2">
        <f t="shared" si="2"/>
        <v>40349</v>
      </c>
      <c r="B483">
        <v>9.73</v>
      </c>
      <c r="C483">
        <v>5.99</v>
      </c>
      <c r="D483">
        <v>4.5999999999999996</v>
      </c>
      <c r="E483">
        <v>7.22</v>
      </c>
      <c r="F483">
        <v>7.54</v>
      </c>
    </row>
    <row r="484" spans="1:6" x14ac:dyDescent="0.25">
      <c r="A484" s="2">
        <f t="shared" si="2"/>
        <v>40350</v>
      </c>
      <c r="B484">
        <v>9.73</v>
      </c>
      <c r="C484">
        <v>5.99</v>
      </c>
      <c r="D484">
        <v>4.5999999999999996</v>
      </c>
      <c r="E484">
        <v>7.22</v>
      </c>
      <c r="F484">
        <v>7.54</v>
      </c>
    </row>
    <row r="485" spans="1:6" x14ac:dyDescent="0.25">
      <c r="A485" s="2">
        <f t="shared" si="2"/>
        <v>40351</v>
      </c>
      <c r="B485">
        <v>9.73</v>
      </c>
      <c r="C485">
        <v>5.99</v>
      </c>
      <c r="D485">
        <v>4.5999999999999996</v>
      </c>
      <c r="E485">
        <v>7.22</v>
      </c>
      <c r="F485">
        <v>7.54</v>
      </c>
    </row>
    <row r="486" spans="1:6" x14ac:dyDescent="0.25">
      <c r="A486" s="2">
        <f t="shared" si="2"/>
        <v>40352</v>
      </c>
      <c r="B486">
        <v>9.73</v>
      </c>
      <c r="C486">
        <v>5.99</v>
      </c>
      <c r="D486">
        <v>4.5999999999999996</v>
      </c>
      <c r="E486">
        <v>7.22</v>
      </c>
      <c r="F486">
        <v>7.54</v>
      </c>
    </row>
    <row r="487" spans="1:6" x14ac:dyDescent="0.25">
      <c r="A487" s="2">
        <f t="shared" si="2"/>
        <v>40353</v>
      </c>
      <c r="B487">
        <v>9.73</v>
      </c>
      <c r="C487">
        <v>5.99</v>
      </c>
      <c r="D487">
        <v>4.5999999999999996</v>
      </c>
      <c r="E487">
        <v>7.22</v>
      </c>
      <c r="F487">
        <v>7.54</v>
      </c>
    </row>
    <row r="488" spans="1:6" x14ac:dyDescent="0.25">
      <c r="A488" s="2">
        <f t="shared" si="2"/>
        <v>40354</v>
      </c>
      <c r="B488">
        <v>9.73</v>
      </c>
      <c r="C488">
        <v>5.99</v>
      </c>
      <c r="D488">
        <v>4.5999999999999996</v>
      </c>
      <c r="E488">
        <v>7.22</v>
      </c>
      <c r="F488">
        <v>7.54</v>
      </c>
    </row>
    <row r="489" spans="1:6" x14ac:dyDescent="0.25">
      <c r="A489" s="2">
        <f t="shared" si="2"/>
        <v>40355</v>
      </c>
      <c r="B489">
        <v>9.73</v>
      </c>
      <c r="C489">
        <v>5.99</v>
      </c>
      <c r="D489">
        <v>4.5999999999999996</v>
      </c>
      <c r="E489">
        <v>7.22</v>
      </c>
      <c r="F489">
        <v>7.54</v>
      </c>
    </row>
    <row r="490" spans="1:6" x14ac:dyDescent="0.25">
      <c r="A490" s="2">
        <f t="shared" si="2"/>
        <v>40356</v>
      </c>
      <c r="B490">
        <v>9.73</v>
      </c>
      <c r="C490">
        <v>5.99</v>
      </c>
      <c r="D490">
        <v>4.5999999999999996</v>
      </c>
      <c r="E490">
        <v>7.22</v>
      </c>
      <c r="F490">
        <v>7.54</v>
      </c>
    </row>
    <row r="491" spans="1:6" x14ac:dyDescent="0.25">
      <c r="A491" s="2">
        <f t="shared" si="2"/>
        <v>40357</v>
      </c>
      <c r="B491">
        <v>9.73</v>
      </c>
      <c r="C491">
        <v>5.99</v>
      </c>
      <c r="D491">
        <v>4.5999999999999996</v>
      </c>
      <c r="E491">
        <v>7.22</v>
      </c>
      <c r="F491">
        <v>7.54</v>
      </c>
    </row>
    <row r="492" spans="1:6" x14ac:dyDescent="0.25">
      <c r="A492" s="2">
        <f t="shared" si="2"/>
        <v>40358</v>
      </c>
      <c r="B492">
        <v>9.73</v>
      </c>
      <c r="C492">
        <v>5.99</v>
      </c>
      <c r="D492">
        <v>4.5999999999999996</v>
      </c>
      <c r="E492">
        <v>7.22</v>
      </c>
      <c r="F492">
        <v>7.54</v>
      </c>
    </row>
    <row r="493" spans="1:6" x14ac:dyDescent="0.25">
      <c r="A493" s="2">
        <f t="shared" si="2"/>
        <v>40359</v>
      </c>
      <c r="B493">
        <f>+VLOOKUP($A493,[21]Worksheet!$A:$C,3,0)</f>
        <v>8.34</v>
      </c>
      <c r="C493">
        <f>+VLOOKUP($A493,[22]Worksheet!$A:$C,3,0)</f>
        <v>6.54</v>
      </c>
      <c r="D493">
        <f>+VLOOKUP($A493,[23]Worksheet!$A:$C,3,0)</f>
        <v>5.01</v>
      </c>
      <c r="E493">
        <f>+VLOOKUP($A493,[24]Worksheet!$A:$C,3,0)</f>
        <v>5.72</v>
      </c>
      <c r="F493">
        <f>+VLOOKUP($A493,[25]Worksheet!$A:$C,3,0)</f>
        <v>12.83</v>
      </c>
    </row>
    <row r="494" spans="1:6" x14ac:dyDescent="0.25">
      <c r="A494" s="2">
        <f t="shared" si="2"/>
        <v>40360</v>
      </c>
      <c r="B494">
        <v>8.34</v>
      </c>
      <c r="C494">
        <v>6.54</v>
      </c>
      <c r="D494">
        <v>5.01</v>
      </c>
      <c r="E494">
        <v>5.72</v>
      </c>
      <c r="F494">
        <v>12.83</v>
      </c>
    </row>
    <row r="495" spans="1:6" x14ac:dyDescent="0.25">
      <c r="A495" s="2">
        <f t="shared" si="2"/>
        <v>40361</v>
      </c>
      <c r="B495">
        <v>8.34</v>
      </c>
      <c r="C495">
        <v>6.54</v>
      </c>
      <c r="D495">
        <v>5.01</v>
      </c>
      <c r="E495">
        <v>5.72</v>
      </c>
      <c r="F495">
        <v>12.83</v>
      </c>
    </row>
    <row r="496" spans="1:6" x14ac:dyDescent="0.25">
      <c r="A496" s="2">
        <f t="shared" si="2"/>
        <v>40362</v>
      </c>
      <c r="B496">
        <v>8.34</v>
      </c>
      <c r="C496">
        <v>6.54</v>
      </c>
      <c r="D496">
        <v>5.01</v>
      </c>
      <c r="E496">
        <v>5.72</v>
      </c>
      <c r="F496">
        <v>12.83</v>
      </c>
    </row>
    <row r="497" spans="1:6" x14ac:dyDescent="0.25">
      <c r="A497" s="2">
        <f t="shared" si="2"/>
        <v>40363</v>
      </c>
      <c r="B497">
        <v>8.34</v>
      </c>
      <c r="C497">
        <v>6.54</v>
      </c>
      <c r="D497">
        <v>5.01</v>
      </c>
      <c r="E497">
        <v>5.72</v>
      </c>
      <c r="F497">
        <v>12.83</v>
      </c>
    </row>
    <row r="498" spans="1:6" x14ac:dyDescent="0.25">
      <c r="A498" s="2">
        <f t="shared" si="2"/>
        <v>40364</v>
      </c>
      <c r="B498">
        <v>8.34</v>
      </c>
      <c r="C498">
        <v>6.54</v>
      </c>
      <c r="D498">
        <v>5.01</v>
      </c>
      <c r="E498">
        <v>5.72</v>
      </c>
      <c r="F498">
        <v>12.83</v>
      </c>
    </row>
    <row r="499" spans="1:6" x14ac:dyDescent="0.25">
      <c r="A499" s="2">
        <f t="shared" si="2"/>
        <v>40365</v>
      </c>
      <c r="B499">
        <v>8.34</v>
      </c>
      <c r="C499">
        <v>6.54</v>
      </c>
      <c r="D499">
        <v>5.01</v>
      </c>
      <c r="E499">
        <v>5.72</v>
      </c>
      <c r="F499">
        <v>12.83</v>
      </c>
    </row>
    <row r="500" spans="1:6" x14ac:dyDescent="0.25">
      <c r="A500" s="2">
        <f t="shared" si="2"/>
        <v>40366</v>
      </c>
      <c r="B500">
        <v>8.34</v>
      </c>
      <c r="C500">
        <v>6.54</v>
      </c>
      <c r="D500">
        <v>5.01</v>
      </c>
      <c r="E500">
        <v>5.72</v>
      </c>
      <c r="F500">
        <v>12.83</v>
      </c>
    </row>
    <row r="501" spans="1:6" x14ac:dyDescent="0.25">
      <c r="A501" s="2">
        <f t="shared" si="2"/>
        <v>40367</v>
      </c>
      <c r="B501">
        <v>8.34</v>
      </c>
      <c r="C501">
        <v>6.54</v>
      </c>
      <c r="D501">
        <v>5.01</v>
      </c>
      <c r="E501">
        <v>5.72</v>
      </c>
      <c r="F501">
        <v>12.83</v>
      </c>
    </row>
    <row r="502" spans="1:6" x14ac:dyDescent="0.25">
      <c r="A502" s="2">
        <f t="shared" si="2"/>
        <v>40368</v>
      </c>
      <c r="B502">
        <v>8.34</v>
      </c>
      <c r="C502">
        <v>6.54</v>
      </c>
      <c r="D502">
        <v>5.01</v>
      </c>
      <c r="E502">
        <v>5.72</v>
      </c>
      <c r="F502">
        <v>12.83</v>
      </c>
    </row>
    <row r="503" spans="1:6" x14ac:dyDescent="0.25">
      <c r="A503" s="2">
        <f t="shared" si="2"/>
        <v>40369</v>
      </c>
      <c r="B503">
        <v>8.34</v>
      </c>
      <c r="C503">
        <v>6.54</v>
      </c>
      <c r="D503">
        <v>5.01</v>
      </c>
      <c r="E503">
        <v>5.72</v>
      </c>
      <c r="F503">
        <v>12.83</v>
      </c>
    </row>
    <row r="504" spans="1:6" x14ac:dyDescent="0.25">
      <c r="A504" s="2">
        <f t="shared" si="2"/>
        <v>40370</v>
      </c>
      <c r="B504">
        <v>8.34</v>
      </c>
      <c r="C504">
        <v>6.54</v>
      </c>
      <c r="D504">
        <v>5.01</v>
      </c>
      <c r="E504">
        <v>5.72</v>
      </c>
      <c r="F504">
        <v>12.83</v>
      </c>
    </row>
    <row r="505" spans="1:6" x14ac:dyDescent="0.25">
      <c r="A505" s="2">
        <f t="shared" si="2"/>
        <v>40371</v>
      </c>
      <c r="B505">
        <v>8.34</v>
      </c>
      <c r="C505">
        <v>6.54</v>
      </c>
      <c r="D505">
        <v>5.01</v>
      </c>
      <c r="E505">
        <v>5.72</v>
      </c>
      <c r="F505">
        <v>12.83</v>
      </c>
    </row>
    <row r="506" spans="1:6" x14ac:dyDescent="0.25">
      <c r="A506" s="2">
        <f t="shared" ref="A506:A569" si="3">+A505+1</f>
        <v>40372</v>
      </c>
      <c r="B506">
        <v>8.34</v>
      </c>
      <c r="C506">
        <v>6.54</v>
      </c>
      <c r="D506">
        <v>5.01</v>
      </c>
      <c r="E506">
        <v>5.72</v>
      </c>
      <c r="F506">
        <v>12.83</v>
      </c>
    </row>
    <row r="507" spans="1:6" x14ac:dyDescent="0.25">
      <c r="A507" s="2">
        <f t="shared" si="3"/>
        <v>40373</v>
      </c>
      <c r="B507">
        <v>8.34</v>
      </c>
      <c r="C507">
        <v>6.54</v>
      </c>
      <c r="D507">
        <v>5.01</v>
      </c>
      <c r="E507">
        <v>5.72</v>
      </c>
      <c r="F507">
        <v>12.83</v>
      </c>
    </row>
    <row r="508" spans="1:6" x14ac:dyDescent="0.25">
      <c r="A508" s="2">
        <f t="shared" si="3"/>
        <v>40374</v>
      </c>
      <c r="B508">
        <v>8.34</v>
      </c>
      <c r="C508">
        <v>6.54</v>
      </c>
      <c r="D508">
        <v>5.01</v>
      </c>
      <c r="E508">
        <v>5.72</v>
      </c>
      <c r="F508">
        <v>12.83</v>
      </c>
    </row>
    <row r="509" spans="1:6" x14ac:dyDescent="0.25">
      <c r="A509" s="2">
        <f t="shared" si="3"/>
        <v>40375</v>
      </c>
      <c r="B509">
        <v>8.34</v>
      </c>
      <c r="C509">
        <v>6.54</v>
      </c>
      <c r="D509">
        <v>5.01</v>
      </c>
      <c r="E509">
        <v>5.72</v>
      </c>
      <c r="F509">
        <v>12.83</v>
      </c>
    </row>
    <row r="510" spans="1:6" x14ac:dyDescent="0.25">
      <c r="A510" s="2">
        <f t="shared" si="3"/>
        <v>40376</v>
      </c>
      <c r="B510">
        <v>8.34</v>
      </c>
      <c r="C510">
        <v>6.54</v>
      </c>
      <c r="D510">
        <v>5.01</v>
      </c>
      <c r="E510">
        <v>5.72</v>
      </c>
      <c r="F510">
        <v>12.83</v>
      </c>
    </row>
    <row r="511" spans="1:6" x14ac:dyDescent="0.25">
      <c r="A511" s="2">
        <f t="shared" si="3"/>
        <v>40377</v>
      </c>
      <c r="B511">
        <v>8.34</v>
      </c>
      <c r="C511">
        <v>6.54</v>
      </c>
      <c r="D511">
        <v>5.01</v>
      </c>
      <c r="E511">
        <v>5.72</v>
      </c>
      <c r="F511">
        <v>12.83</v>
      </c>
    </row>
    <row r="512" spans="1:6" x14ac:dyDescent="0.25">
      <c r="A512" s="2">
        <f t="shared" si="3"/>
        <v>40378</v>
      </c>
      <c r="B512">
        <v>8.34</v>
      </c>
      <c r="C512">
        <v>6.54</v>
      </c>
      <c r="D512">
        <v>5.01</v>
      </c>
      <c r="E512">
        <v>5.72</v>
      </c>
      <c r="F512">
        <v>12.83</v>
      </c>
    </row>
    <row r="513" spans="1:6" x14ac:dyDescent="0.25">
      <c r="A513" s="2">
        <f t="shared" si="3"/>
        <v>40379</v>
      </c>
      <c r="B513">
        <v>8.34</v>
      </c>
      <c r="C513">
        <v>6.54</v>
      </c>
      <c r="D513">
        <v>5.01</v>
      </c>
      <c r="E513">
        <v>5.72</v>
      </c>
      <c r="F513">
        <v>12.83</v>
      </c>
    </row>
    <row r="514" spans="1:6" x14ac:dyDescent="0.25">
      <c r="A514" s="2">
        <f t="shared" si="3"/>
        <v>40380</v>
      </c>
      <c r="B514">
        <v>8.34</v>
      </c>
      <c r="C514">
        <v>6.54</v>
      </c>
      <c r="D514">
        <v>5.01</v>
      </c>
      <c r="E514">
        <v>5.72</v>
      </c>
      <c r="F514">
        <v>12.83</v>
      </c>
    </row>
    <row r="515" spans="1:6" x14ac:dyDescent="0.25">
      <c r="A515" s="2">
        <f t="shared" si="3"/>
        <v>40381</v>
      </c>
      <c r="B515">
        <v>8.34</v>
      </c>
      <c r="C515">
        <v>6.54</v>
      </c>
      <c r="D515">
        <v>5.01</v>
      </c>
      <c r="E515">
        <v>5.72</v>
      </c>
      <c r="F515">
        <v>12.83</v>
      </c>
    </row>
    <row r="516" spans="1:6" x14ac:dyDescent="0.25">
      <c r="A516" s="2">
        <f t="shared" si="3"/>
        <v>40382</v>
      </c>
      <c r="B516">
        <v>8.34</v>
      </c>
      <c r="C516">
        <v>6.54</v>
      </c>
      <c r="D516">
        <v>5.01</v>
      </c>
      <c r="E516">
        <v>5.72</v>
      </c>
      <c r="F516">
        <v>12.83</v>
      </c>
    </row>
    <row r="517" spans="1:6" x14ac:dyDescent="0.25">
      <c r="A517" s="2">
        <f t="shared" si="3"/>
        <v>40383</v>
      </c>
      <c r="B517">
        <v>8.34</v>
      </c>
      <c r="C517">
        <v>6.54</v>
      </c>
      <c r="D517">
        <v>5.01</v>
      </c>
      <c r="E517">
        <v>5.72</v>
      </c>
      <c r="F517">
        <v>12.83</v>
      </c>
    </row>
    <row r="518" spans="1:6" x14ac:dyDescent="0.25">
      <c r="A518" s="2">
        <f t="shared" si="3"/>
        <v>40384</v>
      </c>
      <c r="B518">
        <v>8.34</v>
      </c>
      <c r="C518">
        <v>6.54</v>
      </c>
      <c r="D518">
        <v>5.01</v>
      </c>
      <c r="E518">
        <v>5.72</v>
      </c>
      <c r="F518">
        <v>12.83</v>
      </c>
    </row>
    <row r="519" spans="1:6" x14ac:dyDescent="0.25">
      <c r="A519" s="2">
        <f t="shared" si="3"/>
        <v>40385</v>
      </c>
      <c r="B519">
        <v>8.34</v>
      </c>
      <c r="C519">
        <v>6.54</v>
      </c>
      <c r="D519">
        <v>5.01</v>
      </c>
      <c r="E519">
        <v>5.72</v>
      </c>
      <c r="F519">
        <v>12.83</v>
      </c>
    </row>
    <row r="520" spans="1:6" x14ac:dyDescent="0.25">
      <c r="A520" s="2">
        <f t="shared" si="3"/>
        <v>40386</v>
      </c>
      <c r="B520">
        <v>8.34</v>
      </c>
      <c r="C520">
        <v>6.54</v>
      </c>
      <c r="D520">
        <v>5.01</v>
      </c>
      <c r="E520">
        <v>5.72</v>
      </c>
      <c r="F520">
        <v>12.83</v>
      </c>
    </row>
    <row r="521" spans="1:6" x14ac:dyDescent="0.25">
      <c r="A521" s="2">
        <f t="shared" si="3"/>
        <v>40387</v>
      </c>
      <c r="B521">
        <v>8.34</v>
      </c>
      <c r="C521">
        <v>6.54</v>
      </c>
      <c r="D521">
        <v>5.01</v>
      </c>
      <c r="E521">
        <v>5.72</v>
      </c>
      <c r="F521">
        <v>12.83</v>
      </c>
    </row>
    <row r="522" spans="1:6" x14ac:dyDescent="0.25">
      <c r="A522" s="2">
        <f t="shared" si="3"/>
        <v>40388</v>
      </c>
      <c r="B522">
        <v>8.34</v>
      </c>
      <c r="C522">
        <v>6.54</v>
      </c>
      <c r="D522">
        <v>5.01</v>
      </c>
      <c r="E522">
        <v>5.72</v>
      </c>
      <c r="F522">
        <v>12.83</v>
      </c>
    </row>
    <row r="523" spans="1:6" x14ac:dyDescent="0.25">
      <c r="A523" s="2">
        <f t="shared" si="3"/>
        <v>40389</v>
      </c>
      <c r="B523">
        <v>8.34</v>
      </c>
      <c r="C523">
        <v>6.54</v>
      </c>
      <c r="D523">
        <v>5.01</v>
      </c>
      <c r="E523">
        <v>5.72</v>
      </c>
      <c r="F523">
        <v>12.83</v>
      </c>
    </row>
    <row r="524" spans="1:6" x14ac:dyDescent="0.25">
      <c r="A524" s="2">
        <f t="shared" si="3"/>
        <v>40390</v>
      </c>
      <c r="B524">
        <f>+VLOOKUP($A524,[21]Worksheet!$A:$C,3,0)</f>
        <v>7.76</v>
      </c>
      <c r="C524">
        <f>+VLOOKUP($A524,[22]Worksheet!$A:$C,3,0)</f>
        <v>7.7</v>
      </c>
      <c r="D524">
        <f>+VLOOKUP($A524,[23]Worksheet!$A:$C,3,0)</f>
        <v>2.2400000000000002</v>
      </c>
      <c r="E524">
        <f>+VLOOKUP($A524,[24]Worksheet!$A:$C,3,0)</f>
        <v>4.05</v>
      </c>
      <c r="F524">
        <f>+VLOOKUP($A524,[25]Worksheet!$A:$C,3,0)</f>
        <v>9.91</v>
      </c>
    </row>
    <row r="525" spans="1:6" x14ac:dyDescent="0.25">
      <c r="A525" s="2">
        <f t="shared" si="3"/>
        <v>40391</v>
      </c>
      <c r="B525">
        <v>7.76</v>
      </c>
      <c r="C525">
        <v>7.7</v>
      </c>
      <c r="D525">
        <v>2.2400000000000002</v>
      </c>
      <c r="E525">
        <v>4.05</v>
      </c>
      <c r="F525">
        <v>9.91</v>
      </c>
    </row>
    <row r="526" spans="1:6" x14ac:dyDescent="0.25">
      <c r="A526" s="2">
        <f t="shared" si="3"/>
        <v>40392</v>
      </c>
      <c r="B526">
        <v>7.76</v>
      </c>
      <c r="C526">
        <v>7.7</v>
      </c>
      <c r="D526">
        <v>2.2400000000000002</v>
      </c>
      <c r="E526">
        <v>4.05</v>
      </c>
      <c r="F526">
        <v>9.91</v>
      </c>
    </row>
    <row r="527" spans="1:6" x14ac:dyDescent="0.25">
      <c r="A527" s="2">
        <f t="shared" si="3"/>
        <v>40393</v>
      </c>
      <c r="B527">
        <v>7.76</v>
      </c>
      <c r="C527">
        <v>7.7</v>
      </c>
      <c r="D527">
        <v>2.2400000000000002</v>
      </c>
      <c r="E527">
        <v>4.05</v>
      </c>
      <c r="F527">
        <v>9.91</v>
      </c>
    </row>
    <row r="528" spans="1:6" x14ac:dyDescent="0.25">
      <c r="A528" s="2">
        <f t="shared" si="3"/>
        <v>40394</v>
      </c>
      <c r="B528">
        <v>7.76</v>
      </c>
      <c r="C528">
        <v>7.7</v>
      </c>
      <c r="D528">
        <v>2.2400000000000002</v>
      </c>
      <c r="E528">
        <v>4.05</v>
      </c>
      <c r="F528">
        <v>9.91</v>
      </c>
    </row>
    <row r="529" spans="1:6" x14ac:dyDescent="0.25">
      <c r="A529" s="2">
        <f t="shared" si="3"/>
        <v>40395</v>
      </c>
      <c r="B529">
        <v>7.76</v>
      </c>
      <c r="C529">
        <v>7.7</v>
      </c>
      <c r="D529">
        <v>2.2400000000000002</v>
      </c>
      <c r="E529">
        <v>4.05</v>
      </c>
      <c r="F529">
        <v>9.91</v>
      </c>
    </row>
    <row r="530" spans="1:6" x14ac:dyDescent="0.25">
      <c r="A530" s="2">
        <f t="shared" si="3"/>
        <v>40396</v>
      </c>
      <c r="B530">
        <v>7.76</v>
      </c>
      <c r="C530">
        <v>7.7</v>
      </c>
      <c r="D530">
        <v>2.2400000000000002</v>
      </c>
      <c r="E530">
        <v>4.05</v>
      </c>
      <c r="F530">
        <v>9.91</v>
      </c>
    </row>
    <row r="531" spans="1:6" x14ac:dyDescent="0.25">
      <c r="A531" s="2">
        <f t="shared" si="3"/>
        <v>40397</v>
      </c>
      <c r="B531">
        <v>7.76</v>
      </c>
      <c r="C531">
        <v>7.7</v>
      </c>
      <c r="D531">
        <v>2.2400000000000002</v>
      </c>
      <c r="E531">
        <v>4.05</v>
      </c>
      <c r="F531">
        <v>9.91</v>
      </c>
    </row>
    <row r="532" spans="1:6" x14ac:dyDescent="0.25">
      <c r="A532" s="2">
        <f t="shared" si="3"/>
        <v>40398</v>
      </c>
      <c r="B532">
        <v>7.76</v>
      </c>
      <c r="C532">
        <v>7.7</v>
      </c>
      <c r="D532">
        <v>2.2400000000000002</v>
      </c>
      <c r="E532">
        <v>4.05</v>
      </c>
      <c r="F532">
        <v>9.91</v>
      </c>
    </row>
    <row r="533" spans="1:6" x14ac:dyDescent="0.25">
      <c r="A533" s="2">
        <f t="shared" si="3"/>
        <v>40399</v>
      </c>
      <c r="B533">
        <v>7.76</v>
      </c>
      <c r="C533">
        <v>7.7</v>
      </c>
      <c r="D533">
        <v>2.2400000000000002</v>
      </c>
      <c r="E533">
        <v>4.05</v>
      </c>
      <c r="F533">
        <v>9.91</v>
      </c>
    </row>
    <row r="534" spans="1:6" x14ac:dyDescent="0.25">
      <c r="A534" s="2">
        <f t="shared" si="3"/>
        <v>40400</v>
      </c>
      <c r="B534">
        <v>7.76</v>
      </c>
      <c r="C534">
        <v>7.7</v>
      </c>
      <c r="D534">
        <v>2.2400000000000002</v>
      </c>
      <c r="E534">
        <v>4.05</v>
      </c>
      <c r="F534">
        <v>9.91</v>
      </c>
    </row>
    <row r="535" spans="1:6" x14ac:dyDescent="0.25">
      <c r="A535" s="2">
        <f t="shared" si="3"/>
        <v>40401</v>
      </c>
      <c r="B535">
        <v>7.76</v>
      </c>
      <c r="C535">
        <v>7.7</v>
      </c>
      <c r="D535">
        <v>2.2400000000000002</v>
      </c>
      <c r="E535">
        <v>4.05</v>
      </c>
      <c r="F535">
        <v>9.91</v>
      </c>
    </row>
    <row r="536" spans="1:6" x14ac:dyDescent="0.25">
      <c r="A536" s="2">
        <f t="shared" si="3"/>
        <v>40402</v>
      </c>
      <c r="B536">
        <v>7.76</v>
      </c>
      <c r="C536">
        <v>7.7</v>
      </c>
      <c r="D536">
        <v>2.2400000000000002</v>
      </c>
      <c r="E536">
        <v>4.05</v>
      </c>
      <c r="F536">
        <v>9.91</v>
      </c>
    </row>
    <row r="537" spans="1:6" x14ac:dyDescent="0.25">
      <c r="A537" s="2">
        <f t="shared" si="3"/>
        <v>40403</v>
      </c>
      <c r="B537">
        <v>7.76</v>
      </c>
      <c r="C537">
        <v>7.7</v>
      </c>
      <c r="D537">
        <v>2.2400000000000002</v>
      </c>
      <c r="E537">
        <v>4.05</v>
      </c>
      <c r="F537">
        <v>9.91</v>
      </c>
    </row>
    <row r="538" spans="1:6" x14ac:dyDescent="0.25">
      <c r="A538" s="2">
        <f t="shared" si="3"/>
        <v>40404</v>
      </c>
      <c r="B538">
        <v>7.76</v>
      </c>
      <c r="C538">
        <v>7.7</v>
      </c>
      <c r="D538">
        <v>2.2400000000000002</v>
      </c>
      <c r="E538">
        <v>4.05</v>
      </c>
      <c r="F538">
        <v>9.91</v>
      </c>
    </row>
    <row r="539" spans="1:6" x14ac:dyDescent="0.25">
      <c r="A539" s="2">
        <f t="shared" si="3"/>
        <v>40405</v>
      </c>
      <c r="B539">
        <v>7.76</v>
      </c>
      <c r="C539">
        <v>7.7</v>
      </c>
      <c r="D539">
        <v>2.2400000000000002</v>
      </c>
      <c r="E539">
        <v>4.05</v>
      </c>
      <c r="F539">
        <v>9.91</v>
      </c>
    </row>
    <row r="540" spans="1:6" x14ac:dyDescent="0.25">
      <c r="A540" s="2">
        <f t="shared" si="3"/>
        <v>40406</v>
      </c>
      <c r="B540">
        <v>7.76</v>
      </c>
      <c r="C540">
        <v>7.7</v>
      </c>
      <c r="D540">
        <v>2.2400000000000002</v>
      </c>
      <c r="E540">
        <v>4.05</v>
      </c>
      <c r="F540">
        <v>9.91</v>
      </c>
    </row>
    <row r="541" spans="1:6" x14ac:dyDescent="0.25">
      <c r="A541" s="2">
        <f t="shared" si="3"/>
        <v>40407</v>
      </c>
      <c r="B541">
        <v>7.76</v>
      </c>
      <c r="C541">
        <v>7.7</v>
      </c>
      <c r="D541">
        <v>2.2400000000000002</v>
      </c>
      <c r="E541">
        <v>4.05</v>
      </c>
      <c r="F541">
        <v>9.91</v>
      </c>
    </row>
    <row r="542" spans="1:6" x14ac:dyDescent="0.25">
      <c r="A542" s="2">
        <f t="shared" si="3"/>
        <v>40408</v>
      </c>
      <c r="B542">
        <v>7.76</v>
      </c>
      <c r="C542">
        <v>7.7</v>
      </c>
      <c r="D542">
        <v>2.2400000000000002</v>
      </c>
      <c r="E542">
        <v>4.05</v>
      </c>
      <c r="F542">
        <v>9.91</v>
      </c>
    </row>
    <row r="543" spans="1:6" x14ac:dyDescent="0.25">
      <c r="A543" s="2">
        <f t="shared" si="3"/>
        <v>40409</v>
      </c>
      <c r="B543">
        <v>7.76</v>
      </c>
      <c r="C543">
        <v>7.7</v>
      </c>
      <c r="D543">
        <v>2.2400000000000002</v>
      </c>
      <c r="E543">
        <v>4.05</v>
      </c>
      <c r="F543">
        <v>9.91</v>
      </c>
    </row>
    <row r="544" spans="1:6" x14ac:dyDescent="0.25">
      <c r="A544" s="2">
        <f t="shared" si="3"/>
        <v>40410</v>
      </c>
      <c r="B544">
        <v>7.76</v>
      </c>
      <c r="C544">
        <v>7.7</v>
      </c>
      <c r="D544">
        <v>2.2400000000000002</v>
      </c>
      <c r="E544">
        <v>4.05</v>
      </c>
      <c r="F544">
        <v>9.91</v>
      </c>
    </row>
    <row r="545" spans="1:6" x14ac:dyDescent="0.25">
      <c r="A545" s="2">
        <f t="shared" si="3"/>
        <v>40411</v>
      </c>
      <c r="B545">
        <v>7.76</v>
      </c>
      <c r="C545">
        <v>7.7</v>
      </c>
      <c r="D545">
        <v>2.2400000000000002</v>
      </c>
      <c r="E545">
        <v>4.05</v>
      </c>
      <c r="F545">
        <v>9.91</v>
      </c>
    </row>
    <row r="546" spans="1:6" x14ac:dyDescent="0.25">
      <c r="A546" s="2">
        <f t="shared" si="3"/>
        <v>40412</v>
      </c>
      <c r="B546">
        <v>7.76</v>
      </c>
      <c r="C546">
        <v>7.7</v>
      </c>
      <c r="D546">
        <v>2.2400000000000002</v>
      </c>
      <c r="E546">
        <v>4.05</v>
      </c>
      <c r="F546">
        <v>9.91</v>
      </c>
    </row>
    <row r="547" spans="1:6" x14ac:dyDescent="0.25">
      <c r="A547" s="2">
        <f t="shared" si="3"/>
        <v>40413</v>
      </c>
      <c r="B547">
        <v>7.76</v>
      </c>
      <c r="C547">
        <v>7.7</v>
      </c>
      <c r="D547">
        <v>2.2400000000000002</v>
      </c>
      <c r="E547">
        <v>4.05</v>
      </c>
      <c r="F547">
        <v>9.91</v>
      </c>
    </row>
    <row r="548" spans="1:6" x14ac:dyDescent="0.25">
      <c r="A548" s="2">
        <f t="shared" si="3"/>
        <v>40414</v>
      </c>
      <c r="B548">
        <v>7.76</v>
      </c>
      <c r="C548">
        <v>7.7</v>
      </c>
      <c r="D548">
        <v>2.2400000000000002</v>
      </c>
      <c r="E548">
        <v>4.05</v>
      </c>
      <c r="F548">
        <v>9.91</v>
      </c>
    </row>
    <row r="549" spans="1:6" x14ac:dyDescent="0.25">
      <c r="A549" s="2">
        <f t="shared" si="3"/>
        <v>40415</v>
      </c>
      <c r="B549">
        <v>7.76</v>
      </c>
      <c r="C549">
        <v>7.7</v>
      </c>
      <c r="D549">
        <v>2.2400000000000002</v>
      </c>
      <c r="E549">
        <v>4.05</v>
      </c>
      <c r="F549">
        <v>9.91</v>
      </c>
    </row>
    <row r="550" spans="1:6" x14ac:dyDescent="0.25">
      <c r="A550" s="2">
        <f t="shared" si="3"/>
        <v>40416</v>
      </c>
      <c r="B550">
        <v>7.76</v>
      </c>
      <c r="C550">
        <v>7.7</v>
      </c>
      <c r="D550">
        <v>2.2400000000000002</v>
      </c>
      <c r="E550">
        <v>4.05</v>
      </c>
      <c r="F550">
        <v>9.91</v>
      </c>
    </row>
    <row r="551" spans="1:6" x14ac:dyDescent="0.25">
      <c r="A551" s="2">
        <f t="shared" si="3"/>
        <v>40417</v>
      </c>
      <c r="B551">
        <v>7.76</v>
      </c>
      <c r="C551">
        <v>7.7</v>
      </c>
      <c r="D551">
        <v>2.2400000000000002</v>
      </c>
      <c r="E551">
        <v>4.05</v>
      </c>
      <c r="F551">
        <v>9.91</v>
      </c>
    </row>
    <row r="552" spans="1:6" x14ac:dyDescent="0.25">
      <c r="A552" s="2">
        <f t="shared" si="3"/>
        <v>40418</v>
      </c>
      <c r="B552">
        <v>7.76</v>
      </c>
      <c r="C552">
        <v>7.7</v>
      </c>
      <c r="D552">
        <v>2.2400000000000002</v>
      </c>
      <c r="E552">
        <v>4.05</v>
      </c>
      <c r="F552">
        <v>9.91</v>
      </c>
    </row>
    <row r="553" spans="1:6" x14ac:dyDescent="0.25">
      <c r="A553" s="2">
        <f t="shared" si="3"/>
        <v>40419</v>
      </c>
      <c r="B553">
        <v>7.76</v>
      </c>
      <c r="C553">
        <v>7.7</v>
      </c>
      <c r="D553">
        <v>2.2400000000000002</v>
      </c>
      <c r="E553">
        <v>4.05</v>
      </c>
      <c r="F553">
        <v>9.91</v>
      </c>
    </row>
    <row r="554" spans="1:6" x14ac:dyDescent="0.25">
      <c r="A554" s="2">
        <f t="shared" si="3"/>
        <v>40420</v>
      </c>
      <c r="B554">
        <v>7.76</v>
      </c>
      <c r="C554">
        <v>7.7</v>
      </c>
      <c r="D554">
        <v>2.2400000000000002</v>
      </c>
      <c r="E554">
        <v>4.05</v>
      </c>
      <c r="F554">
        <v>9.91</v>
      </c>
    </row>
    <row r="555" spans="1:6" x14ac:dyDescent="0.25">
      <c r="A555" s="2">
        <f t="shared" si="3"/>
        <v>40421</v>
      </c>
      <c r="B555">
        <f>+VLOOKUP($A555,[21]Worksheet!$A:$C,3,0)</f>
        <v>8.3000000000000007</v>
      </c>
      <c r="C555">
        <f>+VLOOKUP($A555,[22]Worksheet!$A:$C,3,0)</f>
        <v>8.15</v>
      </c>
      <c r="D555">
        <f>+VLOOKUP($A555,[23]Worksheet!$A:$C,3,0)</f>
        <v>4.82</v>
      </c>
      <c r="E555">
        <f>+VLOOKUP($A555,[24]Worksheet!$A:$C,3,0)</f>
        <v>5.79</v>
      </c>
      <c r="F555">
        <f>+VLOOKUP($A555,[25]Worksheet!$A:$C,3,0)</f>
        <v>8.7200000000000006</v>
      </c>
    </row>
    <row r="556" spans="1:6" x14ac:dyDescent="0.25">
      <c r="A556" s="2">
        <f t="shared" si="3"/>
        <v>40422</v>
      </c>
      <c r="B556">
        <v>8.3000000000000007</v>
      </c>
      <c r="C556">
        <v>8.15</v>
      </c>
      <c r="D556">
        <v>4.82</v>
      </c>
      <c r="E556">
        <v>5.79</v>
      </c>
      <c r="F556">
        <v>8.7200000000000006</v>
      </c>
    </row>
    <row r="557" spans="1:6" x14ac:dyDescent="0.25">
      <c r="A557" s="2">
        <f t="shared" si="3"/>
        <v>40423</v>
      </c>
      <c r="B557">
        <v>8.3000000000000007</v>
      </c>
      <c r="C557">
        <v>8.15</v>
      </c>
      <c r="D557">
        <v>4.82</v>
      </c>
      <c r="E557">
        <v>5.79</v>
      </c>
      <c r="F557">
        <v>8.7200000000000006</v>
      </c>
    </row>
    <row r="558" spans="1:6" x14ac:dyDescent="0.25">
      <c r="A558" s="2">
        <f t="shared" si="3"/>
        <v>40424</v>
      </c>
      <c r="B558">
        <v>8.3000000000000007</v>
      </c>
      <c r="C558">
        <v>8.15</v>
      </c>
      <c r="D558">
        <v>4.82</v>
      </c>
      <c r="E558">
        <v>5.79</v>
      </c>
      <c r="F558">
        <v>8.7200000000000006</v>
      </c>
    </row>
    <row r="559" spans="1:6" x14ac:dyDescent="0.25">
      <c r="A559" s="2">
        <f t="shared" si="3"/>
        <v>40425</v>
      </c>
      <c r="B559">
        <v>8.3000000000000007</v>
      </c>
      <c r="C559">
        <v>8.15</v>
      </c>
      <c r="D559">
        <v>4.82</v>
      </c>
      <c r="E559">
        <v>5.79</v>
      </c>
      <c r="F559">
        <v>8.7200000000000006</v>
      </c>
    </row>
    <row r="560" spans="1:6" x14ac:dyDescent="0.25">
      <c r="A560" s="2">
        <f t="shared" si="3"/>
        <v>40426</v>
      </c>
      <c r="B560">
        <v>8.3000000000000007</v>
      </c>
      <c r="C560">
        <v>8.15</v>
      </c>
      <c r="D560">
        <v>4.82</v>
      </c>
      <c r="E560">
        <v>5.79</v>
      </c>
      <c r="F560">
        <v>8.7200000000000006</v>
      </c>
    </row>
    <row r="561" spans="1:6" x14ac:dyDescent="0.25">
      <c r="A561" s="2">
        <f t="shared" si="3"/>
        <v>40427</v>
      </c>
      <c r="B561">
        <v>8.3000000000000007</v>
      </c>
      <c r="C561">
        <v>8.15</v>
      </c>
      <c r="D561">
        <v>4.82</v>
      </c>
      <c r="E561">
        <v>5.79</v>
      </c>
      <c r="F561">
        <v>8.7200000000000006</v>
      </c>
    </row>
    <row r="562" spans="1:6" x14ac:dyDescent="0.25">
      <c r="A562" s="2">
        <f t="shared" si="3"/>
        <v>40428</v>
      </c>
      <c r="B562">
        <v>8.3000000000000007</v>
      </c>
      <c r="C562">
        <v>8.15</v>
      </c>
      <c r="D562">
        <v>4.82</v>
      </c>
      <c r="E562">
        <v>5.79</v>
      </c>
      <c r="F562">
        <v>8.7200000000000006</v>
      </c>
    </row>
    <row r="563" spans="1:6" x14ac:dyDescent="0.25">
      <c r="A563" s="2">
        <f t="shared" si="3"/>
        <v>40429</v>
      </c>
      <c r="B563">
        <v>8.3000000000000007</v>
      </c>
      <c r="C563">
        <v>8.15</v>
      </c>
      <c r="D563">
        <v>4.82</v>
      </c>
      <c r="E563">
        <v>5.79</v>
      </c>
      <c r="F563">
        <v>8.7200000000000006</v>
      </c>
    </row>
    <row r="564" spans="1:6" x14ac:dyDescent="0.25">
      <c r="A564" s="2">
        <f t="shared" si="3"/>
        <v>40430</v>
      </c>
      <c r="B564">
        <v>8.3000000000000007</v>
      </c>
      <c r="C564">
        <v>8.15</v>
      </c>
      <c r="D564">
        <v>4.82</v>
      </c>
      <c r="E564">
        <v>5.79</v>
      </c>
      <c r="F564">
        <v>8.7200000000000006</v>
      </c>
    </row>
    <row r="565" spans="1:6" x14ac:dyDescent="0.25">
      <c r="A565" s="2">
        <f t="shared" si="3"/>
        <v>40431</v>
      </c>
      <c r="B565">
        <v>8.3000000000000007</v>
      </c>
      <c r="C565">
        <v>8.15</v>
      </c>
      <c r="D565">
        <v>4.82</v>
      </c>
      <c r="E565">
        <v>5.79</v>
      </c>
      <c r="F565">
        <v>8.7200000000000006</v>
      </c>
    </row>
    <row r="566" spans="1:6" x14ac:dyDescent="0.25">
      <c r="A566" s="2">
        <f t="shared" si="3"/>
        <v>40432</v>
      </c>
      <c r="B566">
        <v>8.3000000000000007</v>
      </c>
      <c r="C566">
        <v>8.15</v>
      </c>
      <c r="D566">
        <v>4.82</v>
      </c>
      <c r="E566">
        <v>5.79</v>
      </c>
      <c r="F566">
        <v>8.7200000000000006</v>
      </c>
    </row>
    <row r="567" spans="1:6" x14ac:dyDescent="0.25">
      <c r="A567" s="2">
        <f t="shared" si="3"/>
        <v>40433</v>
      </c>
      <c r="B567">
        <v>8.3000000000000007</v>
      </c>
      <c r="C567">
        <v>8.15</v>
      </c>
      <c r="D567">
        <v>4.82</v>
      </c>
      <c r="E567">
        <v>5.79</v>
      </c>
      <c r="F567">
        <v>8.7200000000000006</v>
      </c>
    </row>
    <row r="568" spans="1:6" x14ac:dyDescent="0.25">
      <c r="A568" s="2">
        <f t="shared" si="3"/>
        <v>40434</v>
      </c>
      <c r="B568">
        <v>8.3000000000000007</v>
      </c>
      <c r="C568">
        <v>8.15</v>
      </c>
      <c r="D568">
        <v>4.82</v>
      </c>
      <c r="E568">
        <v>5.79</v>
      </c>
      <c r="F568">
        <v>8.7200000000000006</v>
      </c>
    </row>
    <row r="569" spans="1:6" x14ac:dyDescent="0.25">
      <c r="A569" s="2">
        <f t="shared" si="3"/>
        <v>40435</v>
      </c>
      <c r="B569">
        <v>8.3000000000000007</v>
      </c>
      <c r="C569">
        <v>8.15</v>
      </c>
      <c r="D569">
        <v>4.82</v>
      </c>
      <c r="E569">
        <v>5.79</v>
      </c>
      <c r="F569">
        <v>8.7200000000000006</v>
      </c>
    </row>
    <row r="570" spans="1:6" x14ac:dyDescent="0.25">
      <c r="A570" s="2">
        <f t="shared" ref="A570:A633" si="4">+A569+1</f>
        <v>40436</v>
      </c>
      <c r="B570">
        <v>8.3000000000000007</v>
      </c>
      <c r="C570">
        <v>8.15</v>
      </c>
      <c r="D570">
        <v>4.82</v>
      </c>
      <c r="E570">
        <v>5.79</v>
      </c>
      <c r="F570">
        <v>8.7200000000000006</v>
      </c>
    </row>
    <row r="571" spans="1:6" x14ac:dyDescent="0.25">
      <c r="A571" s="2">
        <f t="shared" si="4"/>
        <v>40437</v>
      </c>
      <c r="B571">
        <v>8.3000000000000007</v>
      </c>
      <c r="C571">
        <v>8.15</v>
      </c>
      <c r="D571">
        <v>4.82</v>
      </c>
      <c r="E571">
        <v>5.79</v>
      </c>
      <c r="F571">
        <v>8.7200000000000006</v>
      </c>
    </row>
    <row r="572" spans="1:6" x14ac:dyDescent="0.25">
      <c r="A572" s="2">
        <f t="shared" si="4"/>
        <v>40438</v>
      </c>
      <c r="B572">
        <v>8.3000000000000007</v>
      </c>
      <c r="C572">
        <v>8.15</v>
      </c>
      <c r="D572">
        <v>4.82</v>
      </c>
      <c r="E572">
        <v>5.79</v>
      </c>
      <c r="F572">
        <v>8.7200000000000006</v>
      </c>
    </row>
    <row r="573" spans="1:6" x14ac:dyDescent="0.25">
      <c r="A573" s="2">
        <f t="shared" si="4"/>
        <v>40439</v>
      </c>
      <c r="B573">
        <v>8.3000000000000007</v>
      </c>
      <c r="C573">
        <v>8.15</v>
      </c>
      <c r="D573">
        <v>4.82</v>
      </c>
      <c r="E573">
        <v>5.79</v>
      </c>
      <c r="F573">
        <v>8.7200000000000006</v>
      </c>
    </row>
    <row r="574" spans="1:6" x14ac:dyDescent="0.25">
      <c r="A574" s="2">
        <f t="shared" si="4"/>
        <v>40440</v>
      </c>
      <c r="B574">
        <v>8.3000000000000007</v>
      </c>
      <c r="C574">
        <v>8.15</v>
      </c>
      <c r="D574">
        <v>4.82</v>
      </c>
      <c r="E574">
        <v>5.79</v>
      </c>
      <c r="F574">
        <v>8.7200000000000006</v>
      </c>
    </row>
    <row r="575" spans="1:6" x14ac:dyDescent="0.25">
      <c r="A575" s="2">
        <f t="shared" si="4"/>
        <v>40441</v>
      </c>
      <c r="B575">
        <v>8.3000000000000007</v>
      </c>
      <c r="C575">
        <v>8.15</v>
      </c>
      <c r="D575">
        <v>4.82</v>
      </c>
      <c r="E575">
        <v>5.79</v>
      </c>
      <c r="F575">
        <v>8.7200000000000006</v>
      </c>
    </row>
    <row r="576" spans="1:6" x14ac:dyDescent="0.25">
      <c r="A576" s="2">
        <f t="shared" si="4"/>
        <v>40442</v>
      </c>
      <c r="B576">
        <v>8.3000000000000007</v>
      </c>
      <c r="C576">
        <v>8.15</v>
      </c>
      <c r="D576">
        <v>4.82</v>
      </c>
      <c r="E576">
        <v>5.79</v>
      </c>
      <c r="F576">
        <v>8.7200000000000006</v>
      </c>
    </row>
    <row r="577" spans="1:6" x14ac:dyDescent="0.25">
      <c r="A577" s="2">
        <f t="shared" si="4"/>
        <v>40443</v>
      </c>
      <c r="B577">
        <v>8.3000000000000007</v>
      </c>
      <c r="C577">
        <v>8.15</v>
      </c>
      <c r="D577">
        <v>4.82</v>
      </c>
      <c r="E577">
        <v>5.79</v>
      </c>
      <c r="F577">
        <v>8.7200000000000006</v>
      </c>
    </row>
    <row r="578" spans="1:6" x14ac:dyDescent="0.25">
      <c r="A578" s="2">
        <f t="shared" si="4"/>
        <v>40444</v>
      </c>
      <c r="B578">
        <v>8.3000000000000007</v>
      </c>
      <c r="C578">
        <v>8.15</v>
      </c>
      <c r="D578">
        <v>4.82</v>
      </c>
      <c r="E578">
        <v>5.79</v>
      </c>
      <c r="F578">
        <v>8.7200000000000006</v>
      </c>
    </row>
    <row r="579" spans="1:6" x14ac:dyDescent="0.25">
      <c r="A579" s="2">
        <f t="shared" si="4"/>
        <v>40445</v>
      </c>
      <c r="B579">
        <v>8.3000000000000007</v>
      </c>
      <c r="C579">
        <v>8.15</v>
      </c>
      <c r="D579">
        <v>4.82</v>
      </c>
      <c r="E579">
        <v>5.79</v>
      </c>
      <c r="F579">
        <v>8.7200000000000006</v>
      </c>
    </row>
    <row r="580" spans="1:6" x14ac:dyDescent="0.25">
      <c r="A580" s="2">
        <f t="shared" si="4"/>
        <v>40446</v>
      </c>
      <c r="B580">
        <v>8.3000000000000007</v>
      </c>
      <c r="C580">
        <v>8.15</v>
      </c>
      <c r="D580">
        <v>4.82</v>
      </c>
      <c r="E580">
        <v>5.79</v>
      </c>
      <c r="F580">
        <v>8.7200000000000006</v>
      </c>
    </row>
    <row r="581" spans="1:6" x14ac:dyDescent="0.25">
      <c r="A581" s="2">
        <f t="shared" si="4"/>
        <v>40447</v>
      </c>
      <c r="B581">
        <v>8.3000000000000007</v>
      </c>
      <c r="C581">
        <v>8.15</v>
      </c>
      <c r="D581">
        <v>4.82</v>
      </c>
      <c r="E581">
        <v>5.79</v>
      </c>
      <c r="F581">
        <v>8.7200000000000006</v>
      </c>
    </row>
    <row r="582" spans="1:6" x14ac:dyDescent="0.25">
      <c r="A582" s="2">
        <f t="shared" si="4"/>
        <v>40448</v>
      </c>
      <c r="B582">
        <v>8.3000000000000007</v>
      </c>
      <c r="C582">
        <v>8.15</v>
      </c>
      <c r="D582">
        <v>4.82</v>
      </c>
      <c r="E582">
        <v>5.79</v>
      </c>
      <c r="F582">
        <v>8.7200000000000006</v>
      </c>
    </row>
    <row r="583" spans="1:6" x14ac:dyDescent="0.25">
      <c r="A583" s="2">
        <f t="shared" si="4"/>
        <v>40449</v>
      </c>
      <c r="B583">
        <v>8.3000000000000007</v>
      </c>
      <c r="C583">
        <v>8.15</v>
      </c>
      <c r="D583">
        <v>4.82</v>
      </c>
      <c r="E583">
        <v>5.79</v>
      </c>
      <c r="F583">
        <v>8.7200000000000006</v>
      </c>
    </row>
    <row r="584" spans="1:6" x14ac:dyDescent="0.25">
      <c r="A584" s="2">
        <f t="shared" si="4"/>
        <v>40450</v>
      </c>
      <c r="B584">
        <v>8.3000000000000007</v>
      </c>
      <c r="C584">
        <v>8.15</v>
      </c>
      <c r="D584">
        <v>4.82</v>
      </c>
      <c r="E584">
        <v>5.79</v>
      </c>
      <c r="F584">
        <v>8.7200000000000006</v>
      </c>
    </row>
    <row r="585" spans="1:6" x14ac:dyDescent="0.25">
      <c r="A585" s="2">
        <f t="shared" si="4"/>
        <v>40451</v>
      </c>
      <c r="B585">
        <f>+VLOOKUP($A585,[21]Worksheet!$A:$C,3,0)</f>
        <v>7.43</v>
      </c>
      <c r="C585">
        <f>+VLOOKUP($A585,[22]Worksheet!$A:$C,3,0)</f>
        <v>6.44</v>
      </c>
      <c r="D585">
        <f>+VLOOKUP($A585,[23]Worksheet!$A:$C,3,0)</f>
        <v>4.4800000000000004</v>
      </c>
      <c r="E585">
        <f>+VLOOKUP($A585,[24]Worksheet!$A:$C,3,0)</f>
        <v>4.6899999999999995</v>
      </c>
      <c r="F585">
        <f>+VLOOKUP($A585,[25]Worksheet!$A:$C,3,0)</f>
        <v>10.07</v>
      </c>
    </row>
    <row r="586" spans="1:6" x14ac:dyDescent="0.25">
      <c r="A586" s="2">
        <f t="shared" si="4"/>
        <v>40452</v>
      </c>
      <c r="B586">
        <v>7.43</v>
      </c>
      <c r="C586">
        <v>6.44</v>
      </c>
      <c r="D586">
        <v>4.4800000000000004</v>
      </c>
      <c r="E586">
        <v>4.6899999999999995</v>
      </c>
      <c r="F586">
        <v>10.07</v>
      </c>
    </row>
    <row r="587" spans="1:6" x14ac:dyDescent="0.25">
      <c r="A587" s="2">
        <f t="shared" si="4"/>
        <v>40453</v>
      </c>
      <c r="B587">
        <v>7.43</v>
      </c>
      <c r="C587">
        <v>6.44</v>
      </c>
      <c r="D587">
        <v>4.4800000000000004</v>
      </c>
      <c r="E587">
        <v>4.6899999999999995</v>
      </c>
      <c r="F587">
        <v>10.07</v>
      </c>
    </row>
    <row r="588" spans="1:6" x14ac:dyDescent="0.25">
      <c r="A588" s="2">
        <f t="shared" si="4"/>
        <v>40454</v>
      </c>
      <c r="B588">
        <v>7.43</v>
      </c>
      <c r="C588">
        <v>6.44</v>
      </c>
      <c r="D588">
        <v>4.4800000000000004</v>
      </c>
      <c r="E588">
        <v>4.6899999999999995</v>
      </c>
      <c r="F588">
        <v>10.07</v>
      </c>
    </row>
    <row r="589" spans="1:6" x14ac:dyDescent="0.25">
      <c r="A589" s="2">
        <f t="shared" si="4"/>
        <v>40455</v>
      </c>
      <c r="B589">
        <v>7.43</v>
      </c>
      <c r="C589">
        <v>6.44</v>
      </c>
      <c r="D589">
        <v>4.4800000000000004</v>
      </c>
      <c r="E589">
        <v>4.6899999999999995</v>
      </c>
      <c r="F589">
        <v>10.07</v>
      </c>
    </row>
    <row r="590" spans="1:6" x14ac:dyDescent="0.25">
      <c r="A590" s="2">
        <f t="shared" si="4"/>
        <v>40456</v>
      </c>
      <c r="B590">
        <v>7.43</v>
      </c>
      <c r="C590">
        <v>6.44</v>
      </c>
      <c r="D590">
        <v>4.4800000000000004</v>
      </c>
      <c r="E590">
        <v>4.6899999999999995</v>
      </c>
      <c r="F590">
        <v>10.07</v>
      </c>
    </row>
    <row r="591" spans="1:6" x14ac:dyDescent="0.25">
      <c r="A591" s="2">
        <f t="shared" si="4"/>
        <v>40457</v>
      </c>
      <c r="B591">
        <v>7.43</v>
      </c>
      <c r="C591">
        <v>6.44</v>
      </c>
      <c r="D591">
        <v>4.4800000000000004</v>
      </c>
      <c r="E591">
        <v>4.6899999999999995</v>
      </c>
      <c r="F591">
        <v>10.07</v>
      </c>
    </row>
    <row r="592" spans="1:6" x14ac:dyDescent="0.25">
      <c r="A592" s="2">
        <f t="shared" si="4"/>
        <v>40458</v>
      </c>
      <c r="B592">
        <v>7.43</v>
      </c>
      <c r="C592">
        <v>6.44</v>
      </c>
      <c r="D592">
        <v>4.4800000000000004</v>
      </c>
      <c r="E592">
        <v>4.6899999999999995</v>
      </c>
      <c r="F592">
        <v>10.07</v>
      </c>
    </row>
    <row r="593" spans="1:6" x14ac:dyDescent="0.25">
      <c r="A593" s="2">
        <f t="shared" si="4"/>
        <v>40459</v>
      </c>
      <c r="B593">
        <v>7.43</v>
      </c>
      <c r="C593">
        <v>6.44</v>
      </c>
      <c r="D593">
        <v>4.4800000000000004</v>
      </c>
      <c r="E593">
        <v>4.6899999999999995</v>
      </c>
      <c r="F593">
        <v>10.07</v>
      </c>
    </row>
    <row r="594" spans="1:6" x14ac:dyDescent="0.25">
      <c r="A594" s="2">
        <f t="shared" si="4"/>
        <v>40460</v>
      </c>
      <c r="B594">
        <v>7.43</v>
      </c>
      <c r="C594">
        <v>6.44</v>
      </c>
      <c r="D594">
        <v>4.4800000000000004</v>
      </c>
      <c r="E594">
        <v>4.6899999999999995</v>
      </c>
      <c r="F594">
        <v>10.07</v>
      </c>
    </row>
    <row r="595" spans="1:6" x14ac:dyDescent="0.25">
      <c r="A595" s="2">
        <f t="shared" si="4"/>
        <v>40461</v>
      </c>
      <c r="B595">
        <v>7.43</v>
      </c>
      <c r="C595">
        <v>6.44</v>
      </c>
      <c r="D595">
        <v>4.4800000000000004</v>
      </c>
      <c r="E595">
        <v>4.6899999999999995</v>
      </c>
      <c r="F595">
        <v>10.07</v>
      </c>
    </row>
    <row r="596" spans="1:6" x14ac:dyDescent="0.25">
      <c r="A596" s="2">
        <f t="shared" si="4"/>
        <v>40462</v>
      </c>
      <c r="B596">
        <v>7.43</v>
      </c>
      <c r="C596">
        <v>6.44</v>
      </c>
      <c r="D596">
        <v>4.4800000000000004</v>
      </c>
      <c r="E596">
        <v>4.6899999999999995</v>
      </c>
      <c r="F596">
        <v>10.07</v>
      </c>
    </row>
    <row r="597" spans="1:6" x14ac:dyDescent="0.25">
      <c r="A597" s="2">
        <f t="shared" si="4"/>
        <v>40463</v>
      </c>
      <c r="B597">
        <v>7.43</v>
      </c>
      <c r="C597">
        <v>6.44</v>
      </c>
      <c r="D597">
        <v>4.4800000000000004</v>
      </c>
      <c r="E597">
        <v>4.6899999999999995</v>
      </c>
      <c r="F597">
        <v>10.07</v>
      </c>
    </row>
    <row r="598" spans="1:6" x14ac:dyDescent="0.25">
      <c r="A598" s="2">
        <f t="shared" si="4"/>
        <v>40464</v>
      </c>
      <c r="B598">
        <v>7.43</v>
      </c>
      <c r="C598">
        <v>6.44</v>
      </c>
      <c r="D598">
        <v>4.4800000000000004</v>
      </c>
      <c r="E598">
        <v>4.6899999999999995</v>
      </c>
      <c r="F598">
        <v>10.07</v>
      </c>
    </row>
    <row r="599" spans="1:6" x14ac:dyDescent="0.25">
      <c r="A599" s="2">
        <f t="shared" si="4"/>
        <v>40465</v>
      </c>
      <c r="B599">
        <v>7.43</v>
      </c>
      <c r="C599">
        <v>6.44</v>
      </c>
      <c r="D599">
        <v>4.4800000000000004</v>
      </c>
      <c r="E599">
        <v>4.6899999999999995</v>
      </c>
      <c r="F599">
        <v>10.07</v>
      </c>
    </row>
    <row r="600" spans="1:6" x14ac:dyDescent="0.25">
      <c r="A600" s="2">
        <f t="shared" si="4"/>
        <v>40466</v>
      </c>
      <c r="B600">
        <v>7.43</v>
      </c>
      <c r="C600">
        <v>6.44</v>
      </c>
      <c r="D600">
        <v>4.4800000000000004</v>
      </c>
      <c r="E600">
        <v>4.6899999999999995</v>
      </c>
      <c r="F600">
        <v>10.07</v>
      </c>
    </row>
    <row r="601" spans="1:6" x14ac:dyDescent="0.25">
      <c r="A601" s="2">
        <f t="shared" si="4"/>
        <v>40467</v>
      </c>
      <c r="B601">
        <v>7.43</v>
      </c>
      <c r="C601">
        <v>6.44</v>
      </c>
      <c r="D601">
        <v>4.4800000000000004</v>
      </c>
      <c r="E601">
        <v>4.6899999999999995</v>
      </c>
      <c r="F601">
        <v>10.07</v>
      </c>
    </row>
    <row r="602" spans="1:6" x14ac:dyDescent="0.25">
      <c r="A602" s="2">
        <f t="shared" si="4"/>
        <v>40468</v>
      </c>
      <c r="B602">
        <v>7.43</v>
      </c>
      <c r="C602">
        <v>6.44</v>
      </c>
      <c r="D602">
        <v>4.4800000000000004</v>
      </c>
      <c r="E602">
        <v>4.6899999999999995</v>
      </c>
      <c r="F602">
        <v>10.07</v>
      </c>
    </row>
    <row r="603" spans="1:6" x14ac:dyDescent="0.25">
      <c r="A603" s="2">
        <f t="shared" si="4"/>
        <v>40469</v>
      </c>
      <c r="B603">
        <v>7.43</v>
      </c>
      <c r="C603">
        <v>6.44</v>
      </c>
      <c r="D603">
        <v>4.4800000000000004</v>
      </c>
      <c r="E603">
        <v>4.6899999999999995</v>
      </c>
      <c r="F603">
        <v>10.07</v>
      </c>
    </row>
    <row r="604" spans="1:6" x14ac:dyDescent="0.25">
      <c r="A604" s="2">
        <f t="shared" si="4"/>
        <v>40470</v>
      </c>
      <c r="B604">
        <v>7.43</v>
      </c>
      <c r="C604">
        <v>6.44</v>
      </c>
      <c r="D604">
        <v>4.4800000000000004</v>
      </c>
      <c r="E604">
        <v>4.6899999999999995</v>
      </c>
      <c r="F604">
        <v>10.07</v>
      </c>
    </row>
    <row r="605" spans="1:6" x14ac:dyDescent="0.25">
      <c r="A605" s="2">
        <f t="shared" si="4"/>
        <v>40471</v>
      </c>
      <c r="B605">
        <v>7.43</v>
      </c>
      <c r="C605">
        <v>6.44</v>
      </c>
      <c r="D605">
        <v>4.4800000000000004</v>
      </c>
      <c r="E605">
        <v>4.6899999999999995</v>
      </c>
      <c r="F605">
        <v>10.07</v>
      </c>
    </row>
    <row r="606" spans="1:6" x14ac:dyDescent="0.25">
      <c r="A606" s="2">
        <f t="shared" si="4"/>
        <v>40472</v>
      </c>
      <c r="B606">
        <v>7.43</v>
      </c>
      <c r="C606">
        <v>6.44</v>
      </c>
      <c r="D606">
        <v>4.4800000000000004</v>
      </c>
      <c r="E606">
        <v>4.6899999999999995</v>
      </c>
      <c r="F606">
        <v>10.07</v>
      </c>
    </row>
    <row r="607" spans="1:6" x14ac:dyDescent="0.25">
      <c r="A607" s="2">
        <f t="shared" si="4"/>
        <v>40473</v>
      </c>
      <c r="B607">
        <v>7.43</v>
      </c>
      <c r="C607">
        <v>6.44</v>
      </c>
      <c r="D607">
        <v>4.4800000000000004</v>
      </c>
      <c r="E607">
        <v>4.6899999999999995</v>
      </c>
      <c r="F607">
        <v>10.07</v>
      </c>
    </row>
    <row r="608" spans="1:6" x14ac:dyDescent="0.25">
      <c r="A608" s="2">
        <f t="shared" si="4"/>
        <v>40474</v>
      </c>
      <c r="B608">
        <v>7.43</v>
      </c>
      <c r="C608">
        <v>6.44</v>
      </c>
      <c r="D608">
        <v>4.4800000000000004</v>
      </c>
      <c r="E608">
        <v>4.6899999999999995</v>
      </c>
      <c r="F608">
        <v>10.07</v>
      </c>
    </row>
    <row r="609" spans="1:6" x14ac:dyDescent="0.25">
      <c r="A609" s="2">
        <f t="shared" si="4"/>
        <v>40475</v>
      </c>
      <c r="B609">
        <v>7.43</v>
      </c>
      <c r="C609">
        <v>6.44</v>
      </c>
      <c r="D609">
        <v>4.4800000000000004</v>
      </c>
      <c r="E609">
        <v>4.6899999999999995</v>
      </c>
      <c r="F609">
        <v>10.07</v>
      </c>
    </row>
    <row r="610" spans="1:6" x14ac:dyDescent="0.25">
      <c r="A610" s="2">
        <f t="shared" si="4"/>
        <v>40476</v>
      </c>
      <c r="B610">
        <v>7.43</v>
      </c>
      <c r="C610">
        <v>6.44</v>
      </c>
      <c r="D610">
        <v>4.4800000000000004</v>
      </c>
      <c r="E610">
        <v>4.6899999999999995</v>
      </c>
      <c r="F610">
        <v>10.07</v>
      </c>
    </row>
    <row r="611" spans="1:6" x14ac:dyDescent="0.25">
      <c r="A611" s="2">
        <f t="shared" si="4"/>
        <v>40477</v>
      </c>
      <c r="B611">
        <v>7.43</v>
      </c>
      <c r="C611">
        <v>6.44</v>
      </c>
      <c r="D611">
        <v>4.4800000000000004</v>
      </c>
      <c r="E611">
        <v>4.6899999999999995</v>
      </c>
      <c r="F611">
        <v>10.07</v>
      </c>
    </row>
    <row r="612" spans="1:6" x14ac:dyDescent="0.25">
      <c r="A612" s="2">
        <f t="shared" si="4"/>
        <v>40478</v>
      </c>
      <c r="B612">
        <v>7.43</v>
      </c>
      <c r="C612">
        <v>6.44</v>
      </c>
      <c r="D612">
        <v>4.4800000000000004</v>
      </c>
      <c r="E612">
        <v>4.6899999999999995</v>
      </c>
      <c r="F612">
        <v>10.07</v>
      </c>
    </row>
    <row r="613" spans="1:6" x14ac:dyDescent="0.25">
      <c r="A613" s="2">
        <f t="shared" si="4"/>
        <v>40479</v>
      </c>
      <c r="B613">
        <v>7.43</v>
      </c>
      <c r="C613">
        <v>6.44</v>
      </c>
      <c r="D613">
        <v>4.4800000000000004</v>
      </c>
      <c r="E613">
        <v>4.6899999999999995</v>
      </c>
      <c r="F613">
        <v>10.07</v>
      </c>
    </row>
    <row r="614" spans="1:6" x14ac:dyDescent="0.25">
      <c r="A614" s="2">
        <f t="shared" si="4"/>
        <v>40480</v>
      </c>
      <c r="B614">
        <v>7.43</v>
      </c>
      <c r="C614">
        <v>6.44</v>
      </c>
      <c r="D614">
        <v>4.4800000000000004</v>
      </c>
      <c r="E614">
        <v>4.6899999999999995</v>
      </c>
      <c r="F614">
        <v>10.07</v>
      </c>
    </row>
    <row r="615" spans="1:6" x14ac:dyDescent="0.25">
      <c r="A615" s="2">
        <f t="shared" si="4"/>
        <v>40481</v>
      </c>
      <c r="B615">
        <v>7.43</v>
      </c>
      <c r="C615">
        <v>6.44</v>
      </c>
      <c r="D615">
        <v>4.4800000000000004</v>
      </c>
      <c r="E615">
        <v>4.6899999999999995</v>
      </c>
      <c r="F615">
        <v>10.07</v>
      </c>
    </row>
    <row r="616" spans="1:6" x14ac:dyDescent="0.25">
      <c r="A616" s="2">
        <f t="shared" si="4"/>
        <v>40482</v>
      </c>
      <c r="B616">
        <f>+VLOOKUP($A616,[21]Worksheet!$A:$C,3,0)</f>
        <v>5.17</v>
      </c>
      <c r="C616">
        <f>+VLOOKUP($A616,[22]Worksheet!$A:$C,3,0)</f>
        <v>6.22</v>
      </c>
      <c r="D616">
        <f>+VLOOKUP($A616,[23]Worksheet!$A:$C,3,0)</f>
        <v>4.93</v>
      </c>
      <c r="E616">
        <f>+VLOOKUP($A616,[24]Worksheet!$A:$C,3,0)</f>
        <v>2.99</v>
      </c>
      <c r="F616">
        <f>+VLOOKUP($A616,[25]Worksheet!$A:$C,3,0)</f>
        <v>9.43</v>
      </c>
    </row>
    <row r="617" spans="1:6" x14ac:dyDescent="0.25">
      <c r="A617" s="2">
        <f t="shared" si="4"/>
        <v>40483</v>
      </c>
      <c r="B617">
        <v>5.17</v>
      </c>
      <c r="C617">
        <v>6.22</v>
      </c>
      <c r="D617">
        <v>4.93</v>
      </c>
      <c r="E617">
        <v>2.99</v>
      </c>
      <c r="F617">
        <v>9.43</v>
      </c>
    </row>
    <row r="618" spans="1:6" x14ac:dyDescent="0.25">
      <c r="A618" s="2">
        <f t="shared" si="4"/>
        <v>40484</v>
      </c>
      <c r="B618">
        <v>5.17</v>
      </c>
      <c r="C618">
        <v>6.22</v>
      </c>
      <c r="D618">
        <v>4.93</v>
      </c>
      <c r="E618">
        <v>2.99</v>
      </c>
      <c r="F618">
        <v>9.43</v>
      </c>
    </row>
    <row r="619" spans="1:6" x14ac:dyDescent="0.25">
      <c r="A619" s="2">
        <f t="shared" si="4"/>
        <v>40485</v>
      </c>
      <c r="B619">
        <v>5.17</v>
      </c>
      <c r="C619">
        <v>6.22</v>
      </c>
      <c r="D619">
        <v>4.93</v>
      </c>
      <c r="E619">
        <v>2.99</v>
      </c>
      <c r="F619">
        <v>9.43</v>
      </c>
    </row>
    <row r="620" spans="1:6" x14ac:dyDescent="0.25">
      <c r="A620" s="2">
        <f t="shared" si="4"/>
        <v>40486</v>
      </c>
      <c r="B620">
        <v>5.17</v>
      </c>
      <c r="C620">
        <v>6.22</v>
      </c>
      <c r="D620">
        <v>4.93</v>
      </c>
      <c r="E620">
        <v>2.99</v>
      </c>
      <c r="F620">
        <v>9.43</v>
      </c>
    </row>
    <row r="621" spans="1:6" x14ac:dyDescent="0.25">
      <c r="A621" s="2">
        <f t="shared" si="4"/>
        <v>40487</v>
      </c>
      <c r="B621">
        <v>5.17</v>
      </c>
      <c r="C621">
        <v>6.22</v>
      </c>
      <c r="D621">
        <v>4.93</v>
      </c>
      <c r="E621">
        <v>2.99</v>
      </c>
      <c r="F621">
        <v>9.43</v>
      </c>
    </row>
    <row r="622" spans="1:6" x14ac:dyDescent="0.25">
      <c r="A622" s="2">
        <f t="shared" si="4"/>
        <v>40488</v>
      </c>
      <c r="B622">
        <v>5.17</v>
      </c>
      <c r="C622">
        <v>6.22</v>
      </c>
      <c r="D622">
        <v>4.93</v>
      </c>
      <c r="E622">
        <v>2.99</v>
      </c>
      <c r="F622">
        <v>9.43</v>
      </c>
    </row>
    <row r="623" spans="1:6" x14ac:dyDescent="0.25">
      <c r="A623" s="2">
        <f t="shared" si="4"/>
        <v>40489</v>
      </c>
      <c r="B623">
        <v>5.17</v>
      </c>
      <c r="C623">
        <v>6.22</v>
      </c>
      <c r="D623">
        <v>4.93</v>
      </c>
      <c r="E623">
        <v>2.99</v>
      </c>
      <c r="F623">
        <v>9.43</v>
      </c>
    </row>
    <row r="624" spans="1:6" x14ac:dyDescent="0.25">
      <c r="A624" s="2">
        <f t="shared" si="4"/>
        <v>40490</v>
      </c>
      <c r="B624">
        <v>5.17</v>
      </c>
      <c r="C624">
        <v>6.22</v>
      </c>
      <c r="D624">
        <v>4.93</v>
      </c>
      <c r="E624">
        <v>2.99</v>
      </c>
      <c r="F624">
        <v>9.43</v>
      </c>
    </row>
    <row r="625" spans="1:6" x14ac:dyDescent="0.25">
      <c r="A625" s="2">
        <f t="shared" si="4"/>
        <v>40491</v>
      </c>
      <c r="B625">
        <v>5.17</v>
      </c>
      <c r="C625">
        <v>6.22</v>
      </c>
      <c r="D625">
        <v>4.93</v>
      </c>
      <c r="E625">
        <v>2.99</v>
      </c>
      <c r="F625">
        <v>9.43</v>
      </c>
    </row>
    <row r="626" spans="1:6" x14ac:dyDescent="0.25">
      <c r="A626" s="2">
        <f t="shared" si="4"/>
        <v>40492</v>
      </c>
      <c r="B626">
        <v>5.17</v>
      </c>
      <c r="C626">
        <v>6.22</v>
      </c>
      <c r="D626">
        <v>4.93</v>
      </c>
      <c r="E626">
        <v>2.99</v>
      </c>
      <c r="F626">
        <v>9.43</v>
      </c>
    </row>
    <row r="627" spans="1:6" x14ac:dyDescent="0.25">
      <c r="A627" s="2">
        <f t="shared" si="4"/>
        <v>40493</v>
      </c>
      <c r="B627">
        <v>5.17</v>
      </c>
      <c r="C627">
        <v>6.22</v>
      </c>
      <c r="D627">
        <v>4.93</v>
      </c>
      <c r="E627">
        <v>2.99</v>
      </c>
      <c r="F627">
        <v>9.43</v>
      </c>
    </row>
    <row r="628" spans="1:6" x14ac:dyDescent="0.25">
      <c r="A628" s="2">
        <f t="shared" si="4"/>
        <v>40494</v>
      </c>
      <c r="B628">
        <v>5.17</v>
      </c>
      <c r="C628">
        <v>6.22</v>
      </c>
      <c r="D628">
        <v>4.93</v>
      </c>
      <c r="E628">
        <v>2.99</v>
      </c>
      <c r="F628">
        <v>9.43</v>
      </c>
    </row>
    <row r="629" spans="1:6" x14ac:dyDescent="0.25">
      <c r="A629" s="2">
        <f t="shared" si="4"/>
        <v>40495</v>
      </c>
      <c r="B629">
        <v>5.17</v>
      </c>
      <c r="C629">
        <v>6.22</v>
      </c>
      <c r="D629">
        <v>4.93</v>
      </c>
      <c r="E629">
        <v>2.99</v>
      </c>
      <c r="F629">
        <v>9.43</v>
      </c>
    </row>
    <row r="630" spans="1:6" x14ac:dyDescent="0.25">
      <c r="A630" s="2">
        <f t="shared" si="4"/>
        <v>40496</v>
      </c>
      <c r="B630">
        <v>5.17</v>
      </c>
      <c r="C630">
        <v>6.22</v>
      </c>
      <c r="D630">
        <v>4.93</v>
      </c>
      <c r="E630">
        <v>2.99</v>
      </c>
      <c r="F630">
        <v>9.43</v>
      </c>
    </row>
    <row r="631" spans="1:6" x14ac:dyDescent="0.25">
      <c r="A631" s="2">
        <f t="shared" si="4"/>
        <v>40497</v>
      </c>
      <c r="B631">
        <v>5.17</v>
      </c>
      <c r="C631">
        <v>6.22</v>
      </c>
      <c r="D631">
        <v>4.93</v>
      </c>
      <c r="E631">
        <v>2.99</v>
      </c>
      <c r="F631">
        <v>9.43</v>
      </c>
    </row>
    <row r="632" spans="1:6" x14ac:dyDescent="0.25">
      <c r="A632" s="2">
        <f t="shared" si="4"/>
        <v>40498</v>
      </c>
      <c r="B632">
        <v>5.17</v>
      </c>
      <c r="C632">
        <v>6.22</v>
      </c>
      <c r="D632">
        <v>4.93</v>
      </c>
      <c r="E632">
        <v>2.99</v>
      </c>
      <c r="F632">
        <v>9.43</v>
      </c>
    </row>
    <row r="633" spans="1:6" x14ac:dyDescent="0.25">
      <c r="A633" s="2">
        <f t="shared" si="4"/>
        <v>40499</v>
      </c>
      <c r="B633">
        <v>5.17</v>
      </c>
      <c r="C633">
        <v>6.22</v>
      </c>
      <c r="D633">
        <v>4.93</v>
      </c>
      <c r="E633">
        <v>2.99</v>
      </c>
      <c r="F633">
        <v>9.43</v>
      </c>
    </row>
    <row r="634" spans="1:6" x14ac:dyDescent="0.25">
      <c r="A634" s="2">
        <f t="shared" ref="A634:A697" si="5">+A633+1</f>
        <v>40500</v>
      </c>
      <c r="B634">
        <v>5.17</v>
      </c>
      <c r="C634">
        <v>6.22</v>
      </c>
      <c r="D634">
        <v>4.93</v>
      </c>
      <c r="E634">
        <v>2.99</v>
      </c>
      <c r="F634">
        <v>9.43</v>
      </c>
    </row>
    <row r="635" spans="1:6" x14ac:dyDescent="0.25">
      <c r="A635" s="2">
        <f t="shared" si="5"/>
        <v>40501</v>
      </c>
      <c r="B635">
        <v>5.17</v>
      </c>
      <c r="C635">
        <v>6.22</v>
      </c>
      <c r="D635">
        <v>4.93</v>
      </c>
      <c r="E635">
        <v>2.99</v>
      </c>
      <c r="F635">
        <v>9.43</v>
      </c>
    </row>
    <row r="636" spans="1:6" x14ac:dyDescent="0.25">
      <c r="A636" s="2">
        <f t="shared" si="5"/>
        <v>40502</v>
      </c>
      <c r="B636">
        <v>5.17</v>
      </c>
      <c r="C636">
        <v>6.22</v>
      </c>
      <c r="D636">
        <v>4.93</v>
      </c>
      <c r="E636">
        <v>2.99</v>
      </c>
      <c r="F636">
        <v>9.43</v>
      </c>
    </row>
    <row r="637" spans="1:6" x14ac:dyDescent="0.25">
      <c r="A637" s="2">
        <f t="shared" si="5"/>
        <v>40503</v>
      </c>
      <c r="B637">
        <v>5.17</v>
      </c>
      <c r="C637">
        <v>6.22</v>
      </c>
      <c r="D637">
        <v>4.93</v>
      </c>
      <c r="E637">
        <v>2.99</v>
      </c>
      <c r="F637">
        <v>9.43</v>
      </c>
    </row>
    <row r="638" spans="1:6" x14ac:dyDescent="0.25">
      <c r="A638" s="2">
        <f t="shared" si="5"/>
        <v>40504</v>
      </c>
      <c r="B638">
        <v>5.17</v>
      </c>
      <c r="C638">
        <v>6.22</v>
      </c>
      <c r="D638">
        <v>4.93</v>
      </c>
      <c r="E638">
        <v>2.99</v>
      </c>
      <c r="F638">
        <v>9.43</v>
      </c>
    </row>
    <row r="639" spans="1:6" x14ac:dyDescent="0.25">
      <c r="A639" s="2">
        <f t="shared" si="5"/>
        <v>40505</v>
      </c>
      <c r="B639">
        <v>5.17</v>
      </c>
      <c r="C639">
        <v>6.22</v>
      </c>
      <c r="D639">
        <v>4.93</v>
      </c>
      <c r="E639">
        <v>2.99</v>
      </c>
      <c r="F639">
        <v>9.43</v>
      </c>
    </row>
    <row r="640" spans="1:6" x14ac:dyDescent="0.25">
      <c r="A640" s="2">
        <f t="shared" si="5"/>
        <v>40506</v>
      </c>
      <c r="B640">
        <v>5.17</v>
      </c>
      <c r="C640">
        <v>6.22</v>
      </c>
      <c r="D640">
        <v>4.93</v>
      </c>
      <c r="E640">
        <v>2.99</v>
      </c>
      <c r="F640">
        <v>9.43</v>
      </c>
    </row>
    <row r="641" spans="1:6" x14ac:dyDescent="0.25">
      <c r="A641" s="2">
        <f t="shared" si="5"/>
        <v>40507</v>
      </c>
      <c r="B641">
        <v>5.17</v>
      </c>
      <c r="C641">
        <v>6.22</v>
      </c>
      <c r="D641">
        <v>4.93</v>
      </c>
      <c r="E641">
        <v>2.99</v>
      </c>
      <c r="F641">
        <v>9.43</v>
      </c>
    </row>
    <row r="642" spans="1:6" x14ac:dyDescent="0.25">
      <c r="A642" s="2">
        <f t="shared" si="5"/>
        <v>40508</v>
      </c>
      <c r="B642">
        <v>5.17</v>
      </c>
      <c r="C642">
        <v>6.22</v>
      </c>
      <c r="D642">
        <v>4.93</v>
      </c>
      <c r="E642">
        <v>2.99</v>
      </c>
      <c r="F642">
        <v>9.43</v>
      </c>
    </row>
    <row r="643" spans="1:6" x14ac:dyDescent="0.25">
      <c r="A643" s="2">
        <f t="shared" si="5"/>
        <v>40509</v>
      </c>
      <c r="B643">
        <v>5.17</v>
      </c>
      <c r="C643">
        <v>6.22</v>
      </c>
      <c r="D643">
        <v>4.93</v>
      </c>
      <c r="E643">
        <v>2.99</v>
      </c>
      <c r="F643">
        <v>9.43</v>
      </c>
    </row>
    <row r="644" spans="1:6" x14ac:dyDescent="0.25">
      <c r="A644" s="2">
        <f t="shared" si="5"/>
        <v>40510</v>
      </c>
      <c r="B644">
        <v>5.17</v>
      </c>
      <c r="C644">
        <v>6.22</v>
      </c>
      <c r="D644">
        <v>4.93</v>
      </c>
      <c r="E644">
        <v>2.99</v>
      </c>
      <c r="F644">
        <v>9.43</v>
      </c>
    </row>
    <row r="645" spans="1:6" x14ac:dyDescent="0.25">
      <c r="A645" s="2">
        <f t="shared" si="5"/>
        <v>40511</v>
      </c>
      <c r="B645">
        <v>5.17</v>
      </c>
      <c r="C645">
        <v>6.22</v>
      </c>
      <c r="D645">
        <v>4.93</v>
      </c>
      <c r="E645">
        <v>2.99</v>
      </c>
      <c r="F645">
        <v>9.43</v>
      </c>
    </row>
    <row r="646" spans="1:6" x14ac:dyDescent="0.25">
      <c r="A646" s="2">
        <f t="shared" si="5"/>
        <v>40512</v>
      </c>
      <c r="B646">
        <f>+VLOOKUP($A646,[21]Worksheet!$A:$C,3,0)</f>
        <v>7.76</v>
      </c>
      <c r="C646">
        <f>+VLOOKUP($A646,[22]Worksheet!$A:$C,3,0)</f>
        <v>8.52</v>
      </c>
      <c r="D646">
        <f>+VLOOKUP($A646,[23]Worksheet!$A:$C,3,0)</f>
        <v>5.21</v>
      </c>
      <c r="E646">
        <f>+VLOOKUP($A646,[24]Worksheet!$A:$C,3,0)</f>
        <v>5.17</v>
      </c>
      <c r="F646">
        <f>+VLOOKUP($A646,[25]Worksheet!$A:$C,3,0)</f>
        <v>8.83</v>
      </c>
    </row>
    <row r="647" spans="1:6" x14ac:dyDescent="0.25">
      <c r="A647" s="2">
        <f t="shared" si="5"/>
        <v>40513</v>
      </c>
      <c r="B647">
        <v>7.76</v>
      </c>
      <c r="C647">
        <v>8.52</v>
      </c>
      <c r="D647">
        <v>5.21</v>
      </c>
      <c r="E647">
        <v>5.17</v>
      </c>
      <c r="F647">
        <v>8.83</v>
      </c>
    </row>
    <row r="648" spans="1:6" x14ac:dyDescent="0.25">
      <c r="A648" s="2">
        <f t="shared" si="5"/>
        <v>40514</v>
      </c>
      <c r="B648">
        <v>7.76</v>
      </c>
      <c r="C648">
        <v>8.52</v>
      </c>
      <c r="D648">
        <v>5.21</v>
      </c>
      <c r="E648">
        <v>5.17</v>
      </c>
      <c r="F648">
        <v>8.83</v>
      </c>
    </row>
    <row r="649" spans="1:6" x14ac:dyDescent="0.25">
      <c r="A649" s="2">
        <f t="shared" si="5"/>
        <v>40515</v>
      </c>
      <c r="B649">
        <v>7.76</v>
      </c>
      <c r="C649">
        <v>8.52</v>
      </c>
      <c r="D649">
        <v>5.21</v>
      </c>
      <c r="E649">
        <v>5.17</v>
      </c>
      <c r="F649">
        <v>8.83</v>
      </c>
    </row>
    <row r="650" spans="1:6" x14ac:dyDescent="0.25">
      <c r="A650" s="2">
        <f t="shared" si="5"/>
        <v>40516</v>
      </c>
      <c r="B650">
        <v>7.76</v>
      </c>
      <c r="C650">
        <v>8.52</v>
      </c>
      <c r="D650">
        <v>5.21</v>
      </c>
      <c r="E650">
        <v>5.17</v>
      </c>
      <c r="F650">
        <v>8.83</v>
      </c>
    </row>
    <row r="651" spans="1:6" x14ac:dyDescent="0.25">
      <c r="A651" s="2">
        <f t="shared" si="5"/>
        <v>40517</v>
      </c>
      <c r="B651">
        <v>7.76</v>
      </c>
      <c r="C651">
        <v>8.52</v>
      </c>
      <c r="D651">
        <v>5.21</v>
      </c>
      <c r="E651">
        <v>5.17</v>
      </c>
      <c r="F651">
        <v>8.83</v>
      </c>
    </row>
    <row r="652" spans="1:6" x14ac:dyDescent="0.25">
      <c r="A652" s="2">
        <f t="shared" si="5"/>
        <v>40518</v>
      </c>
      <c r="B652">
        <v>7.76</v>
      </c>
      <c r="C652">
        <v>8.52</v>
      </c>
      <c r="D652">
        <v>5.21</v>
      </c>
      <c r="E652">
        <v>5.17</v>
      </c>
      <c r="F652">
        <v>8.83</v>
      </c>
    </row>
    <row r="653" spans="1:6" x14ac:dyDescent="0.25">
      <c r="A653" s="2">
        <f t="shared" si="5"/>
        <v>40519</v>
      </c>
      <c r="B653">
        <v>7.76</v>
      </c>
      <c r="C653">
        <v>8.52</v>
      </c>
      <c r="D653">
        <v>5.21</v>
      </c>
      <c r="E653">
        <v>5.17</v>
      </c>
      <c r="F653">
        <v>8.83</v>
      </c>
    </row>
    <row r="654" spans="1:6" x14ac:dyDescent="0.25">
      <c r="A654" s="2">
        <f t="shared" si="5"/>
        <v>40520</v>
      </c>
      <c r="B654">
        <v>7.76</v>
      </c>
      <c r="C654">
        <v>8.52</v>
      </c>
      <c r="D654">
        <v>5.21</v>
      </c>
      <c r="E654">
        <v>5.17</v>
      </c>
      <c r="F654">
        <v>8.83</v>
      </c>
    </row>
    <row r="655" spans="1:6" x14ac:dyDescent="0.25">
      <c r="A655" s="2">
        <f t="shared" si="5"/>
        <v>40521</v>
      </c>
      <c r="B655">
        <v>7.76</v>
      </c>
      <c r="C655">
        <v>8.52</v>
      </c>
      <c r="D655">
        <v>5.21</v>
      </c>
      <c r="E655">
        <v>5.17</v>
      </c>
      <c r="F655">
        <v>8.83</v>
      </c>
    </row>
    <row r="656" spans="1:6" x14ac:dyDescent="0.25">
      <c r="A656" s="2">
        <f t="shared" si="5"/>
        <v>40522</v>
      </c>
      <c r="B656">
        <v>7.76</v>
      </c>
      <c r="C656">
        <v>8.52</v>
      </c>
      <c r="D656">
        <v>5.21</v>
      </c>
      <c r="E656">
        <v>5.17</v>
      </c>
      <c r="F656">
        <v>8.83</v>
      </c>
    </row>
    <row r="657" spans="1:6" x14ac:dyDescent="0.25">
      <c r="A657" s="2">
        <f t="shared" si="5"/>
        <v>40523</v>
      </c>
      <c r="B657">
        <v>7.76</v>
      </c>
      <c r="C657">
        <v>8.52</v>
      </c>
      <c r="D657">
        <v>5.21</v>
      </c>
      <c r="E657">
        <v>5.17</v>
      </c>
      <c r="F657">
        <v>8.83</v>
      </c>
    </row>
    <row r="658" spans="1:6" x14ac:dyDescent="0.25">
      <c r="A658" s="2">
        <f t="shared" si="5"/>
        <v>40524</v>
      </c>
      <c r="B658">
        <v>7.76</v>
      </c>
      <c r="C658">
        <v>8.52</v>
      </c>
      <c r="D658">
        <v>5.21</v>
      </c>
      <c r="E658">
        <v>5.17</v>
      </c>
      <c r="F658">
        <v>8.83</v>
      </c>
    </row>
    <row r="659" spans="1:6" x14ac:dyDescent="0.25">
      <c r="A659" s="2">
        <f t="shared" si="5"/>
        <v>40525</v>
      </c>
      <c r="B659">
        <v>7.76</v>
      </c>
      <c r="C659">
        <v>8.52</v>
      </c>
      <c r="D659">
        <v>5.21</v>
      </c>
      <c r="E659">
        <v>5.17</v>
      </c>
      <c r="F659">
        <v>8.83</v>
      </c>
    </row>
    <row r="660" spans="1:6" x14ac:dyDescent="0.25">
      <c r="A660" s="2">
        <f t="shared" si="5"/>
        <v>40526</v>
      </c>
      <c r="B660">
        <v>7.76</v>
      </c>
      <c r="C660">
        <v>8.52</v>
      </c>
      <c r="D660">
        <v>5.21</v>
      </c>
      <c r="E660">
        <v>5.17</v>
      </c>
      <c r="F660">
        <v>8.83</v>
      </c>
    </row>
    <row r="661" spans="1:6" x14ac:dyDescent="0.25">
      <c r="A661" s="2">
        <f t="shared" si="5"/>
        <v>40527</v>
      </c>
      <c r="B661">
        <v>7.76</v>
      </c>
      <c r="C661">
        <v>8.52</v>
      </c>
      <c r="D661">
        <v>5.21</v>
      </c>
      <c r="E661">
        <v>5.17</v>
      </c>
      <c r="F661">
        <v>8.83</v>
      </c>
    </row>
    <row r="662" spans="1:6" x14ac:dyDescent="0.25">
      <c r="A662" s="2">
        <f t="shared" si="5"/>
        <v>40528</v>
      </c>
      <c r="B662">
        <v>7.76</v>
      </c>
      <c r="C662">
        <v>8.52</v>
      </c>
      <c r="D662">
        <v>5.21</v>
      </c>
      <c r="E662">
        <v>5.17</v>
      </c>
      <c r="F662">
        <v>8.83</v>
      </c>
    </row>
    <row r="663" spans="1:6" x14ac:dyDescent="0.25">
      <c r="A663" s="2">
        <f t="shared" si="5"/>
        <v>40529</v>
      </c>
      <c r="B663">
        <v>7.76</v>
      </c>
      <c r="C663">
        <v>8.52</v>
      </c>
      <c r="D663">
        <v>5.21</v>
      </c>
      <c r="E663">
        <v>5.17</v>
      </c>
      <c r="F663">
        <v>8.83</v>
      </c>
    </row>
    <row r="664" spans="1:6" x14ac:dyDescent="0.25">
      <c r="A664" s="2">
        <f t="shared" si="5"/>
        <v>40530</v>
      </c>
      <c r="B664">
        <v>7.76</v>
      </c>
      <c r="C664">
        <v>8.52</v>
      </c>
      <c r="D664">
        <v>5.21</v>
      </c>
      <c r="E664">
        <v>5.17</v>
      </c>
      <c r="F664">
        <v>8.83</v>
      </c>
    </row>
    <row r="665" spans="1:6" x14ac:dyDescent="0.25">
      <c r="A665" s="2">
        <f t="shared" si="5"/>
        <v>40531</v>
      </c>
      <c r="B665">
        <v>7.76</v>
      </c>
      <c r="C665">
        <v>8.52</v>
      </c>
      <c r="D665">
        <v>5.21</v>
      </c>
      <c r="E665">
        <v>5.17</v>
      </c>
      <c r="F665">
        <v>8.83</v>
      </c>
    </row>
    <row r="666" spans="1:6" x14ac:dyDescent="0.25">
      <c r="A666" s="2">
        <f t="shared" si="5"/>
        <v>40532</v>
      </c>
      <c r="B666">
        <v>7.76</v>
      </c>
      <c r="C666">
        <v>8.52</v>
      </c>
      <c r="D666">
        <v>5.21</v>
      </c>
      <c r="E666">
        <v>5.17</v>
      </c>
      <c r="F666">
        <v>8.83</v>
      </c>
    </row>
    <row r="667" spans="1:6" x14ac:dyDescent="0.25">
      <c r="A667" s="2">
        <f t="shared" si="5"/>
        <v>40533</v>
      </c>
      <c r="B667">
        <v>7.76</v>
      </c>
      <c r="C667">
        <v>8.52</v>
      </c>
      <c r="D667">
        <v>5.21</v>
      </c>
      <c r="E667">
        <v>5.17</v>
      </c>
      <c r="F667">
        <v>8.83</v>
      </c>
    </row>
    <row r="668" spans="1:6" x14ac:dyDescent="0.25">
      <c r="A668" s="2">
        <f t="shared" si="5"/>
        <v>40534</v>
      </c>
      <c r="B668">
        <v>7.76</v>
      </c>
      <c r="C668">
        <v>8.52</v>
      </c>
      <c r="D668">
        <v>5.21</v>
      </c>
      <c r="E668">
        <v>5.17</v>
      </c>
      <c r="F668">
        <v>8.83</v>
      </c>
    </row>
    <row r="669" spans="1:6" x14ac:dyDescent="0.25">
      <c r="A669" s="2">
        <f t="shared" si="5"/>
        <v>40535</v>
      </c>
      <c r="B669">
        <v>7.76</v>
      </c>
      <c r="C669">
        <v>8.52</v>
      </c>
      <c r="D669">
        <v>5.21</v>
      </c>
      <c r="E669">
        <v>5.17</v>
      </c>
      <c r="F669">
        <v>8.83</v>
      </c>
    </row>
    <row r="670" spans="1:6" x14ac:dyDescent="0.25">
      <c r="A670" s="2">
        <f t="shared" si="5"/>
        <v>40536</v>
      </c>
      <c r="B670">
        <v>7.76</v>
      </c>
      <c r="C670">
        <v>8.52</v>
      </c>
      <c r="D670">
        <v>5.21</v>
      </c>
      <c r="E670">
        <v>5.17</v>
      </c>
      <c r="F670">
        <v>8.83</v>
      </c>
    </row>
    <row r="671" spans="1:6" x14ac:dyDescent="0.25">
      <c r="A671" s="2">
        <f t="shared" si="5"/>
        <v>40537</v>
      </c>
      <c r="B671">
        <v>7.76</v>
      </c>
      <c r="C671">
        <v>8.52</v>
      </c>
      <c r="D671">
        <v>5.21</v>
      </c>
      <c r="E671">
        <v>5.17</v>
      </c>
      <c r="F671">
        <v>8.83</v>
      </c>
    </row>
    <row r="672" spans="1:6" x14ac:dyDescent="0.25">
      <c r="A672" s="2">
        <f t="shared" si="5"/>
        <v>40538</v>
      </c>
      <c r="B672">
        <v>7.76</v>
      </c>
      <c r="C672">
        <v>8.52</v>
      </c>
      <c r="D672">
        <v>5.21</v>
      </c>
      <c r="E672">
        <v>5.17</v>
      </c>
      <c r="F672">
        <v>8.83</v>
      </c>
    </row>
    <row r="673" spans="1:6" x14ac:dyDescent="0.25">
      <c r="A673" s="2">
        <f t="shared" si="5"/>
        <v>40539</v>
      </c>
      <c r="B673">
        <v>7.76</v>
      </c>
      <c r="C673">
        <v>8.52</v>
      </c>
      <c r="D673">
        <v>5.21</v>
      </c>
      <c r="E673">
        <v>5.17</v>
      </c>
      <c r="F673">
        <v>8.83</v>
      </c>
    </row>
    <row r="674" spans="1:6" x14ac:dyDescent="0.25">
      <c r="A674" s="2">
        <f t="shared" si="5"/>
        <v>40540</v>
      </c>
      <c r="B674">
        <v>7.76</v>
      </c>
      <c r="C674">
        <v>8.52</v>
      </c>
      <c r="D674">
        <v>5.21</v>
      </c>
      <c r="E674">
        <v>5.17</v>
      </c>
      <c r="F674">
        <v>8.83</v>
      </c>
    </row>
    <row r="675" spans="1:6" x14ac:dyDescent="0.25">
      <c r="A675" s="2">
        <f t="shared" si="5"/>
        <v>40541</v>
      </c>
      <c r="B675">
        <v>7.76</v>
      </c>
      <c r="C675">
        <v>8.52</v>
      </c>
      <c r="D675">
        <v>5.21</v>
      </c>
      <c r="E675">
        <v>5.17</v>
      </c>
      <c r="F675">
        <v>8.83</v>
      </c>
    </row>
    <row r="676" spans="1:6" x14ac:dyDescent="0.25">
      <c r="A676" s="2">
        <f t="shared" si="5"/>
        <v>40542</v>
      </c>
      <c r="B676">
        <v>7.76</v>
      </c>
      <c r="C676">
        <v>8.52</v>
      </c>
      <c r="D676">
        <v>5.21</v>
      </c>
      <c r="E676">
        <v>5.17</v>
      </c>
      <c r="F676">
        <v>8.83</v>
      </c>
    </row>
    <row r="677" spans="1:6" x14ac:dyDescent="0.25">
      <c r="A677" s="2">
        <f t="shared" si="5"/>
        <v>40543</v>
      </c>
      <c r="B677">
        <f>+VLOOKUP($A677,[21]Worksheet!$A:$C,3,0)</f>
        <v>5.77</v>
      </c>
      <c r="C677">
        <f>+VLOOKUP($A677,[22]Worksheet!$A:$C,3,0)</f>
        <v>7.43</v>
      </c>
      <c r="D677">
        <f>+VLOOKUP($A677,[23]Worksheet!$A:$C,3,0)</f>
        <v>5.54</v>
      </c>
      <c r="E677">
        <f>+VLOOKUP($A677,[24]Worksheet!$A:$C,3,0)</f>
        <v>4.07</v>
      </c>
      <c r="F677">
        <f>+VLOOKUP($A677,[25]Worksheet!$A:$C,3,0)</f>
        <v>7.8100000000000005</v>
      </c>
    </row>
    <row r="678" spans="1:6" x14ac:dyDescent="0.25">
      <c r="A678" s="2">
        <f t="shared" si="5"/>
        <v>40544</v>
      </c>
      <c r="B678">
        <v>5.77</v>
      </c>
      <c r="C678">
        <v>7.43</v>
      </c>
      <c r="D678">
        <v>5.54</v>
      </c>
      <c r="E678">
        <v>4.07</v>
      </c>
      <c r="F678">
        <v>7.8100000000000005</v>
      </c>
    </row>
    <row r="679" spans="1:6" x14ac:dyDescent="0.25">
      <c r="A679" s="2">
        <f t="shared" si="5"/>
        <v>40545</v>
      </c>
      <c r="B679">
        <v>5.77</v>
      </c>
      <c r="C679">
        <v>7.43</v>
      </c>
      <c r="D679">
        <v>5.54</v>
      </c>
      <c r="E679">
        <v>4.07</v>
      </c>
      <c r="F679">
        <v>7.8100000000000005</v>
      </c>
    </row>
    <row r="680" spans="1:6" x14ac:dyDescent="0.25">
      <c r="A680" s="2">
        <f t="shared" si="5"/>
        <v>40546</v>
      </c>
      <c r="B680">
        <v>5.77</v>
      </c>
      <c r="C680">
        <v>7.43</v>
      </c>
      <c r="D680">
        <v>5.54</v>
      </c>
      <c r="E680">
        <v>4.07</v>
      </c>
      <c r="F680">
        <v>7.8100000000000005</v>
      </c>
    </row>
    <row r="681" spans="1:6" x14ac:dyDescent="0.25">
      <c r="A681" s="2">
        <f t="shared" si="5"/>
        <v>40547</v>
      </c>
      <c r="B681">
        <v>5.77</v>
      </c>
      <c r="C681">
        <v>7.43</v>
      </c>
      <c r="D681">
        <v>5.54</v>
      </c>
      <c r="E681">
        <v>4.07</v>
      </c>
      <c r="F681">
        <v>7.8100000000000005</v>
      </c>
    </row>
    <row r="682" spans="1:6" x14ac:dyDescent="0.25">
      <c r="A682" s="2">
        <f t="shared" si="5"/>
        <v>40548</v>
      </c>
      <c r="B682">
        <v>5.77</v>
      </c>
      <c r="C682">
        <v>7.43</v>
      </c>
      <c r="D682">
        <v>5.54</v>
      </c>
      <c r="E682">
        <v>4.07</v>
      </c>
      <c r="F682">
        <v>7.8100000000000005</v>
      </c>
    </row>
    <row r="683" spans="1:6" x14ac:dyDescent="0.25">
      <c r="A683" s="2">
        <f t="shared" si="5"/>
        <v>40549</v>
      </c>
      <c r="B683">
        <v>5.77</v>
      </c>
      <c r="C683">
        <v>7.43</v>
      </c>
      <c r="D683">
        <v>5.54</v>
      </c>
      <c r="E683">
        <v>4.07</v>
      </c>
      <c r="F683">
        <v>7.8100000000000005</v>
      </c>
    </row>
    <row r="684" spans="1:6" x14ac:dyDescent="0.25">
      <c r="A684" s="2">
        <f t="shared" si="5"/>
        <v>40550</v>
      </c>
      <c r="B684">
        <v>5.77</v>
      </c>
      <c r="C684">
        <v>7.43</v>
      </c>
      <c r="D684">
        <v>5.54</v>
      </c>
      <c r="E684">
        <v>4.07</v>
      </c>
      <c r="F684">
        <v>7.8100000000000005</v>
      </c>
    </row>
    <row r="685" spans="1:6" x14ac:dyDescent="0.25">
      <c r="A685" s="2">
        <f t="shared" si="5"/>
        <v>40551</v>
      </c>
      <c r="B685">
        <v>5.77</v>
      </c>
      <c r="C685">
        <v>7.43</v>
      </c>
      <c r="D685">
        <v>5.54</v>
      </c>
      <c r="E685">
        <v>4.07</v>
      </c>
      <c r="F685">
        <v>7.8100000000000005</v>
      </c>
    </row>
    <row r="686" spans="1:6" x14ac:dyDescent="0.25">
      <c r="A686" s="2">
        <f t="shared" si="5"/>
        <v>40552</v>
      </c>
      <c r="B686">
        <v>5.77</v>
      </c>
      <c r="C686">
        <v>7.43</v>
      </c>
      <c r="D686">
        <v>5.54</v>
      </c>
      <c r="E686">
        <v>4.07</v>
      </c>
      <c r="F686">
        <v>7.8100000000000005</v>
      </c>
    </row>
    <row r="687" spans="1:6" x14ac:dyDescent="0.25">
      <c r="A687" s="2">
        <f t="shared" si="5"/>
        <v>40553</v>
      </c>
      <c r="B687">
        <v>5.77</v>
      </c>
      <c r="C687">
        <v>7.43</v>
      </c>
      <c r="D687">
        <v>5.54</v>
      </c>
      <c r="E687">
        <v>4.07</v>
      </c>
      <c r="F687">
        <v>7.8100000000000005</v>
      </c>
    </row>
    <row r="688" spans="1:6" x14ac:dyDescent="0.25">
      <c r="A688" s="2">
        <f t="shared" si="5"/>
        <v>40554</v>
      </c>
      <c r="B688">
        <v>5.77</v>
      </c>
      <c r="C688">
        <v>7.43</v>
      </c>
      <c r="D688">
        <v>5.54</v>
      </c>
      <c r="E688">
        <v>4.07</v>
      </c>
      <c r="F688">
        <v>7.8100000000000005</v>
      </c>
    </row>
    <row r="689" spans="1:6" x14ac:dyDescent="0.25">
      <c r="A689" s="2">
        <f t="shared" si="5"/>
        <v>40555</v>
      </c>
      <c r="B689">
        <v>5.77</v>
      </c>
      <c r="C689">
        <v>7.43</v>
      </c>
      <c r="D689">
        <v>5.54</v>
      </c>
      <c r="E689">
        <v>4.07</v>
      </c>
      <c r="F689">
        <v>7.8100000000000005</v>
      </c>
    </row>
    <row r="690" spans="1:6" x14ac:dyDescent="0.25">
      <c r="A690" s="2">
        <f t="shared" si="5"/>
        <v>40556</v>
      </c>
      <c r="B690">
        <v>5.77</v>
      </c>
      <c r="C690">
        <v>7.43</v>
      </c>
      <c r="D690">
        <v>5.54</v>
      </c>
      <c r="E690">
        <v>4.07</v>
      </c>
      <c r="F690">
        <v>7.8100000000000005</v>
      </c>
    </row>
    <row r="691" spans="1:6" x14ac:dyDescent="0.25">
      <c r="A691" s="2">
        <f t="shared" si="5"/>
        <v>40557</v>
      </c>
      <c r="B691">
        <v>5.77</v>
      </c>
      <c r="C691">
        <v>7.43</v>
      </c>
      <c r="D691">
        <v>5.54</v>
      </c>
      <c r="E691">
        <v>4.07</v>
      </c>
      <c r="F691">
        <v>7.8100000000000005</v>
      </c>
    </row>
    <row r="692" spans="1:6" x14ac:dyDescent="0.25">
      <c r="A692" s="2">
        <f t="shared" si="5"/>
        <v>40558</v>
      </c>
      <c r="B692">
        <v>5.77</v>
      </c>
      <c r="C692">
        <v>7.43</v>
      </c>
      <c r="D692">
        <v>5.54</v>
      </c>
      <c r="E692">
        <v>4.07</v>
      </c>
      <c r="F692">
        <v>7.8100000000000005</v>
      </c>
    </row>
    <row r="693" spans="1:6" x14ac:dyDescent="0.25">
      <c r="A693" s="2">
        <f t="shared" si="5"/>
        <v>40559</v>
      </c>
      <c r="B693">
        <v>5.77</v>
      </c>
      <c r="C693">
        <v>7.43</v>
      </c>
      <c r="D693">
        <v>5.54</v>
      </c>
      <c r="E693">
        <v>4.07</v>
      </c>
      <c r="F693">
        <v>7.8100000000000005</v>
      </c>
    </row>
    <row r="694" spans="1:6" x14ac:dyDescent="0.25">
      <c r="A694" s="2">
        <f t="shared" si="5"/>
        <v>40560</v>
      </c>
      <c r="B694">
        <v>5.77</v>
      </c>
      <c r="C694">
        <v>7.43</v>
      </c>
      <c r="D694">
        <v>5.54</v>
      </c>
      <c r="E694">
        <v>4.07</v>
      </c>
      <c r="F694">
        <v>7.8100000000000005</v>
      </c>
    </row>
    <row r="695" spans="1:6" x14ac:dyDescent="0.25">
      <c r="A695" s="2">
        <f t="shared" si="5"/>
        <v>40561</v>
      </c>
      <c r="B695">
        <v>5.77</v>
      </c>
      <c r="C695">
        <v>7.43</v>
      </c>
      <c r="D695">
        <v>5.54</v>
      </c>
      <c r="E695">
        <v>4.07</v>
      </c>
      <c r="F695">
        <v>7.8100000000000005</v>
      </c>
    </row>
    <row r="696" spans="1:6" x14ac:dyDescent="0.25">
      <c r="A696" s="2">
        <f t="shared" si="5"/>
        <v>40562</v>
      </c>
      <c r="B696">
        <v>5.77</v>
      </c>
      <c r="C696">
        <v>7.43</v>
      </c>
      <c r="D696">
        <v>5.54</v>
      </c>
      <c r="E696">
        <v>4.07</v>
      </c>
      <c r="F696">
        <v>7.8100000000000005</v>
      </c>
    </row>
    <row r="697" spans="1:6" x14ac:dyDescent="0.25">
      <c r="A697" s="2">
        <f t="shared" si="5"/>
        <v>40563</v>
      </c>
      <c r="B697">
        <v>5.77</v>
      </c>
      <c r="C697">
        <v>7.43</v>
      </c>
      <c r="D697">
        <v>5.54</v>
      </c>
      <c r="E697">
        <v>4.07</v>
      </c>
      <c r="F697">
        <v>7.8100000000000005</v>
      </c>
    </row>
    <row r="698" spans="1:6" x14ac:dyDescent="0.25">
      <c r="A698" s="2">
        <f t="shared" ref="A698:A761" si="6">+A697+1</f>
        <v>40564</v>
      </c>
      <c r="B698">
        <v>5.77</v>
      </c>
      <c r="C698">
        <v>7.43</v>
      </c>
      <c r="D698">
        <v>5.54</v>
      </c>
      <c r="E698">
        <v>4.07</v>
      </c>
      <c r="F698">
        <v>7.8100000000000005</v>
      </c>
    </row>
    <row r="699" spans="1:6" x14ac:dyDescent="0.25">
      <c r="A699" s="2">
        <f t="shared" si="6"/>
        <v>40565</v>
      </c>
      <c r="B699">
        <v>5.77</v>
      </c>
      <c r="C699">
        <v>7.43</v>
      </c>
      <c r="D699">
        <v>5.54</v>
      </c>
      <c r="E699">
        <v>4.07</v>
      </c>
      <c r="F699">
        <v>7.8100000000000005</v>
      </c>
    </row>
    <row r="700" spans="1:6" x14ac:dyDescent="0.25">
      <c r="A700" s="2">
        <f t="shared" si="6"/>
        <v>40566</v>
      </c>
      <c r="B700">
        <v>5.77</v>
      </c>
      <c r="C700">
        <v>7.43</v>
      </c>
      <c r="D700">
        <v>5.54</v>
      </c>
      <c r="E700">
        <v>4.07</v>
      </c>
      <c r="F700">
        <v>7.8100000000000005</v>
      </c>
    </row>
    <row r="701" spans="1:6" x14ac:dyDescent="0.25">
      <c r="A701" s="2">
        <f t="shared" si="6"/>
        <v>40567</v>
      </c>
      <c r="B701">
        <v>5.77</v>
      </c>
      <c r="C701">
        <v>7.43</v>
      </c>
      <c r="D701">
        <v>5.54</v>
      </c>
      <c r="E701">
        <v>4.07</v>
      </c>
      <c r="F701">
        <v>7.8100000000000005</v>
      </c>
    </row>
    <row r="702" spans="1:6" x14ac:dyDescent="0.25">
      <c r="A702" s="2">
        <f t="shared" si="6"/>
        <v>40568</v>
      </c>
      <c r="B702">
        <v>5.77</v>
      </c>
      <c r="C702">
        <v>7.43</v>
      </c>
      <c r="D702">
        <v>5.54</v>
      </c>
      <c r="E702">
        <v>4.07</v>
      </c>
      <c r="F702">
        <v>7.8100000000000005</v>
      </c>
    </row>
    <row r="703" spans="1:6" x14ac:dyDescent="0.25">
      <c r="A703" s="2">
        <f t="shared" si="6"/>
        <v>40569</v>
      </c>
      <c r="B703">
        <v>5.77</v>
      </c>
      <c r="C703">
        <v>7.43</v>
      </c>
      <c r="D703">
        <v>5.54</v>
      </c>
      <c r="E703">
        <v>4.07</v>
      </c>
      <c r="F703">
        <v>7.8100000000000005</v>
      </c>
    </row>
    <row r="704" spans="1:6" x14ac:dyDescent="0.25">
      <c r="A704" s="2">
        <f t="shared" si="6"/>
        <v>40570</v>
      </c>
      <c r="B704">
        <v>5.77</v>
      </c>
      <c r="C704">
        <v>7.43</v>
      </c>
      <c r="D704">
        <v>5.54</v>
      </c>
      <c r="E704">
        <v>4.07</v>
      </c>
      <c r="F704">
        <v>7.8100000000000005</v>
      </c>
    </row>
    <row r="705" spans="1:6" x14ac:dyDescent="0.25">
      <c r="A705" s="2">
        <f t="shared" si="6"/>
        <v>40571</v>
      </c>
      <c r="B705">
        <v>5.77</v>
      </c>
      <c r="C705">
        <v>7.43</v>
      </c>
      <c r="D705">
        <v>5.54</v>
      </c>
      <c r="E705">
        <v>4.07</v>
      </c>
      <c r="F705">
        <v>7.8100000000000005</v>
      </c>
    </row>
    <row r="706" spans="1:6" x14ac:dyDescent="0.25">
      <c r="A706" s="2">
        <f t="shared" si="6"/>
        <v>40572</v>
      </c>
      <c r="B706">
        <v>5.77</v>
      </c>
      <c r="C706">
        <v>7.43</v>
      </c>
      <c r="D706">
        <v>5.54</v>
      </c>
      <c r="E706">
        <v>4.07</v>
      </c>
      <c r="F706">
        <v>7.8100000000000005</v>
      </c>
    </row>
    <row r="707" spans="1:6" x14ac:dyDescent="0.25">
      <c r="A707" s="2">
        <f t="shared" si="6"/>
        <v>40573</v>
      </c>
      <c r="B707">
        <v>5.77</v>
      </c>
      <c r="C707">
        <v>7.43</v>
      </c>
      <c r="D707">
        <v>5.54</v>
      </c>
      <c r="E707">
        <v>4.07</v>
      </c>
      <c r="F707">
        <v>7.8100000000000005</v>
      </c>
    </row>
    <row r="708" spans="1:6" x14ac:dyDescent="0.25">
      <c r="A708" s="2">
        <f t="shared" si="6"/>
        <v>40574</v>
      </c>
      <c r="B708">
        <f>+VLOOKUP($A708,[21]Worksheet!$A:$C,3,0)</f>
        <v>5.44</v>
      </c>
      <c r="C708">
        <f>+VLOOKUP($A708,[22]Worksheet!$A:$C,3,0)</f>
        <v>7.66</v>
      </c>
      <c r="D708">
        <f>+VLOOKUP($A708,[23]Worksheet!$A:$C,3,0)</f>
        <v>7.25</v>
      </c>
      <c r="E708">
        <f>+VLOOKUP($A708,[24]Worksheet!$A:$C,3,0)</f>
        <v>3.84</v>
      </c>
      <c r="F708">
        <f>+VLOOKUP($A708,[25]Worksheet!$A:$C,3,0)</f>
        <v>9.57</v>
      </c>
    </row>
    <row r="709" spans="1:6" x14ac:dyDescent="0.25">
      <c r="A709" s="2">
        <f t="shared" si="6"/>
        <v>40575</v>
      </c>
      <c r="B709">
        <v>5.44</v>
      </c>
      <c r="C709">
        <v>7.66</v>
      </c>
      <c r="D709">
        <v>7.25</v>
      </c>
      <c r="E709">
        <v>3.84</v>
      </c>
      <c r="F709">
        <v>9.57</v>
      </c>
    </row>
    <row r="710" spans="1:6" x14ac:dyDescent="0.25">
      <c r="A710" s="2">
        <f t="shared" si="6"/>
        <v>40576</v>
      </c>
      <c r="B710">
        <v>5.44</v>
      </c>
      <c r="C710">
        <v>7.66</v>
      </c>
      <c r="D710">
        <v>7.25</v>
      </c>
      <c r="E710">
        <v>3.84</v>
      </c>
      <c r="F710">
        <v>9.57</v>
      </c>
    </row>
    <row r="711" spans="1:6" x14ac:dyDescent="0.25">
      <c r="A711" s="2">
        <f t="shared" si="6"/>
        <v>40577</v>
      </c>
      <c r="B711">
        <v>5.44</v>
      </c>
      <c r="C711">
        <v>7.66</v>
      </c>
      <c r="D711">
        <v>7.25</v>
      </c>
      <c r="E711">
        <v>3.84</v>
      </c>
      <c r="F711">
        <v>9.57</v>
      </c>
    </row>
    <row r="712" spans="1:6" x14ac:dyDescent="0.25">
      <c r="A712" s="2">
        <f t="shared" si="6"/>
        <v>40578</v>
      </c>
      <c r="B712">
        <v>5.44</v>
      </c>
      <c r="C712">
        <v>7.66</v>
      </c>
      <c r="D712">
        <v>7.25</v>
      </c>
      <c r="E712">
        <v>3.84</v>
      </c>
      <c r="F712">
        <v>9.57</v>
      </c>
    </row>
    <row r="713" spans="1:6" x14ac:dyDescent="0.25">
      <c r="A713" s="2">
        <f t="shared" si="6"/>
        <v>40579</v>
      </c>
      <c r="B713">
        <v>5.44</v>
      </c>
      <c r="C713">
        <v>7.66</v>
      </c>
      <c r="D713">
        <v>7.25</v>
      </c>
      <c r="E713">
        <v>3.84</v>
      </c>
      <c r="F713">
        <v>9.57</v>
      </c>
    </row>
    <row r="714" spans="1:6" x14ac:dyDescent="0.25">
      <c r="A714" s="2">
        <f t="shared" si="6"/>
        <v>40580</v>
      </c>
      <c r="B714">
        <v>5.44</v>
      </c>
      <c r="C714">
        <v>7.66</v>
      </c>
      <c r="D714">
        <v>7.25</v>
      </c>
      <c r="E714">
        <v>3.84</v>
      </c>
      <c r="F714">
        <v>9.57</v>
      </c>
    </row>
    <row r="715" spans="1:6" x14ac:dyDescent="0.25">
      <c r="A715" s="2">
        <f t="shared" si="6"/>
        <v>40581</v>
      </c>
      <c r="B715">
        <v>5.44</v>
      </c>
      <c r="C715">
        <v>7.66</v>
      </c>
      <c r="D715">
        <v>7.25</v>
      </c>
      <c r="E715">
        <v>3.84</v>
      </c>
      <c r="F715">
        <v>9.57</v>
      </c>
    </row>
    <row r="716" spans="1:6" x14ac:dyDescent="0.25">
      <c r="A716" s="2">
        <f t="shared" si="6"/>
        <v>40582</v>
      </c>
      <c r="B716">
        <v>5.44</v>
      </c>
      <c r="C716">
        <v>7.66</v>
      </c>
      <c r="D716">
        <v>7.25</v>
      </c>
      <c r="E716">
        <v>3.84</v>
      </c>
      <c r="F716">
        <v>9.57</v>
      </c>
    </row>
    <row r="717" spans="1:6" x14ac:dyDescent="0.25">
      <c r="A717" s="2">
        <f t="shared" si="6"/>
        <v>40583</v>
      </c>
      <c r="B717">
        <v>5.44</v>
      </c>
      <c r="C717">
        <v>7.66</v>
      </c>
      <c r="D717">
        <v>7.25</v>
      </c>
      <c r="E717">
        <v>3.84</v>
      </c>
      <c r="F717">
        <v>9.57</v>
      </c>
    </row>
    <row r="718" spans="1:6" x14ac:dyDescent="0.25">
      <c r="A718" s="2">
        <f t="shared" si="6"/>
        <v>40584</v>
      </c>
      <c r="B718">
        <v>5.44</v>
      </c>
      <c r="C718">
        <v>7.66</v>
      </c>
      <c r="D718">
        <v>7.25</v>
      </c>
      <c r="E718">
        <v>3.84</v>
      </c>
      <c r="F718">
        <v>9.57</v>
      </c>
    </row>
    <row r="719" spans="1:6" x14ac:dyDescent="0.25">
      <c r="A719" s="2">
        <f t="shared" si="6"/>
        <v>40585</v>
      </c>
      <c r="B719">
        <v>5.44</v>
      </c>
      <c r="C719">
        <v>7.66</v>
      </c>
      <c r="D719">
        <v>7.25</v>
      </c>
      <c r="E719">
        <v>3.84</v>
      </c>
      <c r="F719">
        <v>9.57</v>
      </c>
    </row>
    <row r="720" spans="1:6" x14ac:dyDescent="0.25">
      <c r="A720" s="2">
        <f t="shared" si="6"/>
        <v>40586</v>
      </c>
      <c r="B720">
        <v>5.44</v>
      </c>
      <c r="C720">
        <v>7.66</v>
      </c>
      <c r="D720">
        <v>7.25</v>
      </c>
      <c r="E720">
        <v>3.84</v>
      </c>
      <c r="F720">
        <v>9.57</v>
      </c>
    </row>
    <row r="721" spans="1:6" x14ac:dyDescent="0.25">
      <c r="A721" s="2">
        <f t="shared" si="6"/>
        <v>40587</v>
      </c>
      <c r="B721">
        <v>5.44</v>
      </c>
      <c r="C721">
        <v>7.66</v>
      </c>
      <c r="D721">
        <v>7.25</v>
      </c>
      <c r="E721">
        <v>3.84</v>
      </c>
      <c r="F721">
        <v>9.57</v>
      </c>
    </row>
    <row r="722" spans="1:6" x14ac:dyDescent="0.25">
      <c r="A722" s="2">
        <f t="shared" si="6"/>
        <v>40588</v>
      </c>
      <c r="B722">
        <v>5.44</v>
      </c>
      <c r="C722">
        <v>7.66</v>
      </c>
      <c r="D722">
        <v>7.25</v>
      </c>
      <c r="E722">
        <v>3.84</v>
      </c>
      <c r="F722">
        <v>9.57</v>
      </c>
    </row>
    <row r="723" spans="1:6" x14ac:dyDescent="0.25">
      <c r="A723" s="2">
        <f t="shared" si="6"/>
        <v>40589</v>
      </c>
      <c r="B723">
        <v>5.44</v>
      </c>
      <c r="C723">
        <v>7.66</v>
      </c>
      <c r="D723">
        <v>7.25</v>
      </c>
      <c r="E723">
        <v>3.84</v>
      </c>
      <c r="F723">
        <v>9.57</v>
      </c>
    </row>
    <row r="724" spans="1:6" x14ac:dyDescent="0.25">
      <c r="A724" s="2">
        <f t="shared" si="6"/>
        <v>40590</v>
      </c>
      <c r="B724">
        <v>5.44</v>
      </c>
      <c r="C724">
        <v>7.66</v>
      </c>
      <c r="D724">
        <v>7.25</v>
      </c>
      <c r="E724">
        <v>3.84</v>
      </c>
      <c r="F724">
        <v>9.57</v>
      </c>
    </row>
    <row r="725" spans="1:6" x14ac:dyDescent="0.25">
      <c r="A725" s="2">
        <f t="shared" si="6"/>
        <v>40591</v>
      </c>
      <c r="B725">
        <v>5.44</v>
      </c>
      <c r="C725">
        <v>7.66</v>
      </c>
      <c r="D725">
        <v>7.25</v>
      </c>
      <c r="E725">
        <v>3.84</v>
      </c>
      <c r="F725">
        <v>9.57</v>
      </c>
    </row>
    <row r="726" spans="1:6" x14ac:dyDescent="0.25">
      <c r="A726" s="2">
        <f t="shared" si="6"/>
        <v>40592</v>
      </c>
      <c r="B726">
        <v>5.44</v>
      </c>
      <c r="C726">
        <v>7.66</v>
      </c>
      <c r="D726">
        <v>7.25</v>
      </c>
      <c r="E726">
        <v>3.84</v>
      </c>
      <c r="F726">
        <v>9.57</v>
      </c>
    </row>
    <row r="727" spans="1:6" x14ac:dyDescent="0.25">
      <c r="A727" s="2">
        <f t="shared" si="6"/>
        <v>40593</v>
      </c>
      <c r="B727">
        <v>5.44</v>
      </c>
      <c r="C727">
        <v>7.66</v>
      </c>
      <c r="D727">
        <v>7.25</v>
      </c>
      <c r="E727">
        <v>3.84</v>
      </c>
      <c r="F727">
        <v>9.57</v>
      </c>
    </row>
    <row r="728" spans="1:6" x14ac:dyDescent="0.25">
      <c r="A728" s="2">
        <f t="shared" si="6"/>
        <v>40594</v>
      </c>
      <c r="B728">
        <v>5.44</v>
      </c>
      <c r="C728">
        <v>7.66</v>
      </c>
      <c r="D728">
        <v>7.25</v>
      </c>
      <c r="E728">
        <v>3.84</v>
      </c>
      <c r="F728">
        <v>9.57</v>
      </c>
    </row>
    <row r="729" spans="1:6" x14ac:dyDescent="0.25">
      <c r="A729" s="2">
        <f t="shared" si="6"/>
        <v>40595</v>
      </c>
      <c r="B729">
        <v>5.44</v>
      </c>
      <c r="C729">
        <v>7.66</v>
      </c>
      <c r="D729">
        <v>7.25</v>
      </c>
      <c r="E729">
        <v>3.84</v>
      </c>
      <c r="F729">
        <v>9.57</v>
      </c>
    </row>
    <row r="730" spans="1:6" x14ac:dyDescent="0.25">
      <c r="A730" s="2">
        <f t="shared" si="6"/>
        <v>40596</v>
      </c>
      <c r="B730">
        <v>5.44</v>
      </c>
      <c r="C730">
        <v>7.66</v>
      </c>
      <c r="D730">
        <v>7.25</v>
      </c>
      <c r="E730">
        <v>3.84</v>
      </c>
      <c r="F730">
        <v>9.57</v>
      </c>
    </row>
    <row r="731" spans="1:6" x14ac:dyDescent="0.25">
      <c r="A731" s="2">
        <f t="shared" si="6"/>
        <v>40597</v>
      </c>
      <c r="B731">
        <v>5.44</v>
      </c>
      <c r="C731">
        <v>7.66</v>
      </c>
      <c r="D731">
        <v>7.25</v>
      </c>
      <c r="E731">
        <v>3.84</v>
      </c>
      <c r="F731">
        <v>9.57</v>
      </c>
    </row>
    <row r="732" spans="1:6" x14ac:dyDescent="0.25">
      <c r="A732" s="2">
        <f t="shared" si="6"/>
        <v>40598</v>
      </c>
      <c r="B732">
        <v>5.44</v>
      </c>
      <c r="C732">
        <v>7.66</v>
      </c>
      <c r="D732">
        <v>7.25</v>
      </c>
      <c r="E732">
        <v>3.84</v>
      </c>
      <c r="F732">
        <v>9.57</v>
      </c>
    </row>
    <row r="733" spans="1:6" x14ac:dyDescent="0.25">
      <c r="A733" s="2">
        <f t="shared" si="6"/>
        <v>40599</v>
      </c>
      <c r="B733">
        <v>5.44</v>
      </c>
      <c r="C733">
        <v>7.66</v>
      </c>
      <c r="D733">
        <v>7.25</v>
      </c>
      <c r="E733">
        <v>3.84</v>
      </c>
      <c r="F733">
        <v>9.57</v>
      </c>
    </row>
    <row r="734" spans="1:6" x14ac:dyDescent="0.25">
      <c r="A734" s="2">
        <f t="shared" si="6"/>
        <v>40600</v>
      </c>
      <c r="B734">
        <v>5.44</v>
      </c>
      <c r="C734">
        <v>7.66</v>
      </c>
      <c r="D734">
        <v>7.25</v>
      </c>
      <c r="E734">
        <v>3.84</v>
      </c>
      <c r="F734">
        <v>9.57</v>
      </c>
    </row>
    <row r="735" spans="1:6" x14ac:dyDescent="0.25">
      <c r="A735" s="2">
        <f t="shared" si="6"/>
        <v>40601</v>
      </c>
      <c r="B735">
        <v>5.44</v>
      </c>
      <c r="C735">
        <v>7.66</v>
      </c>
      <c r="D735">
        <v>7.25</v>
      </c>
      <c r="E735">
        <v>3.84</v>
      </c>
      <c r="F735">
        <v>9.57</v>
      </c>
    </row>
    <row r="736" spans="1:6" x14ac:dyDescent="0.25">
      <c r="A736" s="2">
        <f t="shared" si="6"/>
        <v>40602</v>
      </c>
      <c r="B736">
        <f>+VLOOKUP($A736,[21]Worksheet!$A:$C,3,0)</f>
        <v>6.72</v>
      </c>
      <c r="C736">
        <f>+VLOOKUP($A736,[22]Worksheet!$A:$C,3,0)</f>
        <v>6.37</v>
      </c>
      <c r="D736">
        <f>+VLOOKUP($A736,[23]Worksheet!$A:$C,3,0)</f>
        <v>5.67</v>
      </c>
      <c r="E736">
        <f>+VLOOKUP($A736,[24]Worksheet!$A:$C,3,0)</f>
        <v>3.92</v>
      </c>
      <c r="F736">
        <f>+VLOOKUP($A736,[25]Worksheet!$A:$C,3,0)</f>
        <v>8.06</v>
      </c>
    </row>
    <row r="737" spans="1:6" x14ac:dyDescent="0.25">
      <c r="A737" s="2">
        <f t="shared" si="6"/>
        <v>40603</v>
      </c>
      <c r="B737">
        <v>6.72</v>
      </c>
      <c r="C737">
        <v>6.37</v>
      </c>
      <c r="D737">
        <v>5.67</v>
      </c>
      <c r="E737">
        <v>3.92</v>
      </c>
      <c r="F737">
        <v>8.06</v>
      </c>
    </row>
    <row r="738" spans="1:6" x14ac:dyDescent="0.25">
      <c r="A738" s="2">
        <f t="shared" si="6"/>
        <v>40604</v>
      </c>
      <c r="B738">
        <v>6.72</v>
      </c>
      <c r="C738">
        <v>6.37</v>
      </c>
      <c r="D738">
        <v>5.67</v>
      </c>
      <c r="E738">
        <v>3.92</v>
      </c>
      <c r="F738">
        <v>8.06</v>
      </c>
    </row>
    <row r="739" spans="1:6" x14ac:dyDescent="0.25">
      <c r="A739" s="2">
        <f t="shared" si="6"/>
        <v>40605</v>
      </c>
      <c r="B739">
        <v>6.72</v>
      </c>
      <c r="C739">
        <v>6.37</v>
      </c>
      <c r="D739">
        <v>5.67</v>
      </c>
      <c r="E739">
        <v>3.92</v>
      </c>
      <c r="F739">
        <v>8.06</v>
      </c>
    </row>
    <row r="740" spans="1:6" x14ac:dyDescent="0.25">
      <c r="A740" s="2">
        <f t="shared" si="6"/>
        <v>40606</v>
      </c>
      <c r="B740">
        <v>6.72</v>
      </c>
      <c r="C740">
        <v>6.37</v>
      </c>
      <c r="D740">
        <v>5.67</v>
      </c>
      <c r="E740">
        <v>3.92</v>
      </c>
      <c r="F740">
        <v>8.06</v>
      </c>
    </row>
    <row r="741" spans="1:6" x14ac:dyDescent="0.25">
      <c r="A741" s="2">
        <f t="shared" si="6"/>
        <v>40607</v>
      </c>
      <c r="B741">
        <v>6.72</v>
      </c>
      <c r="C741">
        <v>6.37</v>
      </c>
      <c r="D741">
        <v>5.67</v>
      </c>
      <c r="E741">
        <v>3.92</v>
      </c>
      <c r="F741">
        <v>8.06</v>
      </c>
    </row>
    <row r="742" spans="1:6" x14ac:dyDescent="0.25">
      <c r="A742" s="2">
        <f t="shared" si="6"/>
        <v>40608</v>
      </c>
      <c r="B742">
        <v>6.72</v>
      </c>
      <c r="C742">
        <v>6.37</v>
      </c>
      <c r="D742">
        <v>5.67</v>
      </c>
      <c r="E742">
        <v>3.92</v>
      </c>
      <c r="F742">
        <v>8.06</v>
      </c>
    </row>
    <row r="743" spans="1:6" x14ac:dyDescent="0.25">
      <c r="A743" s="2">
        <f t="shared" si="6"/>
        <v>40609</v>
      </c>
      <c r="B743">
        <v>6.72</v>
      </c>
      <c r="C743">
        <v>6.37</v>
      </c>
      <c r="D743">
        <v>5.67</v>
      </c>
      <c r="E743">
        <v>3.92</v>
      </c>
      <c r="F743">
        <v>8.06</v>
      </c>
    </row>
    <row r="744" spans="1:6" x14ac:dyDescent="0.25">
      <c r="A744" s="2">
        <f t="shared" si="6"/>
        <v>40610</v>
      </c>
      <c r="B744">
        <v>6.72</v>
      </c>
      <c r="C744">
        <v>6.37</v>
      </c>
      <c r="D744">
        <v>5.67</v>
      </c>
      <c r="E744">
        <v>3.92</v>
      </c>
      <c r="F744">
        <v>8.06</v>
      </c>
    </row>
    <row r="745" spans="1:6" x14ac:dyDescent="0.25">
      <c r="A745" s="2">
        <f t="shared" si="6"/>
        <v>40611</v>
      </c>
      <c r="B745">
        <v>6.72</v>
      </c>
      <c r="C745">
        <v>6.37</v>
      </c>
      <c r="D745">
        <v>5.67</v>
      </c>
      <c r="E745">
        <v>3.92</v>
      </c>
      <c r="F745">
        <v>8.06</v>
      </c>
    </row>
    <row r="746" spans="1:6" x14ac:dyDescent="0.25">
      <c r="A746" s="2">
        <f t="shared" si="6"/>
        <v>40612</v>
      </c>
      <c r="B746">
        <v>6.72</v>
      </c>
      <c r="C746">
        <v>6.37</v>
      </c>
      <c r="D746">
        <v>5.67</v>
      </c>
      <c r="E746">
        <v>3.92</v>
      </c>
      <c r="F746">
        <v>8.06</v>
      </c>
    </row>
    <row r="747" spans="1:6" x14ac:dyDescent="0.25">
      <c r="A747" s="2">
        <f t="shared" si="6"/>
        <v>40613</v>
      </c>
      <c r="B747">
        <v>6.72</v>
      </c>
      <c r="C747">
        <v>6.37</v>
      </c>
      <c r="D747">
        <v>5.67</v>
      </c>
      <c r="E747">
        <v>3.92</v>
      </c>
      <c r="F747">
        <v>8.06</v>
      </c>
    </row>
    <row r="748" spans="1:6" x14ac:dyDescent="0.25">
      <c r="A748" s="2">
        <f t="shared" si="6"/>
        <v>40614</v>
      </c>
      <c r="B748">
        <v>6.72</v>
      </c>
      <c r="C748">
        <v>6.37</v>
      </c>
      <c r="D748">
        <v>5.67</v>
      </c>
      <c r="E748">
        <v>3.92</v>
      </c>
      <c r="F748">
        <v>8.06</v>
      </c>
    </row>
    <row r="749" spans="1:6" x14ac:dyDescent="0.25">
      <c r="A749" s="2">
        <f t="shared" si="6"/>
        <v>40615</v>
      </c>
      <c r="B749">
        <v>6.72</v>
      </c>
      <c r="C749">
        <v>6.37</v>
      </c>
      <c r="D749">
        <v>5.67</v>
      </c>
      <c r="E749">
        <v>3.92</v>
      </c>
      <c r="F749">
        <v>8.06</v>
      </c>
    </row>
    <row r="750" spans="1:6" x14ac:dyDescent="0.25">
      <c r="A750" s="2">
        <f t="shared" si="6"/>
        <v>40616</v>
      </c>
      <c r="B750">
        <v>6.72</v>
      </c>
      <c r="C750">
        <v>6.37</v>
      </c>
      <c r="D750">
        <v>5.67</v>
      </c>
      <c r="E750">
        <v>3.92</v>
      </c>
      <c r="F750">
        <v>8.06</v>
      </c>
    </row>
    <row r="751" spans="1:6" x14ac:dyDescent="0.25">
      <c r="A751" s="2">
        <f t="shared" si="6"/>
        <v>40617</v>
      </c>
      <c r="B751">
        <v>6.72</v>
      </c>
      <c r="C751">
        <v>6.37</v>
      </c>
      <c r="D751">
        <v>5.67</v>
      </c>
      <c r="E751">
        <v>3.92</v>
      </c>
      <c r="F751">
        <v>8.06</v>
      </c>
    </row>
    <row r="752" spans="1:6" x14ac:dyDescent="0.25">
      <c r="A752" s="2">
        <f t="shared" si="6"/>
        <v>40618</v>
      </c>
      <c r="B752">
        <v>6.72</v>
      </c>
      <c r="C752">
        <v>6.37</v>
      </c>
      <c r="D752">
        <v>5.67</v>
      </c>
      <c r="E752">
        <v>3.92</v>
      </c>
      <c r="F752">
        <v>8.06</v>
      </c>
    </row>
    <row r="753" spans="1:6" x14ac:dyDescent="0.25">
      <c r="A753" s="2">
        <f t="shared" si="6"/>
        <v>40619</v>
      </c>
      <c r="B753">
        <v>6.72</v>
      </c>
      <c r="C753">
        <v>6.37</v>
      </c>
      <c r="D753">
        <v>5.67</v>
      </c>
      <c r="E753">
        <v>3.92</v>
      </c>
      <c r="F753">
        <v>8.06</v>
      </c>
    </row>
    <row r="754" spans="1:6" x14ac:dyDescent="0.25">
      <c r="A754" s="2">
        <f t="shared" si="6"/>
        <v>40620</v>
      </c>
      <c r="B754">
        <v>6.72</v>
      </c>
      <c r="C754">
        <v>6.37</v>
      </c>
      <c r="D754">
        <v>5.67</v>
      </c>
      <c r="E754">
        <v>3.92</v>
      </c>
      <c r="F754">
        <v>8.06</v>
      </c>
    </row>
    <row r="755" spans="1:6" x14ac:dyDescent="0.25">
      <c r="A755" s="2">
        <f t="shared" si="6"/>
        <v>40621</v>
      </c>
      <c r="B755">
        <v>6.72</v>
      </c>
      <c r="C755">
        <v>6.37</v>
      </c>
      <c r="D755">
        <v>5.67</v>
      </c>
      <c r="E755">
        <v>3.92</v>
      </c>
      <c r="F755">
        <v>8.06</v>
      </c>
    </row>
    <row r="756" spans="1:6" x14ac:dyDescent="0.25">
      <c r="A756" s="2">
        <f t="shared" si="6"/>
        <v>40622</v>
      </c>
      <c r="B756">
        <v>6.72</v>
      </c>
      <c r="C756">
        <v>6.37</v>
      </c>
      <c r="D756">
        <v>5.67</v>
      </c>
      <c r="E756">
        <v>3.92</v>
      </c>
      <c r="F756">
        <v>8.06</v>
      </c>
    </row>
    <row r="757" spans="1:6" x14ac:dyDescent="0.25">
      <c r="A757" s="2">
        <f t="shared" si="6"/>
        <v>40623</v>
      </c>
      <c r="B757">
        <v>6.72</v>
      </c>
      <c r="C757">
        <v>6.37</v>
      </c>
      <c r="D757">
        <v>5.67</v>
      </c>
      <c r="E757">
        <v>3.92</v>
      </c>
      <c r="F757">
        <v>8.06</v>
      </c>
    </row>
    <row r="758" spans="1:6" x14ac:dyDescent="0.25">
      <c r="A758" s="2">
        <f t="shared" si="6"/>
        <v>40624</v>
      </c>
      <c r="B758">
        <v>6.72</v>
      </c>
      <c r="C758">
        <v>6.37</v>
      </c>
      <c r="D758">
        <v>5.67</v>
      </c>
      <c r="E758">
        <v>3.92</v>
      </c>
      <c r="F758">
        <v>8.06</v>
      </c>
    </row>
    <row r="759" spans="1:6" x14ac:dyDescent="0.25">
      <c r="A759" s="2">
        <f t="shared" si="6"/>
        <v>40625</v>
      </c>
      <c r="B759">
        <v>6.72</v>
      </c>
      <c r="C759">
        <v>6.37</v>
      </c>
      <c r="D759">
        <v>5.67</v>
      </c>
      <c r="E759">
        <v>3.92</v>
      </c>
      <c r="F759">
        <v>8.06</v>
      </c>
    </row>
    <row r="760" spans="1:6" x14ac:dyDescent="0.25">
      <c r="A760" s="2">
        <f t="shared" si="6"/>
        <v>40626</v>
      </c>
      <c r="B760">
        <v>6.72</v>
      </c>
      <c r="C760">
        <v>6.37</v>
      </c>
      <c r="D760">
        <v>5.67</v>
      </c>
      <c r="E760">
        <v>3.92</v>
      </c>
      <c r="F760">
        <v>8.06</v>
      </c>
    </row>
    <row r="761" spans="1:6" x14ac:dyDescent="0.25">
      <c r="A761" s="2">
        <f t="shared" si="6"/>
        <v>40627</v>
      </c>
      <c r="B761">
        <v>6.72</v>
      </c>
      <c r="C761">
        <v>6.37</v>
      </c>
      <c r="D761">
        <v>5.67</v>
      </c>
      <c r="E761">
        <v>3.92</v>
      </c>
      <c r="F761">
        <v>8.06</v>
      </c>
    </row>
    <row r="762" spans="1:6" x14ac:dyDescent="0.25">
      <c r="A762" s="2">
        <f t="shared" ref="A762:A825" si="7">+A761+1</f>
        <v>40628</v>
      </c>
      <c r="B762">
        <v>6.72</v>
      </c>
      <c r="C762">
        <v>6.37</v>
      </c>
      <c r="D762">
        <v>5.67</v>
      </c>
      <c r="E762">
        <v>3.92</v>
      </c>
      <c r="F762">
        <v>8.06</v>
      </c>
    </row>
    <row r="763" spans="1:6" x14ac:dyDescent="0.25">
      <c r="A763" s="2">
        <f t="shared" si="7"/>
        <v>40629</v>
      </c>
      <c r="B763">
        <v>6.72</v>
      </c>
      <c r="C763">
        <v>6.37</v>
      </c>
      <c r="D763">
        <v>5.67</v>
      </c>
      <c r="E763">
        <v>3.92</v>
      </c>
      <c r="F763">
        <v>8.06</v>
      </c>
    </row>
    <row r="764" spans="1:6" x14ac:dyDescent="0.25">
      <c r="A764" s="2">
        <f t="shared" si="7"/>
        <v>40630</v>
      </c>
      <c r="B764">
        <v>6.72</v>
      </c>
      <c r="C764">
        <v>6.37</v>
      </c>
      <c r="D764">
        <v>5.67</v>
      </c>
      <c r="E764">
        <v>3.92</v>
      </c>
      <c r="F764">
        <v>8.06</v>
      </c>
    </row>
    <row r="765" spans="1:6" x14ac:dyDescent="0.25">
      <c r="A765" s="2">
        <f t="shared" si="7"/>
        <v>40631</v>
      </c>
      <c r="B765">
        <v>6.72</v>
      </c>
      <c r="C765">
        <v>6.37</v>
      </c>
      <c r="D765">
        <v>5.67</v>
      </c>
      <c r="E765">
        <v>3.92</v>
      </c>
      <c r="F765">
        <v>8.06</v>
      </c>
    </row>
    <row r="766" spans="1:6" x14ac:dyDescent="0.25">
      <c r="A766" s="2">
        <f t="shared" si="7"/>
        <v>40632</v>
      </c>
      <c r="B766">
        <v>6.72</v>
      </c>
      <c r="C766">
        <v>6.37</v>
      </c>
      <c r="D766">
        <v>5.67</v>
      </c>
      <c r="E766">
        <v>3.92</v>
      </c>
      <c r="F766">
        <v>8.06</v>
      </c>
    </row>
    <row r="767" spans="1:6" x14ac:dyDescent="0.25">
      <c r="A767" s="2">
        <f t="shared" si="7"/>
        <v>40633</v>
      </c>
      <c r="B767">
        <f>+VLOOKUP($A767,[21]Worksheet!$A:$C,3,0)</f>
        <v>1.04</v>
      </c>
      <c r="C767">
        <f>+VLOOKUP($A767,[22]Worksheet!$A:$C,3,0)</f>
        <v>12.63</v>
      </c>
      <c r="D767">
        <f>+VLOOKUP($A767,[23]Worksheet!$A:$C,3,0)</f>
        <v>6.41</v>
      </c>
      <c r="E767">
        <f>+VLOOKUP($A767,[24]Worksheet!$A:$C,3,0)</f>
        <v>3.83</v>
      </c>
      <c r="F767">
        <f>+VLOOKUP($A767,[25]Worksheet!$A:$C,3,0)</f>
        <v>7.6899999999999995</v>
      </c>
    </row>
    <row r="768" spans="1:6" x14ac:dyDescent="0.25">
      <c r="A768" s="2">
        <f t="shared" si="7"/>
        <v>40634</v>
      </c>
      <c r="B768">
        <v>1.04</v>
      </c>
      <c r="C768">
        <v>12.63</v>
      </c>
      <c r="D768">
        <v>6.41</v>
      </c>
      <c r="E768">
        <v>3.83</v>
      </c>
      <c r="F768">
        <v>7.6899999999999995</v>
      </c>
    </row>
    <row r="769" spans="1:6" x14ac:dyDescent="0.25">
      <c r="A769" s="2">
        <f t="shared" si="7"/>
        <v>40635</v>
      </c>
      <c r="B769">
        <v>1.04</v>
      </c>
      <c r="C769">
        <v>12.63</v>
      </c>
      <c r="D769">
        <v>6.41</v>
      </c>
      <c r="E769">
        <v>3.83</v>
      </c>
      <c r="F769">
        <v>7.6899999999999995</v>
      </c>
    </row>
    <row r="770" spans="1:6" x14ac:dyDescent="0.25">
      <c r="A770" s="2">
        <f t="shared" si="7"/>
        <v>40636</v>
      </c>
      <c r="B770">
        <v>1.04</v>
      </c>
      <c r="C770">
        <v>12.63</v>
      </c>
      <c r="D770">
        <v>6.41</v>
      </c>
      <c r="E770">
        <v>3.83</v>
      </c>
      <c r="F770">
        <v>7.6899999999999995</v>
      </c>
    </row>
    <row r="771" spans="1:6" x14ac:dyDescent="0.25">
      <c r="A771" s="2">
        <f t="shared" si="7"/>
        <v>40637</v>
      </c>
      <c r="B771">
        <v>1.04</v>
      </c>
      <c r="C771">
        <v>12.63</v>
      </c>
      <c r="D771">
        <v>6.41</v>
      </c>
      <c r="E771">
        <v>3.83</v>
      </c>
      <c r="F771">
        <v>7.6899999999999995</v>
      </c>
    </row>
    <row r="772" spans="1:6" x14ac:dyDescent="0.25">
      <c r="A772" s="2">
        <f t="shared" si="7"/>
        <v>40638</v>
      </c>
      <c r="B772">
        <v>1.04</v>
      </c>
      <c r="C772">
        <v>12.63</v>
      </c>
      <c r="D772">
        <v>6.41</v>
      </c>
      <c r="E772">
        <v>3.83</v>
      </c>
      <c r="F772">
        <v>7.6899999999999995</v>
      </c>
    </row>
    <row r="773" spans="1:6" x14ac:dyDescent="0.25">
      <c r="A773" s="2">
        <f t="shared" si="7"/>
        <v>40639</v>
      </c>
      <c r="B773">
        <v>1.04</v>
      </c>
      <c r="C773">
        <v>12.63</v>
      </c>
      <c r="D773">
        <v>6.41</v>
      </c>
      <c r="E773">
        <v>3.83</v>
      </c>
      <c r="F773">
        <v>7.6899999999999995</v>
      </c>
    </row>
    <row r="774" spans="1:6" x14ac:dyDescent="0.25">
      <c r="A774" s="2">
        <f t="shared" si="7"/>
        <v>40640</v>
      </c>
      <c r="B774">
        <v>1.04</v>
      </c>
      <c r="C774">
        <v>12.63</v>
      </c>
      <c r="D774">
        <v>6.41</v>
      </c>
      <c r="E774">
        <v>3.83</v>
      </c>
      <c r="F774">
        <v>7.6899999999999995</v>
      </c>
    </row>
    <row r="775" spans="1:6" x14ac:dyDescent="0.25">
      <c r="A775" s="2">
        <f t="shared" si="7"/>
        <v>40641</v>
      </c>
      <c r="B775">
        <v>1.04</v>
      </c>
      <c r="C775">
        <v>12.63</v>
      </c>
      <c r="D775">
        <v>6.41</v>
      </c>
      <c r="E775">
        <v>3.83</v>
      </c>
      <c r="F775">
        <v>7.6899999999999995</v>
      </c>
    </row>
    <row r="776" spans="1:6" x14ac:dyDescent="0.25">
      <c r="A776" s="2">
        <f t="shared" si="7"/>
        <v>40642</v>
      </c>
      <c r="B776">
        <v>1.04</v>
      </c>
      <c r="C776">
        <v>12.63</v>
      </c>
      <c r="D776">
        <v>6.41</v>
      </c>
      <c r="E776">
        <v>3.83</v>
      </c>
      <c r="F776">
        <v>7.6899999999999995</v>
      </c>
    </row>
    <row r="777" spans="1:6" x14ac:dyDescent="0.25">
      <c r="A777" s="2">
        <f t="shared" si="7"/>
        <v>40643</v>
      </c>
      <c r="B777">
        <v>1.04</v>
      </c>
      <c r="C777">
        <v>12.63</v>
      </c>
      <c r="D777">
        <v>6.41</v>
      </c>
      <c r="E777">
        <v>3.83</v>
      </c>
      <c r="F777">
        <v>7.6899999999999995</v>
      </c>
    </row>
    <row r="778" spans="1:6" x14ac:dyDescent="0.25">
      <c r="A778" s="2">
        <f t="shared" si="7"/>
        <v>40644</v>
      </c>
      <c r="B778">
        <v>1.04</v>
      </c>
      <c r="C778">
        <v>12.63</v>
      </c>
      <c r="D778">
        <v>6.41</v>
      </c>
      <c r="E778">
        <v>3.83</v>
      </c>
      <c r="F778">
        <v>7.6899999999999995</v>
      </c>
    </row>
    <row r="779" spans="1:6" x14ac:dyDescent="0.25">
      <c r="A779" s="2">
        <f t="shared" si="7"/>
        <v>40645</v>
      </c>
      <c r="B779">
        <v>1.04</v>
      </c>
      <c r="C779">
        <v>12.63</v>
      </c>
      <c r="D779">
        <v>6.41</v>
      </c>
      <c r="E779">
        <v>3.83</v>
      </c>
      <c r="F779">
        <v>7.6899999999999995</v>
      </c>
    </row>
    <row r="780" spans="1:6" x14ac:dyDescent="0.25">
      <c r="A780" s="2">
        <f t="shared" si="7"/>
        <v>40646</v>
      </c>
      <c r="B780">
        <v>1.04</v>
      </c>
      <c r="C780">
        <v>12.63</v>
      </c>
      <c r="D780">
        <v>6.41</v>
      </c>
      <c r="E780">
        <v>3.83</v>
      </c>
      <c r="F780">
        <v>7.6899999999999995</v>
      </c>
    </row>
    <row r="781" spans="1:6" x14ac:dyDescent="0.25">
      <c r="A781" s="2">
        <f t="shared" si="7"/>
        <v>40647</v>
      </c>
      <c r="B781">
        <v>1.04</v>
      </c>
      <c r="C781">
        <v>12.63</v>
      </c>
      <c r="D781">
        <v>6.41</v>
      </c>
      <c r="E781">
        <v>3.83</v>
      </c>
      <c r="F781">
        <v>7.6899999999999995</v>
      </c>
    </row>
    <row r="782" spans="1:6" x14ac:dyDescent="0.25">
      <c r="A782" s="2">
        <f t="shared" si="7"/>
        <v>40648</v>
      </c>
      <c r="B782">
        <v>1.04</v>
      </c>
      <c r="C782">
        <v>12.63</v>
      </c>
      <c r="D782">
        <v>6.41</v>
      </c>
      <c r="E782">
        <v>3.83</v>
      </c>
      <c r="F782">
        <v>7.6899999999999995</v>
      </c>
    </row>
    <row r="783" spans="1:6" x14ac:dyDescent="0.25">
      <c r="A783" s="2">
        <f t="shared" si="7"/>
        <v>40649</v>
      </c>
      <c r="B783">
        <v>1.04</v>
      </c>
      <c r="C783">
        <v>12.63</v>
      </c>
      <c r="D783">
        <v>6.41</v>
      </c>
      <c r="E783">
        <v>3.83</v>
      </c>
      <c r="F783">
        <v>7.6899999999999995</v>
      </c>
    </row>
    <row r="784" spans="1:6" x14ac:dyDescent="0.25">
      <c r="A784" s="2">
        <f t="shared" si="7"/>
        <v>40650</v>
      </c>
      <c r="B784">
        <v>1.04</v>
      </c>
      <c r="C784">
        <v>12.63</v>
      </c>
      <c r="D784">
        <v>6.41</v>
      </c>
      <c r="E784">
        <v>3.83</v>
      </c>
      <c r="F784">
        <v>7.6899999999999995</v>
      </c>
    </row>
    <row r="785" spans="1:6" x14ac:dyDescent="0.25">
      <c r="A785" s="2">
        <f t="shared" si="7"/>
        <v>40651</v>
      </c>
      <c r="B785">
        <v>1.04</v>
      </c>
      <c r="C785">
        <v>12.63</v>
      </c>
      <c r="D785">
        <v>6.41</v>
      </c>
      <c r="E785">
        <v>3.83</v>
      </c>
      <c r="F785">
        <v>7.6899999999999995</v>
      </c>
    </row>
    <row r="786" spans="1:6" x14ac:dyDescent="0.25">
      <c r="A786" s="2">
        <f t="shared" si="7"/>
        <v>40652</v>
      </c>
      <c r="B786">
        <v>1.04</v>
      </c>
      <c r="C786">
        <v>12.63</v>
      </c>
      <c r="D786">
        <v>6.41</v>
      </c>
      <c r="E786">
        <v>3.83</v>
      </c>
      <c r="F786">
        <v>7.6899999999999995</v>
      </c>
    </row>
    <row r="787" spans="1:6" x14ac:dyDescent="0.25">
      <c r="A787" s="2">
        <f t="shared" si="7"/>
        <v>40653</v>
      </c>
      <c r="B787">
        <v>1.04</v>
      </c>
      <c r="C787">
        <v>12.63</v>
      </c>
      <c r="D787">
        <v>6.41</v>
      </c>
      <c r="E787">
        <v>3.83</v>
      </c>
      <c r="F787">
        <v>7.6899999999999995</v>
      </c>
    </row>
    <row r="788" spans="1:6" x14ac:dyDescent="0.25">
      <c r="A788" s="2">
        <f t="shared" si="7"/>
        <v>40654</v>
      </c>
      <c r="B788">
        <v>1.04</v>
      </c>
      <c r="C788">
        <v>12.63</v>
      </c>
      <c r="D788">
        <v>6.41</v>
      </c>
      <c r="E788">
        <v>3.83</v>
      </c>
      <c r="F788">
        <v>7.6899999999999995</v>
      </c>
    </row>
    <row r="789" spans="1:6" x14ac:dyDescent="0.25">
      <c r="A789" s="2">
        <f t="shared" si="7"/>
        <v>40655</v>
      </c>
      <c r="B789">
        <v>1.04</v>
      </c>
      <c r="C789">
        <v>12.63</v>
      </c>
      <c r="D789">
        <v>6.41</v>
      </c>
      <c r="E789">
        <v>3.83</v>
      </c>
      <c r="F789">
        <v>7.6899999999999995</v>
      </c>
    </row>
    <row r="790" spans="1:6" x14ac:dyDescent="0.25">
      <c r="A790" s="2">
        <f t="shared" si="7"/>
        <v>40656</v>
      </c>
      <c r="B790">
        <v>1.04</v>
      </c>
      <c r="C790">
        <v>12.63</v>
      </c>
      <c r="D790">
        <v>6.41</v>
      </c>
      <c r="E790">
        <v>3.83</v>
      </c>
      <c r="F790">
        <v>7.6899999999999995</v>
      </c>
    </row>
    <row r="791" spans="1:6" x14ac:dyDescent="0.25">
      <c r="A791" s="2">
        <f t="shared" si="7"/>
        <v>40657</v>
      </c>
      <c r="B791">
        <v>1.04</v>
      </c>
      <c r="C791">
        <v>12.63</v>
      </c>
      <c r="D791">
        <v>6.41</v>
      </c>
      <c r="E791">
        <v>3.83</v>
      </c>
      <c r="F791">
        <v>7.6899999999999995</v>
      </c>
    </row>
    <row r="792" spans="1:6" x14ac:dyDescent="0.25">
      <c r="A792" s="2">
        <f t="shared" si="7"/>
        <v>40658</v>
      </c>
      <c r="B792">
        <v>1.04</v>
      </c>
      <c r="C792">
        <v>12.63</v>
      </c>
      <c r="D792">
        <v>6.41</v>
      </c>
      <c r="E792">
        <v>3.83</v>
      </c>
      <c r="F792">
        <v>7.6899999999999995</v>
      </c>
    </row>
    <row r="793" spans="1:6" x14ac:dyDescent="0.25">
      <c r="A793" s="2">
        <f t="shared" si="7"/>
        <v>40659</v>
      </c>
      <c r="B793">
        <v>1.04</v>
      </c>
      <c r="C793">
        <v>12.63</v>
      </c>
      <c r="D793">
        <v>6.41</v>
      </c>
      <c r="E793">
        <v>3.83</v>
      </c>
      <c r="F793">
        <v>7.6899999999999995</v>
      </c>
    </row>
    <row r="794" spans="1:6" x14ac:dyDescent="0.25">
      <c r="A794" s="2">
        <f t="shared" si="7"/>
        <v>40660</v>
      </c>
      <c r="B794">
        <v>1.04</v>
      </c>
      <c r="C794">
        <v>12.63</v>
      </c>
      <c r="D794">
        <v>6.41</v>
      </c>
      <c r="E794">
        <v>3.83</v>
      </c>
      <c r="F794">
        <v>7.6899999999999995</v>
      </c>
    </row>
    <row r="795" spans="1:6" x14ac:dyDescent="0.25">
      <c r="A795" s="2">
        <f t="shared" si="7"/>
        <v>40661</v>
      </c>
      <c r="B795">
        <v>1.04</v>
      </c>
      <c r="C795">
        <v>12.63</v>
      </c>
      <c r="D795">
        <v>6.41</v>
      </c>
      <c r="E795">
        <v>3.83</v>
      </c>
      <c r="F795">
        <v>7.6899999999999995</v>
      </c>
    </row>
    <row r="796" spans="1:6" x14ac:dyDescent="0.25">
      <c r="A796" s="2">
        <f t="shared" si="7"/>
        <v>40662</v>
      </c>
      <c r="B796">
        <v>1.04</v>
      </c>
      <c r="C796">
        <v>12.63</v>
      </c>
      <c r="D796">
        <v>6.41</v>
      </c>
      <c r="E796">
        <v>3.83</v>
      </c>
      <c r="F796">
        <v>7.6899999999999995</v>
      </c>
    </row>
    <row r="797" spans="1:6" x14ac:dyDescent="0.25">
      <c r="A797" s="2">
        <f t="shared" si="7"/>
        <v>40663</v>
      </c>
      <c r="B797">
        <f>+VLOOKUP($A797,[21]Worksheet!$A:$C,3,0)</f>
        <v>2.21</v>
      </c>
      <c r="C797">
        <f>+VLOOKUP($A797,[22]Worksheet!$A:$C,3,0)</f>
        <v>6.14</v>
      </c>
      <c r="D797">
        <f>+VLOOKUP($A797,[23]Worksheet!$A:$C,3,0)</f>
        <v>5.61</v>
      </c>
      <c r="E797">
        <f>+VLOOKUP($A797,[24]Worksheet!$A:$C,3,0)</f>
        <v>1.1200000000000001</v>
      </c>
      <c r="F797">
        <f>+VLOOKUP($A797,[25]Worksheet!$A:$C,3,0)</f>
        <v>7.43</v>
      </c>
    </row>
    <row r="798" spans="1:6" x14ac:dyDescent="0.25">
      <c r="A798" s="2">
        <f t="shared" si="7"/>
        <v>40664</v>
      </c>
      <c r="B798">
        <v>2.21</v>
      </c>
      <c r="C798">
        <v>6.14</v>
      </c>
      <c r="D798">
        <v>5.61</v>
      </c>
      <c r="E798">
        <v>1.1200000000000001</v>
      </c>
      <c r="F798">
        <v>7.43</v>
      </c>
    </row>
    <row r="799" spans="1:6" x14ac:dyDescent="0.25">
      <c r="A799" s="2">
        <f t="shared" si="7"/>
        <v>40665</v>
      </c>
      <c r="B799">
        <v>2.21</v>
      </c>
      <c r="C799">
        <v>6.14</v>
      </c>
      <c r="D799">
        <v>5.61</v>
      </c>
      <c r="E799">
        <v>1.1200000000000001</v>
      </c>
      <c r="F799">
        <v>7.43</v>
      </c>
    </row>
    <row r="800" spans="1:6" x14ac:dyDescent="0.25">
      <c r="A800" s="2">
        <f t="shared" si="7"/>
        <v>40666</v>
      </c>
      <c r="B800">
        <v>2.21</v>
      </c>
      <c r="C800">
        <v>6.14</v>
      </c>
      <c r="D800">
        <v>5.61</v>
      </c>
      <c r="E800">
        <v>1.1200000000000001</v>
      </c>
      <c r="F800">
        <v>7.43</v>
      </c>
    </row>
    <row r="801" spans="1:6" x14ac:dyDescent="0.25">
      <c r="A801" s="2">
        <f t="shared" si="7"/>
        <v>40667</v>
      </c>
      <c r="B801">
        <v>2.21</v>
      </c>
      <c r="C801">
        <v>6.14</v>
      </c>
      <c r="D801">
        <v>5.61</v>
      </c>
      <c r="E801">
        <v>1.1200000000000001</v>
      </c>
      <c r="F801">
        <v>7.43</v>
      </c>
    </row>
    <row r="802" spans="1:6" x14ac:dyDescent="0.25">
      <c r="A802" s="2">
        <f t="shared" si="7"/>
        <v>40668</v>
      </c>
      <c r="B802">
        <v>2.21</v>
      </c>
      <c r="C802">
        <v>6.14</v>
      </c>
      <c r="D802">
        <v>5.61</v>
      </c>
      <c r="E802">
        <v>1.1200000000000001</v>
      </c>
      <c r="F802">
        <v>7.43</v>
      </c>
    </row>
    <row r="803" spans="1:6" x14ac:dyDescent="0.25">
      <c r="A803" s="2">
        <f t="shared" si="7"/>
        <v>40669</v>
      </c>
      <c r="B803">
        <v>2.21</v>
      </c>
      <c r="C803">
        <v>6.14</v>
      </c>
      <c r="D803">
        <v>5.61</v>
      </c>
      <c r="E803">
        <v>1.1200000000000001</v>
      </c>
      <c r="F803">
        <v>7.43</v>
      </c>
    </row>
    <row r="804" spans="1:6" x14ac:dyDescent="0.25">
      <c r="A804" s="2">
        <f t="shared" si="7"/>
        <v>40670</v>
      </c>
      <c r="B804">
        <v>2.21</v>
      </c>
      <c r="C804">
        <v>6.14</v>
      </c>
      <c r="D804">
        <v>5.61</v>
      </c>
      <c r="E804">
        <v>1.1200000000000001</v>
      </c>
      <c r="F804">
        <v>7.43</v>
      </c>
    </row>
    <row r="805" spans="1:6" x14ac:dyDescent="0.25">
      <c r="A805" s="2">
        <f t="shared" si="7"/>
        <v>40671</v>
      </c>
      <c r="B805">
        <v>2.21</v>
      </c>
      <c r="C805">
        <v>6.14</v>
      </c>
      <c r="D805">
        <v>5.61</v>
      </c>
      <c r="E805">
        <v>1.1200000000000001</v>
      </c>
      <c r="F805">
        <v>7.43</v>
      </c>
    </row>
    <row r="806" spans="1:6" x14ac:dyDescent="0.25">
      <c r="A806" s="2">
        <f t="shared" si="7"/>
        <v>40672</v>
      </c>
      <c r="B806">
        <v>2.21</v>
      </c>
      <c r="C806">
        <v>6.14</v>
      </c>
      <c r="D806">
        <v>5.61</v>
      </c>
      <c r="E806">
        <v>1.1200000000000001</v>
      </c>
      <c r="F806">
        <v>7.43</v>
      </c>
    </row>
    <row r="807" spans="1:6" x14ac:dyDescent="0.25">
      <c r="A807" s="2">
        <f t="shared" si="7"/>
        <v>40673</v>
      </c>
      <c r="B807">
        <v>2.21</v>
      </c>
      <c r="C807">
        <v>6.14</v>
      </c>
      <c r="D807">
        <v>5.61</v>
      </c>
      <c r="E807">
        <v>1.1200000000000001</v>
      </c>
      <c r="F807">
        <v>7.43</v>
      </c>
    </row>
    <row r="808" spans="1:6" x14ac:dyDescent="0.25">
      <c r="A808" s="2">
        <f t="shared" si="7"/>
        <v>40674</v>
      </c>
      <c r="B808">
        <v>2.21</v>
      </c>
      <c r="C808">
        <v>6.14</v>
      </c>
      <c r="D808">
        <v>5.61</v>
      </c>
      <c r="E808">
        <v>1.1200000000000001</v>
      </c>
      <c r="F808">
        <v>7.43</v>
      </c>
    </row>
    <row r="809" spans="1:6" x14ac:dyDescent="0.25">
      <c r="A809" s="2">
        <f t="shared" si="7"/>
        <v>40675</v>
      </c>
      <c r="B809">
        <v>2.21</v>
      </c>
      <c r="C809">
        <v>6.14</v>
      </c>
      <c r="D809">
        <v>5.61</v>
      </c>
      <c r="E809">
        <v>1.1200000000000001</v>
      </c>
      <c r="F809">
        <v>7.43</v>
      </c>
    </row>
    <row r="810" spans="1:6" x14ac:dyDescent="0.25">
      <c r="A810" s="2">
        <f t="shared" si="7"/>
        <v>40676</v>
      </c>
      <c r="B810">
        <v>2.21</v>
      </c>
      <c r="C810">
        <v>6.14</v>
      </c>
      <c r="D810">
        <v>5.61</v>
      </c>
      <c r="E810">
        <v>1.1200000000000001</v>
      </c>
      <c r="F810">
        <v>7.43</v>
      </c>
    </row>
    <row r="811" spans="1:6" x14ac:dyDescent="0.25">
      <c r="A811" s="2">
        <f t="shared" si="7"/>
        <v>40677</v>
      </c>
      <c r="B811">
        <v>2.21</v>
      </c>
      <c r="C811">
        <v>6.14</v>
      </c>
      <c r="D811">
        <v>5.61</v>
      </c>
      <c r="E811">
        <v>1.1200000000000001</v>
      </c>
      <c r="F811">
        <v>7.43</v>
      </c>
    </row>
    <row r="812" spans="1:6" x14ac:dyDescent="0.25">
      <c r="A812" s="2">
        <f t="shared" si="7"/>
        <v>40678</v>
      </c>
      <c r="B812">
        <v>2.21</v>
      </c>
      <c r="C812">
        <v>6.14</v>
      </c>
      <c r="D812">
        <v>5.61</v>
      </c>
      <c r="E812">
        <v>1.1200000000000001</v>
      </c>
      <c r="F812">
        <v>7.43</v>
      </c>
    </row>
    <row r="813" spans="1:6" x14ac:dyDescent="0.25">
      <c r="A813" s="2">
        <f t="shared" si="7"/>
        <v>40679</v>
      </c>
      <c r="B813">
        <v>2.21</v>
      </c>
      <c r="C813">
        <v>6.14</v>
      </c>
      <c r="D813">
        <v>5.61</v>
      </c>
      <c r="E813">
        <v>1.1200000000000001</v>
      </c>
      <c r="F813">
        <v>7.43</v>
      </c>
    </row>
    <row r="814" spans="1:6" x14ac:dyDescent="0.25">
      <c r="A814" s="2">
        <f t="shared" si="7"/>
        <v>40680</v>
      </c>
      <c r="B814">
        <v>2.21</v>
      </c>
      <c r="C814">
        <v>6.14</v>
      </c>
      <c r="D814">
        <v>5.61</v>
      </c>
      <c r="E814">
        <v>1.1200000000000001</v>
      </c>
      <c r="F814">
        <v>7.43</v>
      </c>
    </row>
    <row r="815" spans="1:6" x14ac:dyDescent="0.25">
      <c r="A815" s="2">
        <f t="shared" si="7"/>
        <v>40681</v>
      </c>
      <c r="B815">
        <v>2.21</v>
      </c>
      <c r="C815">
        <v>6.14</v>
      </c>
      <c r="D815">
        <v>5.61</v>
      </c>
      <c r="E815">
        <v>1.1200000000000001</v>
      </c>
      <c r="F815">
        <v>7.43</v>
      </c>
    </row>
    <row r="816" spans="1:6" x14ac:dyDescent="0.25">
      <c r="A816" s="2">
        <f t="shared" si="7"/>
        <v>40682</v>
      </c>
      <c r="B816">
        <v>2.21</v>
      </c>
      <c r="C816">
        <v>6.14</v>
      </c>
      <c r="D816">
        <v>5.61</v>
      </c>
      <c r="E816">
        <v>1.1200000000000001</v>
      </c>
      <c r="F816">
        <v>7.43</v>
      </c>
    </row>
    <row r="817" spans="1:6" x14ac:dyDescent="0.25">
      <c r="A817" s="2">
        <f t="shared" si="7"/>
        <v>40683</v>
      </c>
      <c r="B817">
        <v>2.21</v>
      </c>
      <c r="C817">
        <v>6.14</v>
      </c>
      <c r="D817">
        <v>5.61</v>
      </c>
      <c r="E817">
        <v>1.1200000000000001</v>
      </c>
      <c r="F817">
        <v>7.43</v>
      </c>
    </row>
    <row r="818" spans="1:6" x14ac:dyDescent="0.25">
      <c r="A818" s="2">
        <f t="shared" si="7"/>
        <v>40684</v>
      </c>
      <c r="B818">
        <v>2.21</v>
      </c>
      <c r="C818">
        <v>6.14</v>
      </c>
      <c r="D818">
        <v>5.61</v>
      </c>
      <c r="E818">
        <v>1.1200000000000001</v>
      </c>
      <c r="F818">
        <v>7.43</v>
      </c>
    </row>
    <row r="819" spans="1:6" x14ac:dyDescent="0.25">
      <c r="A819" s="2">
        <f t="shared" si="7"/>
        <v>40685</v>
      </c>
      <c r="B819">
        <v>2.21</v>
      </c>
      <c r="C819">
        <v>6.14</v>
      </c>
      <c r="D819">
        <v>5.61</v>
      </c>
      <c r="E819">
        <v>1.1200000000000001</v>
      </c>
      <c r="F819">
        <v>7.43</v>
      </c>
    </row>
    <row r="820" spans="1:6" x14ac:dyDescent="0.25">
      <c r="A820" s="2">
        <f t="shared" si="7"/>
        <v>40686</v>
      </c>
      <c r="B820">
        <v>2.21</v>
      </c>
      <c r="C820">
        <v>6.14</v>
      </c>
      <c r="D820">
        <v>5.61</v>
      </c>
      <c r="E820">
        <v>1.1200000000000001</v>
      </c>
      <c r="F820">
        <v>7.43</v>
      </c>
    </row>
    <row r="821" spans="1:6" x14ac:dyDescent="0.25">
      <c r="A821" s="2">
        <f t="shared" si="7"/>
        <v>40687</v>
      </c>
      <c r="B821">
        <v>2.21</v>
      </c>
      <c r="C821">
        <v>6.14</v>
      </c>
      <c r="D821">
        <v>5.61</v>
      </c>
      <c r="E821">
        <v>1.1200000000000001</v>
      </c>
      <c r="F821">
        <v>7.43</v>
      </c>
    </row>
    <row r="822" spans="1:6" x14ac:dyDescent="0.25">
      <c r="A822" s="2">
        <f t="shared" si="7"/>
        <v>40688</v>
      </c>
      <c r="B822">
        <v>2.21</v>
      </c>
      <c r="C822">
        <v>6.14</v>
      </c>
      <c r="D822">
        <v>5.61</v>
      </c>
      <c r="E822">
        <v>1.1200000000000001</v>
      </c>
      <c r="F822">
        <v>7.43</v>
      </c>
    </row>
    <row r="823" spans="1:6" x14ac:dyDescent="0.25">
      <c r="A823" s="2">
        <f t="shared" si="7"/>
        <v>40689</v>
      </c>
      <c r="B823">
        <v>2.21</v>
      </c>
      <c r="C823">
        <v>6.14</v>
      </c>
      <c r="D823">
        <v>5.61</v>
      </c>
      <c r="E823">
        <v>1.1200000000000001</v>
      </c>
      <c r="F823">
        <v>7.43</v>
      </c>
    </row>
    <row r="824" spans="1:6" x14ac:dyDescent="0.25">
      <c r="A824" s="2">
        <f t="shared" si="7"/>
        <v>40690</v>
      </c>
      <c r="B824">
        <v>2.21</v>
      </c>
      <c r="C824">
        <v>6.14</v>
      </c>
      <c r="D824">
        <v>5.61</v>
      </c>
      <c r="E824">
        <v>1.1200000000000001</v>
      </c>
      <c r="F824">
        <v>7.43</v>
      </c>
    </row>
    <row r="825" spans="1:6" x14ac:dyDescent="0.25">
      <c r="A825" s="2">
        <f t="shared" si="7"/>
        <v>40691</v>
      </c>
      <c r="B825">
        <v>2.21</v>
      </c>
      <c r="C825">
        <v>6.14</v>
      </c>
      <c r="D825">
        <v>5.61</v>
      </c>
      <c r="E825">
        <v>1.1200000000000001</v>
      </c>
      <c r="F825">
        <v>7.43</v>
      </c>
    </row>
    <row r="826" spans="1:6" x14ac:dyDescent="0.25">
      <c r="A826" s="2">
        <f t="shared" ref="A826:A889" si="8">+A825+1</f>
        <v>40692</v>
      </c>
      <c r="B826">
        <v>2.21</v>
      </c>
      <c r="C826">
        <v>6.14</v>
      </c>
      <c r="D826">
        <v>5.61</v>
      </c>
      <c r="E826">
        <v>1.1200000000000001</v>
      </c>
      <c r="F826">
        <v>7.43</v>
      </c>
    </row>
    <row r="827" spans="1:6" x14ac:dyDescent="0.25">
      <c r="A827" s="2">
        <f t="shared" si="8"/>
        <v>40693</v>
      </c>
      <c r="B827">
        <v>2.21</v>
      </c>
      <c r="C827">
        <v>6.14</v>
      </c>
      <c r="D827">
        <v>5.61</v>
      </c>
      <c r="E827">
        <v>1.1200000000000001</v>
      </c>
      <c r="F827">
        <v>7.43</v>
      </c>
    </row>
    <row r="828" spans="1:6" x14ac:dyDescent="0.25">
      <c r="A828" s="2">
        <f t="shared" si="8"/>
        <v>40694</v>
      </c>
      <c r="B828">
        <f>+VLOOKUP($A828,[21]Worksheet!$A:$C,3,0)</f>
        <v>4.92</v>
      </c>
      <c r="C828">
        <f>+VLOOKUP($A828,[22]Worksheet!$A:$C,3,0)</f>
        <v>8.1300000000000008</v>
      </c>
      <c r="D828">
        <f>+VLOOKUP($A828,[23]Worksheet!$A:$C,3,0)</f>
        <v>6.46</v>
      </c>
      <c r="E828">
        <f>+VLOOKUP($A828,[24]Worksheet!$A:$C,3,0)</f>
        <v>3.95</v>
      </c>
      <c r="F828">
        <f>+VLOOKUP($A828,[25]Worksheet!$A:$C,3,0)</f>
        <v>5.54</v>
      </c>
    </row>
    <row r="829" spans="1:6" x14ac:dyDescent="0.25">
      <c r="A829" s="2">
        <f t="shared" si="8"/>
        <v>40695</v>
      </c>
      <c r="B829">
        <v>4.92</v>
      </c>
      <c r="C829">
        <v>8.1300000000000008</v>
      </c>
      <c r="D829">
        <v>6.46</v>
      </c>
      <c r="E829">
        <v>3.95</v>
      </c>
      <c r="F829">
        <v>5.54</v>
      </c>
    </row>
    <row r="830" spans="1:6" x14ac:dyDescent="0.25">
      <c r="A830" s="2">
        <f t="shared" si="8"/>
        <v>40696</v>
      </c>
      <c r="B830">
        <v>4.92</v>
      </c>
      <c r="C830">
        <v>8.1300000000000008</v>
      </c>
      <c r="D830">
        <v>6.46</v>
      </c>
      <c r="E830">
        <v>3.95</v>
      </c>
      <c r="F830">
        <v>5.54</v>
      </c>
    </row>
    <row r="831" spans="1:6" x14ac:dyDescent="0.25">
      <c r="A831" s="2">
        <f t="shared" si="8"/>
        <v>40697</v>
      </c>
      <c r="B831">
        <v>4.92</v>
      </c>
      <c r="C831">
        <v>8.1300000000000008</v>
      </c>
      <c r="D831">
        <v>6.46</v>
      </c>
      <c r="E831">
        <v>3.95</v>
      </c>
      <c r="F831">
        <v>5.54</v>
      </c>
    </row>
    <row r="832" spans="1:6" x14ac:dyDescent="0.25">
      <c r="A832" s="2">
        <f t="shared" si="8"/>
        <v>40698</v>
      </c>
      <c r="B832">
        <v>4.92</v>
      </c>
      <c r="C832">
        <v>8.1300000000000008</v>
      </c>
      <c r="D832">
        <v>6.46</v>
      </c>
      <c r="E832">
        <v>3.95</v>
      </c>
      <c r="F832">
        <v>5.54</v>
      </c>
    </row>
    <row r="833" spans="1:6" x14ac:dyDescent="0.25">
      <c r="A833" s="2">
        <f t="shared" si="8"/>
        <v>40699</v>
      </c>
      <c r="B833">
        <v>4.92</v>
      </c>
      <c r="C833">
        <v>8.1300000000000008</v>
      </c>
      <c r="D833">
        <v>6.46</v>
      </c>
      <c r="E833">
        <v>3.95</v>
      </c>
      <c r="F833">
        <v>5.54</v>
      </c>
    </row>
    <row r="834" spans="1:6" x14ac:dyDescent="0.25">
      <c r="A834" s="2">
        <f t="shared" si="8"/>
        <v>40700</v>
      </c>
      <c r="B834">
        <v>4.92</v>
      </c>
      <c r="C834">
        <v>8.1300000000000008</v>
      </c>
      <c r="D834">
        <v>6.46</v>
      </c>
      <c r="E834">
        <v>3.95</v>
      </c>
      <c r="F834">
        <v>5.54</v>
      </c>
    </row>
    <row r="835" spans="1:6" x14ac:dyDescent="0.25">
      <c r="A835" s="2">
        <f t="shared" si="8"/>
        <v>40701</v>
      </c>
      <c r="B835">
        <v>4.92</v>
      </c>
      <c r="C835">
        <v>8.1300000000000008</v>
      </c>
      <c r="D835">
        <v>6.46</v>
      </c>
      <c r="E835">
        <v>3.95</v>
      </c>
      <c r="F835">
        <v>5.54</v>
      </c>
    </row>
    <row r="836" spans="1:6" x14ac:dyDescent="0.25">
      <c r="A836" s="2">
        <f t="shared" si="8"/>
        <v>40702</v>
      </c>
      <c r="B836">
        <v>4.92</v>
      </c>
      <c r="C836">
        <v>8.1300000000000008</v>
      </c>
      <c r="D836">
        <v>6.46</v>
      </c>
      <c r="E836">
        <v>3.95</v>
      </c>
      <c r="F836">
        <v>5.54</v>
      </c>
    </row>
    <row r="837" spans="1:6" x14ac:dyDescent="0.25">
      <c r="A837" s="2">
        <f t="shared" si="8"/>
        <v>40703</v>
      </c>
      <c r="B837">
        <v>4.92</v>
      </c>
      <c r="C837">
        <v>8.1300000000000008</v>
      </c>
      <c r="D837">
        <v>6.46</v>
      </c>
      <c r="E837">
        <v>3.95</v>
      </c>
      <c r="F837">
        <v>5.54</v>
      </c>
    </row>
    <row r="838" spans="1:6" x14ac:dyDescent="0.25">
      <c r="A838" s="2">
        <f t="shared" si="8"/>
        <v>40704</v>
      </c>
      <c r="B838">
        <v>4.92</v>
      </c>
      <c r="C838">
        <v>8.1300000000000008</v>
      </c>
      <c r="D838">
        <v>6.46</v>
      </c>
      <c r="E838">
        <v>3.95</v>
      </c>
      <c r="F838">
        <v>5.54</v>
      </c>
    </row>
    <row r="839" spans="1:6" x14ac:dyDescent="0.25">
      <c r="A839" s="2">
        <f t="shared" si="8"/>
        <v>40705</v>
      </c>
      <c r="B839">
        <v>4.92</v>
      </c>
      <c r="C839">
        <v>8.1300000000000008</v>
      </c>
      <c r="D839">
        <v>6.46</v>
      </c>
      <c r="E839">
        <v>3.95</v>
      </c>
      <c r="F839">
        <v>5.54</v>
      </c>
    </row>
    <row r="840" spans="1:6" x14ac:dyDescent="0.25">
      <c r="A840" s="2">
        <f t="shared" si="8"/>
        <v>40706</v>
      </c>
      <c r="B840">
        <v>4.92</v>
      </c>
      <c r="C840">
        <v>8.1300000000000008</v>
      </c>
      <c r="D840">
        <v>6.46</v>
      </c>
      <c r="E840">
        <v>3.95</v>
      </c>
      <c r="F840">
        <v>5.54</v>
      </c>
    </row>
    <row r="841" spans="1:6" x14ac:dyDescent="0.25">
      <c r="A841" s="2">
        <f t="shared" si="8"/>
        <v>40707</v>
      </c>
      <c r="B841">
        <v>4.92</v>
      </c>
      <c r="C841">
        <v>8.1300000000000008</v>
      </c>
      <c r="D841">
        <v>6.46</v>
      </c>
      <c r="E841">
        <v>3.95</v>
      </c>
      <c r="F841">
        <v>5.54</v>
      </c>
    </row>
    <row r="842" spans="1:6" x14ac:dyDescent="0.25">
      <c r="A842" s="2">
        <f t="shared" si="8"/>
        <v>40708</v>
      </c>
      <c r="B842">
        <v>4.92</v>
      </c>
      <c r="C842">
        <v>8.1300000000000008</v>
      </c>
      <c r="D842">
        <v>6.46</v>
      </c>
      <c r="E842">
        <v>3.95</v>
      </c>
      <c r="F842">
        <v>5.54</v>
      </c>
    </row>
    <row r="843" spans="1:6" x14ac:dyDescent="0.25">
      <c r="A843" s="2">
        <f t="shared" si="8"/>
        <v>40709</v>
      </c>
      <c r="B843">
        <v>4.92</v>
      </c>
      <c r="C843">
        <v>8.1300000000000008</v>
      </c>
      <c r="D843">
        <v>6.46</v>
      </c>
      <c r="E843">
        <v>3.95</v>
      </c>
      <c r="F843">
        <v>5.54</v>
      </c>
    </row>
    <row r="844" spans="1:6" x14ac:dyDescent="0.25">
      <c r="A844" s="2">
        <f t="shared" si="8"/>
        <v>40710</v>
      </c>
      <c r="B844">
        <v>4.92</v>
      </c>
      <c r="C844">
        <v>8.1300000000000008</v>
      </c>
      <c r="D844">
        <v>6.46</v>
      </c>
      <c r="E844">
        <v>3.95</v>
      </c>
      <c r="F844">
        <v>5.54</v>
      </c>
    </row>
    <row r="845" spans="1:6" x14ac:dyDescent="0.25">
      <c r="A845" s="2">
        <f t="shared" si="8"/>
        <v>40711</v>
      </c>
      <c r="B845">
        <v>4.92</v>
      </c>
      <c r="C845">
        <v>8.1300000000000008</v>
      </c>
      <c r="D845">
        <v>6.46</v>
      </c>
      <c r="E845">
        <v>3.95</v>
      </c>
      <c r="F845">
        <v>5.54</v>
      </c>
    </row>
    <row r="846" spans="1:6" x14ac:dyDescent="0.25">
      <c r="A846" s="2">
        <f t="shared" si="8"/>
        <v>40712</v>
      </c>
      <c r="B846">
        <v>4.92</v>
      </c>
      <c r="C846">
        <v>8.1300000000000008</v>
      </c>
      <c r="D846">
        <v>6.46</v>
      </c>
      <c r="E846">
        <v>3.95</v>
      </c>
      <c r="F846">
        <v>5.54</v>
      </c>
    </row>
    <row r="847" spans="1:6" x14ac:dyDescent="0.25">
      <c r="A847" s="2">
        <f t="shared" si="8"/>
        <v>40713</v>
      </c>
      <c r="B847">
        <v>4.92</v>
      </c>
      <c r="C847">
        <v>8.1300000000000008</v>
      </c>
      <c r="D847">
        <v>6.46</v>
      </c>
      <c r="E847">
        <v>3.95</v>
      </c>
      <c r="F847">
        <v>5.54</v>
      </c>
    </row>
    <row r="848" spans="1:6" x14ac:dyDescent="0.25">
      <c r="A848" s="2">
        <f t="shared" si="8"/>
        <v>40714</v>
      </c>
      <c r="B848">
        <v>4.92</v>
      </c>
      <c r="C848">
        <v>8.1300000000000008</v>
      </c>
      <c r="D848">
        <v>6.46</v>
      </c>
      <c r="E848">
        <v>3.95</v>
      </c>
      <c r="F848">
        <v>5.54</v>
      </c>
    </row>
    <row r="849" spans="1:6" x14ac:dyDescent="0.25">
      <c r="A849" s="2">
        <f t="shared" si="8"/>
        <v>40715</v>
      </c>
      <c r="B849">
        <v>4.92</v>
      </c>
      <c r="C849">
        <v>8.1300000000000008</v>
      </c>
      <c r="D849">
        <v>6.46</v>
      </c>
      <c r="E849">
        <v>3.95</v>
      </c>
      <c r="F849">
        <v>5.54</v>
      </c>
    </row>
    <row r="850" spans="1:6" x14ac:dyDescent="0.25">
      <c r="A850" s="2">
        <f t="shared" si="8"/>
        <v>40716</v>
      </c>
      <c r="B850">
        <v>4.92</v>
      </c>
      <c r="C850">
        <v>8.1300000000000008</v>
      </c>
      <c r="D850">
        <v>6.46</v>
      </c>
      <c r="E850">
        <v>3.95</v>
      </c>
      <c r="F850">
        <v>5.54</v>
      </c>
    </row>
    <row r="851" spans="1:6" x14ac:dyDescent="0.25">
      <c r="A851" s="2">
        <f t="shared" si="8"/>
        <v>40717</v>
      </c>
      <c r="B851">
        <v>4.92</v>
      </c>
      <c r="C851">
        <v>8.1300000000000008</v>
      </c>
      <c r="D851">
        <v>6.46</v>
      </c>
      <c r="E851">
        <v>3.95</v>
      </c>
      <c r="F851">
        <v>5.54</v>
      </c>
    </row>
    <row r="852" spans="1:6" x14ac:dyDescent="0.25">
      <c r="A852" s="2">
        <f t="shared" si="8"/>
        <v>40718</v>
      </c>
      <c r="B852">
        <v>4.92</v>
      </c>
      <c r="C852">
        <v>8.1300000000000008</v>
      </c>
      <c r="D852">
        <v>6.46</v>
      </c>
      <c r="E852">
        <v>3.95</v>
      </c>
      <c r="F852">
        <v>5.54</v>
      </c>
    </row>
    <row r="853" spans="1:6" x14ac:dyDescent="0.25">
      <c r="A853" s="2">
        <f t="shared" si="8"/>
        <v>40719</v>
      </c>
      <c r="B853">
        <v>4.92</v>
      </c>
      <c r="C853">
        <v>8.1300000000000008</v>
      </c>
      <c r="D853">
        <v>6.46</v>
      </c>
      <c r="E853">
        <v>3.95</v>
      </c>
      <c r="F853">
        <v>5.54</v>
      </c>
    </row>
    <row r="854" spans="1:6" x14ac:dyDescent="0.25">
      <c r="A854" s="2">
        <f t="shared" si="8"/>
        <v>40720</v>
      </c>
      <c r="B854">
        <v>4.92</v>
      </c>
      <c r="C854">
        <v>8.1300000000000008</v>
      </c>
      <c r="D854">
        <v>6.46</v>
      </c>
      <c r="E854">
        <v>3.95</v>
      </c>
      <c r="F854">
        <v>5.54</v>
      </c>
    </row>
    <row r="855" spans="1:6" x14ac:dyDescent="0.25">
      <c r="A855" s="2">
        <f t="shared" si="8"/>
        <v>40721</v>
      </c>
      <c r="B855">
        <v>4.92</v>
      </c>
      <c r="C855">
        <v>8.1300000000000008</v>
      </c>
      <c r="D855">
        <v>6.46</v>
      </c>
      <c r="E855">
        <v>3.95</v>
      </c>
      <c r="F855">
        <v>5.54</v>
      </c>
    </row>
    <row r="856" spans="1:6" x14ac:dyDescent="0.25">
      <c r="A856" s="2">
        <f t="shared" si="8"/>
        <v>40722</v>
      </c>
      <c r="B856">
        <v>4.92</v>
      </c>
      <c r="C856">
        <v>8.1300000000000008</v>
      </c>
      <c r="D856">
        <v>6.46</v>
      </c>
      <c r="E856">
        <v>3.95</v>
      </c>
      <c r="F856">
        <v>5.54</v>
      </c>
    </row>
    <row r="857" spans="1:6" x14ac:dyDescent="0.25">
      <c r="A857" s="2">
        <f t="shared" si="8"/>
        <v>40723</v>
      </c>
      <c r="B857">
        <v>4.92</v>
      </c>
      <c r="C857">
        <v>8.1300000000000008</v>
      </c>
      <c r="D857">
        <v>6.46</v>
      </c>
      <c r="E857">
        <v>3.95</v>
      </c>
      <c r="F857">
        <v>5.54</v>
      </c>
    </row>
    <row r="858" spans="1:6" x14ac:dyDescent="0.25">
      <c r="A858" s="2">
        <f t="shared" si="8"/>
        <v>40724</v>
      </c>
      <c r="B858">
        <f>+VLOOKUP($A858,[21]Worksheet!$A:$C,3,0)</f>
        <v>4.16</v>
      </c>
      <c r="C858">
        <f>+VLOOKUP($A858,[22]Worksheet!$A:$C,3,0)</f>
        <v>5.72</v>
      </c>
      <c r="D858">
        <f>+VLOOKUP($A858,[23]Worksheet!$A:$C,3,0)</f>
        <v>6.55</v>
      </c>
      <c r="E858">
        <f>+VLOOKUP($A858,[24]Worksheet!$A:$C,3,0)</f>
        <v>3.49</v>
      </c>
      <c r="F858">
        <f>+VLOOKUP($A858,[25]Worksheet!$A:$C,3,0)</f>
        <v>2.98</v>
      </c>
    </row>
    <row r="859" spans="1:6" x14ac:dyDescent="0.25">
      <c r="A859" s="2">
        <f t="shared" si="8"/>
        <v>40725</v>
      </c>
      <c r="B859">
        <v>4.16</v>
      </c>
      <c r="C859">
        <v>5.72</v>
      </c>
      <c r="D859">
        <v>6.55</v>
      </c>
      <c r="E859">
        <v>3.49</v>
      </c>
      <c r="F859">
        <v>2.98</v>
      </c>
    </row>
    <row r="860" spans="1:6" x14ac:dyDescent="0.25">
      <c r="A860" s="2">
        <f t="shared" si="8"/>
        <v>40726</v>
      </c>
      <c r="B860">
        <v>4.16</v>
      </c>
      <c r="C860">
        <v>5.72</v>
      </c>
      <c r="D860">
        <v>6.55</v>
      </c>
      <c r="E860">
        <v>3.49</v>
      </c>
      <c r="F860">
        <v>2.98</v>
      </c>
    </row>
    <row r="861" spans="1:6" x14ac:dyDescent="0.25">
      <c r="A861" s="2">
        <f t="shared" si="8"/>
        <v>40727</v>
      </c>
      <c r="B861">
        <v>4.16</v>
      </c>
      <c r="C861">
        <v>5.72</v>
      </c>
      <c r="D861">
        <v>6.55</v>
      </c>
      <c r="E861">
        <v>3.49</v>
      </c>
      <c r="F861">
        <v>2.98</v>
      </c>
    </row>
    <row r="862" spans="1:6" x14ac:dyDescent="0.25">
      <c r="A862" s="2">
        <f t="shared" si="8"/>
        <v>40728</v>
      </c>
      <c r="B862">
        <v>4.16</v>
      </c>
      <c r="C862">
        <v>5.72</v>
      </c>
      <c r="D862">
        <v>6.55</v>
      </c>
      <c r="E862">
        <v>3.49</v>
      </c>
      <c r="F862">
        <v>2.98</v>
      </c>
    </row>
    <row r="863" spans="1:6" x14ac:dyDescent="0.25">
      <c r="A863" s="2">
        <f t="shared" si="8"/>
        <v>40729</v>
      </c>
      <c r="B863">
        <v>4.16</v>
      </c>
      <c r="C863">
        <v>5.72</v>
      </c>
      <c r="D863">
        <v>6.55</v>
      </c>
      <c r="E863">
        <v>3.49</v>
      </c>
      <c r="F863">
        <v>2.98</v>
      </c>
    </row>
    <row r="864" spans="1:6" x14ac:dyDescent="0.25">
      <c r="A864" s="2">
        <f t="shared" si="8"/>
        <v>40730</v>
      </c>
      <c r="B864">
        <v>4.16</v>
      </c>
      <c r="C864">
        <v>5.72</v>
      </c>
      <c r="D864">
        <v>6.55</v>
      </c>
      <c r="E864">
        <v>3.49</v>
      </c>
      <c r="F864">
        <v>2.98</v>
      </c>
    </row>
    <row r="865" spans="1:6" x14ac:dyDescent="0.25">
      <c r="A865" s="2">
        <f t="shared" si="8"/>
        <v>40731</v>
      </c>
      <c r="B865">
        <v>4.16</v>
      </c>
      <c r="C865">
        <v>5.72</v>
      </c>
      <c r="D865">
        <v>6.55</v>
      </c>
      <c r="E865">
        <v>3.49</v>
      </c>
      <c r="F865">
        <v>2.98</v>
      </c>
    </row>
    <row r="866" spans="1:6" x14ac:dyDescent="0.25">
      <c r="A866" s="2">
        <f t="shared" si="8"/>
        <v>40732</v>
      </c>
      <c r="B866">
        <v>4.16</v>
      </c>
      <c r="C866">
        <v>5.72</v>
      </c>
      <c r="D866">
        <v>6.55</v>
      </c>
      <c r="E866">
        <v>3.49</v>
      </c>
      <c r="F866">
        <v>2.98</v>
      </c>
    </row>
    <row r="867" spans="1:6" x14ac:dyDescent="0.25">
      <c r="A867" s="2">
        <f t="shared" si="8"/>
        <v>40733</v>
      </c>
      <c r="B867">
        <v>4.16</v>
      </c>
      <c r="C867">
        <v>5.72</v>
      </c>
      <c r="D867">
        <v>6.55</v>
      </c>
      <c r="E867">
        <v>3.49</v>
      </c>
      <c r="F867">
        <v>2.98</v>
      </c>
    </row>
    <row r="868" spans="1:6" x14ac:dyDescent="0.25">
      <c r="A868" s="2">
        <f t="shared" si="8"/>
        <v>40734</v>
      </c>
      <c r="B868">
        <v>4.16</v>
      </c>
      <c r="C868">
        <v>5.72</v>
      </c>
      <c r="D868">
        <v>6.55</v>
      </c>
      <c r="E868">
        <v>3.49</v>
      </c>
      <c r="F868">
        <v>2.98</v>
      </c>
    </row>
    <row r="869" spans="1:6" x14ac:dyDescent="0.25">
      <c r="A869" s="2">
        <f t="shared" si="8"/>
        <v>40735</v>
      </c>
      <c r="B869">
        <v>4.16</v>
      </c>
      <c r="C869">
        <v>5.72</v>
      </c>
      <c r="D869">
        <v>6.55</v>
      </c>
      <c r="E869">
        <v>3.49</v>
      </c>
      <c r="F869">
        <v>2.98</v>
      </c>
    </row>
    <row r="870" spans="1:6" x14ac:dyDescent="0.25">
      <c r="A870" s="2">
        <f t="shared" si="8"/>
        <v>40736</v>
      </c>
      <c r="B870">
        <v>4.16</v>
      </c>
      <c r="C870">
        <v>5.72</v>
      </c>
      <c r="D870">
        <v>6.55</v>
      </c>
      <c r="E870">
        <v>3.49</v>
      </c>
      <c r="F870">
        <v>2.98</v>
      </c>
    </row>
    <row r="871" spans="1:6" x14ac:dyDescent="0.25">
      <c r="A871" s="2">
        <f t="shared" si="8"/>
        <v>40737</v>
      </c>
      <c r="B871">
        <v>4.16</v>
      </c>
      <c r="C871">
        <v>5.72</v>
      </c>
      <c r="D871">
        <v>6.55</v>
      </c>
      <c r="E871">
        <v>3.49</v>
      </c>
      <c r="F871">
        <v>2.98</v>
      </c>
    </row>
    <row r="872" spans="1:6" x14ac:dyDescent="0.25">
      <c r="A872" s="2">
        <f t="shared" si="8"/>
        <v>40738</v>
      </c>
      <c r="B872">
        <v>4.16</v>
      </c>
      <c r="C872">
        <v>5.72</v>
      </c>
      <c r="D872">
        <v>6.55</v>
      </c>
      <c r="E872">
        <v>3.49</v>
      </c>
      <c r="F872">
        <v>2.98</v>
      </c>
    </row>
    <row r="873" spans="1:6" x14ac:dyDescent="0.25">
      <c r="A873" s="2">
        <f t="shared" si="8"/>
        <v>40739</v>
      </c>
      <c r="B873">
        <v>4.16</v>
      </c>
      <c r="C873">
        <v>5.72</v>
      </c>
      <c r="D873">
        <v>6.55</v>
      </c>
      <c r="E873">
        <v>3.49</v>
      </c>
      <c r="F873">
        <v>2.98</v>
      </c>
    </row>
    <row r="874" spans="1:6" x14ac:dyDescent="0.25">
      <c r="A874" s="2">
        <f t="shared" si="8"/>
        <v>40740</v>
      </c>
      <c r="B874">
        <v>4.16</v>
      </c>
      <c r="C874">
        <v>5.72</v>
      </c>
      <c r="D874">
        <v>6.55</v>
      </c>
      <c r="E874">
        <v>3.49</v>
      </c>
      <c r="F874">
        <v>2.98</v>
      </c>
    </row>
    <row r="875" spans="1:6" x14ac:dyDescent="0.25">
      <c r="A875" s="2">
        <f t="shared" si="8"/>
        <v>40741</v>
      </c>
      <c r="B875">
        <v>4.16</v>
      </c>
      <c r="C875">
        <v>5.72</v>
      </c>
      <c r="D875">
        <v>6.55</v>
      </c>
      <c r="E875">
        <v>3.49</v>
      </c>
      <c r="F875">
        <v>2.98</v>
      </c>
    </row>
    <row r="876" spans="1:6" x14ac:dyDescent="0.25">
      <c r="A876" s="2">
        <f t="shared" si="8"/>
        <v>40742</v>
      </c>
      <c r="B876">
        <v>4.16</v>
      </c>
      <c r="C876">
        <v>5.72</v>
      </c>
      <c r="D876">
        <v>6.55</v>
      </c>
      <c r="E876">
        <v>3.49</v>
      </c>
      <c r="F876">
        <v>2.98</v>
      </c>
    </row>
    <row r="877" spans="1:6" x14ac:dyDescent="0.25">
      <c r="A877" s="2">
        <f t="shared" si="8"/>
        <v>40743</v>
      </c>
      <c r="B877">
        <v>4.16</v>
      </c>
      <c r="C877">
        <v>5.72</v>
      </c>
      <c r="D877">
        <v>6.55</v>
      </c>
      <c r="E877">
        <v>3.49</v>
      </c>
      <c r="F877">
        <v>2.98</v>
      </c>
    </row>
    <row r="878" spans="1:6" x14ac:dyDescent="0.25">
      <c r="A878" s="2">
        <f t="shared" si="8"/>
        <v>40744</v>
      </c>
      <c r="B878">
        <v>4.16</v>
      </c>
      <c r="C878">
        <v>5.72</v>
      </c>
      <c r="D878">
        <v>6.55</v>
      </c>
      <c r="E878">
        <v>3.49</v>
      </c>
      <c r="F878">
        <v>2.98</v>
      </c>
    </row>
    <row r="879" spans="1:6" x14ac:dyDescent="0.25">
      <c r="A879" s="2">
        <f t="shared" si="8"/>
        <v>40745</v>
      </c>
      <c r="B879">
        <v>4.16</v>
      </c>
      <c r="C879">
        <v>5.72</v>
      </c>
      <c r="D879">
        <v>6.55</v>
      </c>
      <c r="E879">
        <v>3.49</v>
      </c>
      <c r="F879">
        <v>2.98</v>
      </c>
    </row>
    <row r="880" spans="1:6" x14ac:dyDescent="0.25">
      <c r="A880" s="2">
        <f t="shared" si="8"/>
        <v>40746</v>
      </c>
      <c r="B880">
        <v>4.16</v>
      </c>
      <c r="C880">
        <v>5.72</v>
      </c>
      <c r="D880">
        <v>6.55</v>
      </c>
      <c r="E880">
        <v>3.49</v>
      </c>
      <c r="F880">
        <v>2.98</v>
      </c>
    </row>
    <row r="881" spans="1:6" x14ac:dyDescent="0.25">
      <c r="A881" s="2">
        <f t="shared" si="8"/>
        <v>40747</v>
      </c>
      <c r="B881">
        <v>4.16</v>
      </c>
      <c r="C881">
        <v>5.72</v>
      </c>
      <c r="D881">
        <v>6.55</v>
      </c>
      <c r="E881">
        <v>3.49</v>
      </c>
      <c r="F881">
        <v>2.98</v>
      </c>
    </row>
    <row r="882" spans="1:6" x14ac:dyDescent="0.25">
      <c r="A882" s="2">
        <f t="shared" si="8"/>
        <v>40748</v>
      </c>
      <c r="B882">
        <v>4.16</v>
      </c>
      <c r="C882">
        <v>5.72</v>
      </c>
      <c r="D882">
        <v>6.55</v>
      </c>
      <c r="E882">
        <v>3.49</v>
      </c>
      <c r="F882">
        <v>2.98</v>
      </c>
    </row>
    <row r="883" spans="1:6" x14ac:dyDescent="0.25">
      <c r="A883" s="2">
        <f t="shared" si="8"/>
        <v>40749</v>
      </c>
      <c r="B883">
        <v>4.16</v>
      </c>
      <c r="C883">
        <v>5.72</v>
      </c>
      <c r="D883">
        <v>6.55</v>
      </c>
      <c r="E883">
        <v>3.49</v>
      </c>
      <c r="F883">
        <v>2.98</v>
      </c>
    </row>
    <row r="884" spans="1:6" x14ac:dyDescent="0.25">
      <c r="A884" s="2">
        <f t="shared" si="8"/>
        <v>40750</v>
      </c>
      <c r="B884">
        <v>4.16</v>
      </c>
      <c r="C884">
        <v>5.72</v>
      </c>
      <c r="D884">
        <v>6.55</v>
      </c>
      <c r="E884">
        <v>3.49</v>
      </c>
      <c r="F884">
        <v>2.98</v>
      </c>
    </row>
    <row r="885" spans="1:6" x14ac:dyDescent="0.25">
      <c r="A885" s="2">
        <f t="shared" si="8"/>
        <v>40751</v>
      </c>
      <c r="B885">
        <v>4.16</v>
      </c>
      <c r="C885">
        <v>5.72</v>
      </c>
      <c r="D885">
        <v>6.55</v>
      </c>
      <c r="E885">
        <v>3.49</v>
      </c>
      <c r="F885">
        <v>2.98</v>
      </c>
    </row>
    <row r="886" spans="1:6" x14ac:dyDescent="0.25">
      <c r="A886" s="2">
        <f t="shared" si="8"/>
        <v>40752</v>
      </c>
      <c r="B886">
        <v>4.16</v>
      </c>
      <c r="C886">
        <v>5.72</v>
      </c>
      <c r="D886">
        <v>6.55</v>
      </c>
      <c r="E886">
        <v>3.49</v>
      </c>
      <c r="F886">
        <v>2.98</v>
      </c>
    </row>
    <row r="887" spans="1:6" x14ac:dyDescent="0.25">
      <c r="A887" s="2">
        <f t="shared" si="8"/>
        <v>40753</v>
      </c>
      <c r="B887">
        <v>4.16</v>
      </c>
      <c r="C887">
        <v>5.72</v>
      </c>
      <c r="D887">
        <v>6.55</v>
      </c>
      <c r="E887">
        <v>3.49</v>
      </c>
      <c r="F887">
        <v>2.98</v>
      </c>
    </row>
    <row r="888" spans="1:6" x14ac:dyDescent="0.25">
      <c r="A888" s="2">
        <f t="shared" si="8"/>
        <v>40754</v>
      </c>
      <c r="B888">
        <v>4.16</v>
      </c>
      <c r="C888">
        <v>5.72</v>
      </c>
      <c r="D888">
        <v>6.55</v>
      </c>
      <c r="E888">
        <v>3.49</v>
      </c>
      <c r="F888">
        <v>2.98</v>
      </c>
    </row>
    <row r="889" spans="1:6" x14ac:dyDescent="0.25">
      <c r="A889" s="2">
        <f t="shared" si="8"/>
        <v>40755</v>
      </c>
      <c r="B889">
        <f>+VLOOKUP($A889,[21]Worksheet!$A:$C,3,0)</f>
        <v>2.5099999999999998</v>
      </c>
      <c r="C889">
        <f>+VLOOKUP($A889,[22]Worksheet!$A:$C,3,0)</f>
        <v>3.71</v>
      </c>
      <c r="D889">
        <f>+VLOOKUP($A889,[23]Worksheet!$A:$C,3,0)</f>
        <v>6.99</v>
      </c>
      <c r="E889">
        <f>+VLOOKUP($A889,[24]Worksheet!$A:$C,3,0)</f>
        <v>3.13</v>
      </c>
      <c r="F889">
        <f>+VLOOKUP($A889,[25]Worksheet!$A:$C,3,0)</f>
        <v>6.07</v>
      </c>
    </row>
    <row r="890" spans="1:6" x14ac:dyDescent="0.25">
      <c r="A890" s="2">
        <f t="shared" ref="A890:A953" si="9">+A889+1</f>
        <v>40756</v>
      </c>
      <c r="B890">
        <v>2.5099999999999998</v>
      </c>
      <c r="C890">
        <v>3.71</v>
      </c>
      <c r="D890">
        <v>6.99</v>
      </c>
      <c r="E890">
        <v>3.13</v>
      </c>
      <c r="F890">
        <v>6.07</v>
      </c>
    </row>
    <row r="891" spans="1:6" x14ac:dyDescent="0.25">
      <c r="A891" s="2">
        <f t="shared" si="9"/>
        <v>40757</v>
      </c>
      <c r="B891">
        <v>2.5099999999999998</v>
      </c>
      <c r="C891">
        <v>3.71</v>
      </c>
      <c r="D891">
        <v>6.99</v>
      </c>
      <c r="E891">
        <v>3.13</v>
      </c>
      <c r="F891">
        <v>6.07</v>
      </c>
    </row>
    <row r="892" spans="1:6" x14ac:dyDescent="0.25">
      <c r="A892" s="2">
        <f t="shared" si="9"/>
        <v>40758</v>
      </c>
      <c r="B892">
        <v>2.5099999999999998</v>
      </c>
      <c r="C892">
        <v>3.71</v>
      </c>
      <c r="D892">
        <v>6.99</v>
      </c>
      <c r="E892">
        <v>3.13</v>
      </c>
      <c r="F892">
        <v>6.07</v>
      </c>
    </row>
    <row r="893" spans="1:6" x14ac:dyDescent="0.25">
      <c r="A893" s="2">
        <f t="shared" si="9"/>
        <v>40759</v>
      </c>
      <c r="B893">
        <v>2.5099999999999998</v>
      </c>
      <c r="C893">
        <v>3.71</v>
      </c>
      <c r="D893">
        <v>6.99</v>
      </c>
      <c r="E893">
        <v>3.13</v>
      </c>
      <c r="F893">
        <v>6.07</v>
      </c>
    </row>
    <row r="894" spans="1:6" x14ac:dyDescent="0.25">
      <c r="A894" s="2">
        <f t="shared" si="9"/>
        <v>40760</v>
      </c>
      <c r="B894">
        <v>2.5099999999999998</v>
      </c>
      <c r="C894">
        <v>3.71</v>
      </c>
      <c r="D894">
        <v>6.99</v>
      </c>
      <c r="E894">
        <v>3.13</v>
      </c>
      <c r="F894">
        <v>6.07</v>
      </c>
    </row>
    <row r="895" spans="1:6" x14ac:dyDescent="0.25">
      <c r="A895" s="2">
        <f t="shared" si="9"/>
        <v>40761</v>
      </c>
      <c r="B895">
        <v>2.5099999999999998</v>
      </c>
      <c r="C895">
        <v>3.71</v>
      </c>
      <c r="D895">
        <v>6.99</v>
      </c>
      <c r="E895">
        <v>3.13</v>
      </c>
      <c r="F895">
        <v>6.07</v>
      </c>
    </row>
    <row r="896" spans="1:6" x14ac:dyDescent="0.25">
      <c r="A896" s="2">
        <f t="shared" si="9"/>
        <v>40762</v>
      </c>
      <c r="B896">
        <v>2.5099999999999998</v>
      </c>
      <c r="C896">
        <v>3.71</v>
      </c>
      <c r="D896">
        <v>6.99</v>
      </c>
      <c r="E896">
        <v>3.13</v>
      </c>
      <c r="F896">
        <v>6.07</v>
      </c>
    </row>
    <row r="897" spans="1:6" x14ac:dyDescent="0.25">
      <c r="A897" s="2">
        <f t="shared" si="9"/>
        <v>40763</v>
      </c>
      <c r="B897">
        <v>2.5099999999999998</v>
      </c>
      <c r="C897">
        <v>3.71</v>
      </c>
      <c r="D897">
        <v>6.99</v>
      </c>
      <c r="E897">
        <v>3.13</v>
      </c>
      <c r="F897">
        <v>6.07</v>
      </c>
    </row>
    <row r="898" spans="1:6" x14ac:dyDescent="0.25">
      <c r="A898" s="2">
        <f t="shared" si="9"/>
        <v>40764</v>
      </c>
      <c r="B898">
        <v>2.5099999999999998</v>
      </c>
      <c r="C898">
        <v>3.71</v>
      </c>
      <c r="D898">
        <v>6.99</v>
      </c>
      <c r="E898">
        <v>3.13</v>
      </c>
      <c r="F898">
        <v>6.07</v>
      </c>
    </row>
    <row r="899" spans="1:6" x14ac:dyDescent="0.25">
      <c r="A899" s="2">
        <f t="shared" si="9"/>
        <v>40765</v>
      </c>
      <c r="B899">
        <v>2.5099999999999998</v>
      </c>
      <c r="C899">
        <v>3.71</v>
      </c>
      <c r="D899">
        <v>6.99</v>
      </c>
      <c r="E899">
        <v>3.13</v>
      </c>
      <c r="F899">
        <v>6.07</v>
      </c>
    </row>
    <row r="900" spans="1:6" x14ac:dyDescent="0.25">
      <c r="A900" s="2">
        <f t="shared" si="9"/>
        <v>40766</v>
      </c>
      <c r="B900">
        <v>2.5099999999999998</v>
      </c>
      <c r="C900">
        <v>3.71</v>
      </c>
      <c r="D900">
        <v>6.99</v>
      </c>
      <c r="E900">
        <v>3.13</v>
      </c>
      <c r="F900">
        <v>6.07</v>
      </c>
    </row>
    <row r="901" spans="1:6" x14ac:dyDescent="0.25">
      <c r="A901" s="2">
        <f t="shared" si="9"/>
        <v>40767</v>
      </c>
      <c r="B901">
        <v>2.5099999999999998</v>
      </c>
      <c r="C901">
        <v>3.71</v>
      </c>
      <c r="D901">
        <v>6.99</v>
      </c>
      <c r="E901">
        <v>3.13</v>
      </c>
      <c r="F901">
        <v>6.07</v>
      </c>
    </row>
    <row r="902" spans="1:6" x14ac:dyDescent="0.25">
      <c r="A902" s="2">
        <f t="shared" si="9"/>
        <v>40768</v>
      </c>
      <c r="B902">
        <v>2.5099999999999998</v>
      </c>
      <c r="C902">
        <v>3.71</v>
      </c>
      <c r="D902">
        <v>6.99</v>
      </c>
      <c r="E902">
        <v>3.13</v>
      </c>
      <c r="F902">
        <v>6.07</v>
      </c>
    </row>
    <row r="903" spans="1:6" x14ac:dyDescent="0.25">
      <c r="A903" s="2">
        <f t="shared" si="9"/>
        <v>40769</v>
      </c>
      <c r="B903">
        <v>2.5099999999999998</v>
      </c>
      <c r="C903">
        <v>3.71</v>
      </c>
      <c r="D903">
        <v>6.99</v>
      </c>
      <c r="E903">
        <v>3.13</v>
      </c>
      <c r="F903">
        <v>6.07</v>
      </c>
    </row>
    <row r="904" spans="1:6" x14ac:dyDescent="0.25">
      <c r="A904" s="2">
        <f t="shared" si="9"/>
        <v>40770</v>
      </c>
      <c r="B904">
        <v>2.5099999999999998</v>
      </c>
      <c r="C904">
        <v>3.71</v>
      </c>
      <c r="D904">
        <v>6.99</v>
      </c>
      <c r="E904">
        <v>3.13</v>
      </c>
      <c r="F904">
        <v>6.07</v>
      </c>
    </row>
    <row r="905" spans="1:6" x14ac:dyDescent="0.25">
      <c r="A905" s="2">
        <f t="shared" si="9"/>
        <v>40771</v>
      </c>
      <c r="B905">
        <v>2.5099999999999998</v>
      </c>
      <c r="C905">
        <v>3.71</v>
      </c>
      <c r="D905">
        <v>6.99</v>
      </c>
      <c r="E905">
        <v>3.13</v>
      </c>
      <c r="F905">
        <v>6.07</v>
      </c>
    </row>
    <row r="906" spans="1:6" x14ac:dyDescent="0.25">
      <c r="A906" s="2">
        <f t="shared" si="9"/>
        <v>40772</v>
      </c>
      <c r="B906">
        <v>2.5099999999999998</v>
      </c>
      <c r="C906">
        <v>3.71</v>
      </c>
      <c r="D906">
        <v>6.99</v>
      </c>
      <c r="E906">
        <v>3.13</v>
      </c>
      <c r="F906">
        <v>6.07</v>
      </c>
    </row>
    <row r="907" spans="1:6" x14ac:dyDescent="0.25">
      <c r="A907" s="2">
        <f t="shared" si="9"/>
        <v>40773</v>
      </c>
      <c r="B907">
        <v>2.5099999999999998</v>
      </c>
      <c r="C907">
        <v>3.71</v>
      </c>
      <c r="D907">
        <v>6.99</v>
      </c>
      <c r="E907">
        <v>3.13</v>
      </c>
      <c r="F907">
        <v>6.07</v>
      </c>
    </row>
    <row r="908" spans="1:6" x14ac:dyDescent="0.25">
      <c r="A908" s="2">
        <f t="shared" si="9"/>
        <v>40774</v>
      </c>
      <c r="B908">
        <v>2.5099999999999998</v>
      </c>
      <c r="C908">
        <v>3.71</v>
      </c>
      <c r="D908">
        <v>6.99</v>
      </c>
      <c r="E908">
        <v>3.13</v>
      </c>
      <c r="F908">
        <v>6.07</v>
      </c>
    </row>
    <row r="909" spans="1:6" x14ac:dyDescent="0.25">
      <c r="A909" s="2">
        <f t="shared" si="9"/>
        <v>40775</v>
      </c>
      <c r="B909">
        <v>2.5099999999999998</v>
      </c>
      <c r="C909">
        <v>3.71</v>
      </c>
      <c r="D909">
        <v>6.99</v>
      </c>
      <c r="E909">
        <v>3.13</v>
      </c>
      <c r="F909">
        <v>6.07</v>
      </c>
    </row>
    <row r="910" spans="1:6" x14ac:dyDescent="0.25">
      <c r="A910" s="2">
        <f t="shared" si="9"/>
        <v>40776</v>
      </c>
      <c r="B910">
        <v>2.5099999999999998</v>
      </c>
      <c r="C910">
        <v>3.71</v>
      </c>
      <c r="D910">
        <v>6.99</v>
      </c>
      <c r="E910">
        <v>3.13</v>
      </c>
      <c r="F910">
        <v>6.07</v>
      </c>
    </row>
    <row r="911" spans="1:6" x14ac:dyDescent="0.25">
      <c r="A911" s="2">
        <f t="shared" si="9"/>
        <v>40777</v>
      </c>
      <c r="B911">
        <v>2.5099999999999998</v>
      </c>
      <c r="C911">
        <v>3.71</v>
      </c>
      <c r="D911">
        <v>6.99</v>
      </c>
      <c r="E911">
        <v>3.13</v>
      </c>
      <c r="F911">
        <v>6.07</v>
      </c>
    </row>
    <row r="912" spans="1:6" x14ac:dyDescent="0.25">
      <c r="A912" s="2">
        <f t="shared" si="9"/>
        <v>40778</v>
      </c>
      <c r="B912">
        <v>2.5099999999999998</v>
      </c>
      <c r="C912">
        <v>3.71</v>
      </c>
      <c r="D912">
        <v>6.99</v>
      </c>
      <c r="E912">
        <v>3.13</v>
      </c>
      <c r="F912">
        <v>6.07</v>
      </c>
    </row>
    <row r="913" spans="1:6" x14ac:dyDescent="0.25">
      <c r="A913" s="2">
        <f t="shared" si="9"/>
        <v>40779</v>
      </c>
      <c r="B913">
        <v>2.5099999999999998</v>
      </c>
      <c r="C913">
        <v>3.71</v>
      </c>
      <c r="D913">
        <v>6.99</v>
      </c>
      <c r="E913">
        <v>3.13</v>
      </c>
      <c r="F913">
        <v>6.07</v>
      </c>
    </row>
    <row r="914" spans="1:6" x14ac:dyDescent="0.25">
      <c r="A914" s="2">
        <f t="shared" si="9"/>
        <v>40780</v>
      </c>
      <c r="B914">
        <v>2.5099999999999998</v>
      </c>
      <c r="C914">
        <v>3.71</v>
      </c>
      <c r="D914">
        <v>6.99</v>
      </c>
      <c r="E914">
        <v>3.13</v>
      </c>
      <c r="F914">
        <v>6.07</v>
      </c>
    </row>
    <row r="915" spans="1:6" x14ac:dyDescent="0.25">
      <c r="A915" s="2">
        <f t="shared" si="9"/>
        <v>40781</v>
      </c>
      <c r="B915">
        <v>2.5099999999999998</v>
      </c>
      <c r="C915">
        <v>3.71</v>
      </c>
      <c r="D915">
        <v>6.99</v>
      </c>
      <c r="E915">
        <v>3.13</v>
      </c>
      <c r="F915">
        <v>6.07</v>
      </c>
    </row>
    <row r="916" spans="1:6" x14ac:dyDescent="0.25">
      <c r="A916" s="2">
        <f t="shared" si="9"/>
        <v>40782</v>
      </c>
      <c r="B916">
        <v>2.5099999999999998</v>
      </c>
      <c r="C916">
        <v>3.71</v>
      </c>
      <c r="D916">
        <v>6.99</v>
      </c>
      <c r="E916">
        <v>3.13</v>
      </c>
      <c r="F916">
        <v>6.07</v>
      </c>
    </row>
    <row r="917" spans="1:6" x14ac:dyDescent="0.25">
      <c r="A917" s="2">
        <f t="shared" si="9"/>
        <v>40783</v>
      </c>
      <c r="B917">
        <v>2.5099999999999998</v>
      </c>
      <c r="C917">
        <v>3.71</v>
      </c>
      <c r="D917">
        <v>6.99</v>
      </c>
      <c r="E917">
        <v>3.13</v>
      </c>
      <c r="F917">
        <v>6.07</v>
      </c>
    </row>
    <row r="918" spans="1:6" x14ac:dyDescent="0.25">
      <c r="A918" s="2">
        <f t="shared" si="9"/>
        <v>40784</v>
      </c>
      <c r="B918">
        <v>2.5099999999999998</v>
      </c>
      <c r="C918">
        <v>3.71</v>
      </c>
      <c r="D918">
        <v>6.99</v>
      </c>
      <c r="E918">
        <v>3.13</v>
      </c>
      <c r="F918">
        <v>6.07</v>
      </c>
    </row>
    <row r="919" spans="1:6" x14ac:dyDescent="0.25">
      <c r="A919" s="2">
        <f t="shared" si="9"/>
        <v>40785</v>
      </c>
      <c r="B919">
        <v>2.5099999999999998</v>
      </c>
      <c r="C919">
        <v>3.71</v>
      </c>
      <c r="D919">
        <v>6.99</v>
      </c>
      <c r="E919">
        <v>3.13</v>
      </c>
      <c r="F919">
        <v>6.07</v>
      </c>
    </row>
    <row r="920" spans="1:6" x14ac:dyDescent="0.25">
      <c r="A920" s="2">
        <f t="shared" si="9"/>
        <v>40786</v>
      </c>
      <c r="B920">
        <f>+VLOOKUP($A920,[21]Worksheet!$A:$C,3,0)</f>
        <v>4.21</v>
      </c>
      <c r="C920">
        <f>+VLOOKUP($A920,[22]Worksheet!$A:$C,3,0)</f>
        <v>4.22</v>
      </c>
      <c r="D920">
        <f>+VLOOKUP($A920,[23]Worksheet!$A:$C,3,0)</f>
        <v>8.9700000000000006</v>
      </c>
      <c r="E920">
        <f>+VLOOKUP($A920,[24]Worksheet!$A:$C,3,0)</f>
        <v>5.44</v>
      </c>
      <c r="F920">
        <f>+VLOOKUP($A920,[25]Worksheet!$A:$C,3,0)</f>
        <v>6.48</v>
      </c>
    </row>
    <row r="921" spans="1:6" x14ac:dyDescent="0.25">
      <c r="A921" s="2">
        <f t="shared" si="9"/>
        <v>40787</v>
      </c>
      <c r="B921">
        <v>4.21</v>
      </c>
      <c r="C921">
        <v>4.22</v>
      </c>
      <c r="D921">
        <v>8.9700000000000006</v>
      </c>
      <c r="E921">
        <v>5.44</v>
      </c>
      <c r="F921">
        <v>6.48</v>
      </c>
    </row>
    <row r="922" spans="1:6" x14ac:dyDescent="0.25">
      <c r="A922" s="2">
        <f t="shared" si="9"/>
        <v>40788</v>
      </c>
      <c r="B922">
        <v>4.21</v>
      </c>
      <c r="C922">
        <v>4.22</v>
      </c>
      <c r="D922">
        <v>8.9700000000000006</v>
      </c>
      <c r="E922">
        <v>5.44</v>
      </c>
      <c r="F922">
        <v>6.48</v>
      </c>
    </row>
    <row r="923" spans="1:6" x14ac:dyDescent="0.25">
      <c r="A923" s="2">
        <f t="shared" si="9"/>
        <v>40789</v>
      </c>
      <c r="B923">
        <v>4.21</v>
      </c>
      <c r="C923">
        <v>4.22</v>
      </c>
      <c r="D923">
        <v>8.9700000000000006</v>
      </c>
      <c r="E923">
        <v>5.44</v>
      </c>
      <c r="F923">
        <v>6.48</v>
      </c>
    </row>
    <row r="924" spans="1:6" x14ac:dyDescent="0.25">
      <c r="A924" s="2">
        <f t="shared" si="9"/>
        <v>40790</v>
      </c>
      <c r="B924">
        <v>4.21</v>
      </c>
      <c r="C924">
        <v>4.22</v>
      </c>
      <c r="D924">
        <v>8.9700000000000006</v>
      </c>
      <c r="E924">
        <v>5.44</v>
      </c>
      <c r="F924">
        <v>6.48</v>
      </c>
    </row>
    <row r="925" spans="1:6" x14ac:dyDescent="0.25">
      <c r="A925" s="2">
        <f t="shared" si="9"/>
        <v>40791</v>
      </c>
      <c r="B925">
        <v>4.21</v>
      </c>
      <c r="C925">
        <v>4.22</v>
      </c>
      <c r="D925">
        <v>8.9700000000000006</v>
      </c>
      <c r="E925">
        <v>5.44</v>
      </c>
      <c r="F925">
        <v>6.48</v>
      </c>
    </row>
    <row r="926" spans="1:6" x14ac:dyDescent="0.25">
      <c r="A926" s="2">
        <f t="shared" si="9"/>
        <v>40792</v>
      </c>
      <c r="B926">
        <v>4.21</v>
      </c>
      <c r="C926">
        <v>4.22</v>
      </c>
      <c r="D926">
        <v>8.9700000000000006</v>
      </c>
      <c r="E926">
        <v>5.44</v>
      </c>
      <c r="F926">
        <v>6.48</v>
      </c>
    </row>
    <row r="927" spans="1:6" x14ac:dyDescent="0.25">
      <c r="A927" s="2">
        <f t="shared" si="9"/>
        <v>40793</v>
      </c>
      <c r="B927">
        <v>4.21</v>
      </c>
      <c r="C927">
        <v>4.22</v>
      </c>
      <c r="D927">
        <v>8.9700000000000006</v>
      </c>
      <c r="E927">
        <v>5.44</v>
      </c>
      <c r="F927">
        <v>6.48</v>
      </c>
    </row>
    <row r="928" spans="1:6" x14ac:dyDescent="0.25">
      <c r="A928" s="2">
        <f t="shared" si="9"/>
        <v>40794</v>
      </c>
      <c r="B928">
        <v>4.21</v>
      </c>
      <c r="C928">
        <v>4.22</v>
      </c>
      <c r="D928">
        <v>8.9700000000000006</v>
      </c>
      <c r="E928">
        <v>5.44</v>
      </c>
      <c r="F928">
        <v>6.48</v>
      </c>
    </row>
    <row r="929" spans="1:6" x14ac:dyDescent="0.25">
      <c r="A929" s="2">
        <f t="shared" si="9"/>
        <v>40795</v>
      </c>
      <c r="B929">
        <v>4.21</v>
      </c>
      <c r="C929">
        <v>4.22</v>
      </c>
      <c r="D929">
        <v>8.9700000000000006</v>
      </c>
      <c r="E929">
        <v>5.44</v>
      </c>
      <c r="F929">
        <v>6.48</v>
      </c>
    </row>
    <row r="930" spans="1:6" x14ac:dyDescent="0.25">
      <c r="A930" s="2">
        <f t="shared" si="9"/>
        <v>40796</v>
      </c>
      <c r="B930">
        <v>4.21</v>
      </c>
      <c r="C930">
        <v>4.22</v>
      </c>
      <c r="D930">
        <v>8.9700000000000006</v>
      </c>
      <c r="E930">
        <v>5.44</v>
      </c>
      <c r="F930">
        <v>6.48</v>
      </c>
    </row>
    <row r="931" spans="1:6" x14ac:dyDescent="0.25">
      <c r="A931" s="2">
        <f t="shared" si="9"/>
        <v>40797</v>
      </c>
      <c r="B931">
        <v>4.21</v>
      </c>
      <c r="C931">
        <v>4.22</v>
      </c>
      <c r="D931">
        <v>8.9700000000000006</v>
      </c>
      <c r="E931">
        <v>5.44</v>
      </c>
      <c r="F931">
        <v>6.48</v>
      </c>
    </row>
    <row r="932" spans="1:6" x14ac:dyDescent="0.25">
      <c r="A932" s="2">
        <f t="shared" si="9"/>
        <v>40798</v>
      </c>
      <c r="B932">
        <v>4.21</v>
      </c>
      <c r="C932">
        <v>4.22</v>
      </c>
      <c r="D932">
        <v>8.9700000000000006</v>
      </c>
      <c r="E932">
        <v>5.44</v>
      </c>
      <c r="F932">
        <v>6.48</v>
      </c>
    </row>
    <row r="933" spans="1:6" x14ac:dyDescent="0.25">
      <c r="A933" s="2">
        <f t="shared" si="9"/>
        <v>40799</v>
      </c>
      <c r="B933">
        <v>4.21</v>
      </c>
      <c r="C933">
        <v>4.22</v>
      </c>
      <c r="D933">
        <v>8.9700000000000006</v>
      </c>
      <c r="E933">
        <v>5.44</v>
      </c>
      <c r="F933">
        <v>6.48</v>
      </c>
    </row>
    <row r="934" spans="1:6" x14ac:dyDescent="0.25">
      <c r="A934" s="2">
        <f t="shared" si="9"/>
        <v>40800</v>
      </c>
      <c r="B934">
        <v>4.21</v>
      </c>
      <c r="C934">
        <v>4.22</v>
      </c>
      <c r="D934">
        <v>8.9700000000000006</v>
      </c>
      <c r="E934">
        <v>5.44</v>
      </c>
      <c r="F934">
        <v>6.48</v>
      </c>
    </row>
    <row r="935" spans="1:6" x14ac:dyDescent="0.25">
      <c r="A935" s="2">
        <f t="shared" si="9"/>
        <v>40801</v>
      </c>
      <c r="B935">
        <v>4.21</v>
      </c>
      <c r="C935">
        <v>4.22</v>
      </c>
      <c r="D935">
        <v>8.9700000000000006</v>
      </c>
      <c r="E935">
        <v>5.44</v>
      </c>
      <c r="F935">
        <v>6.48</v>
      </c>
    </row>
    <row r="936" spans="1:6" x14ac:dyDescent="0.25">
      <c r="A936" s="2">
        <f t="shared" si="9"/>
        <v>40802</v>
      </c>
      <c r="B936">
        <v>4.21</v>
      </c>
      <c r="C936">
        <v>4.22</v>
      </c>
      <c r="D936">
        <v>8.9700000000000006</v>
      </c>
      <c r="E936">
        <v>5.44</v>
      </c>
      <c r="F936">
        <v>6.48</v>
      </c>
    </row>
    <row r="937" spans="1:6" x14ac:dyDescent="0.25">
      <c r="A937" s="2">
        <f t="shared" si="9"/>
        <v>40803</v>
      </c>
      <c r="B937">
        <v>4.21</v>
      </c>
      <c r="C937">
        <v>4.22</v>
      </c>
      <c r="D937">
        <v>8.9700000000000006</v>
      </c>
      <c r="E937">
        <v>5.44</v>
      </c>
      <c r="F937">
        <v>6.48</v>
      </c>
    </row>
    <row r="938" spans="1:6" x14ac:dyDescent="0.25">
      <c r="A938" s="2">
        <f t="shared" si="9"/>
        <v>40804</v>
      </c>
      <c r="B938">
        <v>4.21</v>
      </c>
      <c r="C938">
        <v>4.22</v>
      </c>
      <c r="D938">
        <v>8.9700000000000006</v>
      </c>
      <c r="E938">
        <v>5.44</v>
      </c>
      <c r="F938">
        <v>6.48</v>
      </c>
    </row>
    <row r="939" spans="1:6" x14ac:dyDescent="0.25">
      <c r="A939" s="2">
        <f t="shared" si="9"/>
        <v>40805</v>
      </c>
      <c r="B939">
        <v>4.21</v>
      </c>
      <c r="C939">
        <v>4.22</v>
      </c>
      <c r="D939">
        <v>8.9700000000000006</v>
      </c>
      <c r="E939">
        <v>5.44</v>
      </c>
      <c r="F939">
        <v>6.48</v>
      </c>
    </row>
    <row r="940" spans="1:6" x14ac:dyDescent="0.25">
      <c r="A940" s="2">
        <f t="shared" si="9"/>
        <v>40806</v>
      </c>
      <c r="B940">
        <v>4.21</v>
      </c>
      <c r="C940">
        <v>4.22</v>
      </c>
      <c r="D940">
        <v>8.9700000000000006</v>
      </c>
      <c r="E940">
        <v>5.44</v>
      </c>
      <c r="F940">
        <v>6.48</v>
      </c>
    </row>
    <row r="941" spans="1:6" x14ac:dyDescent="0.25">
      <c r="A941" s="2">
        <f t="shared" si="9"/>
        <v>40807</v>
      </c>
      <c r="B941">
        <v>4.21</v>
      </c>
      <c r="C941">
        <v>4.22</v>
      </c>
      <c r="D941">
        <v>8.9700000000000006</v>
      </c>
      <c r="E941">
        <v>5.44</v>
      </c>
      <c r="F941">
        <v>6.48</v>
      </c>
    </row>
    <row r="942" spans="1:6" x14ac:dyDescent="0.25">
      <c r="A942" s="2">
        <f t="shared" si="9"/>
        <v>40808</v>
      </c>
      <c r="B942">
        <v>4.21</v>
      </c>
      <c r="C942">
        <v>4.22</v>
      </c>
      <c r="D942">
        <v>8.9700000000000006</v>
      </c>
      <c r="E942">
        <v>5.44</v>
      </c>
      <c r="F942">
        <v>6.48</v>
      </c>
    </row>
    <row r="943" spans="1:6" x14ac:dyDescent="0.25">
      <c r="A943" s="2">
        <f t="shared" si="9"/>
        <v>40809</v>
      </c>
      <c r="B943">
        <v>4.21</v>
      </c>
      <c r="C943">
        <v>4.22</v>
      </c>
      <c r="D943">
        <v>8.9700000000000006</v>
      </c>
      <c r="E943">
        <v>5.44</v>
      </c>
      <c r="F943">
        <v>6.48</v>
      </c>
    </row>
    <row r="944" spans="1:6" x14ac:dyDescent="0.25">
      <c r="A944" s="2">
        <f t="shared" si="9"/>
        <v>40810</v>
      </c>
      <c r="B944">
        <v>4.21</v>
      </c>
      <c r="C944">
        <v>4.22</v>
      </c>
      <c r="D944">
        <v>8.9700000000000006</v>
      </c>
      <c r="E944">
        <v>5.44</v>
      </c>
      <c r="F944">
        <v>6.48</v>
      </c>
    </row>
    <row r="945" spans="1:6" x14ac:dyDescent="0.25">
      <c r="A945" s="2">
        <f t="shared" si="9"/>
        <v>40811</v>
      </c>
      <c r="B945">
        <v>4.21</v>
      </c>
      <c r="C945">
        <v>4.22</v>
      </c>
      <c r="D945">
        <v>8.9700000000000006</v>
      </c>
      <c r="E945">
        <v>5.44</v>
      </c>
      <c r="F945">
        <v>6.48</v>
      </c>
    </row>
    <row r="946" spans="1:6" x14ac:dyDescent="0.25">
      <c r="A946" s="2">
        <f t="shared" si="9"/>
        <v>40812</v>
      </c>
      <c r="B946">
        <v>4.21</v>
      </c>
      <c r="C946">
        <v>4.22</v>
      </c>
      <c r="D946">
        <v>8.9700000000000006</v>
      </c>
      <c r="E946">
        <v>5.44</v>
      </c>
      <c r="F946">
        <v>6.48</v>
      </c>
    </row>
    <row r="947" spans="1:6" x14ac:dyDescent="0.25">
      <c r="A947" s="2">
        <f t="shared" si="9"/>
        <v>40813</v>
      </c>
      <c r="B947">
        <v>4.21</v>
      </c>
      <c r="C947">
        <v>4.22</v>
      </c>
      <c r="D947">
        <v>8.9700000000000006</v>
      </c>
      <c r="E947">
        <v>5.44</v>
      </c>
      <c r="F947">
        <v>6.48</v>
      </c>
    </row>
    <row r="948" spans="1:6" x14ac:dyDescent="0.25">
      <c r="A948" s="2">
        <f t="shared" si="9"/>
        <v>40814</v>
      </c>
      <c r="B948">
        <v>4.21</v>
      </c>
      <c r="C948">
        <v>4.22</v>
      </c>
      <c r="D948">
        <v>8.9700000000000006</v>
      </c>
      <c r="E948">
        <v>5.44</v>
      </c>
      <c r="F948">
        <v>6.48</v>
      </c>
    </row>
    <row r="949" spans="1:6" x14ac:dyDescent="0.25">
      <c r="A949" s="2">
        <f t="shared" si="9"/>
        <v>40815</v>
      </c>
      <c r="B949">
        <v>4.21</v>
      </c>
      <c r="C949">
        <v>4.22</v>
      </c>
      <c r="D949">
        <v>8.9700000000000006</v>
      </c>
      <c r="E949">
        <v>5.44</v>
      </c>
      <c r="F949">
        <v>6.48</v>
      </c>
    </row>
    <row r="950" spans="1:6" x14ac:dyDescent="0.25">
      <c r="A950" s="2">
        <f t="shared" si="9"/>
        <v>40816</v>
      </c>
      <c r="B950">
        <f>+VLOOKUP($A950,[21]Worksheet!$A:$C,3,0)</f>
        <v>2.04</v>
      </c>
      <c r="C950">
        <f>+VLOOKUP($A950,[22]Worksheet!$A:$C,3,0)</f>
        <v>4.5999999999999996</v>
      </c>
      <c r="D950">
        <f>+VLOOKUP($A950,[23]Worksheet!$A:$C,3,0)</f>
        <v>6.74</v>
      </c>
      <c r="E950">
        <f>+VLOOKUP($A950,[24]Worksheet!$A:$C,3,0)</f>
        <v>3.92</v>
      </c>
      <c r="F950">
        <f>+VLOOKUP($A950,[25]Worksheet!$A:$C,3,0)</f>
        <v>4.9000000000000004</v>
      </c>
    </row>
    <row r="951" spans="1:6" x14ac:dyDescent="0.25">
      <c r="A951" s="2">
        <f t="shared" si="9"/>
        <v>40817</v>
      </c>
      <c r="B951">
        <v>2.04</v>
      </c>
      <c r="C951">
        <v>4.5999999999999996</v>
      </c>
      <c r="D951">
        <v>6.74</v>
      </c>
      <c r="E951">
        <v>3.92</v>
      </c>
      <c r="F951">
        <v>4.9000000000000004</v>
      </c>
    </row>
    <row r="952" spans="1:6" x14ac:dyDescent="0.25">
      <c r="A952" s="2">
        <f t="shared" si="9"/>
        <v>40818</v>
      </c>
      <c r="B952">
        <v>2.04</v>
      </c>
      <c r="C952">
        <v>4.5999999999999996</v>
      </c>
      <c r="D952">
        <v>6.74</v>
      </c>
      <c r="E952">
        <v>3.92</v>
      </c>
      <c r="F952">
        <v>4.9000000000000004</v>
      </c>
    </row>
    <row r="953" spans="1:6" x14ac:dyDescent="0.25">
      <c r="A953" s="2">
        <f t="shared" si="9"/>
        <v>40819</v>
      </c>
      <c r="B953">
        <v>2.04</v>
      </c>
      <c r="C953">
        <v>4.5999999999999996</v>
      </c>
      <c r="D953">
        <v>6.74</v>
      </c>
      <c r="E953">
        <v>3.92</v>
      </c>
      <c r="F953">
        <v>4.9000000000000004</v>
      </c>
    </row>
    <row r="954" spans="1:6" x14ac:dyDescent="0.25">
      <c r="A954" s="2">
        <f t="shared" ref="A954:A1017" si="10">+A953+1</f>
        <v>40820</v>
      </c>
      <c r="B954">
        <v>2.04</v>
      </c>
      <c r="C954">
        <v>4.5999999999999996</v>
      </c>
      <c r="D954">
        <v>6.74</v>
      </c>
      <c r="E954">
        <v>3.92</v>
      </c>
      <c r="F954">
        <v>4.9000000000000004</v>
      </c>
    </row>
    <row r="955" spans="1:6" x14ac:dyDescent="0.25">
      <c r="A955" s="2">
        <f t="shared" si="10"/>
        <v>40821</v>
      </c>
      <c r="B955">
        <v>2.04</v>
      </c>
      <c r="C955">
        <v>4.5999999999999996</v>
      </c>
      <c r="D955">
        <v>6.74</v>
      </c>
      <c r="E955">
        <v>3.92</v>
      </c>
      <c r="F955">
        <v>4.9000000000000004</v>
      </c>
    </row>
    <row r="956" spans="1:6" x14ac:dyDescent="0.25">
      <c r="A956" s="2">
        <f t="shared" si="10"/>
        <v>40822</v>
      </c>
      <c r="B956">
        <v>2.04</v>
      </c>
      <c r="C956">
        <v>4.5999999999999996</v>
      </c>
      <c r="D956">
        <v>6.74</v>
      </c>
      <c r="E956">
        <v>3.92</v>
      </c>
      <c r="F956">
        <v>4.9000000000000004</v>
      </c>
    </row>
    <row r="957" spans="1:6" x14ac:dyDescent="0.25">
      <c r="A957" s="2">
        <f t="shared" si="10"/>
        <v>40823</v>
      </c>
      <c r="B957">
        <v>2.04</v>
      </c>
      <c r="C957">
        <v>4.5999999999999996</v>
      </c>
      <c r="D957">
        <v>6.74</v>
      </c>
      <c r="E957">
        <v>3.92</v>
      </c>
      <c r="F957">
        <v>4.9000000000000004</v>
      </c>
    </row>
    <row r="958" spans="1:6" x14ac:dyDescent="0.25">
      <c r="A958" s="2">
        <f t="shared" si="10"/>
        <v>40824</v>
      </c>
      <c r="B958">
        <v>2.04</v>
      </c>
      <c r="C958">
        <v>4.5999999999999996</v>
      </c>
      <c r="D958">
        <v>6.74</v>
      </c>
      <c r="E958">
        <v>3.92</v>
      </c>
      <c r="F958">
        <v>4.9000000000000004</v>
      </c>
    </row>
    <row r="959" spans="1:6" x14ac:dyDescent="0.25">
      <c r="A959" s="2">
        <f t="shared" si="10"/>
        <v>40825</v>
      </c>
      <c r="B959">
        <v>2.04</v>
      </c>
      <c r="C959">
        <v>4.5999999999999996</v>
      </c>
      <c r="D959">
        <v>6.74</v>
      </c>
      <c r="E959">
        <v>3.92</v>
      </c>
      <c r="F959">
        <v>4.9000000000000004</v>
      </c>
    </row>
    <row r="960" spans="1:6" x14ac:dyDescent="0.25">
      <c r="A960" s="2">
        <f t="shared" si="10"/>
        <v>40826</v>
      </c>
      <c r="B960">
        <v>2.04</v>
      </c>
      <c r="C960">
        <v>4.5999999999999996</v>
      </c>
      <c r="D960">
        <v>6.74</v>
      </c>
      <c r="E960">
        <v>3.92</v>
      </c>
      <c r="F960">
        <v>4.9000000000000004</v>
      </c>
    </row>
    <row r="961" spans="1:6" x14ac:dyDescent="0.25">
      <c r="A961" s="2">
        <f t="shared" si="10"/>
        <v>40827</v>
      </c>
      <c r="B961">
        <v>2.04</v>
      </c>
      <c r="C961">
        <v>4.5999999999999996</v>
      </c>
      <c r="D961">
        <v>6.74</v>
      </c>
      <c r="E961">
        <v>3.92</v>
      </c>
      <c r="F961">
        <v>4.9000000000000004</v>
      </c>
    </row>
    <row r="962" spans="1:6" x14ac:dyDescent="0.25">
      <c r="A962" s="2">
        <f t="shared" si="10"/>
        <v>40828</v>
      </c>
      <c r="B962">
        <v>2.04</v>
      </c>
      <c r="C962">
        <v>4.5999999999999996</v>
      </c>
      <c r="D962">
        <v>6.74</v>
      </c>
      <c r="E962">
        <v>3.92</v>
      </c>
      <c r="F962">
        <v>4.9000000000000004</v>
      </c>
    </row>
    <row r="963" spans="1:6" x14ac:dyDescent="0.25">
      <c r="A963" s="2">
        <f t="shared" si="10"/>
        <v>40829</v>
      </c>
      <c r="B963">
        <v>2.04</v>
      </c>
      <c r="C963">
        <v>4.5999999999999996</v>
      </c>
      <c r="D963">
        <v>6.74</v>
      </c>
      <c r="E963">
        <v>3.92</v>
      </c>
      <c r="F963">
        <v>4.9000000000000004</v>
      </c>
    </row>
    <row r="964" spans="1:6" x14ac:dyDescent="0.25">
      <c r="A964" s="2">
        <f t="shared" si="10"/>
        <v>40830</v>
      </c>
      <c r="B964">
        <v>2.04</v>
      </c>
      <c r="C964">
        <v>4.5999999999999996</v>
      </c>
      <c r="D964">
        <v>6.74</v>
      </c>
      <c r="E964">
        <v>3.92</v>
      </c>
      <c r="F964">
        <v>4.9000000000000004</v>
      </c>
    </row>
    <row r="965" spans="1:6" x14ac:dyDescent="0.25">
      <c r="A965" s="2">
        <f t="shared" si="10"/>
        <v>40831</v>
      </c>
      <c r="B965">
        <v>2.04</v>
      </c>
      <c r="C965">
        <v>4.5999999999999996</v>
      </c>
      <c r="D965">
        <v>6.74</v>
      </c>
      <c r="E965">
        <v>3.92</v>
      </c>
      <c r="F965">
        <v>4.9000000000000004</v>
      </c>
    </row>
    <row r="966" spans="1:6" x14ac:dyDescent="0.25">
      <c r="A966" s="2">
        <f t="shared" si="10"/>
        <v>40832</v>
      </c>
      <c r="B966">
        <v>2.04</v>
      </c>
      <c r="C966">
        <v>4.5999999999999996</v>
      </c>
      <c r="D966">
        <v>6.74</v>
      </c>
      <c r="E966">
        <v>3.92</v>
      </c>
      <c r="F966">
        <v>4.9000000000000004</v>
      </c>
    </row>
    <row r="967" spans="1:6" x14ac:dyDescent="0.25">
      <c r="A967" s="2">
        <f t="shared" si="10"/>
        <v>40833</v>
      </c>
      <c r="B967">
        <v>2.04</v>
      </c>
      <c r="C967">
        <v>4.5999999999999996</v>
      </c>
      <c r="D967">
        <v>6.74</v>
      </c>
      <c r="E967">
        <v>3.92</v>
      </c>
      <c r="F967">
        <v>4.9000000000000004</v>
      </c>
    </row>
    <row r="968" spans="1:6" x14ac:dyDescent="0.25">
      <c r="A968" s="2">
        <f t="shared" si="10"/>
        <v>40834</v>
      </c>
      <c r="B968">
        <v>2.04</v>
      </c>
      <c r="C968">
        <v>4.5999999999999996</v>
      </c>
      <c r="D968">
        <v>6.74</v>
      </c>
      <c r="E968">
        <v>3.92</v>
      </c>
      <c r="F968">
        <v>4.9000000000000004</v>
      </c>
    </row>
    <row r="969" spans="1:6" x14ac:dyDescent="0.25">
      <c r="A969" s="2">
        <f t="shared" si="10"/>
        <v>40835</v>
      </c>
      <c r="B969">
        <v>2.04</v>
      </c>
      <c r="C969">
        <v>4.5999999999999996</v>
      </c>
      <c r="D969">
        <v>6.74</v>
      </c>
      <c r="E969">
        <v>3.92</v>
      </c>
      <c r="F969">
        <v>4.9000000000000004</v>
      </c>
    </row>
    <row r="970" spans="1:6" x14ac:dyDescent="0.25">
      <c r="A970" s="2">
        <f t="shared" si="10"/>
        <v>40836</v>
      </c>
      <c r="B970">
        <v>2.04</v>
      </c>
      <c r="C970">
        <v>4.5999999999999996</v>
      </c>
      <c r="D970">
        <v>6.74</v>
      </c>
      <c r="E970">
        <v>3.92</v>
      </c>
      <c r="F970">
        <v>4.9000000000000004</v>
      </c>
    </row>
    <row r="971" spans="1:6" x14ac:dyDescent="0.25">
      <c r="A971" s="2">
        <f t="shared" si="10"/>
        <v>40837</v>
      </c>
      <c r="B971">
        <v>2.04</v>
      </c>
      <c r="C971">
        <v>4.5999999999999996</v>
      </c>
      <c r="D971">
        <v>6.74</v>
      </c>
      <c r="E971">
        <v>3.92</v>
      </c>
      <c r="F971">
        <v>4.9000000000000004</v>
      </c>
    </row>
    <row r="972" spans="1:6" x14ac:dyDescent="0.25">
      <c r="A972" s="2">
        <f t="shared" si="10"/>
        <v>40838</v>
      </c>
      <c r="B972">
        <v>2.04</v>
      </c>
      <c r="C972">
        <v>4.5999999999999996</v>
      </c>
      <c r="D972">
        <v>6.74</v>
      </c>
      <c r="E972">
        <v>3.92</v>
      </c>
      <c r="F972">
        <v>4.9000000000000004</v>
      </c>
    </row>
    <row r="973" spans="1:6" x14ac:dyDescent="0.25">
      <c r="A973" s="2">
        <f t="shared" si="10"/>
        <v>40839</v>
      </c>
      <c r="B973">
        <v>2.04</v>
      </c>
      <c r="C973">
        <v>4.5999999999999996</v>
      </c>
      <c r="D973">
        <v>6.74</v>
      </c>
      <c r="E973">
        <v>3.92</v>
      </c>
      <c r="F973">
        <v>4.9000000000000004</v>
      </c>
    </row>
    <row r="974" spans="1:6" x14ac:dyDescent="0.25">
      <c r="A974" s="2">
        <f t="shared" si="10"/>
        <v>40840</v>
      </c>
      <c r="B974">
        <v>2.04</v>
      </c>
      <c r="C974">
        <v>4.5999999999999996</v>
      </c>
      <c r="D974">
        <v>6.74</v>
      </c>
      <c r="E974">
        <v>3.92</v>
      </c>
      <c r="F974">
        <v>4.9000000000000004</v>
      </c>
    </row>
    <row r="975" spans="1:6" x14ac:dyDescent="0.25">
      <c r="A975" s="2">
        <f t="shared" si="10"/>
        <v>40841</v>
      </c>
      <c r="B975">
        <v>2.04</v>
      </c>
      <c r="C975">
        <v>4.5999999999999996</v>
      </c>
      <c r="D975">
        <v>6.74</v>
      </c>
      <c r="E975">
        <v>3.92</v>
      </c>
      <c r="F975">
        <v>4.9000000000000004</v>
      </c>
    </row>
    <row r="976" spans="1:6" x14ac:dyDescent="0.25">
      <c r="A976" s="2">
        <f t="shared" si="10"/>
        <v>40842</v>
      </c>
      <c r="B976">
        <v>2.04</v>
      </c>
      <c r="C976">
        <v>4.5999999999999996</v>
      </c>
      <c r="D976">
        <v>6.74</v>
      </c>
      <c r="E976">
        <v>3.92</v>
      </c>
      <c r="F976">
        <v>4.9000000000000004</v>
      </c>
    </row>
    <row r="977" spans="1:6" x14ac:dyDescent="0.25">
      <c r="A977" s="2">
        <f t="shared" si="10"/>
        <v>40843</v>
      </c>
      <c r="B977">
        <v>2.04</v>
      </c>
      <c r="C977">
        <v>4.5999999999999996</v>
      </c>
      <c r="D977">
        <v>6.74</v>
      </c>
      <c r="E977">
        <v>3.92</v>
      </c>
      <c r="F977">
        <v>4.9000000000000004</v>
      </c>
    </row>
    <row r="978" spans="1:6" x14ac:dyDescent="0.25">
      <c r="A978" s="2">
        <f t="shared" si="10"/>
        <v>40844</v>
      </c>
      <c r="B978">
        <v>2.04</v>
      </c>
      <c r="C978">
        <v>4.5999999999999996</v>
      </c>
      <c r="D978">
        <v>6.74</v>
      </c>
      <c r="E978">
        <v>3.92</v>
      </c>
      <c r="F978">
        <v>4.9000000000000004</v>
      </c>
    </row>
    <row r="979" spans="1:6" x14ac:dyDescent="0.25">
      <c r="A979" s="2">
        <f t="shared" si="10"/>
        <v>40845</v>
      </c>
      <c r="B979">
        <v>2.04</v>
      </c>
      <c r="C979">
        <v>4.5999999999999996</v>
      </c>
      <c r="D979">
        <v>6.74</v>
      </c>
      <c r="E979">
        <v>3.92</v>
      </c>
      <c r="F979">
        <v>4.9000000000000004</v>
      </c>
    </row>
    <row r="980" spans="1:6" x14ac:dyDescent="0.25">
      <c r="A980" s="2">
        <f t="shared" si="10"/>
        <v>40846</v>
      </c>
      <c r="B980">
        <v>2.04</v>
      </c>
      <c r="C980">
        <v>4.5999999999999996</v>
      </c>
      <c r="D980">
        <v>6.74</v>
      </c>
      <c r="E980">
        <v>3.92</v>
      </c>
      <c r="F980">
        <v>4.9000000000000004</v>
      </c>
    </row>
    <row r="981" spans="1:6" x14ac:dyDescent="0.25">
      <c r="A981" s="2">
        <f t="shared" si="10"/>
        <v>40847</v>
      </c>
      <c r="B981">
        <f>+VLOOKUP($A981,[21]Worksheet!$A:$C,3,0)</f>
        <v>1.9300000000000002</v>
      </c>
      <c r="C981">
        <f>+VLOOKUP($A981,[22]Worksheet!$A:$C,3,0)</f>
        <v>4.3899999999999997</v>
      </c>
      <c r="D981">
        <f>+VLOOKUP($A981,[23]Worksheet!$A:$C,3,0)</f>
        <v>6.28</v>
      </c>
      <c r="E981">
        <f>+VLOOKUP($A981,[24]Worksheet!$A:$C,3,0)</f>
        <v>3.83</v>
      </c>
      <c r="F981">
        <f>+VLOOKUP($A981,[25]Worksheet!$A:$C,3,0)</f>
        <v>4.46</v>
      </c>
    </row>
    <row r="982" spans="1:6" x14ac:dyDescent="0.25">
      <c r="A982" s="2">
        <f t="shared" si="10"/>
        <v>40848</v>
      </c>
      <c r="B982">
        <v>1.9300000000000002</v>
      </c>
      <c r="C982">
        <v>4.3899999999999997</v>
      </c>
      <c r="D982">
        <v>6.28</v>
      </c>
      <c r="E982">
        <v>3.83</v>
      </c>
      <c r="F982">
        <v>4.46</v>
      </c>
    </row>
    <row r="983" spans="1:6" x14ac:dyDescent="0.25">
      <c r="A983" s="2">
        <f t="shared" si="10"/>
        <v>40849</v>
      </c>
      <c r="B983">
        <v>1.9300000000000002</v>
      </c>
      <c r="C983">
        <v>4.3899999999999997</v>
      </c>
      <c r="D983">
        <v>6.28</v>
      </c>
      <c r="E983">
        <v>3.83</v>
      </c>
      <c r="F983">
        <v>4.46</v>
      </c>
    </row>
    <row r="984" spans="1:6" x14ac:dyDescent="0.25">
      <c r="A984" s="2">
        <f t="shared" si="10"/>
        <v>40850</v>
      </c>
      <c r="B984">
        <v>1.9300000000000002</v>
      </c>
      <c r="C984">
        <v>4.3899999999999997</v>
      </c>
      <c r="D984">
        <v>6.28</v>
      </c>
      <c r="E984">
        <v>3.83</v>
      </c>
      <c r="F984">
        <v>4.46</v>
      </c>
    </row>
    <row r="985" spans="1:6" x14ac:dyDescent="0.25">
      <c r="A985" s="2">
        <f t="shared" si="10"/>
        <v>40851</v>
      </c>
      <c r="B985">
        <v>1.9300000000000002</v>
      </c>
      <c r="C985">
        <v>4.3899999999999997</v>
      </c>
      <c r="D985">
        <v>6.28</v>
      </c>
      <c r="E985">
        <v>3.83</v>
      </c>
      <c r="F985">
        <v>4.46</v>
      </c>
    </row>
    <row r="986" spans="1:6" x14ac:dyDescent="0.25">
      <c r="A986" s="2">
        <f t="shared" si="10"/>
        <v>40852</v>
      </c>
      <c r="B986">
        <v>1.9300000000000002</v>
      </c>
      <c r="C986">
        <v>4.3899999999999997</v>
      </c>
      <c r="D986">
        <v>6.28</v>
      </c>
      <c r="E986">
        <v>3.83</v>
      </c>
      <c r="F986">
        <v>4.46</v>
      </c>
    </row>
    <row r="987" spans="1:6" x14ac:dyDescent="0.25">
      <c r="A987" s="2">
        <f t="shared" si="10"/>
        <v>40853</v>
      </c>
      <c r="B987">
        <v>1.9300000000000002</v>
      </c>
      <c r="C987">
        <v>4.3899999999999997</v>
      </c>
      <c r="D987">
        <v>6.28</v>
      </c>
      <c r="E987">
        <v>3.83</v>
      </c>
      <c r="F987">
        <v>4.46</v>
      </c>
    </row>
    <row r="988" spans="1:6" x14ac:dyDescent="0.25">
      <c r="A988" s="2">
        <f t="shared" si="10"/>
        <v>40854</v>
      </c>
      <c r="B988">
        <v>1.9300000000000002</v>
      </c>
      <c r="C988">
        <v>4.3899999999999997</v>
      </c>
      <c r="D988">
        <v>6.28</v>
      </c>
      <c r="E988">
        <v>3.83</v>
      </c>
      <c r="F988">
        <v>4.46</v>
      </c>
    </row>
    <row r="989" spans="1:6" x14ac:dyDescent="0.25">
      <c r="A989" s="2">
        <f t="shared" si="10"/>
        <v>40855</v>
      </c>
      <c r="B989">
        <v>1.9300000000000002</v>
      </c>
      <c r="C989">
        <v>4.3899999999999997</v>
      </c>
      <c r="D989">
        <v>6.28</v>
      </c>
      <c r="E989">
        <v>3.83</v>
      </c>
      <c r="F989">
        <v>4.46</v>
      </c>
    </row>
    <row r="990" spans="1:6" x14ac:dyDescent="0.25">
      <c r="A990" s="2">
        <f t="shared" si="10"/>
        <v>40856</v>
      </c>
      <c r="B990">
        <v>1.9300000000000002</v>
      </c>
      <c r="C990">
        <v>4.3899999999999997</v>
      </c>
      <c r="D990">
        <v>6.28</v>
      </c>
      <c r="E990">
        <v>3.83</v>
      </c>
      <c r="F990">
        <v>4.46</v>
      </c>
    </row>
    <row r="991" spans="1:6" x14ac:dyDescent="0.25">
      <c r="A991" s="2">
        <f t="shared" si="10"/>
        <v>40857</v>
      </c>
      <c r="B991">
        <v>1.9300000000000002</v>
      </c>
      <c r="C991">
        <v>4.3899999999999997</v>
      </c>
      <c r="D991">
        <v>6.28</v>
      </c>
      <c r="E991">
        <v>3.83</v>
      </c>
      <c r="F991">
        <v>4.46</v>
      </c>
    </row>
    <row r="992" spans="1:6" x14ac:dyDescent="0.25">
      <c r="A992" s="2">
        <f t="shared" si="10"/>
        <v>40858</v>
      </c>
      <c r="B992">
        <v>1.9300000000000002</v>
      </c>
      <c r="C992">
        <v>4.3899999999999997</v>
      </c>
      <c r="D992">
        <v>6.28</v>
      </c>
      <c r="E992">
        <v>3.83</v>
      </c>
      <c r="F992">
        <v>4.46</v>
      </c>
    </row>
    <row r="993" spans="1:6" x14ac:dyDescent="0.25">
      <c r="A993" s="2">
        <f t="shared" si="10"/>
        <v>40859</v>
      </c>
      <c r="B993">
        <v>1.9300000000000002</v>
      </c>
      <c r="C993">
        <v>4.3899999999999997</v>
      </c>
      <c r="D993">
        <v>6.28</v>
      </c>
      <c r="E993">
        <v>3.83</v>
      </c>
      <c r="F993">
        <v>4.46</v>
      </c>
    </row>
    <row r="994" spans="1:6" x14ac:dyDescent="0.25">
      <c r="A994" s="2">
        <f t="shared" si="10"/>
        <v>40860</v>
      </c>
      <c r="B994">
        <v>1.9300000000000002</v>
      </c>
      <c r="C994">
        <v>4.3899999999999997</v>
      </c>
      <c r="D994">
        <v>6.28</v>
      </c>
      <c r="E994">
        <v>3.83</v>
      </c>
      <c r="F994">
        <v>4.46</v>
      </c>
    </row>
    <row r="995" spans="1:6" x14ac:dyDescent="0.25">
      <c r="A995" s="2">
        <f t="shared" si="10"/>
        <v>40861</v>
      </c>
      <c r="B995">
        <v>1.9300000000000002</v>
      </c>
      <c r="C995">
        <v>4.3899999999999997</v>
      </c>
      <c r="D995">
        <v>6.28</v>
      </c>
      <c r="E995">
        <v>3.83</v>
      </c>
      <c r="F995">
        <v>4.46</v>
      </c>
    </row>
    <row r="996" spans="1:6" x14ac:dyDescent="0.25">
      <c r="A996" s="2">
        <f t="shared" si="10"/>
        <v>40862</v>
      </c>
      <c r="B996">
        <v>1.9300000000000002</v>
      </c>
      <c r="C996">
        <v>4.3899999999999997</v>
      </c>
      <c r="D996">
        <v>6.28</v>
      </c>
      <c r="E996">
        <v>3.83</v>
      </c>
      <c r="F996">
        <v>4.46</v>
      </c>
    </row>
    <row r="997" spans="1:6" x14ac:dyDescent="0.25">
      <c r="A997" s="2">
        <f t="shared" si="10"/>
        <v>40863</v>
      </c>
      <c r="B997">
        <v>1.9300000000000002</v>
      </c>
      <c r="C997">
        <v>4.3899999999999997</v>
      </c>
      <c r="D997">
        <v>6.28</v>
      </c>
      <c r="E997">
        <v>3.83</v>
      </c>
      <c r="F997">
        <v>4.46</v>
      </c>
    </row>
    <row r="998" spans="1:6" x14ac:dyDescent="0.25">
      <c r="A998" s="2">
        <f t="shared" si="10"/>
        <v>40864</v>
      </c>
      <c r="B998">
        <v>1.9300000000000002</v>
      </c>
      <c r="C998">
        <v>4.3899999999999997</v>
      </c>
      <c r="D998">
        <v>6.28</v>
      </c>
      <c r="E998">
        <v>3.83</v>
      </c>
      <c r="F998">
        <v>4.46</v>
      </c>
    </row>
    <row r="999" spans="1:6" x14ac:dyDescent="0.25">
      <c r="A999" s="2">
        <f t="shared" si="10"/>
        <v>40865</v>
      </c>
      <c r="B999">
        <v>1.9300000000000002</v>
      </c>
      <c r="C999">
        <v>4.3899999999999997</v>
      </c>
      <c r="D999">
        <v>6.28</v>
      </c>
      <c r="E999">
        <v>3.83</v>
      </c>
      <c r="F999">
        <v>4.46</v>
      </c>
    </row>
    <row r="1000" spans="1:6" x14ac:dyDescent="0.25">
      <c r="A1000" s="2">
        <f t="shared" si="10"/>
        <v>40866</v>
      </c>
      <c r="B1000">
        <v>1.9300000000000002</v>
      </c>
      <c r="C1000">
        <v>4.3899999999999997</v>
      </c>
      <c r="D1000">
        <v>6.28</v>
      </c>
      <c r="E1000">
        <v>3.83</v>
      </c>
      <c r="F1000">
        <v>4.46</v>
      </c>
    </row>
    <row r="1001" spans="1:6" x14ac:dyDescent="0.25">
      <c r="A1001" s="2">
        <f t="shared" si="10"/>
        <v>40867</v>
      </c>
      <c r="B1001">
        <v>1.9300000000000002</v>
      </c>
      <c r="C1001">
        <v>4.3899999999999997</v>
      </c>
      <c r="D1001">
        <v>6.28</v>
      </c>
      <c r="E1001">
        <v>3.83</v>
      </c>
      <c r="F1001">
        <v>4.46</v>
      </c>
    </row>
    <row r="1002" spans="1:6" x14ac:dyDescent="0.25">
      <c r="A1002" s="2">
        <f t="shared" si="10"/>
        <v>40868</v>
      </c>
      <c r="B1002">
        <v>1.9300000000000002</v>
      </c>
      <c r="C1002">
        <v>4.3899999999999997</v>
      </c>
      <c r="D1002">
        <v>6.28</v>
      </c>
      <c r="E1002">
        <v>3.83</v>
      </c>
      <c r="F1002">
        <v>4.46</v>
      </c>
    </row>
    <row r="1003" spans="1:6" x14ac:dyDescent="0.25">
      <c r="A1003" s="2">
        <f t="shared" si="10"/>
        <v>40869</v>
      </c>
      <c r="B1003">
        <v>1.9300000000000002</v>
      </c>
      <c r="C1003">
        <v>4.3899999999999997</v>
      </c>
      <c r="D1003">
        <v>6.28</v>
      </c>
      <c r="E1003">
        <v>3.83</v>
      </c>
      <c r="F1003">
        <v>4.46</v>
      </c>
    </row>
    <row r="1004" spans="1:6" x14ac:dyDescent="0.25">
      <c r="A1004" s="2">
        <f t="shared" si="10"/>
        <v>40870</v>
      </c>
      <c r="B1004">
        <v>1.9300000000000002</v>
      </c>
      <c r="C1004">
        <v>4.3899999999999997</v>
      </c>
      <c r="D1004">
        <v>6.28</v>
      </c>
      <c r="E1004">
        <v>3.83</v>
      </c>
      <c r="F1004">
        <v>4.46</v>
      </c>
    </row>
    <row r="1005" spans="1:6" x14ac:dyDescent="0.25">
      <c r="A1005" s="2">
        <f t="shared" si="10"/>
        <v>40871</v>
      </c>
      <c r="B1005">
        <v>1.9300000000000002</v>
      </c>
      <c r="C1005">
        <v>4.3899999999999997</v>
      </c>
      <c r="D1005">
        <v>6.28</v>
      </c>
      <c r="E1005">
        <v>3.83</v>
      </c>
      <c r="F1005">
        <v>4.46</v>
      </c>
    </row>
    <row r="1006" spans="1:6" x14ac:dyDescent="0.25">
      <c r="A1006" s="2">
        <f t="shared" si="10"/>
        <v>40872</v>
      </c>
      <c r="B1006">
        <v>1.9300000000000002</v>
      </c>
      <c r="C1006">
        <v>4.3899999999999997</v>
      </c>
      <c r="D1006">
        <v>6.28</v>
      </c>
      <c r="E1006">
        <v>3.83</v>
      </c>
      <c r="F1006">
        <v>4.46</v>
      </c>
    </row>
    <row r="1007" spans="1:6" x14ac:dyDescent="0.25">
      <c r="A1007" s="2">
        <f t="shared" si="10"/>
        <v>40873</v>
      </c>
      <c r="B1007">
        <v>1.9300000000000002</v>
      </c>
      <c r="C1007">
        <v>4.3899999999999997</v>
      </c>
      <c r="D1007">
        <v>6.28</v>
      </c>
      <c r="E1007">
        <v>3.83</v>
      </c>
      <c r="F1007">
        <v>4.46</v>
      </c>
    </row>
    <row r="1008" spans="1:6" x14ac:dyDescent="0.25">
      <c r="A1008" s="2">
        <f t="shared" si="10"/>
        <v>40874</v>
      </c>
      <c r="B1008">
        <v>1.9300000000000002</v>
      </c>
      <c r="C1008">
        <v>4.3899999999999997</v>
      </c>
      <c r="D1008">
        <v>6.28</v>
      </c>
      <c r="E1008">
        <v>3.83</v>
      </c>
      <c r="F1008">
        <v>4.46</v>
      </c>
    </row>
    <row r="1009" spans="1:6" x14ac:dyDescent="0.25">
      <c r="A1009" s="2">
        <f t="shared" si="10"/>
        <v>40875</v>
      </c>
      <c r="B1009">
        <v>1.9300000000000002</v>
      </c>
      <c r="C1009">
        <v>4.3899999999999997</v>
      </c>
      <c r="D1009">
        <v>6.28</v>
      </c>
      <c r="E1009">
        <v>3.83</v>
      </c>
      <c r="F1009">
        <v>4.46</v>
      </c>
    </row>
    <row r="1010" spans="1:6" x14ac:dyDescent="0.25">
      <c r="A1010" s="2">
        <f t="shared" si="10"/>
        <v>40876</v>
      </c>
      <c r="B1010">
        <v>1.9300000000000002</v>
      </c>
      <c r="C1010">
        <v>4.3899999999999997</v>
      </c>
      <c r="D1010">
        <v>6.28</v>
      </c>
      <c r="E1010">
        <v>3.83</v>
      </c>
      <c r="F1010">
        <v>4.46</v>
      </c>
    </row>
    <row r="1011" spans="1:6" x14ac:dyDescent="0.25">
      <c r="A1011" s="2">
        <f t="shared" si="10"/>
        <v>40877</v>
      </c>
      <c r="B1011">
        <f>+VLOOKUP($A1011,[21]Worksheet!$A:$C,3,0)</f>
        <v>1.5699999999999998</v>
      </c>
      <c r="C1011">
        <f>+VLOOKUP($A1011,[22]Worksheet!$A:$C,3,0)</f>
        <v>3.99</v>
      </c>
      <c r="D1011">
        <f>+VLOOKUP($A1011,[23]Worksheet!$A:$C,3,0)</f>
        <v>7.13</v>
      </c>
      <c r="E1011">
        <f>+VLOOKUP($A1011,[24]Worksheet!$A:$C,3,0)</f>
        <v>5.33</v>
      </c>
      <c r="F1011">
        <f>+VLOOKUP($A1011,[25]Worksheet!$A:$C,3,0)</f>
        <v>4.74</v>
      </c>
    </row>
    <row r="1012" spans="1:6" x14ac:dyDescent="0.25">
      <c r="A1012" s="2">
        <f t="shared" si="10"/>
        <v>40878</v>
      </c>
      <c r="B1012">
        <v>1.5699999999999998</v>
      </c>
      <c r="C1012">
        <v>3.99</v>
      </c>
      <c r="D1012">
        <v>7.13</v>
      </c>
      <c r="E1012">
        <v>5.33</v>
      </c>
      <c r="F1012">
        <v>4.74</v>
      </c>
    </row>
    <row r="1013" spans="1:6" x14ac:dyDescent="0.25">
      <c r="A1013" s="2">
        <f t="shared" si="10"/>
        <v>40879</v>
      </c>
      <c r="B1013">
        <v>1.5699999999999998</v>
      </c>
      <c r="C1013">
        <v>3.99</v>
      </c>
      <c r="D1013">
        <v>7.13</v>
      </c>
      <c r="E1013">
        <v>5.33</v>
      </c>
      <c r="F1013">
        <v>4.74</v>
      </c>
    </row>
    <row r="1014" spans="1:6" x14ac:dyDescent="0.25">
      <c r="A1014" s="2">
        <f t="shared" si="10"/>
        <v>40880</v>
      </c>
      <c r="B1014">
        <v>1.5699999999999998</v>
      </c>
      <c r="C1014">
        <v>3.99</v>
      </c>
      <c r="D1014">
        <v>7.13</v>
      </c>
      <c r="E1014">
        <v>5.33</v>
      </c>
      <c r="F1014">
        <v>4.74</v>
      </c>
    </row>
    <row r="1015" spans="1:6" x14ac:dyDescent="0.25">
      <c r="A1015" s="2">
        <f t="shared" si="10"/>
        <v>40881</v>
      </c>
      <c r="B1015">
        <v>1.5699999999999998</v>
      </c>
      <c r="C1015">
        <v>3.99</v>
      </c>
      <c r="D1015">
        <v>7.13</v>
      </c>
      <c r="E1015">
        <v>5.33</v>
      </c>
      <c r="F1015">
        <v>4.74</v>
      </c>
    </row>
    <row r="1016" spans="1:6" x14ac:dyDescent="0.25">
      <c r="A1016" s="2">
        <f t="shared" si="10"/>
        <v>40882</v>
      </c>
      <c r="B1016">
        <v>1.5699999999999998</v>
      </c>
      <c r="C1016">
        <v>3.99</v>
      </c>
      <c r="D1016">
        <v>7.13</v>
      </c>
      <c r="E1016">
        <v>5.33</v>
      </c>
      <c r="F1016">
        <v>4.74</v>
      </c>
    </row>
    <row r="1017" spans="1:6" x14ac:dyDescent="0.25">
      <c r="A1017" s="2">
        <f t="shared" si="10"/>
        <v>40883</v>
      </c>
      <c r="B1017">
        <v>1.5699999999999998</v>
      </c>
      <c r="C1017">
        <v>3.99</v>
      </c>
      <c r="D1017">
        <v>7.13</v>
      </c>
      <c r="E1017">
        <v>5.33</v>
      </c>
      <c r="F1017">
        <v>4.74</v>
      </c>
    </row>
    <row r="1018" spans="1:6" x14ac:dyDescent="0.25">
      <c r="A1018" s="2">
        <f t="shared" ref="A1018:A1081" si="11">+A1017+1</f>
        <v>40884</v>
      </c>
      <c r="B1018">
        <v>1.5699999999999998</v>
      </c>
      <c r="C1018">
        <v>3.99</v>
      </c>
      <c r="D1018">
        <v>7.13</v>
      </c>
      <c r="E1018">
        <v>5.33</v>
      </c>
      <c r="F1018">
        <v>4.74</v>
      </c>
    </row>
    <row r="1019" spans="1:6" x14ac:dyDescent="0.25">
      <c r="A1019" s="2">
        <f t="shared" si="11"/>
        <v>40885</v>
      </c>
      <c r="B1019">
        <v>1.5699999999999998</v>
      </c>
      <c r="C1019">
        <v>3.99</v>
      </c>
      <c r="D1019">
        <v>7.13</v>
      </c>
      <c r="E1019">
        <v>5.33</v>
      </c>
      <c r="F1019">
        <v>4.74</v>
      </c>
    </row>
    <row r="1020" spans="1:6" x14ac:dyDescent="0.25">
      <c r="A1020" s="2">
        <f t="shared" si="11"/>
        <v>40886</v>
      </c>
      <c r="B1020">
        <v>1.5699999999999998</v>
      </c>
      <c r="C1020">
        <v>3.99</v>
      </c>
      <c r="D1020">
        <v>7.13</v>
      </c>
      <c r="E1020">
        <v>5.33</v>
      </c>
      <c r="F1020">
        <v>4.74</v>
      </c>
    </row>
    <row r="1021" spans="1:6" x14ac:dyDescent="0.25">
      <c r="A1021" s="2">
        <f t="shared" si="11"/>
        <v>40887</v>
      </c>
      <c r="B1021">
        <v>1.5699999999999998</v>
      </c>
      <c r="C1021">
        <v>3.99</v>
      </c>
      <c r="D1021">
        <v>7.13</v>
      </c>
      <c r="E1021">
        <v>5.33</v>
      </c>
      <c r="F1021">
        <v>4.74</v>
      </c>
    </row>
    <row r="1022" spans="1:6" x14ac:dyDescent="0.25">
      <c r="A1022" s="2">
        <f t="shared" si="11"/>
        <v>40888</v>
      </c>
      <c r="B1022">
        <v>1.5699999999999998</v>
      </c>
      <c r="C1022">
        <v>3.99</v>
      </c>
      <c r="D1022">
        <v>7.13</v>
      </c>
      <c r="E1022">
        <v>5.33</v>
      </c>
      <c r="F1022">
        <v>4.74</v>
      </c>
    </row>
    <row r="1023" spans="1:6" x14ac:dyDescent="0.25">
      <c r="A1023" s="2">
        <f t="shared" si="11"/>
        <v>40889</v>
      </c>
      <c r="B1023">
        <v>1.5699999999999998</v>
      </c>
      <c r="C1023">
        <v>3.99</v>
      </c>
      <c r="D1023">
        <v>7.13</v>
      </c>
      <c r="E1023">
        <v>5.33</v>
      </c>
      <c r="F1023">
        <v>4.74</v>
      </c>
    </row>
    <row r="1024" spans="1:6" x14ac:dyDescent="0.25">
      <c r="A1024" s="2">
        <f t="shared" si="11"/>
        <v>40890</v>
      </c>
      <c r="B1024">
        <v>1.5699999999999998</v>
      </c>
      <c r="C1024">
        <v>3.99</v>
      </c>
      <c r="D1024">
        <v>7.13</v>
      </c>
      <c r="E1024">
        <v>5.33</v>
      </c>
      <c r="F1024">
        <v>4.74</v>
      </c>
    </row>
    <row r="1025" spans="1:6" x14ac:dyDescent="0.25">
      <c r="A1025" s="2">
        <f t="shared" si="11"/>
        <v>40891</v>
      </c>
      <c r="B1025">
        <v>1.5699999999999998</v>
      </c>
      <c r="C1025">
        <v>3.99</v>
      </c>
      <c r="D1025">
        <v>7.13</v>
      </c>
      <c r="E1025">
        <v>5.33</v>
      </c>
      <c r="F1025">
        <v>4.74</v>
      </c>
    </row>
    <row r="1026" spans="1:6" x14ac:dyDescent="0.25">
      <c r="A1026" s="2">
        <f t="shared" si="11"/>
        <v>40892</v>
      </c>
      <c r="B1026">
        <v>1.5699999999999998</v>
      </c>
      <c r="C1026">
        <v>3.99</v>
      </c>
      <c r="D1026">
        <v>7.13</v>
      </c>
      <c r="E1026">
        <v>5.33</v>
      </c>
      <c r="F1026">
        <v>4.74</v>
      </c>
    </row>
    <row r="1027" spans="1:6" x14ac:dyDescent="0.25">
      <c r="A1027" s="2">
        <f t="shared" si="11"/>
        <v>40893</v>
      </c>
      <c r="B1027">
        <v>1.5699999999999998</v>
      </c>
      <c r="C1027">
        <v>3.99</v>
      </c>
      <c r="D1027">
        <v>7.13</v>
      </c>
      <c r="E1027">
        <v>5.33</v>
      </c>
      <c r="F1027">
        <v>4.74</v>
      </c>
    </row>
    <row r="1028" spans="1:6" x14ac:dyDescent="0.25">
      <c r="A1028" s="2">
        <f t="shared" si="11"/>
        <v>40894</v>
      </c>
      <c r="B1028">
        <v>1.5699999999999998</v>
      </c>
      <c r="C1028">
        <v>3.99</v>
      </c>
      <c r="D1028">
        <v>7.13</v>
      </c>
      <c r="E1028">
        <v>5.33</v>
      </c>
      <c r="F1028">
        <v>4.74</v>
      </c>
    </row>
    <row r="1029" spans="1:6" x14ac:dyDescent="0.25">
      <c r="A1029" s="2">
        <f t="shared" si="11"/>
        <v>40895</v>
      </c>
      <c r="B1029">
        <v>1.5699999999999998</v>
      </c>
      <c r="C1029">
        <v>3.99</v>
      </c>
      <c r="D1029">
        <v>7.13</v>
      </c>
      <c r="E1029">
        <v>5.33</v>
      </c>
      <c r="F1029">
        <v>4.74</v>
      </c>
    </row>
    <row r="1030" spans="1:6" x14ac:dyDescent="0.25">
      <c r="A1030" s="2">
        <f t="shared" si="11"/>
        <v>40896</v>
      </c>
      <c r="B1030">
        <v>1.5699999999999998</v>
      </c>
      <c r="C1030">
        <v>3.99</v>
      </c>
      <c r="D1030">
        <v>7.13</v>
      </c>
      <c r="E1030">
        <v>5.33</v>
      </c>
      <c r="F1030">
        <v>4.74</v>
      </c>
    </row>
    <row r="1031" spans="1:6" x14ac:dyDescent="0.25">
      <c r="A1031" s="2">
        <f t="shared" si="11"/>
        <v>40897</v>
      </c>
      <c r="B1031">
        <v>1.5699999999999998</v>
      </c>
      <c r="C1031">
        <v>3.99</v>
      </c>
      <c r="D1031">
        <v>7.13</v>
      </c>
      <c r="E1031">
        <v>5.33</v>
      </c>
      <c r="F1031">
        <v>4.74</v>
      </c>
    </row>
    <row r="1032" spans="1:6" x14ac:dyDescent="0.25">
      <c r="A1032" s="2">
        <f t="shared" si="11"/>
        <v>40898</v>
      </c>
      <c r="B1032">
        <v>1.5699999999999998</v>
      </c>
      <c r="C1032">
        <v>3.99</v>
      </c>
      <c r="D1032">
        <v>7.13</v>
      </c>
      <c r="E1032">
        <v>5.33</v>
      </c>
      <c r="F1032">
        <v>4.74</v>
      </c>
    </row>
    <row r="1033" spans="1:6" x14ac:dyDescent="0.25">
      <c r="A1033" s="2">
        <f t="shared" si="11"/>
        <v>40899</v>
      </c>
      <c r="B1033">
        <v>1.5699999999999998</v>
      </c>
      <c r="C1033">
        <v>3.99</v>
      </c>
      <c r="D1033">
        <v>7.13</v>
      </c>
      <c r="E1033">
        <v>5.33</v>
      </c>
      <c r="F1033">
        <v>4.74</v>
      </c>
    </row>
    <row r="1034" spans="1:6" x14ac:dyDescent="0.25">
      <c r="A1034" s="2">
        <f t="shared" si="11"/>
        <v>40900</v>
      </c>
      <c r="B1034">
        <v>1.5699999999999998</v>
      </c>
      <c r="C1034">
        <v>3.99</v>
      </c>
      <c r="D1034">
        <v>7.13</v>
      </c>
      <c r="E1034">
        <v>5.33</v>
      </c>
      <c r="F1034">
        <v>4.74</v>
      </c>
    </row>
    <row r="1035" spans="1:6" x14ac:dyDescent="0.25">
      <c r="A1035" s="2">
        <f t="shared" si="11"/>
        <v>40901</v>
      </c>
      <c r="B1035">
        <v>1.5699999999999998</v>
      </c>
      <c r="C1035">
        <v>3.99</v>
      </c>
      <c r="D1035">
        <v>7.13</v>
      </c>
      <c r="E1035">
        <v>5.33</v>
      </c>
      <c r="F1035">
        <v>4.74</v>
      </c>
    </row>
    <row r="1036" spans="1:6" x14ac:dyDescent="0.25">
      <c r="A1036" s="2">
        <f t="shared" si="11"/>
        <v>40902</v>
      </c>
      <c r="B1036">
        <v>1.5699999999999998</v>
      </c>
      <c r="C1036">
        <v>3.99</v>
      </c>
      <c r="D1036">
        <v>7.13</v>
      </c>
      <c r="E1036">
        <v>5.33</v>
      </c>
      <c r="F1036">
        <v>4.74</v>
      </c>
    </row>
    <row r="1037" spans="1:6" x14ac:dyDescent="0.25">
      <c r="A1037" s="2">
        <f t="shared" si="11"/>
        <v>40903</v>
      </c>
      <c r="B1037">
        <v>1.5699999999999998</v>
      </c>
      <c r="C1037">
        <v>3.99</v>
      </c>
      <c r="D1037">
        <v>7.13</v>
      </c>
      <c r="E1037">
        <v>5.33</v>
      </c>
      <c r="F1037">
        <v>4.74</v>
      </c>
    </row>
    <row r="1038" spans="1:6" x14ac:dyDescent="0.25">
      <c r="A1038" s="2">
        <f t="shared" si="11"/>
        <v>40904</v>
      </c>
      <c r="B1038">
        <v>1.5699999999999998</v>
      </c>
      <c r="C1038">
        <v>3.99</v>
      </c>
      <c r="D1038">
        <v>7.13</v>
      </c>
      <c r="E1038">
        <v>5.33</v>
      </c>
      <c r="F1038">
        <v>4.74</v>
      </c>
    </row>
    <row r="1039" spans="1:6" x14ac:dyDescent="0.25">
      <c r="A1039" s="2">
        <f t="shared" si="11"/>
        <v>40905</v>
      </c>
      <c r="B1039">
        <v>1.5699999999999998</v>
      </c>
      <c r="C1039">
        <v>3.99</v>
      </c>
      <c r="D1039">
        <v>7.13</v>
      </c>
      <c r="E1039">
        <v>5.33</v>
      </c>
      <c r="F1039">
        <v>4.74</v>
      </c>
    </row>
    <row r="1040" spans="1:6" x14ac:dyDescent="0.25">
      <c r="A1040" s="2">
        <f t="shared" si="11"/>
        <v>40906</v>
      </c>
      <c r="B1040">
        <v>1.5699999999999998</v>
      </c>
      <c r="C1040">
        <v>3.99</v>
      </c>
      <c r="D1040">
        <v>7.13</v>
      </c>
      <c r="E1040">
        <v>5.33</v>
      </c>
      <c r="F1040">
        <v>4.74</v>
      </c>
    </row>
    <row r="1041" spans="1:6" x14ac:dyDescent="0.25">
      <c r="A1041" s="2">
        <f t="shared" si="11"/>
        <v>40907</v>
      </c>
      <c r="B1041">
        <v>1.5699999999999998</v>
      </c>
      <c r="C1041">
        <v>3.99</v>
      </c>
      <c r="D1041">
        <v>7.13</v>
      </c>
      <c r="E1041">
        <v>5.33</v>
      </c>
      <c r="F1041">
        <v>4.74</v>
      </c>
    </row>
    <row r="1042" spans="1:6" x14ac:dyDescent="0.25">
      <c r="A1042" s="2">
        <f t="shared" si="11"/>
        <v>40908</v>
      </c>
      <c r="B1042">
        <f>+VLOOKUP($A1042,[21]Worksheet!$A:$C,3,0)</f>
        <v>1.8599999999999999</v>
      </c>
      <c r="C1042">
        <f>+VLOOKUP($A1042,[22]Worksheet!$A:$C,3,0)</f>
        <v>6.24</v>
      </c>
      <c r="D1042">
        <f>+VLOOKUP($A1042,[23]Worksheet!$A:$C,3,0)</f>
        <v>5.39</v>
      </c>
      <c r="E1042">
        <f>+VLOOKUP($A1042,[24]Worksheet!$A:$C,3,0)</f>
        <v>3.37</v>
      </c>
      <c r="F1042">
        <f>+VLOOKUP($A1042,[25]Worksheet!$A:$C,3,0)</f>
        <v>8.67</v>
      </c>
    </row>
    <row r="1043" spans="1:6" x14ac:dyDescent="0.25">
      <c r="A1043" s="2">
        <f t="shared" si="11"/>
        <v>40909</v>
      </c>
      <c r="B1043">
        <v>1.8599999999999999</v>
      </c>
      <c r="C1043">
        <v>6.24</v>
      </c>
      <c r="D1043">
        <v>5.39</v>
      </c>
      <c r="E1043">
        <v>3.37</v>
      </c>
      <c r="F1043">
        <v>8.67</v>
      </c>
    </row>
    <row r="1044" spans="1:6" x14ac:dyDescent="0.25">
      <c r="A1044" s="2">
        <f t="shared" si="11"/>
        <v>40910</v>
      </c>
      <c r="B1044">
        <v>1.8599999999999999</v>
      </c>
      <c r="C1044">
        <v>6.24</v>
      </c>
      <c r="D1044">
        <v>5.39</v>
      </c>
      <c r="E1044">
        <v>3.37</v>
      </c>
      <c r="F1044">
        <v>8.67</v>
      </c>
    </row>
    <row r="1045" spans="1:6" x14ac:dyDescent="0.25">
      <c r="A1045" s="2">
        <f t="shared" si="11"/>
        <v>40911</v>
      </c>
      <c r="B1045">
        <v>1.8599999999999999</v>
      </c>
      <c r="C1045">
        <v>6.24</v>
      </c>
      <c r="D1045">
        <v>5.39</v>
      </c>
      <c r="E1045">
        <v>3.37</v>
      </c>
      <c r="F1045">
        <v>8.67</v>
      </c>
    </row>
    <row r="1046" spans="1:6" x14ac:dyDescent="0.25">
      <c r="A1046" s="2">
        <f t="shared" si="11"/>
        <v>40912</v>
      </c>
      <c r="B1046">
        <v>1.8599999999999999</v>
      </c>
      <c r="C1046">
        <v>6.24</v>
      </c>
      <c r="D1046">
        <v>5.39</v>
      </c>
      <c r="E1046">
        <v>3.37</v>
      </c>
      <c r="F1046">
        <v>8.67</v>
      </c>
    </row>
    <row r="1047" spans="1:6" x14ac:dyDescent="0.25">
      <c r="A1047" s="2">
        <f t="shared" si="11"/>
        <v>40913</v>
      </c>
      <c r="B1047">
        <v>1.8599999999999999</v>
      </c>
      <c r="C1047">
        <v>6.24</v>
      </c>
      <c r="D1047">
        <v>5.39</v>
      </c>
      <c r="E1047">
        <v>3.37</v>
      </c>
      <c r="F1047">
        <v>8.67</v>
      </c>
    </row>
    <row r="1048" spans="1:6" x14ac:dyDescent="0.25">
      <c r="A1048" s="2">
        <f t="shared" si="11"/>
        <v>40914</v>
      </c>
      <c r="B1048">
        <v>1.8599999999999999</v>
      </c>
      <c r="C1048">
        <v>6.24</v>
      </c>
      <c r="D1048">
        <v>5.39</v>
      </c>
      <c r="E1048">
        <v>3.37</v>
      </c>
      <c r="F1048">
        <v>8.67</v>
      </c>
    </row>
    <row r="1049" spans="1:6" x14ac:dyDescent="0.25">
      <c r="A1049" s="2">
        <f t="shared" si="11"/>
        <v>40915</v>
      </c>
      <c r="B1049">
        <v>1.8599999999999999</v>
      </c>
      <c r="C1049">
        <v>6.24</v>
      </c>
      <c r="D1049">
        <v>5.39</v>
      </c>
      <c r="E1049">
        <v>3.37</v>
      </c>
      <c r="F1049">
        <v>8.67</v>
      </c>
    </row>
    <row r="1050" spans="1:6" x14ac:dyDescent="0.25">
      <c r="A1050" s="2">
        <f t="shared" si="11"/>
        <v>40916</v>
      </c>
      <c r="B1050">
        <v>1.8599999999999999</v>
      </c>
      <c r="C1050">
        <v>6.24</v>
      </c>
      <c r="D1050">
        <v>5.39</v>
      </c>
      <c r="E1050">
        <v>3.37</v>
      </c>
      <c r="F1050">
        <v>8.67</v>
      </c>
    </row>
    <row r="1051" spans="1:6" x14ac:dyDescent="0.25">
      <c r="A1051" s="2">
        <f t="shared" si="11"/>
        <v>40917</v>
      </c>
      <c r="B1051">
        <v>1.8599999999999999</v>
      </c>
      <c r="C1051">
        <v>6.24</v>
      </c>
      <c r="D1051">
        <v>5.39</v>
      </c>
      <c r="E1051">
        <v>3.37</v>
      </c>
      <c r="F1051">
        <v>8.67</v>
      </c>
    </row>
    <row r="1052" spans="1:6" x14ac:dyDescent="0.25">
      <c r="A1052" s="2">
        <f t="shared" si="11"/>
        <v>40918</v>
      </c>
      <c r="B1052">
        <v>1.8599999999999999</v>
      </c>
      <c r="C1052">
        <v>6.24</v>
      </c>
      <c r="D1052">
        <v>5.39</v>
      </c>
      <c r="E1052">
        <v>3.37</v>
      </c>
      <c r="F1052">
        <v>8.67</v>
      </c>
    </row>
    <row r="1053" spans="1:6" x14ac:dyDescent="0.25">
      <c r="A1053" s="2">
        <f t="shared" si="11"/>
        <v>40919</v>
      </c>
      <c r="B1053">
        <v>1.8599999999999999</v>
      </c>
      <c r="C1053">
        <v>6.24</v>
      </c>
      <c r="D1053">
        <v>5.39</v>
      </c>
      <c r="E1053">
        <v>3.37</v>
      </c>
      <c r="F1053">
        <v>8.67</v>
      </c>
    </row>
    <row r="1054" spans="1:6" x14ac:dyDescent="0.25">
      <c r="A1054" s="2">
        <f t="shared" si="11"/>
        <v>40920</v>
      </c>
      <c r="B1054">
        <v>1.8599999999999999</v>
      </c>
      <c r="C1054">
        <v>6.24</v>
      </c>
      <c r="D1054">
        <v>5.39</v>
      </c>
      <c r="E1054">
        <v>3.37</v>
      </c>
      <c r="F1054">
        <v>8.67</v>
      </c>
    </row>
    <row r="1055" spans="1:6" x14ac:dyDescent="0.25">
      <c r="A1055" s="2">
        <f t="shared" si="11"/>
        <v>40921</v>
      </c>
      <c r="B1055">
        <v>1.8599999999999999</v>
      </c>
      <c r="C1055">
        <v>6.24</v>
      </c>
      <c r="D1055">
        <v>5.39</v>
      </c>
      <c r="E1055">
        <v>3.37</v>
      </c>
      <c r="F1055">
        <v>8.67</v>
      </c>
    </row>
    <row r="1056" spans="1:6" x14ac:dyDescent="0.25">
      <c r="A1056" s="2">
        <f t="shared" si="11"/>
        <v>40922</v>
      </c>
      <c r="B1056">
        <v>1.8599999999999999</v>
      </c>
      <c r="C1056">
        <v>6.24</v>
      </c>
      <c r="D1056">
        <v>5.39</v>
      </c>
      <c r="E1056">
        <v>3.37</v>
      </c>
      <c r="F1056">
        <v>8.67</v>
      </c>
    </row>
    <row r="1057" spans="1:6" x14ac:dyDescent="0.25">
      <c r="A1057" s="2">
        <f t="shared" si="11"/>
        <v>40923</v>
      </c>
      <c r="B1057">
        <v>1.8599999999999999</v>
      </c>
      <c r="C1057">
        <v>6.24</v>
      </c>
      <c r="D1057">
        <v>5.39</v>
      </c>
      <c r="E1057">
        <v>3.37</v>
      </c>
      <c r="F1057">
        <v>8.67</v>
      </c>
    </row>
    <row r="1058" spans="1:6" x14ac:dyDescent="0.25">
      <c r="A1058" s="2">
        <f t="shared" si="11"/>
        <v>40924</v>
      </c>
      <c r="B1058">
        <v>1.8599999999999999</v>
      </c>
      <c r="C1058">
        <v>6.24</v>
      </c>
      <c r="D1058">
        <v>5.39</v>
      </c>
      <c r="E1058">
        <v>3.37</v>
      </c>
      <c r="F1058">
        <v>8.67</v>
      </c>
    </row>
    <row r="1059" spans="1:6" x14ac:dyDescent="0.25">
      <c r="A1059" s="2">
        <f t="shared" si="11"/>
        <v>40925</v>
      </c>
      <c r="B1059">
        <v>1.8599999999999999</v>
      </c>
      <c r="C1059">
        <v>6.24</v>
      </c>
      <c r="D1059">
        <v>5.39</v>
      </c>
      <c r="E1059">
        <v>3.37</v>
      </c>
      <c r="F1059">
        <v>8.67</v>
      </c>
    </row>
    <row r="1060" spans="1:6" x14ac:dyDescent="0.25">
      <c r="A1060" s="2">
        <f t="shared" si="11"/>
        <v>40926</v>
      </c>
      <c r="B1060">
        <v>1.8599999999999999</v>
      </c>
      <c r="C1060">
        <v>6.24</v>
      </c>
      <c r="D1060">
        <v>5.39</v>
      </c>
      <c r="E1060">
        <v>3.37</v>
      </c>
      <c r="F1060">
        <v>8.67</v>
      </c>
    </row>
    <row r="1061" spans="1:6" x14ac:dyDescent="0.25">
      <c r="A1061" s="2">
        <f t="shared" si="11"/>
        <v>40927</v>
      </c>
      <c r="B1061">
        <v>1.8599999999999999</v>
      </c>
      <c r="C1061">
        <v>6.24</v>
      </c>
      <c r="D1061">
        <v>5.39</v>
      </c>
      <c r="E1061">
        <v>3.37</v>
      </c>
      <c r="F1061">
        <v>8.67</v>
      </c>
    </row>
    <row r="1062" spans="1:6" x14ac:dyDescent="0.25">
      <c r="A1062" s="2">
        <f t="shared" si="11"/>
        <v>40928</v>
      </c>
      <c r="B1062">
        <v>1.8599999999999999</v>
      </c>
      <c r="C1062">
        <v>6.24</v>
      </c>
      <c r="D1062">
        <v>5.39</v>
      </c>
      <c r="E1062">
        <v>3.37</v>
      </c>
      <c r="F1062">
        <v>8.67</v>
      </c>
    </row>
    <row r="1063" spans="1:6" x14ac:dyDescent="0.25">
      <c r="A1063" s="2">
        <f t="shared" si="11"/>
        <v>40929</v>
      </c>
      <c r="B1063">
        <v>1.8599999999999999</v>
      </c>
      <c r="C1063">
        <v>6.24</v>
      </c>
      <c r="D1063">
        <v>5.39</v>
      </c>
      <c r="E1063">
        <v>3.37</v>
      </c>
      <c r="F1063">
        <v>8.67</v>
      </c>
    </row>
    <row r="1064" spans="1:6" x14ac:dyDescent="0.25">
      <c r="A1064" s="2">
        <f t="shared" si="11"/>
        <v>40930</v>
      </c>
      <c r="B1064">
        <v>1.8599999999999999</v>
      </c>
      <c r="C1064">
        <v>6.24</v>
      </c>
      <c r="D1064">
        <v>5.39</v>
      </c>
      <c r="E1064">
        <v>3.37</v>
      </c>
      <c r="F1064">
        <v>8.67</v>
      </c>
    </row>
    <row r="1065" spans="1:6" x14ac:dyDescent="0.25">
      <c r="A1065" s="2">
        <f t="shared" si="11"/>
        <v>40931</v>
      </c>
      <c r="B1065">
        <v>1.8599999999999999</v>
      </c>
      <c r="C1065">
        <v>6.24</v>
      </c>
      <c r="D1065">
        <v>5.39</v>
      </c>
      <c r="E1065">
        <v>3.37</v>
      </c>
      <c r="F1065">
        <v>8.67</v>
      </c>
    </row>
    <row r="1066" spans="1:6" x14ac:dyDescent="0.25">
      <c r="A1066" s="2">
        <f t="shared" si="11"/>
        <v>40932</v>
      </c>
      <c r="B1066">
        <v>1.8599999999999999</v>
      </c>
      <c r="C1066">
        <v>6.24</v>
      </c>
      <c r="D1066">
        <v>5.39</v>
      </c>
      <c r="E1066">
        <v>3.37</v>
      </c>
      <c r="F1066">
        <v>8.67</v>
      </c>
    </row>
    <row r="1067" spans="1:6" x14ac:dyDescent="0.25">
      <c r="A1067" s="2">
        <f t="shared" si="11"/>
        <v>40933</v>
      </c>
      <c r="B1067">
        <v>1.8599999999999999</v>
      </c>
      <c r="C1067">
        <v>6.24</v>
      </c>
      <c r="D1067">
        <v>5.39</v>
      </c>
      <c r="E1067">
        <v>3.37</v>
      </c>
      <c r="F1067">
        <v>8.67</v>
      </c>
    </row>
    <row r="1068" spans="1:6" x14ac:dyDescent="0.25">
      <c r="A1068" s="2">
        <f t="shared" si="11"/>
        <v>40934</v>
      </c>
      <c r="B1068">
        <v>1.8599999999999999</v>
      </c>
      <c r="C1068">
        <v>6.24</v>
      </c>
      <c r="D1068">
        <v>5.39</v>
      </c>
      <c r="E1068">
        <v>3.37</v>
      </c>
      <c r="F1068">
        <v>8.67</v>
      </c>
    </row>
    <row r="1069" spans="1:6" x14ac:dyDescent="0.25">
      <c r="A1069" s="2">
        <f t="shared" si="11"/>
        <v>40935</v>
      </c>
      <c r="B1069">
        <v>1.8599999999999999</v>
      </c>
      <c r="C1069">
        <v>6.24</v>
      </c>
      <c r="D1069">
        <v>5.39</v>
      </c>
      <c r="E1069">
        <v>3.37</v>
      </c>
      <c r="F1069">
        <v>8.67</v>
      </c>
    </row>
    <row r="1070" spans="1:6" x14ac:dyDescent="0.25">
      <c r="A1070" s="2">
        <f t="shared" si="11"/>
        <v>40936</v>
      </c>
      <c r="B1070">
        <v>1.8599999999999999</v>
      </c>
      <c r="C1070">
        <v>6.24</v>
      </c>
      <c r="D1070">
        <v>5.39</v>
      </c>
      <c r="E1070">
        <v>3.37</v>
      </c>
      <c r="F1070">
        <v>8.67</v>
      </c>
    </row>
    <row r="1071" spans="1:6" x14ac:dyDescent="0.25">
      <c r="A1071" s="2">
        <f t="shared" si="11"/>
        <v>40937</v>
      </c>
      <c r="B1071">
        <v>1.8599999999999999</v>
      </c>
      <c r="C1071">
        <v>6.24</v>
      </c>
      <c r="D1071">
        <v>5.39</v>
      </c>
      <c r="E1071">
        <v>3.37</v>
      </c>
      <c r="F1071">
        <v>8.67</v>
      </c>
    </row>
    <row r="1072" spans="1:6" x14ac:dyDescent="0.25">
      <c r="A1072" s="2">
        <f t="shared" si="11"/>
        <v>40938</v>
      </c>
      <c r="B1072">
        <v>1.8599999999999999</v>
      </c>
      <c r="C1072">
        <v>6.24</v>
      </c>
      <c r="D1072">
        <v>5.39</v>
      </c>
      <c r="E1072">
        <v>3.37</v>
      </c>
      <c r="F1072">
        <v>8.67</v>
      </c>
    </row>
    <row r="1073" spans="1:6" x14ac:dyDescent="0.25">
      <c r="A1073" s="2">
        <f t="shared" si="11"/>
        <v>40939</v>
      </c>
      <c r="B1073">
        <f>+VLOOKUP($A1073,[21]Worksheet!$A:$C,3,0)</f>
        <v>0.51</v>
      </c>
      <c r="C1073">
        <f>+VLOOKUP($A1073,[22]Worksheet!$A:$C,3,0)</f>
        <v>4.8600000000000003</v>
      </c>
      <c r="D1073">
        <f>+VLOOKUP($A1073,[23]Worksheet!$A:$C,3,0)</f>
        <v>5.5600000000000005</v>
      </c>
      <c r="E1073">
        <f>+VLOOKUP($A1073,[24]Worksheet!$A:$C,3,0)</f>
        <v>4.95</v>
      </c>
      <c r="F1073">
        <f>+VLOOKUP($A1073,[25]Worksheet!$A:$C,3,0)</f>
        <v>5.45</v>
      </c>
    </row>
    <row r="1074" spans="1:6" x14ac:dyDescent="0.25">
      <c r="A1074" s="2">
        <f t="shared" si="11"/>
        <v>40940</v>
      </c>
      <c r="B1074">
        <v>0.51</v>
      </c>
      <c r="C1074">
        <v>4.8600000000000003</v>
      </c>
      <c r="D1074">
        <v>5.5600000000000005</v>
      </c>
      <c r="E1074">
        <v>4.95</v>
      </c>
      <c r="F1074">
        <v>5.45</v>
      </c>
    </row>
    <row r="1075" spans="1:6" x14ac:dyDescent="0.25">
      <c r="A1075" s="2">
        <f t="shared" si="11"/>
        <v>40941</v>
      </c>
      <c r="B1075">
        <v>0.51</v>
      </c>
      <c r="C1075">
        <v>4.8600000000000003</v>
      </c>
      <c r="D1075">
        <v>5.5600000000000005</v>
      </c>
      <c r="E1075">
        <v>4.95</v>
      </c>
      <c r="F1075">
        <v>5.45</v>
      </c>
    </row>
    <row r="1076" spans="1:6" x14ac:dyDescent="0.25">
      <c r="A1076" s="2">
        <f t="shared" si="11"/>
        <v>40942</v>
      </c>
      <c r="B1076">
        <v>0.51</v>
      </c>
      <c r="C1076">
        <v>4.8600000000000003</v>
      </c>
      <c r="D1076">
        <v>5.5600000000000005</v>
      </c>
      <c r="E1076">
        <v>4.95</v>
      </c>
      <c r="F1076">
        <v>5.45</v>
      </c>
    </row>
    <row r="1077" spans="1:6" x14ac:dyDescent="0.25">
      <c r="A1077" s="2">
        <f t="shared" si="11"/>
        <v>40943</v>
      </c>
      <c r="B1077">
        <v>0.51</v>
      </c>
      <c r="C1077">
        <v>4.8600000000000003</v>
      </c>
      <c r="D1077">
        <v>5.5600000000000005</v>
      </c>
      <c r="E1077">
        <v>4.95</v>
      </c>
      <c r="F1077">
        <v>5.45</v>
      </c>
    </row>
    <row r="1078" spans="1:6" x14ac:dyDescent="0.25">
      <c r="A1078" s="2">
        <f t="shared" si="11"/>
        <v>40944</v>
      </c>
      <c r="B1078">
        <v>0.51</v>
      </c>
      <c r="C1078">
        <v>4.8600000000000003</v>
      </c>
      <c r="D1078">
        <v>5.5600000000000005</v>
      </c>
      <c r="E1078">
        <v>4.95</v>
      </c>
      <c r="F1078">
        <v>5.45</v>
      </c>
    </row>
    <row r="1079" spans="1:6" x14ac:dyDescent="0.25">
      <c r="A1079" s="2">
        <f t="shared" si="11"/>
        <v>40945</v>
      </c>
      <c r="B1079">
        <v>0.51</v>
      </c>
      <c r="C1079">
        <v>4.8600000000000003</v>
      </c>
      <c r="D1079">
        <v>5.5600000000000005</v>
      </c>
      <c r="E1079">
        <v>4.95</v>
      </c>
      <c r="F1079">
        <v>5.45</v>
      </c>
    </row>
    <row r="1080" spans="1:6" x14ac:dyDescent="0.25">
      <c r="A1080" s="2">
        <f t="shared" si="11"/>
        <v>40946</v>
      </c>
      <c r="B1080">
        <v>0.51</v>
      </c>
      <c r="C1080">
        <v>4.8600000000000003</v>
      </c>
      <c r="D1080">
        <v>5.5600000000000005</v>
      </c>
      <c r="E1080">
        <v>4.95</v>
      </c>
      <c r="F1080">
        <v>5.45</v>
      </c>
    </row>
    <row r="1081" spans="1:6" x14ac:dyDescent="0.25">
      <c r="A1081" s="2">
        <f t="shared" si="11"/>
        <v>40947</v>
      </c>
      <c r="B1081">
        <v>0.51</v>
      </c>
      <c r="C1081">
        <v>4.8600000000000003</v>
      </c>
      <c r="D1081">
        <v>5.5600000000000005</v>
      </c>
      <c r="E1081">
        <v>4.95</v>
      </c>
      <c r="F1081">
        <v>5.45</v>
      </c>
    </row>
    <row r="1082" spans="1:6" x14ac:dyDescent="0.25">
      <c r="A1082" s="2">
        <f t="shared" ref="A1082:A1145" si="12">+A1081+1</f>
        <v>40948</v>
      </c>
      <c r="B1082">
        <v>0.51</v>
      </c>
      <c r="C1082">
        <v>4.8600000000000003</v>
      </c>
      <c r="D1082">
        <v>5.5600000000000005</v>
      </c>
      <c r="E1082">
        <v>4.95</v>
      </c>
      <c r="F1082">
        <v>5.45</v>
      </c>
    </row>
    <row r="1083" spans="1:6" x14ac:dyDescent="0.25">
      <c r="A1083" s="2">
        <f t="shared" si="12"/>
        <v>40949</v>
      </c>
      <c r="B1083">
        <v>0.51</v>
      </c>
      <c r="C1083">
        <v>4.8600000000000003</v>
      </c>
      <c r="D1083">
        <v>5.5600000000000005</v>
      </c>
      <c r="E1083">
        <v>4.95</v>
      </c>
      <c r="F1083">
        <v>5.45</v>
      </c>
    </row>
    <row r="1084" spans="1:6" x14ac:dyDescent="0.25">
      <c r="A1084" s="2">
        <f t="shared" si="12"/>
        <v>40950</v>
      </c>
      <c r="B1084">
        <v>0.51</v>
      </c>
      <c r="C1084">
        <v>4.8600000000000003</v>
      </c>
      <c r="D1084">
        <v>5.5600000000000005</v>
      </c>
      <c r="E1084">
        <v>4.95</v>
      </c>
      <c r="F1084">
        <v>5.45</v>
      </c>
    </row>
    <row r="1085" spans="1:6" x14ac:dyDescent="0.25">
      <c r="A1085" s="2">
        <f t="shared" si="12"/>
        <v>40951</v>
      </c>
      <c r="B1085">
        <v>0.51</v>
      </c>
      <c r="C1085">
        <v>4.8600000000000003</v>
      </c>
      <c r="D1085">
        <v>5.5600000000000005</v>
      </c>
      <c r="E1085">
        <v>4.95</v>
      </c>
      <c r="F1085">
        <v>5.45</v>
      </c>
    </row>
    <row r="1086" spans="1:6" x14ac:dyDescent="0.25">
      <c r="A1086" s="2">
        <f t="shared" si="12"/>
        <v>40952</v>
      </c>
      <c r="B1086">
        <v>0.51</v>
      </c>
      <c r="C1086">
        <v>4.8600000000000003</v>
      </c>
      <c r="D1086">
        <v>5.5600000000000005</v>
      </c>
      <c r="E1086">
        <v>4.95</v>
      </c>
      <c r="F1086">
        <v>5.45</v>
      </c>
    </row>
    <row r="1087" spans="1:6" x14ac:dyDescent="0.25">
      <c r="A1087" s="2">
        <f t="shared" si="12"/>
        <v>40953</v>
      </c>
      <c r="B1087">
        <v>0.51</v>
      </c>
      <c r="C1087">
        <v>4.8600000000000003</v>
      </c>
      <c r="D1087">
        <v>5.5600000000000005</v>
      </c>
      <c r="E1087">
        <v>4.95</v>
      </c>
      <c r="F1087">
        <v>5.45</v>
      </c>
    </row>
    <row r="1088" spans="1:6" x14ac:dyDescent="0.25">
      <c r="A1088" s="2">
        <f t="shared" si="12"/>
        <v>40954</v>
      </c>
      <c r="B1088">
        <v>0.51</v>
      </c>
      <c r="C1088">
        <v>4.8600000000000003</v>
      </c>
      <c r="D1088">
        <v>5.5600000000000005</v>
      </c>
      <c r="E1088">
        <v>4.95</v>
      </c>
      <c r="F1088">
        <v>5.45</v>
      </c>
    </row>
    <row r="1089" spans="1:6" x14ac:dyDescent="0.25">
      <c r="A1089" s="2">
        <f t="shared" si="12"/>
        <v>40955</v>
      </c>
      <c r="B1089">
        <v>0.51</v>
      </c>
      <c r="C1089">
        <v>4.8600000000000003</v>
      </c>
      <c r="D1089">
        <v>5.5600000000000005</v>
      </c>
      <c r="E1089">
        <v>4.95</v>
      </c>
      <c r="F1089">
        <v>5.45</v>
      </c>
    </row>
    <row r="1090" spans="1:6" x14ac:dyDescent="0.25">
      <c r="A1090" s="2">
        <f t="shared" si="12"/>
        <v>40956</v>
      </c>
      <c r="B1090">
        <v>0.51</v>
      </c>
      <c r="C1090">
        <v>4.8600000000000003</v>
      </c>
      <c r="D1090">
        <v>5.5600000000000005</v>
      </c>
      <c r="E1090">
        <v>4.95</v>
      </c>
      <c r="F1090">
        <v>5.45</v>
      </c>
    </row>
    <row r="1091" spans="1:6" x14ac:dyDescent="0.25">
      <c r="A1091" s="2">
        <f t="shared" si="12"/>
        <v>40957</v>
      </c>
      <c r="B1091">
        <v>0.51</v>
      </c>
      <c r="C1091">
        <v>4.8600000000000003</v>
      </c>
      <c r="D1091">
        <v>5.5600000000000005</v>
      </c>
      <c r="E1091">
        <v>4.95</v>
      </c>
      <c r="F1091">
        <v>5.45</v>
      </c>
    </row>
    <row r="1092" spans="1:6" x14ac:dyDescent="0.25">
      <c r="A1092" s="2">
        <f t="shared" si="12"/>
        <v>40958</v>
      </c>
      <c r="B1092">
        <v>0.51</v>
      </c>
      <c r="C1092">
        <v>4.8600000000000003</v>
      </c>
      <c r="D1092">
        <v>5.5600000000000005</v>
      </c>
      <c r="E1092">
        <v>4.95</v>
      </c>
      <c r="F1092">
        <v>5.45</v>
      </c>
    </row>
    <row r="1093" spans="1:6" x14ac:dyDescent="0.25">
      <c r="A1093" s="2">
        <f t="shared" si="12"/>
        <v>40959</v>
      </c>
      <c r="B1093">
        <v>0.51</v>
      </c>
      <c r="C1093">
        <v>4.8600000000000003</v>
      </c>
      <c r="D1093">
        <v>5.5600000000000005</v>
      </c>
      <c r="E1093">
        <v>4.95</v>
      </c>
      <c r="F1093">
        <v>5.45</v>
      </c>
    </row>
    <row r="1094" spans="1:6" x14ac:dyDescent="0.25">
      <c r="A1094" s="2">
        <f t="shared" si="12"/>
        <v>40960</v>
      </c>
      <c r="B1094">
        <v>0.51</v>
      </c>
      <c r="C1094">
        <v>4.8600000000000003</v>
      </c>
      <c r="D1094">
        <v>5.5600000000000005</v>
      </c>
      <c r="E1094">
        <v>4.95</v>
      </c>
      <c r="F1094">
        <v>5.45</v>
      </c>
    </row>
    <row r="1095" spans="1:6" x14ac:dyDescent="0.25">
      <c r="A1095" s="2">
        <f t="shared" si="12"/>
        <v>40961</v>
      </c>
      <c r="B1095">
        <v>0.51</v>
      </c>
      <c r="C1095">
        <v>4.8600000000000003</v>
      </c>
      <c r="D1095">
        <v>5.5600000000000005</v>
      </c>
      <c r="E1095">
        <v>4.95</v>
      </c>
      <c r="F1095">
        <v>5.45</v>
      </c>
    </row>
    <row r="1096" spans="1:6" x14ac:dyDescent="0.25">
      <c r="A1096" s="2">
        <f t="shared" si="12"/>
        <v>40962</v>
      </c>
      <c r="B1096">
        <v>0.51</v>
      </c>
      <c r="C1096">
        <v>4.8600000000000003</v>
      </c>
      <c r="D1096">
        <v>5.5600000000000005</v>
      </c>
      <c r="E1096">
        <v>4.95</v>
      </c>
      <c r="F1096">
        <v>5.45</v>
      </c>
    </row>
    <row r="1097" spans="1:6" x14ac:dyDescent="0.25">
      <c r="A1097" s="2">
        <f t="shared" si="12"/>
        <v>40963</v>
      </c>
      <c r="B1097">
        <v>0.51</v>
      </c>
      <c r="C1097">
        <v>4.8600000000000003</v>
      </c>
      <c r="D1097">
        <v>5.5600000000000005</v>
      </c>
      <c r="E1097">
        <v>4.95</v>
      </c>
      <c r="F1097">
        <v>5.45</v>
      </c>
    </row>
    <row r="1098" spans="1:6" x14ac:dyDescent="0.25">
      <c r="A1098" s="2">
        <f t="shared" si="12"/>
        <v>40964</v>
      </c>
      <c r="B1098">
        <v>0.51</v>
      </c>
      <c r="C1098">
        <v>4.8600000000000003</v>
      </c>
      <c r="D1098">
        <v>5.5600000000000005</v>
      </c>
      <c r="E1098">
        <v>4.95</v>
      </c>
      <c r="F1098">
        <v>5.45</v>
      </c>
    </row>
    <row r="1099" spans="1:6" x14ac:dyDescent="0.25">
      <c r="A1099" s="2">
        <f t="shared" si="12"/>
        <v>40965</v>
      </c>
      <c r="B1099">
        <v>0.51</v>
      </c>
      <c r="C1099">
        <v>4.8600000000000003</v>
      </c>
      <c r="D1099">
        <v>5.5600000000000005</v>
      </c>
      <c r="E1099">
        <v>4.95</v>
      </c>
      <c r="F1099">
        <v>5.45</v>
      </c>
    </row>
    <row r="1100" spans="1:6" x14ac:dyDescent="0.25">
      <c r="A1100" s="2">
        <f t="shared" si="12"/>
        <v>40966</v>
      </c>
      <c r="B1100">
        <v>0.51</v>
      </c>
      <c r="C1100">
        <v>4.8600000000000003</v>
      </c>
      <c r="D1100">
        <v>5.5600000000000005</v>
      </c>
      <c r="E1100">
        <v>4.95</v>
      </c>
      <c r="F1100">
        <v>5.45</v>
      </c>
    </row>
    <row r="1101" spans="1:6" x14ac:dyDescent="0.25">
      <c r="A1101" s="2">
        <f t="shared" si="12"/>
        <v>40967</v>
      </c>
      <c r="B1101">
        <v>0.51</v>
      </c>
      <c r="C1101">
        <v>4.8600000000000003</v>
      </c>
      <c r="D1101">
        <v>5.5600000000000005</v>
      </c>
      <c r="E1101">
        <v>4.95</v>
      </c>
      <c r="F1101">
        <v>5.45</v>
      </c>
    </row>
    <row r="1102" spans="1:6" x14ac:dyDescent="0.25">
      <c r="A1102" s="2">
        <f t="shared" si="12"/>
        <v>40968</v>
      </c>
      <c r="B1102">
        <f>+VLOOKUP($A1102,[21]Worksheet!$A:$C,3,0)</f>
        <v>-0.61</v>
      </c>
      <c r="C1102">
        <f>+VLOOKUP($A1102,[22]Worksheet!$A:$C,3,0)</f>
        <v>6.55</v>
      </c>
      <c r="D1102">
        <f>+VLOOKUP($A1102,[23]Worksheet!$A:$C,3,0)</f>
        <v>6.26</v>
      </c>
      <c r="E1102">
        <f>+VLOOKUP($A1102,[24]Worksheet!$A:$C,3,0)</f>
        <v>6.22</v>
      </c>
      <c r="F1102">
        <f>+VLOOKUP($A1102,[25]Worksheet!$A:$C,3,0)</f>
        <v>7.05</v>
      </c>
    </row>
    <row r="1103" spans="1:6" x14ac:dyDescent="0.25">
      <c r="A1103" s="2">
        <f t="shared" si="12"/>
        <v>40969</v>
      </c>
      <c r="B1103">
        <v>-0.61</v>
      </c>
      <c r="C1103">
        <v>6.55</v>
      </c>
      <c r="D1103">
        <v>6.26</v>
      </c>
      <c r="E1103">
        <v>6.22</v>
      </c>
      <c r="F1103">
        <v>7.05</v>
      </c>
    </row>
    <row r="1104" spans="1:6" x14ac:dyDescent="0.25">
      <c r="A1104" s="2">
        <f t="shared" si="12"/>
        <v>40970</v>
      </c>
      <c r="B1104">
        <v>-0.61</v>
      </c>
      <c r="C1104">
        <v>6.55</v>
      </c>
      <c r="D1104">
        <v>6.26</v>
      </c>
      <c r="E1104">
        <v>6.22</v>
      </c>
      <c r="F1104">
        <v>7.05</v>
      </c>
    </row>
    <row r="1105" spans="1:6" x14ac:dyDescent="0.25">
      <c r="A1105" s="2">
        <f t="shared" si="12"/>
        <v>40971</v>
      </c>
      <c r="B1105">
        <v>-0.61</v>
      </c>
      <c r="C1105">
        <v>6.55</v>
      </c>
      <c r="D1105">
        <v>6.26</v>
      </c>
      <c r="E1105">
        <v>6.22</v>
      </c>
      <c r="F1105">
        <v>7.05</v>
      </c>
    </row>
    <row r="1106" spans="1:6" x14ac:dyDescent="0.25">
      <c r="A1106" s="2">
        <f t="shared" si="12"/>
        <v>40972</v>
      </c>
      <c r="B1106">
        <v>-0.61</v>
      </c>
      <c r="C1106">
        <v>6.55</v>
      </c>
      <c r="D1106">
        <v>6.26</v>
      </c>
      <c r="E1106">
        <v>6.22</v>
      </c>
      <c r="F1106">
        <v>7.05</v>
      </c>
    </row>
    <row r="1107" spans="1:6" x14ac:dyDescent="0.25">
      <c r="A1107" s="2">
        <f t="shared" si="12"/>
        <v>40973</v>
      </c>
      <c r="B1107">
        <v>-0.61</v>
      </c>
      <c r="C1107">
        <v>6.55</v>
      </c>
      <c r="D1107">
        <v>6.26</v>
      </c>
      <c r="E1107">
        <v>6.22</v>
      </c>
      <c r="F1107">
        <v>7.05</v>
      </c>
    </row>
    <row r="1108" spans="1:6" x14ac:dyDescent="0.25">
      <c r="A1108" s="2">
        <f t="shared" si="12"/>
        <v>40974</v>
      </c>
      <c r="B1108">
        <v>-0.61</v>
      </c>
      <c r="C1108">
        <v>6.55</v>
      </c>
      <c r="D1108">
        <v>6.26</v>
      </c>
      <c r="E1108">
        <v>6.22</v>
      </c>
      <c r="F1108">
        <v>7.05</v>
      </c>
    </row>
    <row r="1109" spans="1:6" x14ac:dyDescent="0.25">
      <c r="A1109" s="2">
        <f t="shared" si="12"/>
        <v>40975</v>
      </c>
      <c r="B1109">
        <v>-0.61</v>
      </c>
      <c r="C1109">
        <v>6.55</v>
      </c>
      <c r="D1109">
        <v>6.26</v>
      </c>
      <c r="E1109">
        <v>6.22</v>
      </c>
      <c r="F1109">
        <v>7.05</v>
      </c>
    </row>
    <row r="1110" spans="1:6" x14ac:dyDescent="0.25">
      <c r="A1110" s="2">
        <f t="shared" si="12"/>
        <v>40976</v>
      </c>
      <c r="B1110">
        <v>-0.61</v>
      </c>
      <c r="C1110">
        <v>6.55</v>
      </c>
      <c r="D1110">
        <v>6.26</v>
      </c>
      <c r="E1110">
        <v>6.22</v>
      </c>
      <c r="F1110">
        <v>7.05</v>
      </c>
    </row>
    <row r="1111" spans="1:6" x14ac:dyDescent="0.25">
      <c r="A1111" s="2">
        <f t="shared" si="12"/>
        <v>40977</v>
      </c>
      <c r="B1111">
        <v>-0.61</v>
      </c>
      <c r="C1111">
        <v>6.55</v>
      </c>
      <c r="D1111">
        <v>6.26</v>
      </c>
      <c r="E1111">
        <v>6.22</v>
      </c>
      <c r="F1111">
        <v>7.05</v>
      </c>
    </row>
    <row r="1112" spans="1:6" x14ac:dyDescent="0.25">
      <c r="A1112" s="2">
        <f t="shared" si="12"/>
        <v>40978</v>
      </c>
      <c r="B1112">
        <v>-0.61</v>
      </c>
      <c r="C1112">
        <v>6.55</v>
      </c>
      <c r="D1112">
        <v>6.26</v>
      </c>
      <c r="E1112">
        <v>6.22</v>
      </c>
      <c r="F1112">
        <v>7.05</v>
      </c>
    </row>
    <row r="1113" spans="1:6" x14ac:dyDescent="0.25">
      <c r="A1113" s="2">
        <f t="shared" si="12"/>
        <v>40979</v>
      </c>
      <c r="B1113">
        <v>-0.61</v>
      </c>
      <c r="C1113">
        <v>6.55</v>
      </c>
      <c r="D1113">
        <v>6.26</v>
      </c>
      <c r="E1113">
        <v>6.22</v>
      </c>
      <c r="F1113">
        <v>7.05</v>
      </c>
    </row>
    <row r="1114" spans="1:6" x14ac:dyDescent="0.25">
      <c r="A1114" s="2">
        <f t="shared" si="12"/>
        <v>40980</v>
      </c>
      <c r="B1114">
        <v>-0.61</v>
      </c>
      <c r="C1114">
        <v>6.55</v>
      </c>
      <c r="D1114">
        <v>6.26</v>
      </c>
      <c r="E1114">
        <v>6.22</v>
      </c>
      <c r="F1114">
        <v>7.05</v>
      </c>
    </row>
    <row r="1115" spans="1:6" x14ac:dyDescent="0.25">
      <c r="A1115" s="2">
        <f t="shared" si="12"/>
        <v>40981</v>
      </c>
      <c r="B1115">
        <v>-0.61</v>
      </c>
      <c r="C1115">
        <v>6.55</v>
      </c>
      <c r="D1115">
        <v>6.26</v>
      </c>
      <c r="E1115">
        <v>6.22</v>
      </c>
      <c r="F1115">
        <v>7.05</v>
      </c>
    </row>
    <row r="1116" spans="1:6" x14ac:dyDescent="0.25">
      <c r="A1116" s="2">
        <f t="shared" si="12"/>
        <v>40982</v>
      </c>
      <c r="B1116">
        <v>-0.61</v>
      </c>
      <c r="C1116">
        <v>6.55</v>
      </c>
      <c r="D1116">
        <v>6.26</v>
      </c>
      <c r="E1116">
        <v>6.22</v>
      </c>
      <c r="F1116">
        <v>7.05</v>
      </c>
    </row>
    <row r="1117" spans="1:6" x14ac:dyDescent="0.25">
      <c r="A1117" s="2">
        <f t="shared" si="12"/>
        <v>40983</v>
      </c>
      <c r="B1117">
        <v>-0.61</v>
      </c>
      <c r="C1117">
        <v>6.55</v>
      </c>
      <c r="D1117">
        <v>6.26</v>
      </c>
      <c r="E1117">
        <v>6.22</v>
      </c>
      <c r="F1117">
        <v>7.05</v>
      </c>
    </row>
    <row r="1118" spans="1:6" x14ac:dyDescent="0.25">
      <c r="A1118" s="2">
        <f t="shared" si="12"/>
        <v>40984</v>
      </c>
      <c r="B1118">
        <v>-0.61</v>
      </c>
      <c r="C1118">
        <v>6.55</v>
      </c>
      <c r="D1118">
        <v>6.26</v>
      </c>
      <c r="E1118">
        <v>6.22</v>
      </c>
      <c r="F1118">
        <v>7.05</v>
      </c>
    </row>
    <row r="1119" spans="1:6" x14ac:dyDescent="0.25">
      <c r="A1119" s="2">
        <f t="shared" si="12"/>
        <v>40985</v>
      </c>
      <c r="B1119">
        <v>-0.61</v>
      </c>
      <c r="C1119">
        <v>6.55</v>
      </c>
      <c r="D1119">
        <v>6.26</v>
      </c>
      <c r="E1119">
        <v>6.22</v>
      </c>
      <c r="F1119">
        <v>7.05</v>
      </c>
    </row>
    <row r="1120" spans="1:6" x14ac:dyDescent="0.25">
      <c r="A1120" s="2">
        <f t="shared" si="12"/>
        <v>40986</v>
      </c>
      <c r="B1120">
        <v>-0.61</v>
      </c>
      <c r="C1120">
        <v>6.55</v>
      </c>
      <c r="D1120">
        <v>6.26</v>
      </c>
      <c r="E1120">
        <v>6.22</v>
      </c>
      <c r="F1120">
        <v>7.05</v>
      </c>
    </row>
    <row r="1121" spans="1:6" x14ac:dyDescent="0.25">
      <c r="A1121" s="2">
        <f t="shared" si="12"/>
        <v>40987</v>
      </c>
      <c r="B1121">
        <v>-0.61</v>
      </c>
      <c r="C1121">
        <v>6.55</v>
      </c>
      <c r="D1121">
        <v>6.26</v>
      </c>
      <c r="E1121">
        <v>6.22</v>
      </c>
      <c r="F1121">
        <v>7.05</v>
      </c>
    </row>
    <row r="1122" spans="1:6" x14ac:dyDescent="0.25">
      <c r="A1122" s="2">
        <f t="shared" si="12"/>
        <v>40988</v>
      </c>
      <c r="B1122">
        <v>-0.61</v>
      </c>
      <c r="C1122">
        <v>6.55</v>
      </c>
      <c r="D1122">
        <v>6.26</v>
      </c>
      <c r="E1122">
        <v>6.22</v>
      </c>
      <c r="F1122">
        <v>7.05</v>
      </c>
    </row>
    <row r="1123" spans="1:6" x14ac:dyDescent="0.25">
      <c r="A1123" s="2">
        <f t="shared" si="12"/>
        <v>40989</v>
      </c>
      <c r="B1123">
        <v>-0.61</v>
      </c>
      <c r="C1123">
        <v>6.55</v>
      </c>
      <c r="D1123">
        <v>6.26</v>
      </c>
      <c r="E1123">
        <v>6.22</v>
      </c>
      <c r="F1123">
        <v>7.05</v>
      </c>
    </row>
    <row r="1124" spans="1:6" x14ac:dyDescent="0.25">
      <c r="A1124" s="2">
        <f t="shared" si="12"/>
        <v>40990</v>
      </c>
      <c r="B1124">
        <v>-0.61</v>
      </c>
      <c r="C1124">
        <v>6.55</v>
      </c>
      <c r="D1124">
        <v>6.26</v>
      </c>
      <c r="E1124">
        <v>6.22</v>
      </c>
      <c r="F1124">
        <v>7.05</v>
      </c>
    </row>
    <row r="1125" spans="1:6" x14ac:dyDescent="0.25">
      <c r="A1125" s="2">
        <f t="shared" si="12"/>
        <v>40991</v>
      </c>
      <c r="B1125">
        <v>-0.61</v>
      </c>
      <c r="C1125">
        <v>6.55</v>
      </c>
      <c r="D1125">
        <v>6.26</v>
      </c>
      <c r="E1125">
        <v>6.22</v>
      </c>
      <c r="F1125">
        <v>7.05</v>
      </c>
    </row>
    <row r="1126" spans="1:6" x14ac:dyDescent="0.25">
      <c r="A1126" s="2">
        <f t="shared" si="12"/>
        <v>40992</v>
      </c>
      <c r="B1126">
        <v>-0.61</v>
      </c>
      <c r="C1126">
        <v>6.55</v>
      </c>
      <c r="D1126">
        <v>6.26</v>
      </c>
      <c r="E1126">
        <v>6.22</v>
      </c>
      <c r="F1126">
        <v>7.05</v>
      </c>
    </row>
    <row r="1127" spans="1:6" x14ac:dyDescent="0.25">
      <c r="A1127" s="2">
        <f t="shared" si="12"/>
        <v>40993</v>
      </c>
      <c r="B1127">
        <v>-0.61</v>
      </c>
      <c r="C1127">
        <v>6.55</v>
      </c>
      <c r="D1127">
        <v>6.26</v>
      </c>
      <c r="E1127">
        <v>6.22</v>
      </c>
      <c r="F1127">
        <v>7.05</v>
      </c>
    </row>
    <row r="1128" spans="1:6" x14ac:dyDescent="0.25">
      <c r="A1128" s="2">
        <f t="shared" si="12"/>
        <v>40994</v>
      </c>
      <c r="B1128">
        <v>-0.61</v>
      </c>
      <c r="C1128">
        <v>6.55</v>
      </c>
      <c r="D1128">
        <v>6.26</v>
      </c>
      <c r="E1128">
        <v>6.22</v>
      </c>
      <c r="F1128">
        <v>7.05</v>
      </c>
    </row>
    <row r="1129" spans="1:6" x14ac:dyDescent="0.25">
      <c r="A1129" s="2">
        <f t="shared" si="12"/>
        <v>40995</v>
      </c>
      <c r="B1129">
        <v>-0.61</v>
      </c>
      <c r="C1129">
        <v>6.55</v>
      </c>
      <c r="D1129">
        <v>6.26</v>
      </c>
      <c r="E1129">
        <v>6.22</v>
      </c>
      <c r="F1129">
        <v>7.05</v>
      </c>
    </row>
    <row r="1130" spans="1:6" x14ac:dyDescent="0.25">
      <c r="A1130" s="2">
        <f t="shared" si="12"/>
        <v>40996</v>
      </c>
      <c r="B1130">
        <v>-0.61</v>
      </c>
      <c r="C1130">
        <v>6.55</v>
      </c>
      <c r="D1130">
        <v>6.26</v>
      </c>
      <c r="E1130">
        <v>6.22</v>
      </c>
      <c r="F1130">
        <v>7.05</v>
      </c>
    </row>
    <row r="1131" spans="1:6" x14ac:dyDescent="0.25">
      <c r="A1131" s="2">
        <f t="shared" si="12"/>
        <v>40997</v>
      </c>
      <c r="B1131">
        <v>-0.61</v>
      </c>
      <c r="C1131">
        <v>6.55</v>
      </c>
      <c r="D1131">
        <v>6.26</v>
      </c>
      <c r="E1131">
        <v>6.22</v>
      </c>
      <c r="F1131">
        <v>7.05</v>
      </c>
    </row>
    <row r="1132" spans="1:6" x14ac:dyDescent="0.25">
      <c r="A1132" s="2">
        <f t="shared" si="12"/>
        <v>40998</v>
      </c>
      <c r="B1132">
        <v>-0.61</v>
      </c>
      <c r="C1132">
        <v>6.55</v>
      </c>
      <c r="D1132">
        <v>6.26</v>
      </c>
      <c r="E1132">
        <v>6.22</v>
      </c>
      <c r="F1132">
        <v>7.05</v>
      </c>
    </row>
    <row r="1133" spans="1:6" x14ac:dyDescent="0.25">
      <c r="A1133" s="2">
        <f t="shared" si="12"/>
        <v>40999</v>
      </c>
      <c r="B1133">
        <f>+VLOOKUP($A1133,[21]Worksheet!$A:$C,3,0)</f>
        <v>0.98</v>
      </c>
      <c r="C1133">
        <f>+VLOOKUP($A1133,[22]Worksheet!$A:$C,3,0)</f>
        <v>4.08</v>
      </c>
      <c r="D1133">
        <f>+VLOOKUP($A1133,[23]Worksheet!$A:$C,3,0)</f>
        <v>5.24</v>
      </c>
      <c r="E1133">
        <f>+VLOOKUP($A1133,[24]Worksheet!$A:$C,3,0)</f>
        <v>3.41</v>
      </c>
      <c r="F1133">
        <f>+VLOOKUP($A1133,[25]Worksheet!$A:$C,3,0)</f>
        <v>5.86</v>
      </c>
    </row>
    <row r="1134" spans="1:6" x14ac:dyDescent="0.25">
      <c r="A1134" s="2">
        <f t="shared" si="12"/>
        <v>41000</v>
      </c>
      <c r="B1134">
        <v>0.98</v>
      </c>
      <c r="C1134">
        <v>4.08</v>
      </c>
      <c r="D1134">
        <v>5.24</v>
      </c>
      <c r="E1134">
        <v>3.41</v>
      </c>
      <c r="F1134">
        <v>5.86</v>
      </c>
    </row>
    <row r="1135" spans="1:6" x14ac:dyDescent="0.25">
      <c r="A1135" s="2">
        <f t="shared" si="12"/>
        <v>41001</v>
      </c>
      <c r="B1135">
        <v>0.98</v>
      </c>
      <c r="C1135">
        <v>4.08</v>
      </c>
      <c r="D1135">
        <v>5.24</v>
      </c>
      <c r="E1135">
        <v>3.41</v>
      </c>
      <c r="F1135">
        <v>5.86</v>
      </c>
    </row>
    <row r="1136" spans="1:6" x14ac:dyDescent="0.25">
      <c r="A1136" s="2">
        <f t="shared" si="12"/>
        <v>41002</v>
      </c>
      <c r="B1136">
        <v>0.98</v>
      </c>
      <c r="C1136">
        <v>4.08</v>
      </c>
      <c r="D1136">
        <v>5.24</v>
      </c>
      <c r="E1136">
        <v>3.41</v>
      </c>
      <c r="F1136">
        <v>5.86</v>
      </c>
    </row>
    <row r="1137" spans="1:6" x14ac:dyDescent="0.25">
      <c r="A1137" s="2">
        <f t="shared" si="12"/>
        <v>41003</v>
      </c>
      <c r="B1137">
        <v>0.98</v>
      </c>
      <c r="C1137">
        <v>4.08</v>
      </c>
      <c r="D1137">
        <v>5.24</v>
      </c>
      <c r="E1137">
        <v>3.41</v>
      </c>
      <c r="F1137">
        <v>5.86</v>
      </c>
    </row>
    <row r="1138" spans="1:6" x14ac:dyDescent="0.25">
      <c r="A1138" s="2">
        <f t="shared" si="12"/>
        <v>41004</v>
      </c>
      <c r="B1138">
        <v>0.98</v>
      </c>
      <c r="C1138">
        <v>4.08</v>
      </c>
      <c r="D1138">
        <v>5.24</v>
      </c>
      <c r="E1138">
        <v>3.41</v>
      </c>
      <c r="F1138">
        <v>5.86</v>
      </c>
    </row>
    <row r="1139" spans="1:6" x14ac:dyDescent="0.25">
      <c r="A1139" s="2">
        <f t="shared" si="12"/>
        <v>41005</v>
      </c>
      <c r="B1139">
        <v>0.98</v>
      </c>
      <c r="C1139">
        <v>4.08</v>
      </c>
      <c r="D1139">
        <v>5.24</v>
      </c>
      <c r="E1139">
        <v>3.41</v>
      </c>
      <c r="F1139">
        <v>5.86</v>
      </c>
    </row>
    <row r="1140" spans="1:6" x14ac:dyDescent="0.25">
      <c r="A1140" s="2">
        <f t="shared" si="12"/>
        <v>41006</v>
      </c>
      <c r="B1140">
        <v>0.98</v>
      </c>
      <c r="C1140">
        <v>4.08</v>
      </c>
      <c r="D1140">
        <v>5.24</v>
      </c>
      <c r="E1140">
        <v>3.41</v>
      </c>
      <c r="F1140">
        <v>5.86</v>
      </c>
    </row>
    <row r="1141" spans="1:6" x14ac:dyDescent="0.25">
      <c r="A1141" s="2">
        <f t="shared" si="12"/>
        <v>41007</v>
      </c>
      <c r="B1141">
        <v>0.98</v>
      </c>
      <c r="C1141">
        <v>4.08</v>
      </c>
      <c r="D1141">
        <v>5.24</v>
      </c>
      <c r="E1141">
        <v>3.41</v>
      </c>
      <c r="F1141">
        <v>5.86</v>
      </c>
    </row>
    <row r="1142" spans="1:6" x14ac:dyDescent="0.25">
      <c r="A1142" s="2">
        <f t="shared" si="12"/>
        <v>41008</v>
      </c>
      <c r="B1142">
        <v>0.98</v>
      </c>
      <c r="C1142">
        <v>4.08</v>
      </c>
      <c r="D1142">
        <v>5.24</v>
      </c>
      <c r="E1142">
        <v>3.41</v>
      </c>
      <c r="F1142">
        <v>5.86</v>
      </c>
    </row>
    <row r="1143" spans="1:6" x14ac:dyDescent="0.25">
      <c r="A1143" s="2">
        <f t="shared" si="12"/>
        <v>41009</v>
      </c>
      <c r="B1143">
        <v>0.98</v>
      </c>
      <c r="C1143">
        <v>4.08</v>
      </c>
      <c r="D1143">
        <v>5.24</v>
      </c>
      <c r="E1143">
        <v>3.41</v>
      </c>
      <c r="F1143">
        <v>5.86</v>
      </c>
    </row>
    <row r="1144" spans="1:6" x14ac:dyDescent="0.25">
      <c r="A1144" s="2">
        <f t="shared" si="12"/>
        <v>41010</v>
      </c>
      <c r="B1144">
        <v>0.98</v>
      </c>
      <c r="C1144">
        <v>4.08</v>
      </c>
      <c r="D1144">
        <v>5.24</v>
      </c>
      <c r="E1144">
        <v>3.41</v>
      </c>
      <c r="F1144">
        <v>5.86</v>
      </c>
    </row>
    <row r="1145" spans="1:6" x14ac:dyDescent="0.25">
      <c r="A1145" s="2">
        <f t="shared" si="12"/>
        <v>41011</v>
      </c>
      <c r="B1145">
        <v>0.98</v>
      </c>
      <c r="C1145">
        <v>4.08</v>
      </c>
      <c r="D1145">
        <v>5.24</v>
      </c>
      <c r="E1145">
        <v>3.41</v>
      </c>
      <c r="F1145">
        <v>5.86</v>
      </c>
    </row>
    <row r="1146" spans="1:6" x14ac:dyDescent="0.25">
      <c r="A1146" s="2">
        <f t="shared" ref="A1146:A1209" si="13">+A1145+1</f>
        <v>41012</v>
      </c>
      <c r="B1146">
        <v>0.98</v>
      </c>
      <c r="C1146">
        <v>4.08</v>
      </c>
      <c r="D1146">
        <v>5.24</v>
      </c>
      <c r="E1146">
        <v>3.41</v>
      </c>
      <c r="F1146">
        <v>5.86</v>
      </c>
    </row>
    <row r="1147" spans="1:6" x14ac:dyDescent="0.25">
      <c r="A1147" s="2">
        <f t="shared" si="13"/>
        <v>41013</v>
      </c>
      <c r="B1147">
        <v>0.98</v>
      </c>
      <c r="C1147">
        <v>4.08</v>
      </c>
      <c r="D1147">
        <v>5.24</v>
      </c>
      <c r="E1147">
        <v>3.41</v>
      </c>
      <c r="F1147">
        <v>5.86</v>
      </c>
    </row>
    <row r="1148" spans="1:6" x14ac:dyDescent="0.25">
      <c r="A1148" s="2">
        <f t="shared" si="13"/>
        <v>41014</v>
      </c>
      <c r="B1148">
        <v>0.98</v>
      </c>
      <c r="C1148">
        <v>4.08</v>
      </c>
      <c r="D1148">
        <v>5.24</v>
      </c>
      <c r="E1148">
        <v>3.41</v>
      </c>
      <c r="F1148">
        <v>5.86</v>
      </c>
    </row>
    <row r="1149" spans="1:6" x14ac:dyDescent="0.25">
      <c r="A1149" s="2">
        <f t="shared" si="13"/>
        <v>41015</v>
      </c>
      <c r="B1149">
        <v>0.98</v>
      </c>
      <c r="C1149">
        <v>4.08</v>
      </c>
      <c r="D1149">
        <v>5.24</v>
      </c>
      <c r="E1149">
        <v>3.41</v>
      </c>
      <c r="F1149">
        <v>5.86</v>
      </c>
    </row>
    <row r="1150" spans="1:6" x14ac:dyDescent="0.25">
      <c r="A1150" s="2">
        <f t="shared" si="13"/>
        <v>41016</v>
      </c>
      <c r="B1150">
        <v>0.98</v>
      </c>
      <c r="C1150">
        <v>4.08</v>
      </c>
      <c r="D1150">
        <v>5.24</v>
      </c>
      <c r="E1150">
        <v>3.41</v>
      </c>
      <c r="F1150">
        <v>5.86</v>
      </c>
    </row>
    <row r="1151" spans="1:6" x14ac:dyDescent="0.25">
      <c r="A1151" s="2">
        <f t="shared" si="13"/>
        <v>41017</v>
      </c>
      <c r="B1151">
        <v>0.98</v>
      </c>
      <c r="C1151">
        <v>4.08</v>
      </c>
      <c r="D1151">
        <v>5.24</v>
      </c>
      <c r="E1151">
        <v>3.41</v>
      </c>
      <c r="F1151">
        <v>5.86</v>
      </c>
    </row>
    <row r="1152" spans="1:6" x14ac:dyDescent="0.25">
      <c r="A1152" s="2">
        <f t="shared" si="13"/>
        <v>41018</v>
      </c>
      <c r="B1152">
        <v>0.98</v>
      </c>
      <c r="C1152">
        <v>4.08</v>
      </c>
      <c r="D1152">
        <v>5.24</v>
      </c>
      <c r="E1152">
        <v>3.41</v>
      </c>
      <c r="F1152">
        <v>5.86</v>
      </c>
    </row>
    <row r="1153" spans="1:6" x14ac:dyDescent="0.25">
      <c r="A1153" s="2">
        <f t="shared" si="13"/>
        <v>41019</v>
      </c>
      <c r="B1153">
        <v>0.98</v>
      </c>
      <c r="C1153">
        <v>4.08</v>
      </c>
      <c r="D1153">
        <v>5.24</v>
      </c>
      <c r="E1153">
        <v>3.41</v>
      </c>
      <c r="F1153">
        <v>5.86</v>
      </c>
    </row>
    <row r="1154" spans="1:6" x14ac:dyDescent="0.25">
      <c r="A1154" s="2">
        <f t="shared" si="13"/>
        <v>41020</v>
      </c>
      <c r="B1154">
        <v>0.98</v>
      </c>
      <c r="C1154">
        <v>4.08</v>
      </c>
      <c r="D1154">
        <v>5.24</v>
      </c>
      <c r="E1154">
        <v>3.41</v>
      </c>
      <c r="F1154">
        <v>5.86</v>
      </c>
    </row>
    <row r="1155" spans="1:6" x14ac:dyDescent="0.25">
      <c r="A1155" s="2">
        <f t="shared" si="13"/>
        <v>41021</v>
      </c>
      <c r="B1155">
        <v>0.98</v>
      </c>
      <c r="C1155">
        <v>4.08</v>
      </c>
      <c r="D1155">
        <v>5.24</v>
      </c>
      <c r="E1155">
        <v>3.41</v>
      </c>
      <c r="F1155">
        <v>5.86</v>
      </c>
    </row>
    <row r="1156" spans="1:6" x14ac:dyDescent="0.25">
      <c r="A1156" s="2">
        <f t="shared" si="13"/>
        <v>41022</v>
      </c>
      <c r="B1156">
        <v>0.98</v>
      </c>
      <c r="C1156">
        <v>4.08</v>
      </c>
      <c r="D1156">
        <v>5.24</v>
      </c>
      <c r="E1156">
        <v>3.41</v>
      </c>
      <c r="F1156">
        <v>5.86</v>
      </c>
    </row>
    <row r="1157" spans="1:6" x14ac:dyDescent="0.25">
      <c r="A1157" s="2">
        <f t="shared" si="13"/>
        <v>41023</v>
      </c>
      <c r="B1157">
        <v>0.98</v>
      </c>
      <c r="C1157">
        <v>4.08</v>
      </c>
      <c r="D1157">
        <v>5.24</v>
      </c>
      <c r="E1157">
        <v>3.41</v>
      </c>
      <c r="F1157">
        <v>5.86</v>
      </c>
    </row>
    <row r="1158" spans="1:6" x14ac:dyDescent="0.25">
      <c r="A1158" s="2">
        <f t="shared" si="13"/>
        <v>41024</v>
      </c>
      <c r="B1158">
        <v>0.98</v>
      </c>
      <c r="C1158">
        <v>4.08</v>
      </c>
      <c r="D1158">
        <v>5.24</v>
      </c>
      <c r="E1158">
        <v>3.41</v>
      </c>
      <c r="F1158">
        <v>5.86</v>
      </c>
    </row>
    <row r="1159" spans="1:6" x14ac:dyDescent="0.25">
      <c r="A1159" s="2">
        <f t="shared" si="13"/>
        <v>41025</v>
      </c>
      <c r="B1159">
        <v>0.98</v>
      </c>
      <c r="C1159">
        <v>4.08</v>
      </c>
      <c r="D1159">
        <v>5.24</v>
      </c>
      <c r="E1159">
        <v>3.41</v>
      </c>
      <c r="F1159">
        <v>5.86</v>
      </c>
    </row>
    <row r="1160" spans="1:6" x14ac:dyDescent="0.25">
      <c r="A1160" s="2">
        <f t="shared" si="13"/>
        <v>41026</v>
      </c>
      <c r="B1160">
        <v>0.98</v>
      </c>
      <c r="C1160">
        <v>4.08</v>
      </c>
      <c r="D1160">
        <v>5.24</v>
      </c>
      <c r="E1160">
        <v>3.41</v>
      </c>
      <c r="F1160">
        <v>5.86</v>
      </c>
    </row>
    <row r="1161" spans="1:6" x14ac:dyDescent="0.25">
      <c r="A1161" s="2">
        <f t="shared" si="13"/>
        <v>41027</v>
      </c>
      <c r="B1161">
        <v>0.98</v>
      </c>
      <c r="C1161">
        <v>4.08</v>
      </c>
      <c r="D1161">
        <v>5.24</v>
      </c>
      <c r="E1161">
        <v>3.41</v>
      </c>
      <c r="F1161">
        <v>5.86</v>
      </c>
    </row>
    <row r="1162" spans="1:6" x14ac:dyDescent="0.25">
      <c r="A1162" s="2">
        <f t="shared" si="13"/>
        <v>41028</v>
      </c>
      <c r="B1162">
        <v>0.98</v>
      </c>
      <c r="C1162">
        <v>4.08</v>
      </c>
      <c r="D1162">
        <v>5.24</v>
      </c>
      <c r="E1162">
        <v>3.41</v>
      </c>
      <c r="F1162">
        <v>5.86</v>
      </c>
    </row>
    <row r="1163" spans="1:6" x14ac:dyDescent="0.25">
      <c r="A1163" s="2">
        <f t="shared" si="13"/>
        <v>41029</v>
      </c>
      <c r="B1163">
        <f>+VLOOKUP($A1163,[21]Worksheet!$A:$C,3,0)</f>
        <v>-0.03</v>
      </c>
      <c r="C1163">
        <f>+VLOOKUP($A1163,[22]Worksheet!$A:$C,3,0)</f>
        <v>5.08</v>
      </c>
      <c r="D1163">
        <f>+VLOOKUP($A1163,[23]Worksheet!$A:$C,3,0)</f>
        <v>4.62</v>
      </c>
      <c r="E1163">
        <f>+VLOOKUP($A1163,[24]Worksheet!$A:$C,3,0)</f>
        <v>4.24</v>
      </c>
      <c r="F1163">
        <f>+VLOOKUP($A1163,[25]Worksheet!$A:$C,3,0)</f>
        <v>3.2</v>
      </c>
    </row>
    <row r="1164" spans="1:6" x14ac:dyDescent="0.25">
      <c r="A1164" s="2">
        <f t="shared" si="13"/>
        <v>41030</v>
      </c>
      <c r="B1164">
        <v>-0.03</v>
      </c>
      <c r="C1164">
        <v>5.08</v>
      </c>
      <c r="D1164">
        <v>4.62</v>
      </c>
      <c r="E1164">
        <v>4.24</v>
      </c>
      <c r="F1164">
        <v>3.2</v>
      </c>
    </row>
    <row r="1165" spans="1:6" x14ac:dyDescent="0.25">
      <c r="A1165" s="2">
        <f t="shared" si="13"/>
        <v>41031</v>
      </c>
      <c r="B1165">
        <v>-0.03</v>
      </c>
      <c r="C1165">
        <v>5.08</v>
      </c>
      <c r="D1165">
        <v>4.62</v>
      </c>
      <c r="E1165">
        <v>4.24</v>
      </c>
      <c r="F1165">
        <v>3.2</v>
      </c>
    </row>
    <row r="1166" spans="1:6" x14ac:dyDescent="0.25">
      <c r="A1166" s="2">
        <f t="shared" si="13"/>
        <v>41032</v>
      </c>
      <c r="B1166">
        <v>-0.03</v>
      </c>
      <c r="C1166">
        <v>5.08</v>
      </c>
      <c r="D1166">
        <v>4.62</v>
      </c>
      <c r="E1166">
        <v>4.24</v>
      </c>
      <c r="F1166">
        <v>3.2</v>
      </c>
    </row>
    <row r="1167" spans="1:6" x14ac:dyDescent="0.25">
      <c r="A1167" s="2">
        <f t="shared" si="13"/>
        <v>41033</v>
      </c>
      <c r="B1167">
        <v>-0.03</v>
      </c>
      <c r="C1167">
        <v>5.08</v>
      </c>
      <c r="D1167">
        <v>4.62</v>
      </c>
      <c r="E1167">
        <v>4.24</v>
      </c>
      <c r="F1167">
        <v>3.2</v>
      </c>
    </row>
    <row r="1168" spans="1:6" x14ac:dyDescent="0.25">
      <c r="A1168" s="2">
        <f t="shared" si="13"/>
        <v>41034</v>
      </c>
      <c r="B1168">
        <v>-0.03</v>
      </c>
      <c r="C1168">
        <v>5.08</v>
      </c>
      <c r="D1168">
        <v>4.62</v>
      </c>
      <c r="E1168">
        <v>4.24</v>
      </c>
      <c r="F1168">
        <v>3.2</v>
      </c>
    </row>
    <row r="1169" spans="1:6" x14ac:dyDescent="0.25">
      <c r="A1169" s="2">
        <f t="shared" si="13"/>
        <v>41035</v>
      </c>
      <c r="B1169">
        <v>-0.03</v>
      </c>
      <c r="C1169">
        <v>5.08</v>
      </c>
      <c r="D1169">
        <v>4.62</v>
      </c>
      <c r="E1169">
        <v>4.24</v>
      </c>
      <c r="F1169">
        <v>3.2</v>
      </c>
    </row>
    <row r="1170" spans="1:6" x14ac:dyDescent="0.25">
      <c r="A1170" s="2">
        <f t="shared" si="13"/>
        <v>41036</v>
      </c>
      <c r="B1170">
        <v>-0.03</v>
      </c>
      <c r="C1170">
        <v>5.08</v>
      </c>
      <c r="D1170">
        <v>4.62</v>
      </c>
      <c r="E1170">
        <v>4.24</v>
      </c>
      <c r="F1170">
        <v>3.2</v>
      </c>
    </row>
    <row r="1171" spans="1:6" x14ac:dyDescent="0.25">
      <c r="A1171" s="2">
        <f t="shared" si="13"/>
        <v>41037</v>
      </c>
      <c r="B1171">
        <v>-0.03</v>
      </c>
      <c r="C1171">
        <v>5.08</v>
      </c>
      <c r="D1171">
        <v>4.62</v>
      </c>
      <c r="E1171">
        <v>4.24</v>
      </c>
      <c r="F1171">
        <v>3.2</v>
      </c>
    </row>
    <row r="1172" spans="1:6" x14ac:dyDescent="0.25">
      <c r="A1172" s="2">
        <f t="shared" si="13"/>
        <v>41038</v>
      </c>
      <c r="B1172">
        <v>-0.03</v>
      </c>
      <c r="C1172">
        <v>5.08</v>
      </c>
      <c r="D1172">
        <v>4.62</v>
      </c>
      <c r="E1172">
        <v>4.24</v>
      </c>
      <c r="F1172">
        <v>3.2</v>
      </c>
    </row>
    <row r="1173" spans="1:6" x14ac:dyDescent="0.25">
      <c r="A1173" s="2">
        <f t="shared" si="13"/>
        <v>41039</v>
      </c>
      <c r="B1173">
        <v>-0.03</v>
      </c>
      <c r="C1173">
        <v>5.08</v>
      </c>
      <c r="D1173">
        <v>4.62</v>
      </c>
      <c r="E1173">
        <v>4.24</v>
      </c>
      <c r="F1173">
        <v>3.2</v>
      </c>
    </row>
    <row r="1174" spans="1:6" x14ac:dyDescent="0.25">
      <c r="A1174" s="2">
        <f t="shared" si="13"/>
        <v>41040</v>
      </c>
      <c r="B1174">
        <v>-0.03</v>
      </c>
      <c r="C1174">
        <v>5.08</v>
      </c>
      <c r="D1174">
        <v>4.62</v>
      </c>
      <c r="E1174">
        <v>4.24</v>
      </c>
      <c r="F1174">
        <v>3.2</v>
      </c>
    </row>
    <row r="1175" spans="1:6" x14ac:dyDescent="0.25">
      <c r="A1175" s="2">
        <f t="shared" si="13"/>
        <v>41041</v>
      </c>
      <c r="B1175">
        <v>-0.03</v>
      </c>
      <c r="C1175">
        <v>5.08</v>
      </c>
      <c r="D1175">
        <v>4.62</v>
      </c>
      <c r="E1175">
        <v>4.24</v>
      </c>
      <c r="F1175">
        <v>3.2</v>
      </c>
    </row>
    <row r="1176" spans="1:6" x14ac:dyDescent="0.25">
      <c r="A1176" s="2">
        <f t="shared" si="13"/>
        <v>41042</v>
      </c>
      <c r="B1176">
        <v>-0.03</v>
      </c>
      <c r="C1176">
        <v>5.08</v>
      </c>
      <c r="D1176">
        <v>4.62</v>
      </c>
      <c r="E1176">
        <v>4.24</v>
      </c>
      <c r="F1176">
        <v>3.2</v>
      </c>
    </row>
    <row r="1177" spans="1:6" x14ac:dyDescent="0.25">
      <c r="A1177" s="2">
        <f t="shared" si="13"/>
        <v>41043</v>
      </c>
      <c r="B1177">
        <v>-0.03</v>
      </c>
      <c r="C1177">
        <v>5.08</v>
      </c>
      <c r="D1177">
        <v>4.62</v>
      </c>
      <c r="E1177">
        <v>4.24</v>
      </c>
      <c r="F1177">
        <v>3.2</v>
      </c>
    </row>
    <row r="1178" spans="1:6" x14ac:dyDescent="0.25">
      <c r="A1178" s="2">
        <f t="shared" si="13"/>
        <v>41044</v>
      </c>
      <c r="B1178">
        <v>-0.03</v>
      </c>
      <c r="C1178">
        <v>5.08</v>
      </c>
      <c r="D1178">
        <v>4.62</v>
      </c>
      <c r="E1178">
        <v>4.24</v>
      </c>
      <c r="F1178">
        <v>3.2</v>
      </c>
    </row>
    <row r="1179" spans="1:6" x14ac:dyDescent="0.25">
      <c r="A1179" s="2">
        <f t="shared" si="13"/>
        <v>41045</v>
      </c>
      <c r="B1179">
        <v>-0.03</v>
      </c>
      <c r="C1179">
        <v>5.08</v>
      </c>
      <c r="D1179">
        <v>4.62</v>
      </c>
      <c r="E1179">
        <v>4.24</v>
      </c>
      <c r="F1179">
        <v>3.2</v>
      </c>
    </row>
    <row r="1180" spans="1:6" x14ac:dyDescent="0.25">
      <c r="A1180" s="2">
        <f t="shared" si="13"/>
        <v>41046</v>
      </c>
      <c r="B1180">
        <v>-0.03</v>
      </c>
      <c r="C1180">
        <v>5.08</v>
      </c>
      <c r="D1180">
        <v>4.62</v>
      </c>
      <c r="E1180">
        <v>4.24</v>
      </c>
      <c r="F1180">
        <v>3.2</v>
      </c>
    </row>
    <row r="1181" spans="1:6" x14ac:dyDescent="0.25">
      <c r="A1181" s="2">
        <f t="shared" si="13"/>
        <v>41047</v>
      </c>
      <c r="B1181">
        <v>-0.03</v>
      </c>
      <c r="C1181">
        <v>5.08</v>
      </c>
      <c r="D1181">
        <v>4.62</v>
      </c>
      <c r="E1181">
        <v>4.24</v>
      </c>
      <c r="F1181">
        <v>3.2</v>
      </c>
    </row>
    <row r="1182" spans="1:6" x14ac:dyDescent="0.25">
      <c r="A1182" s="2">
        <f t="shared" si="13"/>
        <v>41048</v>
      </c>
      <c r="B1182">
        <v>-0.03</v>
      </c>
      <c r="C1182">
        <v>5.08</v>
      </c>
      <c r="D1182">
        <v>4.62</v>
      </c>
      <c r="E1182">
        <v>4.24</v>
      </c>
      <c r="F1182">
        <v>3.2</v>
      </c>
    </row>
    <row r="1183" spans="1:6" x14ac:dyDescent="0.25">
      <c r="A1183" s="2">
        <f t="shared" si="13"/>
        <v>41049</v>
      </c>
      <c r="B1183">
        <v>-0.03</v>
      </c>
      <c r="C1183">
        <v>5.08</v>
      </c>
      <c r="D1183">
        <v>4.62</v>
      </c>
      <c r="E1183">
        <v>4.24</v>
      </c>
      <c r="F1183">
        <v>3.2</v>
      </c>
    </row>
    <row r="1184" spans="1:6" x14ac:dyDescent="0.25">
      <c r="A1184" s="2">
        <f t="shared" si="13"/>
        <v>41050</v>
      </c>
      <c r="B1184">
        <v>-0.03</v>
      </c>
      <c r="C1184">
        <v>5.08</v>
      </c>
      <c r="D1184">
        <v>4.62</v>
      </c>
      <c r="E1184">
        <v>4.24</v>
      </c>
      <c r="F1184">
        <v>3.2</v>
      </c>
    </row>
    <row r="1185" spans="1:6" x14ac:dyDescent="0.25">
      <c r="A1185" s="2">
        <f t="shared" si="13"/>
        <v>41051</v>
      </c>
      <c r="B1185">
        <v>-0.03</v>
      </c>
      <c r="C1185">
        <v>5.08</v>
      </c>
      <c r="D1185">
        <v>4.62</v>
      </c>
      <c r="E1185">
        <v>4.24</v>
      </c>
      <c r="F1185">
        <v>3.2</v>
      </c>
    </row>
    <row r="1186" spans="1:6" x14ac:dyDescent="0.25">
      <c r="A1186" s="2">
        <f t="shared" si="13"/>
        <v>41052</v>
      </c>
      <c r="B1186">
        <v>-0.03</v>
      </c>
      <c r="C1186">
        <v>5.08</v>
      </c>
      <c r="D1186">
        <v>4.62</v>
      </c>
      <c r="E1186">
        <v>4.24</v>
      </c>
      <c r="F1186">
        <v>3.2</v>
      </c>
    </row>
    <row r="1187" spans="1:6" x14ac:dyDescent="0.25">
      <c r="A1187" s="2">
        <f t="shared" si="13"/>
        <v>41053</v>
      </c>
      <c r="B1187">
        <v>-0.03</v>
      </c>
      <c r="C1187">
        <v>5.08</v>
      </c>
      <c r="D1187">
        <v>4.62</v>
      </c>
      <c r="E1187">
        <v>4.24</v>
      </c>
      <c r="F1187">
        <v>3.2</v>
      </c>
    </row>
    <row r="1188" spans="1:6" x14ac:dyDescent="0.25">
      <c r="A1188" s="2">
        <f t="shared" si="13"/>
        <v>41054</v>
      </c>
      <c r="B1188">
        <v>-0.03</v>
      </c>
      <c r="C1188">
        <v>5.08</v>
      </c>
      <c r="D1188">
        <v>4.62</v>
      </c>
      <c r="E1188">
        <v>4.24</v>
      </c>
      <c r="F1188">
        <v>3.2</v>
      </c>
    </row>
    <row r="1189" spans="1:6" x14ac:dyDescent="0.25">
      <c r="A1189" s="2">
        <f t="shared" si="13"/>
        <v>41055</v>
      </c>
      <c r="B1189">
        <v>-0.03</v>
      </c>
      <c r="C1189">
        <v>5.08</v>
      </c>
      <c r="D1189">
        <v>4.62</v>
      </c>
      <c r="E1189">
        <v>4.24</v>
      </c>
      <c r="F1189">
        <v>3.2</v>
      </c>
    </row>
    <row r="1190" spans="1:6" x14ac:dyDescent="0.25">
      <c r="A1190" s="2">
        <f t="shared" si="13"/>
        <v>41056</v>
      </c>
      <c r="B1190">
        <v>-0.03</v>
      </c>
      <c r="C1190">
        <v>5.08</v>
      </c>
      <c r="D1190">
        <v>4.62</v>
      </c>
      <c r="E1190">
        <v>4.24</v>
      </c>
      <c r="F1190">
        <v>3.2</v>
      </c>
    </row>
    <row r="1191" spans="1:6" x14ac:dyDescent="0.25">
      <c r="A1191" s="2">
        <f t="shared" si="13"/>
        <v>41057</v>
      </c>
      <c r="B1191">
        <v>-0.03</v>
      </c>
      <c r="C1191">
        <v>5.08</v>
      </c>
      <c r="D1191">
        <v>4.62</v>
      </c>
      <c r="E1191">
        <v>4.24</v>
      </c>
      <c r="F1191">
        <v>3.2</v>
      </c>
    </row>
    <row r="1192" spans="1:6" x14ac:dyDescent="0.25">
      <c r="A1192" s="2">
        <f t="shared" si="13"/>
        <v>41058</v>
      </c>
      <c r="B1192">
        <v>-0.03</v>
      </c>
      <c r="C1192">
        <v>5.08</v>
      </c>
      <c r="D1192">
        <v>4.62</v>
      </c>
      <c r="E1192">
        <v>4.24</v>
      </c>
      <c r="F1192">
        <v>3.2</v>
      </c>
    </row>
    <row r="1193" spans="1:6" x14ac:dyDescent="0.25">
      <c r="A1193" s="2">
        <f t="shared" si="13"/>
        <v>41059</v>
      </c>
      <c r="B1193">
        <v>-0.03</v>
      </c>
      <c r="C1193">
        <v>5.08</v>
      </c>
      <c r="D1193">
        <v>4.62</v>
      </c>
      <c r="E1193">
        <v>4.24</v>
      </c>
      <c r="F1193">
        <v>3.2</v>
      </c>
    </row>
    <row r="1194" spans="1:6" x14ac:dyDescent="0.25">
      <c r="A1194" s="2">
        <f t="shared" si="13"/>
        <v>41060</v>
      </c>
      <c r="B1194">
        <f>+VLOOKUP($A1194,[21]Worksheet!$A:$C,3,0)</f>
        <v>0.93</v>
      </c>
      <c r="C1194">
        <f>+VLOOKUP($A1194,[22]Worksheet!$A:$C,3,0)</f>
        <v>4.8600000000000003</v>
      </c>
      <c r="D1194">
        <f>+VLOOKUP($A1194,[23]Worksheet!$A:$C,3,0)</f>
        <v>5.05</v>
      </c>
      <c r="E1194">
        <f>+VLOOKUP($A1194,[24]Worksheet!$A:$C,3,0)</f>
        <v>4.55</v>
      </c>
      <c r="F1194">
        <f>+VLOOKUP($A1194,[25]Worksheet!$A:$C,3,0)</f>
        <v>6.92</v>
      </c>
    </row>
    <row r="1195" spans="1:6" x14ac:dyDescent="0.25">
      <c r="A1195" s="2">
        <f t="shared" si="13"/>
        <v>41061</v>
      </c>
      <c r="B1195">
        <v>0.93</v>
      </c>
      <c r="C1195">
        <v>4.8600000000000003</v>
      </c>
      <c r="D1195">
        <v>5.05</v>
      </c>
      <c r="E1195">
        <v>4.55</v>
      </c>
      <c r="F1195">
        <v>6.92</v>
      </c>
    </row>
    <row r="1196" spans="1:6" x14ac:dyDescent="0.25">
      <c r="A1196" s="2">
        <f t="shared" si="13"/>
        <v>41062</v>
      </c>
      <c r="B1196">
        <v>0.93</v>
      </c>
      <c r="C1196">
        <v>4.8600000000000003</v>
      </c>
      <c r="D1196">
        <v>5.05</v>
      </c>
      <c r="E1196">
        <v>4.55</v>
      </c>
      <c r="F1196">
        <v>6.92</v>
      </c>
    </row>
    <row r="1197" spans="1:6" x14ac:dyDescent="0.25">
      <c r="A1197" s="2">
        <f t="shared" si="13"/>
        <v>41063</v>
      </c>
      <c r="B1197">
        <v>0.93</v>
      </c>
      <c r="C1197">
        <v>4.8600000000000003</v>
      </c>
      <c r="D1197">
        <v>5.05</v>
      </c>
      <c r="E1197">
        <v>4.55</v>
      </c>
      <c r="F1197">
        <v>6.92</v>
      </c>
    </row>
    <row r="1198" spans="1:6" x14ac:dyDescent="0.25">
      <c r="A1198" s="2">
        <f t="shared" si="13"/>
        <v>41064</v>
      </c>
      <c r="B1198">
        <v>0.93</v>
      </c>
      <c r="C1198">
        <v>4.8600000000000003</v>
      </c>
      <c r="D1198">
        <v>5.05</v>
      </c>
      <c r="E1198">
        <v>4.55</v>
      </c>
      <c r="F1198">
        <v>6.92</v>
      </c>
    </row>
    <row r="1199" spans="1:6" x14ac:dyDescent="0.25">
      <c r="A1199" s="2">
        <f t="shared" si="13"/>
        <v>41065</v>
      </c>
      <c r="B1199">
        <v>0.93</v>
      </c>
      <c r="C1199">
        <v>4.8600000000000003</v>
      </c>
      <c r="D1199">
        <v>5.05</v>
      </c>
      <c r="E1199">
        <v>4.55</v>
      </c>
      <c r="F1199">
        <v>6.92</v>
      </c>
    </row>
    <row r="1200" spans="1:6" x14ac:dyDescent="0.25">
      <c r="A1200" s="2">
        <f t="shared" si="13"/>
        <v>41066</v>
      </c>
      <c r="B1200">
        <v>0.93</v>
      </c>
      <c r="C1200">
        <v>4.8600000000000003</v>
      </c>
      <c r="D1200">
        <v>5.05</v>
      </c>
      <c r="E1200">
        <v>4.55</v>
      </c>
      <c r="F1200">
        <v>6.92</v>
      </c>
    </row>
    <row r="1201" spans="1:6" x14ac:dyDescent="0.25">
      <c r="A1201" s="2">
        <f t="shared" si="13"/>
        <v>41067</v>
      </c>
      <c r="B1201">
        <v>0.93</v>
      </c>
      <c r="C1201">
        <v>4.8600000000000003</v>
      </c>
      <c r="D1201">
        <v>5.05</v>
      </c>
      <c r="E1201">
        <v>4.55</v>
      </c>
      <c r="F1201">
        <v>6.92</v>
      </c>
    </row>
    <row r="1202" spans="1:6" x14ac:dyDescent="0.25">
      <c r="A1202" s="2">
        <f t="shared" si="13"/>
        <v>41068</v>
      </c>
      <c r="B1202">
        <v>0.93</v>
      </c>
      <c r="C1202">
        <v>4.8600000000000003</v>
      </c>
      <c r="D1202">
        <v>5.05</v>
      </c>
      <c r="E1202">
        <v>4.55</v>
      </c>
      <c r="F1202">
        <v>6.92</v>
      </c>
    </row>
    <row r="1203" spans="1:6" x14ac:dyDescent="0.25">
      <c r="A1203" s="2">
        <f t="shared" si="13"/>
        <v>41069</v>
      </c>
      <c r="B1203">
        <v>0.93</v>
      </c>
      <c r="C1203">
        <v>4.8600000000000003</v>
      </c>
      <c r="D1203">
        <v>5.05</v>
      </c>
      <c r="E1203">
        <v>4.55</v>
      </c>
      <c r="F1203">
        <v>6.92</v>
      </c>
    </row>
    <row r="1204" spans="1:6" x14ac:dyDescent="0.25">
      <c r="A1204" s="2">
        <f t="shared" si="13"/>
        <v>41070</v>
      </c>
      <c r="B1204">
        <v>0.93</v>
      </c>
      <c r="C1204">
        <v>4.8600000000000003</v>
      </c>
      <c r="D1204">
        <v>5.05</v>
      </c>
      <c r="E1204">
        <v>4.55</v>
      </c>
      <c r="F1204">
        <v>6.92</v>
      </c>
    </row>
    <row r="1205" spans="1:6" x14ac:dyDescent="0.25">
      <c r="A1205" s="2">
        <f t="shared" si="13"/>
        <v>41071</v>
      </c>
      <c r="B1205">
        <v>0.93</v>
      </c>
      <c r="C1205">
        <v>4.8600000000000003</v>
      </c>
      <c r="D1205">
        <v>5.05</v>
      </c>
      <c r="E1205">
        <v>4.55</v>
      </c>
      <c r="F1205">
        <v>6.92</v>
      </c>
    </row>
    <row r="1206" spans="1:6" x14ac:dyDescent="0.25">
      <c r="A1206" s="2">
        <f t="shared" si="13"/>
        <v>41072</v>
      </c>
      <c r="B1206">
        <v>0.93</v>
      </c>
      <c r="C1206">
        <v>4.8600000000000003</v>
      </c>
      <c r="D1206">
        <v>5.05</v>
      </c>
      <c r="E1206">
        <v>4.55</v>
      </c>
      <c r="F1206">
        <v>6.92</v>
      </c>
    </row>
    <row r="1207" spans="1:6" x14ac:dyDescent="0.25">
      <c r="A1207" s="2">
        <f t="shared" si="13"/>
        <v>41073</v>
      </c>
      <c r="B1207">
        <v>0.93</v>
      </c>
      <c r="C1207">
        <v>4.8600000000000003</v>
      </c>
      <c r="D1207">
        <v>5.05</v>
      </c>
      <c r="E1207">
        <v>4.55</v>
      </c>
      <c r="F1207">
        <v>6.92</v>
      </c>
    </row>
    <row r="1208" spans="1:6" x14ac:dyDescent="0.25">
      <c r="A1208" s="2">
        <f t="shared" si="13"/>
        <v>41074</v>
      </c>
      <c r="B1208">
        <v>0.93</v>
      </c>
      <c r="C1208">
        <v>4.8600000000000003</v>
      </c>
      <c r="D1208">
        <v>5.05</v>
      </c>
      <c r="E1208">
        <v>4.55</v>
      </c>
      <c r="F1208">
        <v>6.92</v>
      </c>
    </row>
    <row r="1209" spans="1:6" x14ac:dyDescent="0.25">
      <c r="A1209" s="2">
        <f t="shared" si="13"/>
        <v>41075</v>
      </c>
      <c r="B1209">
        <v>0.93</v>
      </c>
      <c r="C1209">
        <v>4.8600000000000003</v>
      </c>
      <c r="D1209">
        <v>5.05</v>
      </c>
      <c r="E1209">
        <v>4.55</v>
      </c>
      <c r="F1209">
        <v>6.92</v>
      </c>
    </row>
    <row r="1210" spans="1:6" x14ac:dyDescent="0.25">
      <c r="A1210" s="2">
        <f t="shared" ref="A1210:A1273" si="14">+A1209+1</f>
        <v>41076</v>
      </c>
      <c r="B1210">
        <v>0.93</v>
      </c>
      <c r="C1210">
        <v>4.8600000000000003</v>
      </c>
      <c r="D1210">
        <v>5.05</v>
      </c>
      <c r="E1210">
        <v>4.55</v>
      </c>
      <c r="F1210">
        <v>6.92</v>
      </c>
    </row>
    <row r="1211" spans="1:6" x14ac:dyDescent="0.25">
      <c r="A1211" s="2">
        <f t="shared" si="14"/>
        <v>41077</v>
      </c>
      <c r="B1211">
        <v>0.93</v>
      </c>
      <c r="C1211">
        <v>4.8600000000000003</v>
      </c>
      <c r="D1211">
        <v>5.05</v>
      </c>
      <c r="E1211">
        <v>4.55</v>
      </c>
      <c r="F1211">
        <v>6.92</v>
      </c>
    </row>
    <row r="1212" spans="1:6" x14ac:dyDescent="0.25">
      <c r="A1212" s="2">
        <f t="shared" si="14"/>
        <v>41078</v>
      </c>
      <c r="B1212">
        <v>0.93</v>
      </c>
      <c r="C1212">
        <v>4.8600000000000003</v>
      </c>
      <c r="D1212">
        <v>5.05</v>
      </c>
      <c r="E1212">
        <v>4.55</v>
      </c>
      <c r="F1212">
        <v>6.92</v>
      </c>
    </row>
    <row r="1213" spans="1:6" x14ac:dyDescent="0.25">
      <c r="A1213" s="2">
        <f t="shared" si="14"/>
        <v>41079</v>
      </c>
      <c r="B1213">
        <v>0.93</v>
      </c>
      <c r="C1213">
        <v>4.8600000000000003</v>
      </c>
      <c r="D1213">
        <v>5.05</v>
      </c>
      <c r="E1213">
        <v>4.55</v>
      </c>
      <c r="F1213">
        <v>6.92</v>
      </c>
    </row>
    <row r="1214" spans="1:6" x14ac:dyDescent="0.25">
      <c r="A1214" s="2">
        <f t="shared" si="14"/>
        <v>41080</v>
      </c>
      <c r="B1214">
        <v>0.93</v>
      </c>
      <c r="C1214">
        <v>4.8600000000000003</v>
      </c>
      <c r="D1214">
        <v>5.05</v>
      </c>
      <c r="E1214">
        <v>4.55</v>
      </c>
      <c r="F1214">
        <v>6.92</v>
      </c>
    </row>
    <row r="1215" spans="1:6" x14ac:dyDescent="0.25">
      <c r="A1215" s="2">
        <f t="shared" si="14"/>
        <v>41081</v>
      </c>
      <c r="B1215">
        <v>0.93</v>
      </c>
      <c r="C1215">
        <v>4.8600000000000003</v>
      </c>
      <c r="D1215">
        <v>5.05</v>
      </c>
      <c r="E1215">
        <v>4.55</v>
      </c>
      <c r="F1215">
        <v>6.92</v>
      </c>
    </row>
    <row r="1216" spans="1:6" x14ac:dyDescent="0.25">
      <c r="A1216" s="2">
        <f t="shared" si="14"/>
        <v>41082</v>
      </c>
      <c r="B1216">
        <v>0.93</v>
      </c>
      <c r="C1216">
        <v>4.8600000000000003</v>
      </c>
      <c r="D1216">
        <v>5.05</v>
      </c>
      <c r="E1216">
        <v>4.55</v>
      </c>
      <c r="F1216">
        <v>6.92</v>
      </c>
    </row>
    <row r="1217" spans="1:6" x14ac:dyDescent="0.25">
      <c r="A1217" s="2">
        <f t="shared" si="14"/>
        <v>41083</v>
      </c>
      <c r="B1217">
        <v>0.93</v>
      </c>
      <c r="C1217">
        <v>4.8600000000000003</v>
      </c>
      <c r="D1217">
        <v>5.05</v>
      </c>
      <c r="E1217">
        <v>4.55</v>
      </c>
      <c r="F1217">
        <v>6.92</v>
      </c>
    </row>
    <row r="1218" spans="1:6" x14ac:dyDescent="0.25">
      <c r="A1218" s="2">
        <f t="shared" si="14"/>
        <v>41084</v>
      </c>
      <c r="B1218">
        <v>0.93</v>
      </c>
      <c r="C1218">
        <v>4.8600000000000003</v>
      </c>
      <c r="D1218">
        <v>5.05</v>
      </c>
      <c r="E1218">
        <v>4.55</v>
      </c>
      <c r="F1218">
        <v>6.92</v>
      </c>
    </row>
    <row r="1219" spans="1:6" x14ac:dyDescent="0.25">
      <c r="A1219" s="2">
        <f t="shared" si="14"/>
        <v>41085</v>
      </c>
      <c r="B1219">
        <v>0.93</v>
      </c>
      <c r="C1219">
        <v>4.8600000000000003</v>
      </c>
      <c r="D1219">
        <v>5.05</v>
      </c>
      <c r="E1219">
        <v>4.55</v>
      </c>
      <c r="F1219">
        <v>6.92</v>
      </c>
    </row>
    <row r="1220" spans="1:6" x14ac:dyDescent="0.25">
      <c r="A1220" s="2">
        <f t="shared" si="14"/>
        <v>41086</v>
      </c>
      <c r="B1220">
        <v>0.93</v>
      </c>
      <c r="C1220">
        <v>4.8600000000000003</v>
      </c>
      <c r="D1220">
        <v>5.05</v>
      </c>
      <c r="E1220">
        <v>4.55</v>
      </c>
      <c r="F1220">
        <v>6.92</v>
      </c>
    </row>
    <row r="1221" spans="1:6" x14ac:dyDescent="0.25">
      <c r="A1221" s="2">
        <f t="shared" si="14"/>
        <v>41087</v>
      </c>
      <c r="B1221">
        <v>0.93</v>
      </c>
      <c r="C1221">
        <v>4.8600000000000003</v>
      </c>
      <c r="D1221">
        <v>5.05</v>
      </c>
      <c r="E1221">
        <v>4.55</v>
      </c>
      <c r="F1221">
        <v>6.92</v>
      </c>
    </row>
    <row r="1222" spans="1:6" x14ac:dyDescent="0.25">
      <c r="A1222" s="2">
        <f t="shared" si="14"/>
        <v>41088</v>
      </c>
      <c r="B1222">
        <v>0.93</v>
      </c>
      <c r="C1222">
        <v>4.8600000000000003</v>
      </c>
      <c r="D1222">
        <v>5.05</v>
      </c>
      <c r="E1222">
        <v>4.55</v>
      </c>
      <c r="F1222">
        <v>6.92</v>
      </c>
    </row>
    <row r="1223" spans="1:6" x14ac:dyDescent="0.25">
      <c r="A1223" s="2">
        <f t="shared" si="14"/>
        <v>41089</v>
      </c>
      <c r="B1223">
        <v>0.93</v>
      </c>
      <c r="C1223">
        <v>4.8600000000000003</v>
      </c>
      <c r="D1223">
        <v>5.05</v>
      </c>
      <c r="E1223">
        <v>4.55</v>
      </c>
      <c r="F1223">
        <v>6.92</v>
      </c>
    </row>
    <row r="1224" spans="1:6" x14ac:dyDescent="0.25">
      <c r="A1224" s="2">
        <f t="shared" si="14"/>
        <v>41090</v>
      </c>
      <c r="B1224">
        <f>+VLOOKUP($A1224,[21]Worksheet!$A:$C,3,0)</f>
        <v>0.37</v>
      </c>
      <c r="C1224">
        <f>+VLOOKUP($A1224,[22]Worksheet!$A:$C,3,0)</f>
        <v>6.11</v>
      </c>
      <c r="D1224">
        <f>+VLOOKUP($A1224,[23]Worksheet!$A:$C,3,0)</f>
        <v>5.22</v>
      </c>
      <c r="E1224">
        <f>+VLOOKUP($A1224,[24]Worksheet!$A:$C,3,0)</f>
        <v>3.31</v>
      </c>
      <c r="F1224">
        <f>+VLOOKUP($A1224,[25]Worksheet!$A:$C,3,0)</f>
        <v>7.54</v>
      </c>
    </row>
    <row r="1225" spans="1:6" x14ac:dyDescent="0.25">
      <c r="A1225" s="2">
        <f t="shared" si="14"/>
        <v>41091</v>
      </c>
      <c r="B1225">
        <v>0.37</v>
      </c>
      <c r="C1225">
        <v>6.11</v>
      </c>
      <c r="D1225">
        <v>5.22</v>
      </c>
      <c r="E1225">
        <v>3.31</v>
      </c>
      <c r="F1225">
        <v>7.54</v>
      </c>
    </row>
    <row r="1226" spans="1:6" x14ac:dyDescent="0.25">
      <c r="A1226" s="2">
        <f t="shared" si="14"/>
        <v>41092</v>
      </c>
      <c r="B1226">
        <v>0.37</v>
      </c>
      <c r="C1226">
        <v>6.11</v>
      </c>
      <c r="D1226">
        <v>5.22</v>
      </c>
      <c r="E1226">
        <v>3.31</v>
      </c>
      <c r="F1226">
        <v>7.54</v>
      </c>
    </row>
    <row r="1227" spans="1:6" x14ac:dyDescent="0.25">
      <c r="A1227" s="2">
        <f t="shared" si="14"/>
        <v>41093</v>
      </c>
      <c r="B1227">
        <v>0.37</v>
      </c>
      <c r="C1227">
        <v>6.11</v>
      </c>
      <c r="D1227">
        <v>5.22</v>
      </c>
      <c r="E1227">
        <v>3.31</v>
      </c>
      <c r="F1227">
        <v>7.54</v>
      </c>
    </row>
    <row r="1228" spans="1:6" x14ac:dyDescent="0.25">
      <c r="A1228" s="2">
        <f t="shared" si="14"/>
        <v>41094</v>
      </c>
      <c r="B1228">
        <v>0.37</v>
      </c>
      <c r="C1228">
        <v>6.11</v>
      </c>
      <c r="D1228">
        <v>5.22</v>
      </c>
      <c r="E1228">
        <v>3.31</v>
      </c>
      <c r="F1228">
        <v>7.54</v>
      </c>
    </row>
    <row r="1229" spans="1:6" x14ac:dyDescent="0.25">
      <c r="A1229" s="2">
        <f t="shared" si="14"/>
        <v>41095</v>
      </c>
      <c r="B1229">
        <v>0.37</v>
      </c>
      <c r="C1229">
        <v>6.11</v>
      </c>
      <c r="D1229">
        <v>5.22</v>
      </c>
      <c r="E1229">
        <v>3.31</v>
      </c>
      <c r="F1229">
        <v>7.54</v>
      </c>
    </row>
    <row r="1230" spans="1:6" x14ac:dyDescent="0.25">
      <c r="A1230" s="2">
        <f t="shared" si="14"/>
        <v>41096</v>
      </c>
      <c r="B1230">
        <v>0.37</v>
      </c>
      <c r="C1230">
        <v>6.11</v>
      </c>
      <c r="D1230">
        <v>5.22</v>
      </c>
      <c r="E1230">
        <v>3.31</v>
      </c>
      <c r="F1230">
        <v>7.54</v>
      </c>
    </row>
    <row r="1231" spans="1:6" x14ac:dyDescent="0.25">
      <c r="A1231" s="2">
        <f t="shared" si="14"/>
        <v>41097</v>
      </c>
      <c r="B1231">
        <v>0.37</v>
      </c>
      <c r="C1231">
        <v>6.11</v>
      </c>
      <c r="D1231">
        <v>5.22</v>
      </c>
      <c r="E1231">
        <v>3.31</v>
      </c>
      <c r="F1231">
        <v>7.54</v>
      </c>
    </row>
    <row r="1232" spans="1:6" x14ac:dyDescent="0.25">
      <c r="A1232" s="2">
        <f t="shared" si="14"/>
        <v>41098</v>
      </c>
      <c r="B1232">
        <v>0.37</v>
      </c>
      <c r="C1232">
        <v>6.11</v>
      </c>
      <c r="D1232">
        <v>5.22</v>
      </c>
      <c r="E1232">
        <v>3.31</v>
      </c>
      <c r="F1232">
        <v>7.54</v>
      </c>
    </row>
    <row r="1233" spans="1:6" x14ac:dyDescent="0.25">
      <c r="A1233" s="2">
        <f t="shared" si="14"/>
        <v>41099</v>
      </c>
      <c r="B1233">
        <v>0.37</v>
      </c>
      <c r="C1233">
        <v>6.11</v>
      </c>
      <c r="D1233">
        <v>5.22</v>
      </c>
      <c r="E1233">
        <v>3.31</v>
      </c>
      <c r="F1233">
        <v>7.54</v>
      </c>
    </row>
    <row r="1234" spans="1:6" x14ac:dyDescent="0.25">
      <c r="A1234" s="2">
        <f t="shared" si="14"/>
        <v>41100</v>
      </c>
      <c r="B1234">
        <v>0.37</v>
      </c>
      <c r="C1234">
        <v>6.11</v>
      </c>
      <c r="D1234">
        <v>5.22</v>
      </c>
      <c r="E1234">
        <v>3.31</v>
      </c>
      <c r="F1234">
        <v>7.54</v>
      </c>
    </row>
    <row r="1235" spans="1:6" x14ac:dyDescent="0.25">
      <c r="A1235" s="2">
        <f t="shared" si="14"/>
        <v>41101</v>
      </c>
      <c r="B1235">
        <v>0.37</v>
      </c>
      <c r="C1235">
        <v>6.11</v>
      </c>
      <c r="D1235">
        <v>5.22</v>
      </c>
      <c r="E1235">
        <v>3.31</v>
      </c>
      <c r="F1235">
        <v>7.54</v>
      </c>
    </row>
    <row r="1236" spans="1:6" x14ac:dyDescent="0.25">
      <c r="A1236" s="2">
        <f t="shared" si="14"/>
        <v>41102</v>
      </c>
      <c r="B1236">
        <v>0.37</v>
      </c>
      <c r="C1236">
        <v>6.11</v>
      </c>
      <c r="D1236">
        <v>5.22</v>
      </c>
      <c r="E1236">
        <v>3.31</v>
      </c>
      <c r="F1236">
        <v>7.54</v>
      </c>
    </row>
    <row r="1237" spans="1:6" x14ac:dyDescent="0.25">
      <c r="A1237" s="2">
        <f t="shared" si="14"/>
        <v>41103</v>
      </c>
      <c r="B1237">
        <v>0.37</v>
      </c>
      <c r="C1237">
        <v>6.11</v>
      </c>
      <c r="D1237">
        <v>5.22</v>
      </c>
      <c r="E1237">
        <v>3.31</v>
      </c>
      <c r="F1237">
        <v>7.54</v>
      </c>
    </row>
    <row r="1238" spans="1:6" x14ac:dyDescent="0.25">
      <c r="A1238" s="2">
        <f t="shared" si="14"/>
        <v>41104</v>
      </c>
      <c r="B1238">
        <v>0.37</v>
      </c>
      <c r="C1238">
        <v>6.11</v>
      </c>
      <c r="D1238">
        <v>5.22</v>
      </c>
      <c r="E1238">
        <v>3.31</v>
      </c>
      <c r="F1238">
        <v>7.54</v>
      </c>
    </row>
    <row r="1239" spans="1:6" x14ac:dyDescent="0.25">
      <c r="A1239" s="2">
        <f t="shared" si="14"/>
        <v>41105</v>
      </c>
      <c r="B1239">
        <v>0.37</v>
      </c>
      <c r="C1239">
        <v>6.11</v>
      </c>
      <c r="D1239">
        <v>5.22</v>
      </c>
      <c r="E1239">
        <v>3.31</v>
      </c>
      <c r="F1239">
        <v>7.54</v>
      </c>
    </row>
    <row r="1240" spans="1:6" x14ac:dyDescent="0.25">
      <c r="A1240" s="2">
        <f t="shared" si="14"/>
        <v>41106</v>
      </c>
      <c r="B1240">
        <v>0.37</v>
      </c>
      <c r="C1240">
        <v>6.11</v>
      </c>
      <c r="D1240">
        <v>5.22</v>
      </c>
      <c r="E1240">
        <v>3.31</v>
      </c>
      <c r="F1240">
        <v>7.54</v>
      </c>
    </row>
    <row r="1241" spans="1:6" x14ac:dyDescent="0.25">
      <c r="A1241" s="2">
        <f t="shared" si="14"/>
        <v>41107</v>
      </c>
      <c r="B1241">
        <v>0.37</v>
      </c>
      <c r="C1241">
        <v>6.11</v>
      </c>
      <c r="D1241">
        <v>5.22</v>
      </c>
      <c r="E1241">
        <v>3.31</v>
      </c>
      <c r="F1241">
        <v>7.54</v>
      </c>
    </row>
    <row r="1242" spans="1:6" x14ac:dyDescent="0.25">
      <c r="A1242" s="2">
        <f t="shared" si="14"/>
        <v>41108</v>
      </c>
      <c r="B1242">
        <v>0.37</v>
      </c>
      <c r="C1242">
        <v>6.11</v>
      </c>
      <c r="D1242">
        <v>5.22</v>
      </c>
      <c r="E1242">
        <v>3.31</v>
      </c>
      <c r="F1242">
        <v>7.54</v>
      </c>
    </row>
    <row r="1243" spans="1:6" x14ac:dyDescent="0.25">
      <c r="A1243" s="2">
        <f t="shared" si="14"/>
        <v>41109</v>
      </c>
      <c r="B1243">
        <v>0.37</v>
      </c>
      <c r="C1243">
        <v>6.11</v>
      </c>
      <c r="D1243">
        <v>5.22</v>
      </c>
      <c r="E1243">
        <v>3.31</v>
      </c>
      <c r="F1243">
        <v>7.54</v>
      </c>
    </row>
    <row r="1244" spans="1:6" x14ac:dyDescent="0.25">
      <c r="A1244" s="2">
        <f t="shared" si="14"/>
        <v>41110</v>
      </c>
      <c r="B1244">
        <v>0.37</v>
      </c>
      <c r="C1244">
        <v>6.11</v>
      </c>
      <c r="D1244">
        <v>5.22</v>
      </c>
      <c r="E1244">
        <v>3.31</v>
      </c>
      <c r="F1244">
        <v>7.54</v>
      </c>
    </row>
    <row r="1245" spans="1:6" x14ac:dyDescent="0.25">
      <c r="A1245" s="2">
        <f t="shared" si="14"/>
        <v>41111</v>
      </c>
      <c r="B1245">
        <v>0.37</v>
      </c>
      <c r="C1245">
        <v>6.11</v>
      </c>
      <c r="D1245">
        <v>5.22</v>
      </c>
      <c r="E1245">
        <v>3.31</v>
      </c>
      <c r="F1245">
        <v>7.54</v>
      </c>
    </row>
    <row r="1246" spans="1:6" x14ac:dyDescent="0.25">
      <c r="A1246" s="2">
        <f t="shared" si="14"/>
        <v>41112</v>
      </c>
      <c r="B1246">
        <v>0.37</v>
      </c>
      <c r="C1246">
        <v>6.11</v>
      </c>
      <c r="D1246">
        <v>5.22</v>
      </c>
      <c r="E1246">
        <v>3.31</v>
      </c>
      <c r="F1246">
        <v>7.54</v>
      </c>
    </row>
    <row r="1247" spans="1:6" x14ac:dyDescent="0.25">
      <c r="A1247" s="2">
        <f t="shared" si="14"/>
        <v>41113</v>
      </c>
      <c r="B1247">
        <v>0.37</v>
      </c>
      <c r="C1247">
        <v>6.11</v>
      </c>
      <c r="D1247">
        <v>5.22</v>
      </c>
      <c r="E1247">
        <v>3.31</v>
      </c>
      <c r="F1247">
        <v>7.54</v>
      </c>
    </row>
    <row r="1248" spans="1:6" x14ac:dyDescent="0.25">
      <c r="A1248" s="2">
        <f t="shared" si="14"/>
        <v>41114</v>
      </c>
      <c r="B1248">
        <v>0.37</v>
      </c>
      <c r="C1248">
        <v>6.11</v>
      </c>
      <c r="D1248">
        <v>5.22</v>
      </c>
      <c r="E1248">
        <v>3.31</v>
      </c>
      <c r="F1248">
        <v>7.54</v>
      </c>
    </row>
    <row r="1249" spans="1:6" x14ac:dyDescent="0.25">
      <c r="A1249" s="2">
        <f t="shared" si="14"/>
        <v>41115</v>
      </c>
      <c r="B1249">
        <v>0.37</v>
      </c>
      <c r="C1249">
        <v>6.11</v>
      </c>
      <c r="D1249">
        <v>5.22</v>
      </c>
      <c r="E1249">
        <v>3.31</v>
      </c>
      <c r="F1249">
        <v>7.54</v>
      </c>
    </row>
    <row r="1250" spans="1:6" x14ac:dyDescent="0.25">
      <c r="A1250" s="2">
        <f t="shared" si="14"/>
        <v>41116</v>
      </c>
      <c r="B1250">
        <v>0.37</v>
      </c>
      <c r="C1250">
        <v>6.11</v>
      </c>
      <c r="D1250">
        <v>5.22</v>
      </c>
      <c r="E1250">
        <v>3.31</v>
      </c>
      <c r="F1250">
        <v>7.54</v>
      </c>
    </row>
    <row r="1251" spans="1:6" x14ac:dyDescent="0.25">
      <c r="A1251" s="2">
        <f t="shared" si="14"/>
        <v>41117</v>
      </c>
      <c r="B1251">
        <v>0.37</v>
      </c>
      <c r="C1251">
        <v>6.11</v>
      </c>
      <c r="D1251">
        <v>5.22</v>
      </c>
      <c r="E1251">
        <v>3.31</v>
      </c>
      <c r="F1251">
        <v>7.54</v>
      </c>
    </row>
    <row r="1252" spans="1:6" x14ac:dyDescent="0.25">
      <c r="A1252" s="2">
        <f t="shared" si="14"/>
        <v>41118</v>
      </c>
      <c r="B1252">
        <v>0.37</v>
      </c>
      <c r="C1252">
        <v>6.11</v>
      </c>
      <c r="D1252">
        <v>5.22</v>
      </c>
      <c r="E1252">
        <v>3.31</v>
      </c>
      <c r="F1252">
        <v>7.54</v>
      </c>
    </row>
    <row r="1253" spans="1:6" x14ac:dyDescent="0.25">
      <c r="A1253" s="2">
        <f t="shared" si="14"/>
        <v>41119</v>
      </c>
      <c r="B1253">
        <v>0.37</v>
      </c>
      <c r="C1253">
        <v>6.11</v>
      </c>
      <c r="D1253">
        <v>5.22</v>
      </c>
      <c r="E1253">
        <v>3.31</v>
      </c>
      <c r="F1253">
        <v>7.54</v>
      </c>
    </row>
    <row r="1254" spans="1:6" x14ac:dyDescent="0.25">
      <c r="A1254" s="2">
        <f t="shared" si="14"/>
        <v>41120</v>
      </c>
      <c r="B1254">
        <v>0.37</v>
      </c>
      <c r="C1254">
        <v>6.11</v>
      </c>
      <c r="D1254">
        <v>5.22</v>
      </c>
      <c r="E1254">
        <v>3.31</v>
      </c>
      <c r="F1254">
        <v>7.54</v>
      </c>
    </row>
    <row r="1255" spans="1:6" x14ac:dyDescent="0.25">
      <c r="A1255" s="2">
        <f t="shared" si="14"/>
        <v>41121</v>
      </c>
      <c r="B1255">
        <f>+VLOOKUP($A1255,[21]Worksheet!$A:$C,3,0)</f>
        <v>1.56</v>
      </c>
      <c r="C1255">
        <f>+VLOOKUP($A1255,[22]Worksheet!$A:$C,3,0)</f>
        <v>6.32</v>
      </c>
      <c r="D1255">
        <f>+VLOOKUP($A1255,[23]Worksheet!$A:$C,3,0)</f>
        <v>3.83</v>
      </c>
      <c r="E1255">
        <f>+VLOOKUP($A1255,[24]Worksheet!$A:$C,3,0)</f>
        <v>4.3</v>
      </c>
      <c r="F1255">
        <f>+VLOOKUP($A1255,[25]Worksheet!$A:$C,3,0)</f>
        <v>7.25</v>
      </c>
    </row>
    <row r="1256" spans="1:6" x14ac:dyDescent="0.25">
      <c r="A1256" s="2">
        <f t="shared" si="14"/>
        <v>41122</v>
      </c>
      <c r="B1256">
        <v>1.56</v>
      </c>
      <c r="C1256">
        <v>6.32</v>
      </c>
      <c r="D1256">
        <v>3.83</v>
      </c>
      <c r="E1256">
        <v>4.3</v>
      </c>
      <c r="F1256">
        <v>7.25</v>
      </c>
    </row>
    <row r="1257" spans="1:6" x14ac:dyDescent="0.25">
      <c r="A1257" s="2">
        <f t="shared" si="14"/>
        <v>41123</v>
      </c>
      <c r="B1257">
        <v>1.56</v>
      </c>
      <c r="C1257">
        <v>6.32</v>
      </c>
      <c r="D1257">
        <v>3.83</v>
      </c>
      <c r="E1257">
        <v>4.3</v>
      </c>
      <c r="F1257">
        <v>7.25</v>
      </c>
    </row>
    <row r="1258" spans="1:6" x14ac:dyDescent="0.25">
      <c r="A1258" s="2">
        <f t="shared" si="14"/>
        <v>41124</v>
      </c>
      <c r="B1258">
        <v>1.56</v>
      </c>
      <c r="C1258">
        <v>6.32</v>
      </c>
      <c r="D1258">
        <v>3.83</v>
      </c>
      <c r="E1258">
        <v>4.3</v>
      </c>
      <c r="F1258">
        <v>7.25</v>
      </c>
    </row>
    <row r="1259" spans="1:6" x14ac:dyDescent="0.25">
      <c r="A1259" s="2">
        <f t="shared" si="14"/>
        <v>41125</v>
      </c>
      <c r="B1259">
        <v>1.56</v>
      </c>
      <c r="C1259">
        <v>6.32</v>
      </c>
      <c r="D1259">
        <v>3.83</v>
      </c>
      <c r="E1259">
        <v>4.3</v>
      </c>
      <c r="F1259">
        <v>7.25</v>
      </c>
    </row>
    <row r="1260" spans="1:6" x14ac:dyDescent="0.25">
      <c r="A1260" s="2">
        <f t="shared" si="14"/>
        <v>41126</v>
      </c>
      <c r="B1260">
        <v>1.56</v>
      </c>
      <c r="C1260">
        <v>6.32</v>
      </c>
      <c r="D1260">
        <v>3.83</v>
      </c>
      <c r="E1260">
        <v>4.3</v>
      </c>
      <c r="F1260">
        <v>7.25</v>
      </c>
    </row>
    <row r="1261" spans="1:6" x14ac:dyDescent="0.25">
      <c r="A1261" s="2">
        <f t="shared" si="14"/>
        <v>41127</v>
      </c>
      <c r="B1261">
        <v>1.56</v>
      </c>
      <c r="C1261">
        <v>6.32</v>
      </c>
      <c r="D1261">
        <v>3.83</v>
      </c>
      <c r="E1261">
        <v>4.3</v>
      </c>
      <c r="F1261">
        <v>7.25</v>
      </c>
    </row>
    <row r="1262" spans="1:6" x14ac:dyDescent="0.25">
      <c r="A1262" s="2">
        <f t="shared" si="14"/>
        <v>41128</v>
      </c>
      <c r="B1262">
        <v>1.56</v>
      </c>
      <c r="C1262">
        <v>6.32</v>
      </c>
      <c r="D1262">
        <v>3.83</v>
      </c>
      <c r="E1262">
        <v>4.3</v>
      </c>
      <c r="F1262">
        <v>7.25</v>
      </c>
    </row>
    <row r="1263" spans="1:6" x14ac:dyDescent="0.25">
      <c r="A1263" s="2">
        <f t="shared" si="14"/>
        <v>41129</v>
      </c>
      <c r="B1263">
        <v>1.56</v>
      </c>
      <c r="C1263">
        <v>6.32</v>
      </c>
      <c r="D1263">
        <v>3.83</v>
      </c>
      <c r="E1263">
        <v>4.3</v>
      </c>
      <c r="F1263">
        <v>7.25</v>
      </c>
    </row>
    <row r="1264" spans="1:6" x14ac:dyDescent="0.25">
      <c r="A1264" s="2">
        <f t="shared" si="14"/>
        <v>41130</v>
      </c>
      <c r="B1264">
        <v>1.56</v>
      </c>
      <c r="C1264">
        <v>6.32</v>
      </c>
      <c r="D1264">
        <v>3.83</v>
      </c>
      <c r="E1264">
        <v>4.3</v>
      </c>
      <c r="F1264">
        <v>7.25</v>
      </c>
    </row>
    <row r="1265" spans="1:6" x14ac:dyDescent="0.25">
      <c r="A1265" s="2">
        <f t="shared" si="14"/>
        <v>41131</v>
      </c>
      <c r="B1265">
        <v>1.56</v>
      </c>
      <c r="C1265">
        <v>6.32</v>
      </c>
      <c r="D1265">
        <v>3.83</v>
      </c>
      <c r="E1265">
        <v>4.3</v>
      </c>
      <c r="F1265">
        <v>7.25</v>
      </c>
    </row>
    <row r="1266" spans="1:6" x14ac:dyDescent="0.25">
      <c r="A1266" s="2">
        <f t="shared" si="14"/>
        <v>41132</v>
      </c>
      <c r="B1266">
        <v>1.56</v>
      </c>
      <c r="C1266">
        <v>6.32</v>
      </c>
      <c r="D1266">
        <v>3.83</v>
      </c>
      <c r="E1266">
        <v>4.3</v>
      </c>
      <c r="F1266">
        <v>7.25</v>
      </c>
    </row>
    <row r="1267" spans="1:6" x14ac:dyDescent="0.25">
      <c r="A1267" s="2">
        <f t="shared" si="14"/>
        <v>41133</v>
      </c>
      <c r="B1267">
        <v>1.56</v>
      </c>
      <c r="C1267">
        <v>6.32</v>
      </c>
      <c r="D1267">
        <v>3.83</v>
      </c>
      <c r="E1267">
        <v>4.3</v>
      </c>
      <c r="F1267">
        <v>7.25</v>
      </c>
    </row>
    <row r="1268" spans="1:6" x14ac:dyDescent="0.25">
      <c r="A1268" s="2">
        <f t="shared" si="14"/>
        <v>41134</v>
      </c>
      <c r="B1268">
        <v>1.56</v>
      </c>
      <c r="C1268">
        <v>6.32</v>
      </c>
      <c r="D1268">
        <v>3.83</v>
      </c>
      <c r="E1268">
        <v>4.3</v>
      </c>
      <c r="F1268">
        <v>7.25</v>
      </c>
    </row>
    <row r="1269" spans="1:6" x14ac:dyDescent="0.25">
      <c r="A1269" s="2">
        <f t="shared" si="14"/>
        <v>41135</v>
      </c>
      <c r="B1269">
        <v>1.56</v>
      </c>
      <c r="C1269">
        <v>6.32</v>
      </c>
      <c r="D1269">
        <v>3.83</v>
      </c>
      <c r="E1269">
        <v>4.3</v>
      </c>
      <c r="F1269">
        <v>7.25</v>
      </c>
    </row>
    <row r="1270" spans="1:6" x14ac:dyDescent="0.25">
      <c r="A1270" s="2">
        <f t="shared" si="14"/>
        <v>41136</v>
      </c>
      <c r="B1270">
        <v>1.56</v>
      </c>
      <c r="C1270">
        <v>6.32</v>
      </c>
      <c r="D1270">
        <v>3.83</v>
      </c>
      <c r="E1270">
        <v>4.3</v>
      </c>
      <c r="F1270">
        <v>7.25</v>
      </c>
    </row>
    <row r="1271" spans="1:6" x14ac:dyDescent="0.25">
      <c r="A1271" s="2">
        <f t="shared" si="14"/>
        <v>41137</v>
      </c>
      <c r="B1271">
        <v>1.56</v>
      </c>
      <c r="C1271">
        <v>6.32</v>
      </c>
      <c r="D1271">
        <v>3.83</v>
      </c>
      <c r="E1271">
        <v>4.3</v>
      </c>
      <c r="F1271">
        <v>7.25</v>
      </c>
    </row>
    <row r="1272" spans="1:6" x14ac:dyDescent="0.25">
      <c r="A1272" s="2">
        <f t="shared" si="14"/>
        <v>41138</v>
      </c>
      <c r="B1272">
        <v>1.56</v>
      </c>
      <c r="C1272">
        <v>6.32</v>
      </c>
      <c r="D1272">
        <v>3.83</v>
      </c>
      <c r="E1272">
        <v>4.3</v>
      </c>
      <c r="F1272">
        <v>7.25</v>
      </c>
    </row>
    <row r="1273" spans="1:6" x14ac:dyDescent="0.25">
      <c r="A1273" s="2">
        <f t="shared" si="14"/>
        <v>41139</v>
      </c>
      <c r="B1273">
        <v>1.56</v>
      </c>
      <c r="C1273">
        <v>6.32</v>
      </c>
      <c r="D1273">
        <v>3.83</v>
      </c>
      <c r="E1273">
        <v>4.3</v>
      </c>
      <c r="F1273">
        <v>7.25</v>
      </c>
    </row>
    <row r="1274" spans="1:6" x14ac:dyDescent="0.25">
      <c r="A1274" s="2">
        <f t="shared" ref="A1274:A1337" si="15">+A1273+1</f>
        <v>41140</v>
      </c>
      <c r="B1274">
        <v>1.56</v>
      </c>
      <c r="C1274">
        <v>6.32</v>
      </c>
      <c r="D1274">
        <v>3.83</v>
      </c>
      <c r="E1274">
        <v>4.3</v>
      </c>
      <c r="F1274">
        <v>7.25</v>
      </c>
    </row>
    <row r="1275" spans="1:6" x14ac:dyDescent="0.25">
      <c r="A1275" s="2">
        <f t="shared" si="15"/>
        <v>41141</v>
      </c>
      <c r="B1275">
        <v>1.56</v>
      </c>
      <c r="C1275">
        <v>6.32</v>
      </c>
      <c r="D1275">
        <v>3.83</v>
      </c>
      <c r="E1275">
        <v>4.3</v>
      </c>
      <c r="F1275">
        <v>7.25</v>
      </c>
    </row>
    <row r="1276" spans="1:6" x14ac:dyDescent="0.25">
      <c r="A1276" s="2">
        <f t="shared" si="15"/>
        <v>41142</v>
      </c>
      <c r="B1276">
        <v>1.56</v>
      </c>
      <c r="C1276">
        <v>6.32</v>
      </c>
      <c r="D1276">
        <v>3.83</v>
      </c>
      <c r="E1276">
        <v>4.3</v>
      </c>
      <c r="F1276">
        <v>7.25</v>
      </c>
    </row>
    <row r="1277" spans="1:6" x14ac:dyDescent="0.25">
      <c r="A1277" s="2">
        <f t="shared" si="15"/>
        <v>41143</v>
      </c>
      <c r="B1277">
        <v>1.56</v>
      </c>
      <c r="C1277">
        <v>6.32</v>
      </c>
      <c r="D1277">
        <v>3.83</v>
      </c>
      <c r="E1277">
        <v>4.3</v>
      </c>
      <c r="F1277">
        <v>7.25</v>
      </c>
    </row>
    <row r="1278" spans="1:6" x14ac:dyDescent="0.25">
      <c r="A1278" s="2">
        <f t="shared" si="15"/>
        <v>41144</v>
      </c>
      <c r="B1278">
        <v>1.56</v>
      </c>
      <c r="C1278">
        <v>6.32</v>
      </c>
      <c r="D1278">
        <v>3.83</v>
      </c>
      <c r="E1278">
        <v>4.3</v>
      </c>
      <c r="F1278">
        <v>7.25</v>
      </c>
    </row>
    <row r="1279" spans="1:6" x14ac:dyDescent="0.25">
      <c r="A1279" s="2">
        <f t="shared" si="15"/>
        <v>41145</v>
      </c>
      <c r="B1279">
        <v>1.56</v>
      </c>
      <c r="C1279">
        <v>6.32</v>
      </c>
      <c r="D1279">
        <v>3.83</v>
      </c>
      <c r="E1279">
        <v>4.3</v>
      </c>
      <c r="F1279">
        <v>7.25</v>
      </c>
    </row>
    <row r="1280" spans="1:6" x14ac:dyDescent="0.25">
      <c r="A1280" s="2">
        <f t="shared" si="15"/>
        <v>41146</v>
      </c>
      <c r="B1280">
        <v>1.56</v>
      </c>
      <c r="C1280">
        <v>6.32</v>
      </c>
      <c r="D1280">
        <v>3.83</v>
      </c>
      <c r="E1280">
        <v>4.3</v>
      </c>
      <c r="F1280">
        <v>7.25</v>
      </c>
    </row>
    <row r="1281" spans="1:6" x14ac:dyDescent="0.25">
      <c r="A1281" s="2">
        <f t="shared" si="15"/>
        <v>41147</v>
      </c>
      <c r="B1281">
        <v>1.56</v>
      </c>
      <c r="C1281">
        <v>6.32</v>
      </c>
      <c r="D1281">
        <v>3.83</v>
      </c>
      <c r="E1281">
        <v>4.3</v>
      </c>
      <c r="F1281">
        <v>7.25</v>
      </c>
    </row>
    <row r="1282" spans="1:6" x14ac:dyDescent="0.25">
      <c r="A1282" s="2">
        <f t="shared" si="15"/>
        <v>41148</v>
      </c>
      <c r="B1282">
        <v>1.56</v>
      </c>
      <c r="C1282">
        <v>6.32</v>
      </c>
      <c r="D1282">
        <v>3.83</v>
      </c>
      <c r="E1282">
        <v>4.3</v>
      </c>
      <c r="F1282">
        <v>7.25</v>
      </c>
    </row>
    <row r="1283" spans="1:6" x14ac:dyDescent="0.25">
      <c r="A1283" s="2">
        <f t="shared" si="15"/>
        <v>41149</v>
      </c>
      <c r="B1283">
        <v>1.56</v>
      </c>
      <c r="C1283">
        <v>6.32</v>
      </c>
      <c r="D1283">
        <v>3.83</v>
      </c>
      <c r="E1283">
        <v>4.3</v>
      </c>
      <c r="F1283">
        <v>7.25</v>
      </c>
    </row>
    <row r="1284" spans="1:6" x14ac:dyDescent="0.25">
      <c r="A1284" s="2">
        <f t="shared" si="15"/>
        <v>41150</v>
      </c>
      <c r="B1284">
        <v>1.56</v>
      </c>
      <c r="C1284">
        <v>6.32</v>
      </c>
      <c r="D1284">
        <v>3.83</v>
      </c>
      <c r="E1284">
        <v>4.3</v>
      </c>
      <c r="F1284">
        <v>7.25</v>
      </c>
    </row>
    <row r="1285" spans="1:6" x14ac:dyDescent="0.25">
      <c r="A1285" s="2">
        <f t="shared" si="15"/>
        <v>41151</v>
      </c>
      <c r="B1285">
        <v>1.56</v>
      </c>
      <c r="C1285">
        <v>6.32</v>
      </c>
      <c r="D1285">
        <v>3.83</v>
      </c>
      <c r="E1285">
        <v>4.3</v>
      </c>
      <c r="F1285">
        <v>7.25</v>
      </c>
    </row>
    <row r="1286" spans="1:6" x14ac:dyDescent="0.25">
      <c r="A1286" s="2">
        <f t="shared" si="15"/>
        <v>41152</v>
      </c>
      <c r="B1286">
        <f>+VLOOKUP($A1286,[21]Worksheet!$A:$C,3,0)</f>
        <v>1.63</v>
      </c>
      <c r="C1286">
        <f>+VLOOKUP($A1286,[22]Worksheet!$A:$C,3,0)</f>
        <v>6.6</v>
      </c>
      <c r="D1286">
        <f>+VLOOKUP($A1286,[23]Worksheet!$A:$C,3,0)</f>
        <v>0.62</v>
      </c>
      <c r="E1286">
        <f>+VLOOKUP($A1286,[24]Worksheet!$A:$C,3,0)</f>
        <v>2.65</v>
      </c>
      <c r="F1286">
        <f>+VLOOKUP($A1286,[25]Worksheet!$A:$C,3,0)</f>
        <v>7.06</v>
      </c>
    </row>
    <row r="1287" spans="1:6" x14ac:dyDescent="0.25">
      <c r="A1287" s="2">
        <f t="shared" si="15"/>
        <v>41153</v>
      </c>
      <c r="B1287">
        <v>1.63</v>
      </c>
      <c r="C1287">
        <v>6.6</v>
      </c>
      <c r="D1287">
        <v>0.62</v>
      </c>
      <c r="E1287">
        <v>2.65</v>
      </c>
      <c r="F1287">
        <v>7.06</v>
      </c>
    </row>
    <row r="1288" spans="1:6" x14ac:dyDescent="0.25">
      <c r="A1288" s="2">
        <f t="shared" si="15"/>
        <v>41154</v>
      </c>
      <c r="B1288">
        <v>1.63</v>
      </c>
      <c r="C1288">
        <v>6.6</v>
      </c>
      <c r="D1288">
        <v>0.62</v>
      </c>
      <c r="E1288">
        <v>2.65</v>
      </c>
      <c r="F1288">
        <v>7.06</v>
      </c>
    </row>
    <row r="1289" spans="1:6" x14ac:dyDescent="0.25">
      <c r="A1289" s="2">
        <f t="shared" si="15"/>
        <v>41155</v>
      </c>
      <c r="B1289">
        <v>1.63</v>
      </c>
      <c r="C1289">
        <v>6.6</v>
      </c>
      <c r="D1289">
        <v>0.62</v>
      </c>
      <c r="E1289">
        <v>2.65</v>
      </c>
      <c r="F1289">
        <v>7.06</v>
      </c>
    </row>
    <row r="1290" spans="1:6" x14ac:dyDescent="0.25">
      <c r="A1290" s="2">
        <f t="shared" si="15"/>
        <v>41156</v>
      </c>
      <c r="B1290">
        <v>1.63</v>
      </c>
      <c r="C1290">
        <v>6.6</v>
      </c>
      <c r="D1290">
        <v>0.62</v>
      </c>
      <c r="E1290">
        <v>2.65</v>
      </c>
      <c r="F1290">
        <v>7.06</v>
      </c>
    </row>
    <row r="1291" spans="1:6" x14ac:dyDescent="0.25">
      <c r="A1291" s="2">
        <f t="shared" si="15"/>
        <v>41157</v>
      </c>
      <c r="B1291">
        <v>1.63</v>
      </c>
      <c r="C1291">
        <v>6.6</v>
      </c>
      <c r="D1291">
        <v>0.62</v>
      </c>
      <c r="E1291">
        <v>2.65</v>
      </c>
      <c r="F1291">
        <v>7.06</v>
      </c>
    </row>
    <row r="1292" spans="1:6" x14ac:dyDescent="0.25">
      <c r="A1292" s="2">
        <f t="shared" si="15"/>
        <v>41158</v>
      </c>
      <c r="B1292">
        <v>1.63</v>
      </c>
      <c r="C1292">
        <v>6.6</v>
      </c>
      <c r="D1292">
        <v>0.62</v>
      </c>
      <c r="E1292">
        <v>2.65</v>
      </c>
      <c r="F1292">
        <v>7.06</v>
      </c>
    </row>
    <row r="1293" spans="1:6" x14ac:dyDescent="0.25">
      <c r="A1293" s="2">
        <f t="shared" si="15"/>
        <v>41159</v>
      </c>
      <c r="B1293">
        <v>1.63</v>
      </c>
      <c r="C1293">
        <v>6.6</v>
      </c>
      <c r="D1293">
        <v>0.62</v>
      </c>
      <c r="E1293">
        <v>2.65</v>
      </c>
      <c r="F1293">
        <v>7.06</v>
      </c>
    </row>
    <row r="1294" spans="1:6" x14ac:dyDescent="0.25">
      <c r="A1294" s="2">
        <f t="shared" si="15"/>
        <v>41160</v>
      </c>
      <c r="B1294">
        <v>1.63</v>
      </c>
      <c r="C1294">
        <v>6.6</v>
      </c>
      <c r="D1294">
        <v>0.62</v>
      </c>
      <c r="E1294">
        <v>2.65</v>
      </c>
      <c r="F1294">
        <v>7.06</v>
      </c>
    </row>
    <row r="1295" spans="1:6" x14ac:dyDescent="0.25">
      <c r="A1295" s="2">
        <f t="shared" si="15"/>
        <v>41161</v>
      </c>
      <c r="B1295">
        <v>1.63</v>
      </c>
      <c r="C1295">
        <v>6.6</v>
      </c>
      <c r="D1295">
        <v>0.62</v>
      </c>
      <c r="E1295">
        <v>2.65</v>
      </c>
      <c r="F1295">
        <v>7.06</v>
      </c>
    </row>
    <row r="1296" spans="1:6" x14ac:dyDescent="0.25">
      <c r="A1296" s="2">
        <f t="shared" si="15"/>
        <v>41162</v>
      </c>
      <c r="B1296">
        <v>1.63</v>
      </c>
      <c r="C1296">
        <v>6.6</v>
      </c>
      <c r="D1296">
        <v>0.62</v>
      </c>
      <c r="E1296">
        <v>2.65</v>
      </c>
      <c r="F1296">
        <v>7.06</v>
      </c>
    </row>
    <row r="1297" spans="1:6" x14ac:dyDescent="0.25">
      <c r="A1297" s="2">
        <f t="shared" si="15"/>
        <v>41163</v>
      </c>
      <c r="B1297">
        <v>1.63</v>
      </c>
      <c r="C1297">
        <v>6.6</v>
      </c>
      <c r="D1297">
        <v>0.62</v>
      </c>
      <c r="E1297">
        <v>2.65</v>
      </c>
      <c r="F1297">
        <v>7.06</v>
      </c>
    </row>
    <row r="1298" spans="1:6" x14ac:dyDescent="0.25">
      <c r="A1298" s="2">
        <f t="shared" si="15"/>
        <v>41164</v>
      </c>
      <c r="B1298">
        <v>1.63</v>
      </c>
      <c r="C1298">
        <v>6.6</v>
      </c>
      <c r="D1298">
        <v>0.62</v>
      </c>
      <c r="E1298">
        <v>2.65</v>
      </c>
      <c r="F1298">
        <v>7.06</v>
      </c>
    </row>
    <row r="1299" spans="1:6" x14ac:dyDescent="0.25">
      <c r="A1299" s="2">
        <f t="shared" si="15"/>
        <v>41165</v>
      </c>
      <c r="B1299">
        <v>1.63</v>
      </c>
      <c r="C1299">
        <v>6.6</v>
      </c>
      <c r="D1299">
        <v>0.62</v>
      </c>
      <c r="E1299">
        <v>2.65</v>
      </c>
      <c r="F1299">
        <v>7.06</v>
      </c>
    </row>
    <row r="1300" spans="1:6" x14ac:dyDescent="0.25">
      <c r="A1300" s="2">
        <f t="shared" si="15"/>
        <v>41166</v>
      </c>
      <c r="B1300">
        <v>1.63</v>
      </c>
      <c r="C1300">
        <v>6.6</v>
      </c>
      <c r="D1300">
        <v>0.62</v>
      </c>
      <c r="E1300">
        <v>2.65</v>
      </c>
      <c r="F1300">
        <v>7.06</v>
      </c>
    </row>
    <row r="1301" spans="1:6" x14ac:dyDescent="0.25">
      <c r="A1301" s="2">
        <f t="shared" si="15"/>
        <v>41167</v>
      </c>
      <c r="B1301">
        <v>1.63</v>
      </c>
      <c r="C1301">
        <v>6.6</v>
      </c>
      <c r="D1301">
        <v>0.62</v>
      </c>
      <c r="E1301">
        <v>2.65</v>
      </c>
      <c r="F1301">
        <v>7.06</v>
      </c>
    </row>
    <row r="1302" spans="1:6" x14ac:dyDescent="0.25">
      <c r="A1302" s="2">
        <f t="shared" si="15"/>
        <v>41168</v>
      </c>
      <c r="B1302">
        <v>1.63</v>
      </c>
      <c r="C1302">
        <v>6.6</v>
      </c>
      <c r="D1302">
        <v>0.62</v>
      </c>
      <c r="E1302">
        <v>2.65</v>
      </c>
      <c r="F1302">
        <v>7.06</v>
      </c>
    </row>
    <row r="1303" spans="1:6" x14ac:dyDescent="0.25">
      <c r="A1303" s="2">
        <f t="shared" si="15"/>
        <v>41169</v>
      </c>
      <c r="B1303">
        <v>1.63</v>
      </c>
      <c r="C1303">
        <v>6.6</v>
      </c>
      <c r="D1303">
        <v>0.62</v>
      </c>
      <c r="E1303">
        <v>2.65</v>
      </c>
      <c r="F1303">
        <v>7.06</v>
      </c>
    </row>
    <row r="1304" spans="1:6" x14ac:dyDescent="0.25">
      <c r="A1304" s="2">
        <f t="shared" si="15"/>
        <v>41170</v>
      </c>
      <c r="B1304">
        <v>1.63</v>
      </c>
      <c r="C1304">
        <v>6.6</v>
      </c>
      <c r="D1304">
        <v>0.62</v>
      </c>
      <c r="E1304">
        <v>2.65</v>
      </c>
      <c r="F1304">
        <v>7.06</v>
      </c>
    </row>
    <row r="1305" spans="1:6" x14ac:dyDescent="0.25">
      <c r="A1305" s="2">
        <f t="shared" si="15"/>
        <v>41171</v>
      </c>
      <c r="B1305">
        <v>1.63</v>
      </c>
      <c r="C1305">
        <v>6.6</v>
      </c>
      <c r="D1305">
        <v>0.62</v>
      </c>
      <c r="E1305">
        <v>2.65</v>
      </c>
      <c r="F1305">
        <v>7.06</v>
      </c>
    </row>
    <row r="1306" spans="1:6" x14ac:dyDescent="0.25">
      <c r="A1306" s="2">
        <f t="shared" si="15"/>
        <v>41172</v>
      </c>
      <c r="B1306">
        <v>1.63</v>
      </c>
      <c r="C1306">
        <v>6.6</v>
      </c>
      <c r="D1306">
        <v>0.62</v>
      </c>
      <c r="E1306">
        <v>2.65</v>
      </c>
      <c r="F1306">
        <v>7.06</v>
      </c>
    </row>
    <row r="1307" spans="1:6" x14ac:dyDescent="0.25">
      <c r="A1307" s="2">
        <f t="shared" si="15"/>
        <v>41173</v>
      </c>
      <c r="B1307">
        <v>1.63</v>
      </c>
      <c r="C1307">
        <v>6.6</v>
      </c>
      <c r="D1307">
        <v>0.62</v>
      </c>
      <c r="E1307">
        <v>2.65</v>
      </c>
      <c r="F1307">
        <v>7.06</v>
      </c>
    </row>
    <row r="1308" spans="1:6" x14ac:dyDescent="0.25">
      <c r="A1308" s="2">
        <f t="shared" si="15"/>
        <v>41174</v>
      </c>
      <c r="B1308">
        <v>1.63</v>
      </c>
      <c r="C1308">
        <v>6.6</v>
      </c>
      <c r="D1308">
        <v>0.62</v>
      </c>
      <c r="E1308">
        <v>2.65</v>
      </c>
      <c r="F1308">
        <v>7.06</v>
      </c>
    </row>
    <row r="1309" spans="1:6" x14ac:dyDescent="0.25">
      <c r="A1309" s="2">
        <f t="shared" si="15"/>
        <v>41175</v>
      </c>
      <c r="B1309">
        <v>1.63</v>
      </c>
      <c r="C1309">
        <v>6.6</v>
      </c>
      <c r="D1309">
        <v>0.62</v>
      </c>
      <c r="E1309">
        <v>2.65</v>
      </c>
      <c r="F1309">
        <v>7.06</v>
      </c>
    </row>
    <row r="1310" spans="1:6" x14ac:dyDescent="0.25">
      <c r="A1310" s="2">
        <f t="shared" si="15"/>
        <v>41176</v>
      </c>
      <c r="B1310">
        <v>1.63</v>
      </c>
      <c r="C1310">
        <v>6.6</v>
      </c>
      <c r="D1310">
        <v>0.62</v>
      </c>
      <c r="E1310">
        <v>2.65</v>
      </c>
      <c r="F1310">
        <v>7.06</v>
      </c>
    </row>
    <row r="1311" spans="1:6" x14ac:dyDescent="0.25">
      <c r="A1311" s="2">
        <f t="shared" si="15"/>
        <v>41177</v>
      </c>
      <c r="B1311">
        <v>1.63</v>
      </c>
      <c r="C1311">
        <v>6.6</v>
      </c>
      <c r="D1311">
        <v>0.62</v>
      </c>
      <c r="E1311">
        <v>2.65</v>
      </c>
      <c r="F1311">
        <v>7.06</v>
      </c>
    </row>
    <row r="1312" spans="1:6" x14ac:dyDescent="0.25">
      <c r="A1312" s="2">
        <f t="shared" si="15"/>
        <v>41178</v>
      </c>
      <c r="B1312">
        <v>1.63</v>
      </c>
      <c r="C1312">
        <v>6.6</v>
      </c>
      <c r="D1312">
        <v>0.62</v>
      </c>
      <c r="E1312">
        <v>2.65</v>
      </c>
      <c r="F1312">
        <v>7.06</v>
      </c>
    </row>
    <row r="1313" spans="1:6" x14ac:dyDescent="0.25">
      <c r="A1313" s="2">
        <f t="shared" si="15"/>
        <v>41179</v>
      </c>
      <c r="B1313">
        <v>1.63</v>
      </c>
      <c r="C1313">
        <v>6.6</v>
      </c>
      <c r="D1313">
        <v>0.62</v>
      </c>
      <c r="E1313">
        <v>2.65</v>
      </c>
      <c r="F1313">
        <v>7.06</v>
      </c>
    </row>
    <row r="1314" spans="1:6" x14ac:dyDescent="0.25">
      <c r="A1314" s="2">
        <f t="shared" si="15"/>
        <v>41180</v>
      </c>
      <c r="B1314">
        <v>1.63</v>
      </c>
      <c r="C1314">
        <v>6.6</v>
      </c>
      <c r="D1314">
        <v>0.62</v>
      </c>
      <c r="E1314">
        <v>2.65</v>
      </c>
      <c r="F1314">
        <v>7.06</v>
      </c>
    </row>
    <row r="1315" spans="1:6" x14ac:dyDescent="0.25">
      <c r="A1315" s="2">
        <f t="shared" si="15"/>
        <v>41181</v>
      </c>
      <c r="B1315">
        <v>1.63</v>
      </c>
      <c r="C1315">
        <v>6.6</v>
      </c>
      <c r="D1315">
        <v>0.62</v>
      </c>
      <c r="E1315">
        <v>2.65</v>
      </c>
      <c r="F1315">
        <v>7.06</v>
      </c>
    </row>
    <row r="1316" spans="1:6" x14ac:dyDescent="0.25">
      <c r="A1316" s="2">
        <f t="shared" si="15"/>
        <v>41182</v>
      </c>
      <c r="B1316">
        <f>+VLOOKUP($A1316,[21]Worksheet!$A:$C,3,0)</f>
        <v>-0.49</v>
      </c>
      <c r="C1316">
        <f>+VLOOKUP($A1316,[22]Worksheet!$A:$C,3,0)</f>
        <v>3.82</v>
      </c>
      <c r="D1316">
        <f>+VLOOKUP($A1316,[23]Worksheet!$A:$C,3,0)</f>
        <v>2.9</v>
      </c>
      <c r="E1316">
        <f>+VLOOKUP($A1316,[24]Worksheet!$A:$C,3,0)</f>
        <v>1.1599999999999999</v>
      </c>
      <c r="F1316">
        <f>+VLOOKUP($A1316,[25]Worksheet!$A:$C,3,0)</f>
        <v>6.75</v>
      </c>
    </row>
    <row r="1317" spans="1:6" x14ac:dyDescent="0.25">
      <c r="A1317" s="2">
        <f t="shared" si="15"/>
        <v>41183</v>
      </c>
      <c r="B1317">
        <v>-0.49</v>
      </c>
      <c r="C1317">
        <v>3.82</v>
      </c>
      <c r="D1317">
        <v>2.9</v>
      </c>
      <c r="E1317">
        <v>1.1599999999999999</v>
      </c>
      <c r="F1317">
        <v>6.75</v>
      </c>
    </row>
    <row r="1318" spans="1:6" x14ac:dyDescent="0.25">
      <c r="A1318" s="2">
        <f t="shared" si="15"/>
        <v>41184</v>
      </c>
      <c r="B1318">
        <v>-0.49</v>
      </c>
      <c r="C1318">
        <v>3.82</v>
      </c>
      <c r="D1318">
        <v>2.9</v>
      </c>
      <c r="E1318">
        <v>1.1599999999999999</v>
      </c>
      <c r="F1318">
        <v>6.75</v>
      </c>
    </row>
    <row r="1319" spans="1:6" x14ac:dyDescent="0.25">
      <c r="A1319" s="2">
        <f t="shared" si="15"/>
        <v>41185</v>
      </c>
      <c r="B1319">
        <v>-0.49</v>
      </c>
      <c r="C1319">
        <v>3.82</v>
      </c>
      <c r="D1319">
        <v>2.9</v>
      </c>
      <c r="E1319">
        <v>1.1599999999999999</v>
      </c>
      <c r="F1319">
        <v>6.75</v>
      </c>
    </row>
    <row r="1320" spans="1:6" x14ac:dyDescent="0.25">
      <c r="A1320" s="2">
        <f t="shared" si="15"/>
        <v>41186</v>
      </c>
      <c r="B1320">
        <v>-0.49</v>
      </c>
      <c r="C1320">
        <v>3.82</v>
      </c>
      <c r="D1320">
        <v>2.9</v>
      </c>
      <c r="E1320">
        <v>1.1599999999999999</v>
      </c>
      <c r="F1320">
        <v>6.75</v>
      </c>
    </row>
    <row r="1321" spans="1:6" x14ac:dyDescent="0.25">
      <c r="A1321" s="2">
        <f t="shared" si="15"/>
        <v>41187</v>
      </c>
      <c r="B1321">
        <v>-0.49</v>
      </c>
      <c r="C1321">
        <v>3.82</v>
      </c>
      <c r="D1321">
        <v>2.9</v>
      </c>
      <c r="E1321">
        <v>1.1599999999999999</v>
      </c>
      <c r="F1321">
        <v>6.75</v>
      </c>
    </row>
    <row r="1322" spans="1:6" x14ac:dyDescent="0.25">
      <c r="A1322" s="2">
        <f t="shared" si="15"/>
        <v>41188</v>
      </c>
      <c r="B1322">
        <v>-0.49</v>
      </c>
      <c r="C1322">
        <v>3.82</v>
      </c>
      <c r="D1322">
        <v>2.9</v>
      </c>
      <c r="E1322">
        <v>1.1599999999999999</v>
      </c>
      <c r="F1322">
        <v>6.75</v>
      </c>
    </row>
    <row r="1323" spans="1:6" x14ac:dyDescent="0.25">
      <c r="A1323" s="2">
        <f t="shared" si="15"/>
        <v>41189</v>
      </c>
      <c r="B1323">
        <v>-0.49</v>
      </c>
      <c r="C1323">
        <v>3.82</v>
      </c>
      <c r="D1323">
        <v>2.9</v>
      </c>
      <c r="E1323">
        <v>1.1599999999999999</v>
      </c>
      <c r="F1323">
        <v>6.75</v>
      </c>
    </row>
    <row r="1324" spans="1:6" x14ac:dyDescent="0.25">
      <c r="A1324" s="2">
        <f t="shared" si="15"/>
        <v>41190</v>
      </c>
      <c r="B1324">
        <v>-0.49</v>
      </c>
      <c r="C1324">
        <v>3.82</v>
      </c>
      <c r="D1324">
        <v>2.9</v>
      </c>
      <c r="E1324">
        <v>1.1599999999999999</v>
      </c>
      <c r="F1324">
        <v>6.75</v>
      </c>
    </row>
    <row r="1325" spans="1:6" x14ac:dyDescent="0.25">
      <c r="A1325" s="2">
        <f t="shared" si="15"/>
        <v>41191</v>
      </c>
      <c r="B1325">
        <v>-0.49</v>
      </c>
      <c r="C1325">
        <v>3.82</v>
      </c>
      <c r="D1325">
        <v>2.9</v>
      </c>
      <c r="E1325">
        <v>1.1599999999999999</v>
      </c>
      <c r="F1325">
        <v>6.75</v>
      </c>
    </row>
    <row r="1326" spans="1:6" x14ac:dyDescent="0.25">
      <c r="A1326" s="2">
        <f t="shared" si="15"/>
        <v>41192</v>
      </c>
      <c r="B1326">
        <v>-0.49</v>
      </c>
      <c r="C1326">
        <v>3.82</v>
      </c>
      <c r="D1326">
        <v>2.9</v>
      </c>
      <c r="E1326">
        <v>1.1599999999999999</v>
      </c>
      <c r="F1326">
        <v>6.75</v>
      </c>
    </row>
    <row r="1327" spans="1:6" x14ac:dyDescent="0.25">
      <c r="A1327" s="2">
        <f t="shared" si="15"/>
        <v>41193</v>
      </c>
      <c r="B1327">
        <v>-0.49</v>
      </c>
      <c r="C1327">
        <v>3.82</v>
      </c>
      <c r="D1327">
        <v>2.9</v>
      </c>
      <c r="E1327">
        <v>1.1599999999999999</v>
      </c>
      <c r="F1327">
        <v>6.75</v>
      </c>
    </row>
    <row r="1328" spans="1:6" x14ac:dyDescent="0.25">
      <c r="A1328" s="2">
        <f t="shared" si="15"/>
        <v>41194</v>
      </c>
      <c r="B1328">
        <v>-0.49</v>
      </c>
      <c r="C1328">
        <v>3.82</v>
      </c>
      <c r="D1328">
        <v>2.9</v>
      </c>
      <c r="E1328">
        <v>1.1599999999999999</v>
      </c>
      <c r="F1328">
        <v>6.75</v>
      </c>
    </row>
    <row r="1329" spans="1:6" x14ac:dyDescent="0.25">
      <c r="A1329" s="2">
        <f t="shared" si="15"/>
        <v>41195</v>
      </c>
      <c r="B1329">
        <v>-0.49</v>
      </c>
      <c r="C1329">
        <v>3.82</v>
      </c>
      <c r="D1329">
        <v>2.9</v>
      </c>
      <c r="E1329">
        <v>1.1599999999999999</v>
      </c>
      <c r="F1329">
        <v>6.75</v>
      </c>
    </row>
    <row r="1330" spans="1:6" x14ac:dyDescent="0.25">
      <c r="A1330" s="2">
        <f t="shared" si="15"/>
        <v>41196</v>
      </c>
      <c r="B1330">
        <v>-0.49</v>
      </c>
      <c r="C1330">
        <v>3.82</v>
      </c>
      <c r="D1330">
        <v>2.9</v>
      </c>
      <c r="E1330">
        <v>1.1599999999999999</v>
      </c>
      <c r="F1330">
        <v>6.75</v>
      </c>
    </row>
    <row r="1331" spans="1:6" x14ac:dyDescent="0.25">
      <c r="A1331" s="2">
        <f t="shared" si="15"/>
        <v>41197</v>
      </c>
      <c r="B1331">
        <v>-0.49</v>
      </c>
      <c r="C1331">
        <v>3.82</v>
      </c>
      <c r="D1331">
        <v>2.9</v>
      </c>
      <c r="E1331">
        <v>1.1599999999999999</v>
      </c>
      <c r="F1331">
        <v>6.75</v>
      </c>
    </row>
    <row r="1332" spans="1:6" x14ac:dyDescent="0.25">
      <c r="A1332" s="2">
        <f t="shared" si="15"/>
        <v>41198</v>
      </c>
      <c r="B1332">
        <v>-0.49</v>
      </c>
      <c r="C1332">
        <v>3.82</v>
      </c>
      <c r="D1332">
        <v>2.9</v>
      </c>
      <c r="E1332">
        <v>1.1599999999999999</v>
      </c>
      <c r="F1332">
        <v>6.75</v>
      </c>
    </row>
    <row r="1333" spans="1:6" x14ac:dyDescent="0.25">
      <c r="A1333" s="2">
        <f t="shared" si="15"/>
        <v>41199</v>
      </c>
      <c r="B1333">
        <v>-0.49</v>
      </c>
      <c r="C1333">
        <v>3.82</v>
      </c>
      <c r="D1333">
        <v>2.9</v>
      </c>
      <c r="E1333">
        <v>1.1599999999999999</v>
      </c>
      <c r="F1333">
        <v>6.75</v>
      </c>
    </row>
    <row r="1334" spans="1:6" x14ac:dyDescent="0.25">
      <c r="A1334" s="2">
        <f t="shared" si="15"/>
        <v>41200</v>
      </c>
      <c r="B1334">
        <v>-0.49</v>
      </c>
      <c r="C1334">
        <v>3.82</v>
      </c>
      <c r="D1334">
        <v>2.9</v>
      </c>
      <c r="E1334">
        <v>1.1599999999999999</v>
      </c>
      <c r="F1334">
        <v>6.75</v>
      </c>
    </row>
    <row r="1335" spans="1:6" x14ac:dyDescent="0.25">
      <c r="A1335" s="2">
        <f t="shared" si="15"/>
        <v>41201</v>
      </c>
      <c r="B1335">
        <v>-0.49</v>
      </c>
      <c r="C1335">
        <v>3.82</v>
      </c>
      <c r="D1335">
        <v>2.9</v>
      </c>
      <c r="E1335">
        <v>1.1599999999999999</v>
      </c>
      <c r="F1335">
        <v>6.75</v>
      </c>
    </row>
    <row r="1336" spans="1:6" x14ac:dyDescent="0.25">
      <c r="A1336" s="2">
        <f t="shared" si="15"/>
        <v>41202</v>
      </c>
      <c r="B1336">
        <v>-0.49</v>
      </c>
      <c r="C1336">
        <v>3.82</v>
      </c>
      <c r="D1336">
        <v>2.9</v>
      </c>
      <c r="E1336">
        <v>1.1599999999999999</v>
      </c>
      <c r="F1336">
        <v>6.75</v>
      </c>
    </row>
    <row r="1337" spans="1:6" x14ac:dyDescent="0.25">
      <c r="A1337" s="2">
        <f t="shared" si="15"/>
        <v>41203</v>
      </c>
      <c r="B1337">
        <v>-0.49</v>
      </c>
      <c r="C1337">
        <v>3.82</v>
      </c>
      <c r="D1337">
        <v>2.9</v>
      </c>
      <c r="E1337">
        <v>1.1599999999999999</v>
      </c>
      <c r="F1337">
        <v>6.75</v>
      </c>
    </row>
    <row r="1338" spans="1:6" x14ac:dyDescent="0.25">
      <c r="A1338" s="2">
        <f t="shared" ref="A1338:A1401" si="16">+A1337+1</f>
        <v>41204</v>
      </c>
      <c r="B1338">
        <v>-0.49</v>
      </c>
      <c r="C1338">
        <v>3.82</v>
      </c>
      <c r="D1338">
        <v>2.9</v>
      </c>
      <c r="E1338">
        <v>1.1599999999999999</v>
      </c>
      <c r="F1338">
        <v>6.75</v>
      </c>
    </row>
    <row r="1339" spans="1:6" x14ac:dyDescent="0.25">
      <c r="A1339" s="2">
        <f t="shared" si="16"/>
        <v>41205</v>
      </c>
      <c r="B1339">
        <v>-0.49</v>
      </c>
      <c r="C1339">
        <v>3.82</v>
      </c>
      <c r="D1339">
        <v>2.9</v>
      </c>
      <c r="E1339">
        <v>1.1599999999999999</v>
      </c>
      <c r="F1339">
        <v>6.75</v>
      </c>
    </row>
    <row r="1340" spans="1:6" x14ac:dyDescent="0.25">
      <c r="A1340" s="2">
        <f t="shared" si="16"/>
        <v>41206</v>
      </c>
      <c r="B1340">
        <v>-0.49</v>
      </c>
      <c r="C1340">
        <v>3.82</v>
      </c>
      <c r="D1340">
        <v>2.9</v>
      </c>
      <c r="E1340">
        <v>1.1599999999999999</v>
      </c>
      <c r="F1340">
        <v>6.75</v>
      </c>
    </row>
    <row r="1341" spans="1:6" x14ac:dyDescent="0.25">
      <c r="A1341" s="2">
        <f t="shared" si="16"/>
        <v>41207</v>
      </c>
      <c r="B1341">
        <v>-0.49</v>
      </c>
      <c r="C1341">
        <v>3.82</v>
      </c>
      <c r="D1341">
        <v>2.9</v>
      </c>
      <c r="E1341">
        <v>1.1599999999999999</v>
      </c>
      <c r="F1341">
        <v>6.75</v>
      </c>
    </row>
    <row r="1342" spans="1:6" x14ac:dyDescent="0.25">
      <c r="A1342" s="2">
        <f t="shared" si="16"/>
        <v>41208</v>
      </c>
      <c r="B1342">
        <v>-0.49</v>
      </c>
      <c r="C1342">
        <v>3.82</v>
      </c>
      <c r="D1342">
        <v>2.9</v>
      </c>
      <c r="E1342">
        <v>1.1599999999999999</v>
      </c>
      <c r="F1342">
        <v>6.75</v>
      </c>
    </row>
    <row r="1343" spans="1:6" x14ac:dyDescent="0.25">
      <c r="A1343" s="2">
        <f t="shared" si="16"/>
        <v>41209</v>
      </c>
      <c r="B1343">
        <v>-0.49</v>
      </c>
      <c r="C1343">
        <v>3.82</v>
      </c>
      <c r="D1343">
        <v>2.9</v>
      </c>
      <c r="E1343">
        <v>1.1599999999999999</v>
      </c>
      <c r="F1343">
        <v>6.75</v>
      </c>
    </row>
    <row r="1344" spans="1:6" x14ac:dyDescent="0.25">
      <c r="A1344" s="2">
        <f t="shared" si="16"/>
        <v>41210</v>
      </c>
      <c r="B1344">
        <v>-0.49</v>
      </c>
      <c r="C1344">
        <v>3.82</v>
      </c>
      <c r="D1344">
        <v>2.9</v>
      </c>
      <c r="E1344">
        <v>1.1599999999999999</v>
      </c>
      <c r="F1344">
        <v>6.75</v>
      </c>
    </row>
    <row r="1345" spans="1:6" x14ac:dyDescent="0.25">
      <c r="A1345" s="2">
        <f t="shared" si="16"/>
        <v>41211</v>
      </c>
      <c r="B1345">
        <v>-0.49</v>
      </c>
      <c r="C1345">
        <v>3.82</v>
      </c>
      <c r="D1345">
        <v>2.9</v>
      </c>
      <c r="E1345">
        <v>1.1599999999999999</v>
      </c>
      <c r="F1345">
        <v>6.75</v>
      </c>
    </row>
    <row r="1346" spans="1:6" x14ac:dyDescent="0.25">
      <c r="A1346" s="2">
        <f t="shared" si="16"/>
        <v>41212</v>
      </c>
      <c r="B1346">
        <v>-0.49</v>
      </c>
      <c r="C1346">
        <v>3.82</v>
      </c>
      <c r="D1346">
        <v>2.9</v>
      </c>
      <c r="E1346">
        <v>1.1599999999999999</v>
      </c>
      <c r="F1346">
        <v>6.75</v>
      </c>
    </row>
    <row r="1347" spans="1:6" x14ac:dyDescent="0.25">
      <c r="A1347" s="2">
        <f t="shared" si="16"/>
        <v>41213</v>
      </c>
      <c r="B1347">
        <f>+VLOOKUP($A1347,[21]Worksheet!$A:$C,3,0)</f>
        <v>4.01</v>
      </c>
      <c r="C1347">
        <f>+VLOOKUP($A1347,[22]Worksheet!$A:$C,3,0)</f>
        <v>6.62</v>
      </c>
      <c r="D1347">
        <f>+VLOOKUP($A1347,[23]Worksheet!$A:$C,3,0)</f>
        <v>2.66</v>
      </c>
      <c r="E1347">
        <f>+VLOOKUP($A1347,[24]Worksheet!$A:$C,3,0)</f>
        <v>4.54</v>
      </c>
      <c r="F1347">
        <f>+VLOOKUP($A1347,[25]Worksheet!$A:$C,3,0)</f>
        <v>7.42</v>
      </c>
    </row>
    <row r="1348" spans="1:6" x14ac:dyDescent="0.25">
      <c r="A1348" s="2">
        <f t="shared" si="16"/>
        <v>41214</v>
      </c>
      <c r="B1348">
        <v>4.01</v>
      </c>
      <c r="C1348">
        <v>6.62</v>
      </c>
      <c r="D1348">
        <v>2.66</v>
      </c>
      <c r="E1348">
        <v>4.54</v>
      </c>
      <c r="F1348">
        <v>7.42</v>
      </c>
    </row>
    <row r="1349" spans="1:6" x14ac:dyDescent="0.25">
      <c r="A1349" s="2">
        <f t="shared" si="16"/>
        <v>41215</v>
      </c>
      <c r="B1349">
        <v>4.01</v>
      </c>
      <c r="C1349">
        <v>6.62</v>
      </c>
      <c r="D1349">
        <v>2.66</v>
      </c>
      <c r="E1349">
        <v>4.54</v>
      </c>
      <c r="F1349">
        <v>7.42</v>
      </c>
    </row>
    <row r="1350" spans="1:6" x14ac:dyDescent="0.25">
      <c r="A1350" s="2">
        <f t="shared" si="16"/>
        <v>41216</v>
      </c>
      <c r="B1350">
        <v>4.01</v>
      </c>
      <c r="C1350">
        <v>6.62</v>
      </c>
      <c r="D1350">
        <v>2.66</v>
      </c>
      <c r="E1350">
        <v>4.54</v>
      </c>
      <c r="F1350">
        <v>7.42</v>
      </c>
    </row>
    <row r="1351" spans="1:6" x14ac:dyDescent="0.25">
      <c r="A1351" s="2">
        <f t="shared" si="16"/>
        <v>41217</v>
      </c>
      <c r="B1351">
        <v>4.01</v>
      </c>
      <c r="C1351">
        <v>6.62</v>
      </c>
      <c r="D1351">
        <v>2.66</v>
      </c>
      <c r="E1351">
        <v>4.54</v>
      </c>
      <c r="F1351">
        <v>7.42</v>
      </c>
    </row>
    <row r="1352" spans="1:6" x14ac:dyDescent="0.25">
      <c r="A1352" s="2">
        <f t="shared" si="16"/>
        <v>41218</v>
      </c>
      <c r="B1352">
        <v>4.01</v>
      </c>
      <c r="C1352">
        <v>6.62</v>
      </c>
      <c r="D1352">
        <v>2.66</v>
      </c>
      <c r="E1352">
        <v>4.54</v>
      </c>
      <c r="F1352">
        <v>7.42</v>
      </c>
    </row>
    <row r="1353" spans="1:6" x14ac:dyDescent="0.25">
      <c r="A1353" s="2">
        <f t="shared" si="16"/>
        <v>41219</v>
      </c>
      <c r="B1353">
        <v>4.01</v>
      </c>
      <c r="C1353">
        <v>6.62</v>
      </c>
      <c r="D1353">
        <v>2.66</v>
      </c>
      <c r="E1353">
        <v>4.54</v>
      </c>
      <c r="F1353">
        <v>7.42</v>
      </c>
    </row>
    <row r="1354" spans="1:6" x14ac:dyDescent="0.25">
      <c r="A1354" s="2">
        <f t="shared" si="16"/>
        <v>41220</v>
      </c>
      <c r="B1354">
        <v>4.01</v>
      </c>
      <c r="C1354">
        <v>6.62</v>
      </c>
      <c r="D1354">
        <v>2.66</v>
      </c>
      <c r="E1354">
        <v>4.54</v>
      </c>
      <c r="F1354">
        <v>7.42</v>
      </c>
    </row>
    <row r="1355" spans="1:6" x14ac:dyDescent="0.25">
      <c r="A1355" s="2">
        <f t="shared" si="16"/>
        <v>41221</v>
      </c>
      <c r="B1355">
        <v>4.01</v>
      </c>
      <c r="C1355">
        <v>6.62</v>
      </c>
      <c r="D1355">
        <v>2.66</v>
      </c>
      <c r="E1355">
        <v>4.54</v>
      </c>
      <c r="F1355">
        <v>7.42</v>
      </c>
    </row>
    <row r="1356" spans="1:6" x14ac:dyDescent="0.25">
      <c r="A1356" s="2">
        <f t="shared" si="16"/>
        <v>41222</v>
      </c>
      <c r="B1356">
        <v>4.01</v>
      </c>
      <c r="C1356">
        <v>6.62</v>
      </c>
      <c r="D1356">
        <v>2.66</v>
      </c>
      <c r="E1356">
        <v>4.54</v>
      </c>
      <c r="F1356">
        <v>7.42</v>
      </c>
    </row>
    <row r="1357" spans="1:6" x14ac:dyDescent="0.25">
      <c r="A1357" s="2">
        <f t="shared" si="16"/>
        <v>41223</v>
      </c>
      <c r="B1357">
        <v>4.01</v>
      </c>
      <c r="C1357">
        <v>6.62</v>
      </c>
      <c r="D1357">
        <v>2.66</v>
      </c>
      <c r="E1357">
        <v>4.54</v>
      </c>
      <c r="F1357">
        <v>7.42</v>
      </c>
    </row>
    <row r="1358" spans="1:6" x14ac:dyDescent="0.25">
      <c r="A1358" s="2">
        <f t="shared" si="16"/>
        <v>41224</v>
      </c>
      <c r="B1358">
        <v>4.01</v>
      </c>
      <c r="C1358">
        <v>6.62</v>
      </c>
      <c r="D1358">
        <v>2.66</v>
      </c>
      <c r="E1358">
        <v>4.54</v>
      </c>
      <c r="F1358">
        <v>7.42</v>
      </c>
    </row>
    <row r="1359" spans="1:6" x14ac:dyDescent="0.25">
      <c r="A1359" s="2">
        <f t="shared" si="16"/>
        <v>41225</v>
      </c>
      <c r="B1359">
        <v>4.01</v>
      </c>
      <c r="C1359">
        <v>6.62</v>
      </c>
      <c r="D1359">
        <v>2.66</v>
      </c>
      <c r="E1359">
        <v>4.54</v>
      </c>
      <c r="F1359">
        <v>7.42</v>
      </c>
    </row>
    <row r="1360" spans="1:6" x14ac:dyDescent="0.25">
      <c r="A1360" s="2">
        <f t="shared" si="16"/>
        <v>41226</v>
      </c>
      <c r="B1360">
        <v>4.01</v>
      </c>
      <c r="C1360">
        <v>6.62</v>
      </c>
      <c r="D1360">
        <v>2.66</v>
      </c>
      <c r="E1360">
        <v>4.54</v>
      </c>
      <c r="F1360">
        <v>7.42</v>
      </c>
    </row>
    <row r="1361" spans="1:6" x14ac:dyDescent="0.25">
      <c r="A1361" s="2">
        <f t="shared" si="16"/>
        <v>41227</v>
      </c>
      <c r="B1361">
        <v>4.01</v>
      </c>
      <c r="C1361">
        <v>6.62</v>
      </c>
      <c r="D1361">
        <v>2.66</v>
      </c>
      <c r="E1361">
        <v>4.54</v>
      </c>
      <c r="F1361">
        <v>7.42</v>
      </c>
    </row>
    <row r="1362" spans="1:6" x14ac:dyDescent="0.25">
      <c r="A1362" s="2">
        <f t="shared" si="16"/>
        <v>41228</v>
      </c>
      <c r="B1362">
        <v>4.01</v>
      </c>
      <c r="C1362">
        <v>6.62</v>
      </c>
      <c r="D1362">
        <v>2.66</v>
      </c>
      <c r="E1362">
        <v>4.54</v>
      </c>
      <c r="F1362">
        <v>7.42</v>
      </c>
    </row>
    <row r="1363" spans="1:6" x14ac:dyDescent="0.25">
      <c r="A1363" s="2">
        <f t="shared" si="16"/>
        <v>41229</v>
      </c>
      <c r="B1363">
        <v>4.01</v>
      </c>
      <c r="C1363">
        <v>6.62</v>
      </c>
      <c r="D1363">
        <v>2.66</v>
      </c>
      <c r="E1363">
        <v>4.54</v>
      </c>
      <c r="F1363">
        <v>7.42</v>
      </c>
    </row>
    <row r="1364" spans="1:6" x14ac:dyDescent="0.25">
      <c r="A1364" s="2">
        <f t="shared" si="16"/>
        <v>41230</v>
      </c>
      <c r="B1364">
        <v>4.01</v>
      </c>
      <c r="C1364">
        <v>6.62</v>
      </c>
      <c r="D1364">
        <v>2.66</v>
      </c>
      <c r="E1364">
        <v>4.54</v>
      </c>
      <c r="F1364">
        <v>7.42</v>
      </c>
    </row>
    <row r="1365" spans="1:6" x14ac:dyDescent="0.25">
      <c r="A1365" s="2">
        <f t="shared" si="16"/>
        <v>41231</v>
      </c>
      <c r="B1365">
        <v>4.01</v>
      </c>
      <c r="C1365">
        <v>6.62</v>
      </c>
      <c r="D1365">
        <v>2.66</v>
      </c>
      <c r="E1365">
        <v>4.54</v>
      </c>
      <c r="F1365">
        <v>7.42</v>
      </c>
    </row>
    <row r="1366" spans="1:6" x14ac:dyDescent="0.25">
      <c r="A1366" s="2">
        <f t="shared" si="16"/>
        <v>41232</v>
      </c>
      <c r="B1366">
        <v>4.01</v>
      </c>
      <c r="C1366">
        <v>6.62</v>
      </c>
      <c r="D1366">
        <v>2.66</v>
      </c>
      <c r="E1366">
        <v>4.54</v>
      </c>
      <c r="F1366">
        <v>7.42</v>
      </c>
    </row>
    <row r="1367" spans="1:6" x14ac:dyDescent="0.25">
      <c r="A1367" s="2">
        <f t="shared" si="16"/>
        <v>41233</v>
      </c>
      <c r="B1367">
        <v>4.01</v>
      </c>
      <c r="C1367">
        <v>6.62</v>
      </c>
      <c r="D1367">
        <v>2.66</v>
      </c>
      <c r="E1367">
        <v>4.54</v>
      </c>
      <c r="F1367">
        <v>7.42</v>
      </c>
    </row>
    <row r="1368" spans="1:6" x14ac:dyDescent="0.25">
      <c r="A1368" s="2">
        <f t="shared" si="16"/>
        <v>41234</v>
      </c>
      <c r="B1368">
        <v>4.01</v>
      </c>
      <c r="C1368">
        <v>6.62</v>
      </c>
      <c r="D1368">
        <v>2.66</v>
      </c>
      <c r="E1368">
        <v>4.54</v>
      </c>
      <c r="F1368">
        <v>7.42</v>
      </c>
    </row>
    <row r="1369" spans="1:6" x14ac:dyDescent="0.25">
      <c r="A1369" s="2">
        <f t="shared" si="16"/>
        <v>41235</v>
      </c>
      <c r="B1369">
        <v>4.01</v>
      </c>
      <c r="C1369">
        <v>6.62</v>
      </c>
      <c r="D1369">
        <v>2.66</v>
      </c>
      <c r="E1369">
        <v>4.54</v>
      </c>
      <c r="F1369">
        <v>7.42</v>
      </c>
    </row>
    <row r="1370" spans="1:6" x14ac:dyDescent="0.25">
      <c r="A1370" s="2">
        <f t="shared" si="16"/>
        <v>41236</v>
      </c>
      <c r="B1370">
        <v>4.01</v>
      </c>
      <c r="C1370">
        <v>6.62</v>
      </c>
      <c r="D1370">
        <v>2.66</v>
      </c>
      <c r="E1370">
        <v>4.54</v>
      </c>
      <c r="F1370">
        <v>7.42</v>
      </c>
    </row>
    <row r="1371" spans="1:6" x14ac:dyDescent="0.25">
      <c r="A1371" s="2">
        <f t="shared" si="16"/>
        <v>41237</v>
      </c>
      <c r="B1371">
        <v>4.01</v>
      </c>
      <c r="C1371">
        <v>6.62</v>
      </c>
      <c r="D1371">
        <v>2.66</v>
      </c>
      <c r="E1371">
        <v>4.54</v>
      </c>
      <c r="F1371">
        <v>7.42</v>
      </c>
    </row>
    <row r="1372" spans="1:6" x14ac:dyDescent="0.25">
      <c r="A1372" s="2">
        <f t="shared" si="16"/>
        <v>41238</v>
      </c>
      <c r="B1372">
        <v>4.01</v>
      </c>
      <c r="C1372">
        <v>6.62</v>
      </c>
      <c r="D1372">
        <v>2.66</v>
      </c>
      <c r="E1372">
        <v>4.54</v>
      </c>
      <c r="F1372">
        <v>7.42</v>
      </c>
    </row>
    <row r="1373" spans="1:6" x14ac:dyDescent="0.25">
      <c r="A1373" s="2">
        <f t="shared" si="16"/>
        <v>41239</v>
      </c>
      <c r="B1373">
        <v>4.01</v>
      </c>
      <c r="C1373">
        <v>6.62</v>
      </c>
      <c r="D1373">
        <v>2.66</v>
      </c>
      <c r="E1373">
        <v>4.54</v>
      </c>
      <c r="F1373">
        <v>7.42</v>
      </c>
    </row>
    <row r="1374" spans="1:6" x14ac:dyDescent="0.25">
      <c r="A1374" s="2">
        <f t="shared" si="16"/>
        <v>41240</v>
      </c>
      <c r="B1374">
        <v>4.01</v>
      </c>
      <c r="C1374">
        <v>6.62</v>
      </c>
      <c r="D1374">
        <v>2.66</v>
      </c>
      <c r="E1374">
        <v>4.54</v>
      </c>
      <c r="F1374">
        <v>7.42</v>
      </c>
    </row>
    <row r="1375" spans="1:6" x14ac:dyDescent="0.25">
      <c r="A1375" s="2">
        <f t="shared" si="16"/>
        <v>41241</v>
      </c>
      <c r="B1375">
        <v>4.01</v>
      </c>
      <c r="C1375">
        <v>6.62</v>
      </c>
      <c r="D1375">
        <v>2.66</v>
      </c>
      <c r="E1375">
        <v>4.54</v>
      </c>
      <c r="F1375">
        <v>7.42</v>
      </c>
    </row>
    <row r="1376" spans="1:6" x14ac:dyDescent="0.25">
      <c r="A1376" s="2">
        <f t="shared" si="16"/>
        <v>41242</v>
      </c>
      <c r="B1376">
        <v>4.01</v>
      </c>
      <c r="C1376">
        <v>6.62</v>
      </c>
      <c r="D1376">
        <v>2.66</v>
      </c>
      <c r="E1376">
        <v>4.54</v>
      </c>
      <c r="F1376">
        <v>7.42</v>
      </c>
    </row>
    <row r="1377" spans="1:6" x14ac:dyDescent="0.25">
      <c r="A1377" s="2">
        <f t="shared" si="16"/>
        <v>41243</v>
      </c>
      <c r="B1377">
        <f>+VLOOKUP($A1377,[21]Worksheet!$A:$C,3,0)</f>
        <v>1.6099999999999999</v>
      </c>
      <c r="C1377">
        <f>+VLOOKUP($A1377,[22]Worksheet!$A:$C,3,0)</f>
        <v>5.54</v>
      </c>
      <c r="D1377">
        <f>+VLOOKUP($A1377,[23]Worksheet!$A:$C,3,0)</f>
        <v>2.75</v>
      </c>
      <c r="E1377">
        <f>+VLOOKUP($A1377,[24]Worksheet!$A:$C,3,0)</f>
        <v>3.27</v>
      </c>
      <c r="F1377">
        <f>+VLOOKUP($A1377,[25]Worksheet!$A:$C,3,0)</f>
        <v>6.06</v>
      </c>
    </row>
    <row r="1378" spans="1:6" x14ac:dyDescent="0.25">
      <c r="A1378" s="2">
        <f t="shared" si="16"/>
        <v>41244</v>
      </c>
      <c r="B1378">
        <v>1.6099999999999999</v>
      </c>
      <c r="C1378">
        <v>5.54</v>
      </c>
      <c r="D1378">
        <v>2.75</v>
      </c>
      <c r="E1378">
        <v>3.27</v>
      </c>
      <c r="F1378">
        <v>6.06</v>
      </c>
    </row>
    <row r="1379" spans="1:6" x14ac:dyDescent="0.25">
      <c r="A1379" s="2">
        <f t="shared" si="16"/>
        <v>41245</v>
      </c>
      <c r="B1379">
        <v>1.6099999999999999</v>
      </c>
      <c r="C1379">
        <v>5.54</v>
      </c>
      <c r="D1379">
        <v>2.75</v>
      </c>
      <c r="E1379">
        <v>3.27</v>
      </c>
      <c r="F1379">
        <v>6.06</v>
      </c>
    </row>
    <row r="1380" spans="1:6" x14ac:dyDescent="0.25">
      <c r="A1380" s="2">
        <f t="shared" si="16"/>
        <v>41246</v>
      </c>
      <c r="B1380">
        <v>1.6099999999999999</v>
      </c>
      <c r="C1380">
        <v>5.54</v>
      </c>
      <c r="D1380">
        <v>2.75</v>
      </c>
      <c r="E1380">
        <v>3.27</v>
      </c>
      <c r="F1380">
        <v>6.06</v>
      </c>
    </row>
    <row r="1381" spans="1:6" x14ac:dyDescent="0.25">
      <c r="A1381" s="2">
        <f t="shared" si="16"/>
        <v>41247</v>
      </c>
      <c r="B1381">
        <v>1.6099999999999999</v>
      </c>
      <c r="C1381">
        <v>5.54</v>
      </c>
      <c r="D1381">
        <v>2.75</v>
      </c>
      <c r="E1381">
        <v>3.27</v>
      </c>
      <c r="F1381">
        <v>6.06</v>
      </c>
    </row>
    <row r="1382" spans="1:6" x14ac:dyDescent="0.25">
      <c r="A1382" s="2">
        <f t="shared" si="16"/>
        <v>41248</v>
      </c>
      <c r="B1382">
        <v>1.6099999999999999</v>
      </c>
      <c r="C1382">
        <v>5.54</v>
      </c>
      <c r="D1382">
        <v>2.75</v>
      </c>
      <c r="E1382">
        <v>3.27</v>
      </c>
      <c r="F1382">
        <v>6.06</v>
      </c>
    </row>
    <row r="1383" spans="1:6" x14ac:dyDescent="0.25">
      <c r="A1383" s="2">
        <f t="shared" si="16"/>
        <v>41249</v>
      </c>
      <c r="B1383">
        <v>1.6099999999999999</v>
      </c>
      <c r="C1383">
        <v>5.54</v>
      </c>
      <c r="D1383">
        <v>2.75</v>
      </c>
      <c r="E1383">
        <v>3.27</v>
      </c>
      <c r="F1383">
        <v>6.06</v>
      </c>
    </row>
    <row r="1384" spans="1:6" x14ac:dyDescent="0.25">
      <c r="A1384" s="2">
        <f t="shared" si="16"/>
        <v>41250</v>
      </c>
      <c r="B1384">
        <v>1.6099999999999999</v>
      </c>
      <c r="C1384">
        <v>5.54</v>
      </c>
      <c r="D1384">
        <v>2.75</v>
      </c>
      <c r="E1384">
        <v>3.27</v>
      </c>
      <c r="F1384">
        <v>6.06</v>
      </c>
    </row>
    <row r="1385" spans="1:6" x14ac:dyDescent="0.25">
      <c r="A1385" s="2">
        <f t="shared" si="16"/>
        <v>41251</v>
      </c>
      <c r="B1385">
        <v>1.6099999999999999</v>
      </c>
      <c r="C1385">
        <v>5.54</v>
      </c>
      <c r="D1385">
        <v>2.75</v>
      </c>
      <c r="E1385">
        <v>3.27</v>
      </c>
      <c r="F1385">
        <v>6.06</v>
      </c>
    </row>
    <row r="1386" spans="1:6" x14ac:dyDescent="0.25">
      <c r="A1386" s="2">
        <f t="shared" si="16"/>
        <v>41252</v>
      </c>
      <c r="B1386">
        <v>1.6099999999999999</v>
      </c>
      <c r="C1386">
        <v>5.54</v>
      </c>
      <c r="D1386">
        <v>2.75</v>
      </c>
      <c r="E1386">
        <v>3.27</v>
      </c>
      <c r="F1386">
        <v>6.06</v>
      </c>
    </row>
    <row r="1387" spans="1:6" x14ac:dyDescent="0.25">
      <c r="A1387" s="2">
        <f t="shared" si="16"/>
        <v>41253</v>
      </c>
      <c r="B1387">
        <v>1.6099999999999999</v>
      </c>
      <c r="C1387">
        <v>5.54</v>
      </c>
      <c r="D1387">
        <v>2.75</v>
      </c>
      <c r="E1387">
        <v>3.27</v>
      </c>
      <c r="F1387">
        <v>6.06</v>
      </c>
    </row>
    <row r="1388" spans="1:6" x14ac:dyDescent="0.25">
      <c r="A1388" s="2">
        <f t="shared" si="16"/>
        <v>41254</v>
      </c>
      <c r="B1388">
        <v>1.6099999999999999</v>
      </c>
      <c r="C1388">
        <v>5.54</v>
      </c>
      <c r="D1388">
        <v>2.75</v>
      </c>
      <c r="E1388">
        <v>3.27</v>
      </c>
      <c r="F1388">
        <v>6.06</v>
      </c>
    </row>
    <row r="1389" spans="1:6" x14ac:dyDescent="0.25">
      <c r="A1389" s="2">
        <f t="shared" si="16"/>
        <v>41255</v>
      </c>
      <c r="B1389">
        <v>1.6099999999999999</v>
      </c>
      <c r="C1389">
        <v>5.54</v>
      </c>
      <c r="D1389">
        <v>2.75</v>
      </c>
      <c r="E1389">
        <v>3.27</v>
      </c>
      <c r="F1389">
        <v>6.06</v>
      </c>
    </row>
    <row r="1390" spans="1:6" x14ac:dyDescent="0.25">
      <c r="A1390" s="2">
        <f t="shared" si="16"/>
        <v>41256</v>
      </c>
      <c r="B1390">
        <v>1.6099999999999999</v>
      </c>
      <c r="C1390">
        <v>5.54</v>
      </c>
      <c r="D1390">
        <v>2.75</v>
      </c>
      <c r="E1390">
        <v>3.27</v>
      </c>
      <c r="F1390">
        <v>6.06</v>
      </c>
    </row>
    <row r="1391" spans="1:6" x14ac:dyDescent="0.25">
      <c r="A1391" s="2">
        <f t="shared" si="16"/>
        <v>41257</v>
      </c>
      <c r="B1391">
        <v>1.6099999999999999</v>
      </c>
      <c r="C1391">
        <v>5.54</v>
      </c>
      <c r="D1391">
        <v>2.75</v>
      </c>
      <c r="E1391">
        <v>3.27</v>
      </c>
      <c r="F1391">
        <v>6.06</v>
      </c>
    </row>
    <row r="1392" spans="1:6" x14ac:dyDescent="0.25">
      <c r="A1392" s="2">
        <f t="shared" si="16"/>
        <v>41258</v>
      </c>
      <c r="B1392">
        <v>1.6099999999999999</v>
      </c>
      <c r="C1392">
        <v>5.54</v>
      </c>
      <c r="D1392">
        <v>2.75</v>
      </c>
      <c r="E1392">
        <v>3.27</v>
      </c>
      <c r="F1392">
        <v>6.06</v>
      </c>
    </row>
    <row r="1393" spans="1:6" x14ac:dyDescent="0.25">
      <c r="A1393" s="2">
        <f t="shared" si="16"/>
        <v>41259</v>
      </c>
      <c r="B1393">
        <v>1.6099999999999999</v>
      </c>
      <c r="C1393">
        <v>5.54</v>
      </c>
      <c r="D1393">
        <v>2.75</v>
      </c>
      <c r="E1393">
        <v>3.27</v>
      </c>
      <c r="F1393">
        <v>6.06</v>
      </c>
    </row>
    <row r="1394" spans="1:6" x14ac:dyDescent="0.25">
      <c r="A1394" s="2">
        <f t="shared" si="16"/>
        <v>41260</v>
      </c>
      <c r="B1394">
        <v>1.6099999999999999</v>
      </c>
      <c r="C1394">
        <v>5.54</v>
      </c>
      <c r="D1394">
        <v>2.75</v>
      </c>
      <c r="E1394">
        <v>3.27</v>
      </c>
      <c r="F1394">
        <v>6.06</v>
      </c>
    </row>
    <row r="1395" spans="1:6" x14ac:dyDescent="0.25">
      <c r="A1395" s="2">
        <f t="shared" si="16"/>
        <v>41261</v>
      </c>
      <c r="B1395">
        <v>1.6099999999999999</v>
      </c>
      <c r="C1395">
        <v>5.54</v>
      </c>
      <c r="D1395">
        <v>2.75</v>
      </c>
      <c r="E1395">
        <v>3.27</v>
      </c>
      <c r="F1395">
        <v>6.06</v>
      </c>
    </row>
    <row r="1396" spans="1:6" x14ac:dyDescent="0.25">
      <c r="A1396" s="2">
        <f t="shared" si="16"/>
        <v>41262</v>
      </c>
      <c r="B1396">
        <v>1.6099999999999999</v>
      </c>
      <c r="C1396">
        <v>5.54</v>
      </c>
      <c r="D1396">
        <v>2.75</v>
      </c>
      <c r="E1396">
        <v>3.27</v>
      </c>
      <c r="F1396">
        <v>6.06</v>
      </c>
    </row>
    <row r="1397" spans="1:6" x14ac:dyDescent="0.25">
      <c r="A1397" s="2">
        <f t="shared" si="16"/>
        <v>41263</v>
      </c>
      <c r="B1397">
        <v>1.6099999999999999</v>
      </c>
      <c r="C1397">
        <v>5.54</v>
      </c>
      <c r="D1397">
        <v>2.75</v>
      </c>
      <c r="E1397">
        <v>3.27</v>
      </c>
      <c r="F1397">
        <v>6.06</v>
      </c>
    </row>
    <row r="1398" spans="1:6" x14ac:dyDescent="0.25">
      <c r="A1398" s="2">
        <f t="shared" si="16"/>
        <v>41264</v>
      </c>
      <c r="B1398">
        <v>1.6099999999999999</v>
      </c>
      <c r="C1398">
        <v>5.54</v>
      </c>
      <c r="D1398">
        <v>2.75</v>
      </c>
      <c r="E1398">
        <v>3.27</v>
      </c>
      <c r="F1398">
        <v>6.06</v>
      </c>
    </row>
    <row r="1399" spans="1:6" x14ac:dyDescent="0.25">
      <c r="A1399" s="2">
        <f t="shared" si="16"/>
        <v>41265</v>
      </c>
      <c r="B1399">
        <v>1.6099999999999999</v>
      </c>
      <c r="C1399">
        <v>5.54</v>
      </c>
      <c r="D1399">
        <v>2.75</v>
      </c>
      <c r="E1399">
        <v>3.27</v>
      </c>
      <c r="F1399">
        <v>6.06</v>
      </c>
    </row>
    <row r="1400" spans="1:6" x14ac:dyDescent="0.25">
      <c r="A1400" s="2">
        <f t="shared" si="16"/>
        <v>41266</v>
      </c>
      <c r="B1400">
        <v>1.6099999999999999</v>
      </c>
      <c r="C1400">
        <v>5.54</v>
      </c>
      <c r="D1400">
        <v>2.75</v>
      </c>
      <c r="E1400">
        <v>3.27</v>
      </c>
      <c r="F1400">
        <v>6.06</v>
      </c>
    </row>
    <row r="1401" spans="1:6" x14ac:dyDescent="0.25">
      <c r="A1401" s="2">
        <f t="shared" si="16"/>
        <v>41267</v>
      </c>
      <c r="B1401">
        <v>1.6099999999999999</v>
      </c>
      <c r="C1401">
        <v>5.54</v>
      </c>
      <c r="D1401">
        <v>2.75</v>
      </c>
      <c r="E1401">
        <v>3.27</v>
      </c>
      <c r="F1401">
        <v>6.06</v>
      </c>
    </row>
    <row r="1402" spans="1:6" x14ac:dyDescent="0.25">
      <c r="A1402" s="2">
        <f t="shared" ref="A1402:A1465" si="17">+A1401+1</f>
        <v>41268</v>
      </c>
      <c r="B1402">
        <v>1.6099999999999999</v>
      </c>
      <c r="C1402">
        <v>5.54</v>
      </c>
      <c r="D1402">
        <v>2.75</v>
      </c>
      <c r="E1402">
        <v>3.27</v>
      </c>
      <c r="F1402">
        <v>6.06</v>
      </c>
    </row>
    <row r="1403" spans="1:6" x14ac:dyDescent="0.25">
      <c r="A1403" s="2">
        <f t="shared" si="17"/>
        <v>41269</v>
      </c>
      <c r="B1403">
        <v>1.6099999999999999</v>
      </c>
      <c r="C1403">
        <v>5.54</v>
      </c>
      <c r="D1403">
        <v>2.75</v>
      </c>
      <c r="E1403">
        <v>3.27</v>
      </c>
      <c r="F1403">
        <v>6.06</v>
      </c>
    </row>
    <row r="1404" spans="1:6" x14ac:dyDescent="0.25">
      <c r="A1404" s="2">
        <f t="shared" si="17"/>
        <v>41270</v>
      </c>
      <c r="B1404">
        <v>1.6099999999999999</v>
      </c>
      <c r="C1404">
        <v>5.54</v>
      </c>
      <c r="D1404">
        <v>2.75</v>
      </c>
      <c r="E1404">
        <v>3.27</v>
      </c>
      <c r="F1404">
        <v>6.06</v>
      </c>
    </row>
    <row r="1405" spans="1:6" x14ac:dyDescent="0.25">
      <c r="A1405" s="2">
        <f t="shared" si="17"/>
        <v>41271</v>
      </c>
      <c r="B1405">
        <v>1.6099999999999999</v>
      </c>
      <c r="C1405">
        <v>5.54</v>
      </c>
      <c r="D1405">
        <v>2.75</v>
      </c>
      <c r="E1405">
        <v>3.27</v>
      </c>
      <c r="F1405">
        <v>6.06</v>
      </c>
    </row>
    <row r="1406" spans="1:6" x14ac:dyDescent="0.25">
      <c r="A1406" s="2">
        <f t="shared" si="17"/>
        <v>41272</v>
      </c>
      <c r="B1406">
        <v>1.6099999999999999</v>
      </c>
      <c r="C1406">
        <v>5.54</v>
      </c>
      <c r="D1406">
        <v>2.75</v>
      </c>
      <c r="E1406">
        <v>3.27</v>
      </c>
      <c r="F1406">
        <v>6.06</v>
      </c>
    </row>
    <row r="1407" spans="1:6" x14ac:dyDescent="0.25">
      <c r="A1407" s="2">
        <f t="shared" si="17"/>
        <v>41273</v>
      </c>
      <c r="B1407">
        <v>1.6099999999999999</v>
      </c>
      <c r="C1407">
        <v>5.54</v>
      </c>
      <c r="D1407">
        <v>2.75</v>
      </c>
      <c r="E1407">
        <v>3.27</v>
      </c>
      <c r="F1407">
        <v>6.06</v>
      </c>
    </row>
    <row r="1408" spans="1:6" x14ac:dyDescent="0.25">
      <c r="A1408" s="2">
        <f t="shared" si="17"/>
        <v>41274</v>
      </c>
      <c r="B1408">
        <f>+VLOOKUP($A1408,[21]Worksheet!$A:$C,3,0)</f>
        <v>0.21</v>
      </c>
      <c r="C1408">
        <f>+VLOOKUP($A1408,[22]Worksheet!$A:$C,3,0)</f>
        <v>3.73</v>
      </c>
      <c r="D1408">
        <f>+VLOOKUP($A1408,[23]Worksheet!$A:$C,3,0)</f>
        <v>2.57</v>
      </c>
      <c r="E1408">
        <f>+VLOOKUP($A1408,[24]Worksheet!$A:$C,3,0)</f>
        <v>1.73</v>
      </c>
      <c r="F1408">
        <f>+VLOOKUP($A1408,[25]Worksheet!$A:$C,3,0)</f>
        <v>3.42</v>
      </c>
    </row>
    <row r="1409" spans="1:6" x14ac:dyDescent="0.25">
      <c r="A1409" s="2">
        <f t="shared" si="17"/>
        <v>41275</v>
      </c>
      <c r="B1409">
        <v>0.21</v>
      </c>
      <c r="C1409">
        <v>3.73</v>
      </c>
      <c r="D1409">
        <v>2.57</v>
      </c>
      <c r="E1409">
        <v>1.73</v>
      </c>
      <c r="F1409">
        <v>3.42</v>
      </c>
    </row>
    <row r="1410" spans="1:6" x14ac:dyDescent="0.25">
      <c r="A1410" s="2">
        <f t="shared" si="17"/>
        <v>41276</v>
      </c>
      <c r="B1410">
        <v>0.21</v>
      </c>
      <c r="C1410">
        <v>3.73</v>
      </c>
      <c r="D1410">
        <v>2.57</v>
      </c>
      <c r="E1410">
        <v>1.73</v>
      </c>
      <c r="F1410">
        <v>3.42</v>
      </c>
    </row>
    <row r="1411" spans="1:6" x14ac:dyDescent="0.25">
      <c r="A1411" s="2">
        <f t="shared" si="17"/>
        <v>41277</v>
      </c>
      <c r="B1411">
        <v>0.21</v>
      </c>
      <c r="C1411">
        <v>3.73</v>
      </c>
      <c r="D1411">
        <v>2.57</v>
      </c>
      <c r="E1411">
        <v>1.73</v>
      </c>
      <c r="F1411">
        <v>3.42</v>
      </c>
    </row>
    <row r="1412" spans="1:6" x14ac:dyDescent="0.25">
      <c r="A1412" s="2">
        <f t="shared" si="17"/>
        <v>41278</v>
      </c>
      <c r="B1412">
        <v>0.21</v>
      </c>
      <c r="C1412">
        <v>3.73</v>
      </c>
      <c r="D1412">
        <v>2.57</v>
      </c>
      <c r="E1412">
        <v>1.73</v>
      </c>
      <c r="F1412">
        <v>3.42</v>
      </c>
    </row>
    <row r="1413" spans="1:6" x14ac:dyDescent="0.25">
      <c r="A1413" s="2">
        <f t="shared" si="17"/>
        <v>41279</v>
      </c>
      <c r="B1413">
        <v>0.21</v>
      </c>
      <c r="C1413">
        <v>3.73</v>
      </c>
      <c r="D1413">
        <v>2.57</v>
      </c>
      <c r="E1413">
        <v>1.73</v>
      </c>
      <c r="F1413">
        <v>3.42</v>
      </c>
    </row>
    <row r="1414" spans="1:6" x14ac:dyDescent="0.25">
      <c r="A1414" s="2">
        <f t="shared" si="17"/>
        <v>41280</v>
      </c>
      <c r="B1414">
        <v>0.21</v>
      </c>
      <c r="C1414">
        <v>3.73</v>
      </c>
      <c r="D1414">
        <v>2.57</v>
      </c>
      <c r="E1414">
        <v>1.73</v>
      </c>
      <c r="F1414">
        <v>3.42</v>
      </c>
    </row>
    <row r="1415" spans="1:6" x14ac:dyDescent="0.25">
      <c r="A1415" s="2">
        <f t="shared" si="17"/>
        <v>41281</v>
      </c>
      <c r="B1415">
        <v>0.21</v>
      </c>
      <c r="C1415">
        <v>3.73</v>
      </c>
      <c r="D1415">
        <v>2.57</v>
      </c>
      <c r="E1415">
        <v>1.73</v>
      </c>
      <c r="F1415">
        <v>3.42</v>
      </c>
    </row>
    <row r="1416" spans="1:6" x14ac:dyDescent="0.25">
      <c r="A1416" s="2">
        <f t="shared" si="17"/>
        <v>41282</v>
      </c>
      <c r="B1416">
        <v>0.21</v>
      </c>
      <c r="C1416">
        <v>3.73</v>
      </c>
      <c r="D1416">
        <v>2.57</v>
      </c>
      <c r="E1416">
        <v>1.73</v>
      </c>
      <c r="F1416">
        <v>3.42</v>
      </c>
    </row>
    <row r="1417" spans="1:6" x14ac:dyDescent="0.25">
      <c r="A1417" s="2">
        <f t="shared" si="17"/>
        <v>41283</v>
      </c>
      <c r="B1417">
        <v>0.21</v>
      </c>
      <c r="C1417">
        <v>3.73</v>
      </c>
      <c r="D1417">
        <v>2.57</v>
      </c>
      <c r="E1417">
        <v>1.73</v>
      </c>
      <c r="F1417">
        <v>3.42</v>
      </c>
    </row>
    <row r="1418" spans="1:6" x14ac:dyDescent="0.25">
      <c r="A1418" s="2">
        <f t="shared" si="17"/>
        <v>41284</v>
      </c>
      <c r="B1418">
        <v>0.21</v>
      </c>
      <c r="C1418">
        <v>3.73</v>
      </c>
      <c r="D1418">
        <v>2.57</v>
      </c>
      <c r="E1418">
        <v>1.73</v>
      </c>
      <c r="F1418">
        <v>3.42</v>
      </c>
    </row>
    <row r="1419" spans="1:6" x14ac:dyDescent="0.25">
      <c r="A1419" s="2">
        <f t="shared" si="17"/>
        <v>41285</v>
      </c>
      <c r="B1419">
        <v>0.21</v>
      </c>
      <c r="C1419">
        <v>3.73</v>
      </c>
      <c r="D1419">
        <v>2.57</v>
      </c>
      <c r="E1419">
        <v>1.73</v>
      </c>
      <c r="F1419">
        <v>3.42</v>
      </c>
    </row>
    <row r="1420" spans="1:6" x14ac:dyDescent="0.25">
      <c r="A1420" s="2">
        <f t="shared" si="17"/>
        <v>41286</v>
      </c>
      <c r="B1420">
        <v>0.21</v>
      </c>
      <c r="C1420">
        <v>3.73</v>
      </c>
      <c r="D1420">
        <v>2.57</v>
      </c>
      <c r="E1420">
        <v>1.73</v>
      </c>
      <c r="F1420">
        <v>3.42</v>
      </c>
    </row>
    <row r="1421" spans="1:6" x14ac:dyDescent="0.25">
      <c r="A1421" s="2">
        <f t="shared" si="17"/>
        <v>41287</v>
      </c>
      <c r="B1421">
        <v>0.21</v>
      </c>
      <c r="C1421">
        <v>3.73</v>
      </c>
      <c r="D1421">
        <v>2.57</v>
      </c>
      <c r="E1421">
        <v>1.73</v>
      </c>
      <c r="F1421">
        <v>3.42</v>
      </c>
    </row>
    <row r="1422" spans="1:6" x14ac:dyDescent="0.25">
      <c r="A1422" s="2">
        <f t="shared" si="17"/>
        <v>41288</v>
      </c>
      <c r="B1422">
        <v>0.21</v>
      </c>
      <c r="C1422">
        <v>3.73</v>
      </c>
      <c r="D1422">
        <v>2.57</v>
      </c>
      <c r="E1422">
        <v>1.73</v>
      </c>
      <c r="F1422">
        <v>3.42</v>
      </c>
    </row>
    <row r="1423" spans="1:6" x14ac:dyDescent="0.25">
      <c r="A1423" s="2">
        <f t="shared" si="17"/>
        <v>41289</v>
      </c>
      <c r="B1423">
        <v>0.21</v>
      </c>
      <c r="C1423">
        <v>3.73</v>
      </c>
      <c r="D1423">
        <v>2.57</v>
      </c>
      <c r="E1423">
        <v>1.73</v>
      </c>
      <c r="F1423">
        <v>3.42</v>
      </c>
    </row>
    <row r="1424" spans="1:6" x14ac:dyDescent="0.25">
      <c r="A1424" s="2">
        <f t="shared" si="17"/>
        <v>41290</v>
      </c>
      <c r="B1424">
        <v>0.21</v>
      </c>
      <c r="C1424">
        <v>3.73</v>
      </c>
      <c r="D1424">
        <v>2.57</v>
      </c>
      <c r="E1424">
        <v>1.73</v>
      </c>
      <c r="F1424">
        <v>3.42</v>
      </c>
    </row>
    <row r="1425" spans="1:6" x14ac:dyDescent="0.25">
      <c r="A1425" s="2">
        <f t="shared" si="17"/>
        <v>41291</v>
      </c>
      <c r="B1425">
        <v>0.21</v>
      </c>
      <c r="C1425">
        <v>3.73</v>
      </c>
      <c r="D1425">
        <v>2.57</v>
      </c>
      <c r="E1425">
        <v>1.73</v>
      </c>
      <c r="F1425">
        <v>3.42</v>
      </c>
    </row>
    <row r="1426" spans="1:6" x14ac:dyDescent="0.25">
      <c r="A1426" s="2">
        <f t="shared" si="17"/>
        <v>41292</v>
      </c>
      <c r="B1426">
        <v>0.21</v>
      </c>
      <c r="C1426">
        <v>3.73</v>
      </c>
      <c r="D1426">
        <v>2.57</v>
      </c>
      <c r="E1426">
        <v>1.73</v>
      </c>
      <c r="F1426">
        <v>3.42</v>
      </c>
    </row>
    <row r="1427" spans="1:6" x14ac:dyDescent="0.25">
      <c r="A1427" s="2">
        <f t="shared" si="17"/>
        <v>41293</v>
      </c>
      <c r="B1427">
        <v>0.21</v>
      </c>
      <c r="C1427">
        <v>3.73</v>
      </c>
      <c r="D1427">
        <v>2.57</v>
      </c>
      <c r="E1427">
        <v>1.73</v>
      </c>
      <c r="F1427">
        <v>3.42</v>
      </c>
    </row>
    <row r="1428" spans="1:6" x14ac:dyDescent="0.25">
      <c r="A1428" s="2">
        <f t="shared" si="17"/>
        <v>41294</v>
      </c>
      <c r="B1428">
        <v>0.21</v>
      </c>
      <c r="C1428">
        <v>3.73</v>
      </c>
      <c r="D1428">
        <v>2.57</v>
      </c>
      <c r="E1428">
        <v>1.73</v>
      </c>
      <c r="F1428">
        <v>3.42</v>
      </c>
    </row>
    <row r="1429" spans="1:6" x14ac:dyDescent="0.25">
      <c r="A1429" s="2">
        <f t="shared" si="17"/>
        <v>41295</v>
      </c>
      <c r="B1429">
        <v>0.21</v>
      </c>
      <c r="C1429">
        <v>3.73</v>
      </c>
      <c r="D1429">
        <v>2.57</v>
      </c>
      <c r="E1429">
        <v>1.73</v>
      </c>
      <c r="F1429">
        <v>3.42</v>
      </c>
    </row>
    <row r="1430" spans="1:6" x14ac:dyDescent="0.25">
      <c r="A1430" s="2">
        <f t="shared" si="17"/>
        <v>41296</v>
      </c>
      <c r="B1430">
        <v>0.21</v>
      </c>
      <c r="C1430">
        <v>3.73</v>
      </c>
      <c r="D1430">
        <v>2.57</v>
      </c>
      <c r="E1430">
        <v>1.73</v>
      </c>
      <c r="F1430">
        <v>3.42</v>
      </c>
    </row>
    <row r="1431" spans="1:6" x14ac:dyDescent="0.25">
      <c r="A1431" s="2">
        <f t="shared" si="17"/>
        <v>41297</v>
      </c>
      <c r="B1431">
        <v>0.21</v>
      </c>
      <c r="C1431">
        <v>3.73</v>
      </c>
      <c r="D1431">
        <v>2.57</v>
      </c>
      <c r="E1431">
        <v>1.73</v>
      </c>
      <c r="F1431">
        <v>3.42</v>
      </c>
    </row>
    <row r="1432" spans="1:6" x14ac:dyDescent="0.25">
      <c r="A1432" s="2">
        <f t="shared" si="17"/>
        <v>41298</v>
      </c>
      <c r="B1432">
        <v>0.21</v>
      </c>
      <c r="C1432">
        <v>3.73</v>
      </c>
      <c r="D1432">
        <v>2.57</v>
      </c>
      <c r="E1432">
        <v>1.73</v>
      </c>
      <c r="F1432">
        <v>3.42</v>
      </c>
    </row>
    <row r="1433" spans="1:6" x14ac:dyDescent="0.25">
      <c r="A1433" s="2">
        <f t="shared" si="17"/>
        <v>41299</v>
      </c>
      <c r="B1433">
        <v>0.21</v>
      </c>
      <c r="C1433">
        <v>3.73</v>
      </c>
      <c r="D1433">
        <v>2.57</v>
      </c>
      <c r="E1433">
        <v>1.73</v>
      </c>
      <c r="F1433">
        <v>3.42</v>
      </c>
    </row>
    <row r="1434" spans="1:6" x14ac:dyDescent="0.25">
      <c r="A1434" s="2">
        <f t="shared" si="17"/>
        <v>41300</v>
      </c>
      <c r="B1434">
        <v>0.21</v>
      </c>
      <c r="C1434">
        <v>3.73</v>
      </c>
      <c r="D1434">
        <v>2.57</v>
      </c>
      <c r="E1434">
        <v>1.73</v>
      </c>
      <c r="F1434">
        <v>3.42</v>
      </c>
    </row>
    <row r="1435" spans="1:6" x14ac:dyDescent="0.25">
      <c r="A1435" s="2">
        <f t="shared" si="17"/>
        <v>41301</v>
      </c>
      <c r="B1435">
        <v>0.21</v>
      </c>
      <c r="C1435">
        <v>3.73</v>
      </c>
      <c r="D1435">
        <v>2.57</v>
      </c>
      <c r="E1435">
        <v>1.73</v>
      </c>
      <c r="F1435">
        <v>3.42</v>
      </c>
    </row>
    <row r="1436" spans="1:6" x14ac:dyDescent="0.25">
      <c r="A1436" s="2">
        <f t="shared" si="17"/>
        <v>41302</v>
      </c>
      <c r="B1436">
        <v>0.21</v>
      </c>
      <c r="C1436">
        <v>3.73</v>
      </c>
      <c r="D1436">
        <v>2.57</v>
      </c>
      <c r="E1436">
        <v>1.73</v>
      </c>
      <c r="F1436">
        <v>3.42</v>
      </c>
    </row>
    <row r="1437" spans="1:6" x14ac:dyDescent="0.25">
      <c r="A1437" s="2">
        <f t="shared" si="17"/>
        <v>41303</v>
      </c>
      <c r="B1437">
        <v>0.21</v>
      </c>
      <c r="C1437">
        <v>3.73</v>
      </c>
      <c r="D1437">
        <v>2.57</v>
      </c>
      <c r="E1437">
        <v>1.73</v>
      </c>
      <c r="F1437">
        <v>3.42</v>
      </c>
    </row>
    <row r="1438" spans="1:6" x14ac:dyDescent="0.25">
      <c r="A1438" s="2">
        <f t="shared" si="17"/>
        <v>41304</v>
      </c>
      <c r="B1438">
        <v>0.21</v>
      </c>
      <c r="C1438">
        <v>3.73</v>
      </c>
      <c r="D1438">
        <v>2.57</v>
      </c>
      <c r="E1438">
        <v>1.73</v>
      </c>
      <c r="F1438">
        <v>3.42</v>
      </c>
    </row>
    <row r="1439" spans="1:6" x14ac:dyDescent="0.25">
      <c r="A1439" s="2">
        <f t="shared" si="17"/>
        <v>41305</v>
      </c>
      <c r="B1439">
        <f>+VLOOKUP($A1439,[21]Worksheet!$A:$C,3,0)</f>
        <v>4.4800000000000004</v>
      </c>
      <c r="C1439">
        <f>+VLOOKUP($A1439,[22]Worksheet!$A:$C,3,0)</f>
        <v>5.89</v>
      </c>
      <c r="D1439">
        <f>+VLOOKUP($A1439,[23]Worksheet!$A:$C,3,0)</f>
        <v>4.7699999999999996</v>
      </c>
      <c r="E1439">
        <f>+VLOOKUP($A1439,[24]Worksheet!$A:$C,3,0)</f>
        <v>3.48</v>
      </c>
      <c r="F1439">
        <f>+VLOOKUP($A1439,[25]Worksheet!$A:$C,3,0)</f>
        <v>6.46</v>
      </c>
    </row>
    <row r="1440" spans="1:6" x14ac:dyDescent="0.25">
      <c r="A1440" s="2">
        <f t="shared" si="17"/>
        <v>41306</v>
      </c>
      <c r="B1440">
        <v>4.4800000000000004</v>
      </c>
      <c r="C1440">
        <v>5.89</v>
      </c>
      <c r="D1440">
        <v>4.7699999999999996</v>
      </c>
      <c r="E1440">
        <v>3.48</v>
      </c>
      <c r="F1440">
        <v>6.46</v>
      </c>
    </row>
    <row r="1441" spans="1:6" x14ac:dyDescent="0.25">
      <c r="A1441" s="2">
        <f t="shared" si="17"/>
        <v>41307</v>
      </c>
      <c r="B1441">
        <v>4.4800000000000004</v>
      </c>
      <c r="C1441">
        <v>5.89</v>
      </c>
      <c r="D1441">
        <v>4.7699999999999996</v>
      </c>
      <c r="E1441">
        <v>3.48</v>
      </c>
      <c r="F1441">
        <v>6.46</v>
      </c>
    </row>
    <row r="1442" spans="1:6" x14ac:dyDescent="0.25">
      <c r="A1442" s="2">
        <f t="shared" si="17"/>
        <v>41308</v>
      </c>
      <c r="B1442">
        <v>4.4800000000000004</v>
      </c>
      <c r="C1442">
        <v>5.89</v>
      </c>
      <c r="D1442">
        <v>4.7699999999999996</v>
      </c>
      <c r="E1442">
        <v>3.48</v>
      </c>
      <c r="F1442">
        <v>6.46</v>
      </c>
    </row>
    <row r="1443" spans="1:6" x14ac:dyDescent="0.25">
      <c r="A1443" s="2">
        <f t="shared" si="17"/>
        <v>41309</v>
      </c>
      <c r="B1443">
        <v>4.4800000000000004</v>
      </c>
      <c r="C1443">
        <v>5.89</v>
      </c>
      <c r="D1443">
        <v>4.7699999999999996</v>
      </c>
      <c r="E1443">
        <v>3.48</v>
      </c>
      <c r="F1443">
        <v>6.46</v>
      </c>
    </row>
    <row r="1444" spans="1:6" x14ac:dyDescent="0.25">
      <c r="A1444" s="2">
        <f t="shared" si="17"/>
        <v>41310</v>
      </c>
      <c r="B1444">
        <v>4.4800000000000004</v>
      </c>
      <c r="C1444">
        <v>5.89</v>
      </c>
      <c r="D1444">
        <v>4.7699999999999996</v>
      </c>
      <c r="E1444">
        <v>3.48</v>
      </c>
      <c r="F1444">
        <v>6.46</v>
      </c>
    </row>
    <row r="1445" spans="1:6" x14ac:dyDescent="0.25">
      <c r="A1445" s="2">
        <f t="shared" si="17"/>
        <v>41311</v>
      </c>
      <c r="B1445">
        <v>4.4800000000000004</v>
      </c>
      <c r="C1445">
        <v>5.89</v>
      </c>
      <c r="D1445">
        <v>4.7699999999999996</v>
      </c>
      <c r="E1445">
        <v>3.48</v>
      </c>
      <c r="F1445">
        <v>6.46</v>
      </c>
    </row>
    <row r="1446" spans="1:6" x14ac:dyDescent="0.25">
      <c r="A1446" s="2">
        <f t="shared" si="17"/>
        <v>41312</v>
      </c>
      <c r="B1446">
        <v>4.4800000000000004</v>
      </c>
      <c r="C1446">
        <v>5.89</v>
      </c>
      <c r="D1446">
        <v>4.7699999999999996</v>
      </c>
      <c r="E1446">
        <v>3.48</v>
      </c>
      <c r="F1446">
        <v>6.46</v>
      </c>
    </row>
    <row r="1447" spans="1:6" x14ac:dyDescent="0.25">
      <c r="A1447" s="2">
        <f t="shared" si="17"/>
        <v>41313</v>
      </c>
      <c r="B1447">
        <v>4.4800000000000004</v>
      </c>
      <c r="C1447">
        <v>5.89</v>
      </c>
      <c r="D1447">
        <v>4.7699999999999996</v>
      </c>
      <c r="E1447">
        <v>3.48</v>
      </c>
      <c r="F1447">
        <v>6.46</v>
      </c>
    </row>
    <row r="1448" spans="1:6" x14ac:dyDescent="0.25">
      <c r="A1448" s="2">
        <f t="shared" si="17"/>
        <v>41314</v>
      </c>
      <c r="B1448">
        <v>4.4800000000000004</v>
      </c>
      <c r="C1448">
        <v>5.89</v>
      </c>
      <c r="D1448">
        <v>4.7699999999999996</v>
      </c>
      <c r="E1448">
        <v>3.48</v>
      </c>
      <c r="F1448">
        <v>6.46</v>
      </c>
    </row>
    <row r="1449" spans="1:6" x14ac:dyDescent="0.25">
      <c r="A1449" s="2">
        <f t="shared" si="17"/>
        <v>41315</v>
      </c>
      <c r="B1449">
        <v>4.4800000000000004</v>
      </c>
      <c r="C1449">
        <v>5.89</v>
      </c>
      <c r="D1449">
        <v>4.7699999999999996</v>
      </c>
      <c r="E1449">
        <v>3.48</v>
      </c>
      <c r="F1449">
        <v>6.46</v>
      </c>
    </row>
    <row r="1450" spans="1:6" x14ac:dyDescent="0.25">
      <c r="A1450" s="2">
        <f t="shared" si="17"/>
        <v>41316</v>
      </c>
      <c r="B1450">
        <v>4.4800000000000004</v>
      </c>
      <c r="C1450">
        <v>5.89</v>
      </c>
      <c r="D1450">
        <v>4.7699999999999996</v>
      </c>
      <c r="E1450">
        <v>3.48</v>
      </c>
      <c r="F1450">
        <v>6.46</v>
      </c>
    </row>
    <row r="1451" spans="1:6" x14ac:dyDescent="0.25">
      <c r="A1451" s="2">
        <f t="shared" si="17"/>
        <v>41317</v>
      </c>
      <c r="B1451">
        <v>4.4800000000000004</v>
      </c>
      <c r="C1451">
        <v>5.89</v>
      </c>
      <c r="D1451">
        <v>4.7699999999999996</v>
      </c>
      <c r="E1451">
        <v>3.48</v>
      </c>
      <c r="F1451">
        <v>6.46</v>
      </c>
    </row>
    <row r="1452" spans="1:6" x14ac:dyDescent="0.25">
      <c r="A1452" s="2">
        <f t="shared" si="17"/>
        <v>41318</v>
      </c>
      <c r="B1452">
        <v>4.4800000000000004</v>
      </c>
      <c r="C1452">
        <v>5.89</v>
      </c>
      <c r="D1452">
        <v>4.7699999999999996</v>
      </c>
      <c r="E1452">
        <v>3.48</v>
      </c>
      <c r="F1452">
        <v>6.46</v>
      </c>
    </row>
    <row r="1453" spans="1:6" x14ac:dyDescent="0.25">
      <c r="A1453" s="2">
        <f t="shared" si="17"/>
        <v>41319</v>
      </c>
      <c r="B1453">
        <v>4.4800000000000004</v>
      </c>
      <c r="C1453">
        <v>5.89</v>
      </c>
      <c r="D1453">
        <v>4.7699999999999996</v>
      </c>
      <c r="E1453">
        <v>3.48</v>
      </c>
      <c r="F1453">
        <v>6.46</v>
      </c>
    </row>
    <row r="1454" spans="1:6" x14ac:dyDescent="0.25">
      <c r="A1454" s="2">
        <f t="shared" si="17"/>
        <v>41320</v>
      </c>
      <c r="B1454">
        <v>4.4800000000000004</v>
      </c>
      <c r="C1454">
        <v>5.89</v>
      </c>
      <c r="D1454">
        <v>4.7699999999999996</v>
      </c>
      <c r="E1454">
        <v>3.48</v>
      </c>
      <c r="F1454">
        <v>6.46</v>
      </c>
    </row>
    <row r="1455" spans="1:6" x14ac:dyDescent="0.25">
      <c r="A1455" s="2">
        <f t="shared" si="17"/>
        <v>41321</v>
      </c>
      <c r="B1455">
        <v>4.4800000000000004</v>
      </c>
      <c r="C1455">
        <v>5.89</v>
      </c>
      <c r="D1455">
        <v>4.7699999999999996</v>
      </c>
      <c r="E1455">
        <v>3.48</v>
      </c>
      <c r="F1455">
        <v>6.46</v>
      </c>
    </row>
    <row r="1456" spans="1:6" x14ac:dyDescent="0.25">
      <c r="A1456" s="2">
        <f t="shared" si="17"/>
        <v>41322</v>
      </c>
      <c r="B1456">
        <v>4.4800000000000004</v>
      </c>
      <c r="C1456">
        <v>5.89</v>
      </c>
      <c r="D1456">
        <v>4.7699999999999996</v>
      </c>
      <c r="E1456">
        <v>3.48</v>
      </c>
      <c r="F1456">
        <v>6.46</v>
      </c>
    </row>
    <row r="1457" spans="1:6" x14ac:dyDescent="0.25">
      <c r="A1457" s="2">
        <f t="shared" si="17"/>
        <v>41323</v>
      </c>
      <c r="B1457">
        <v>4.4800000000000004</v>
      </c>
      <c r="C1457">
        <v>5.89</v>
      </c>
      <c r="D1457">
        <v>4.7699999999999996</v>
      </c>
      <c r="E1457">
        <v>3.48</v>
      </c>
      <c r="F1457">
        <v>6.46</v>
      </c>
    </row>
    <row r="1458" spans="1:6" x14ac:dyDescent="0.25">
      <c r="A1458" s="2">
        <f t="shared" si="17"/>
        <v>41324</v>
      </c>
      <c r="B1458">
        <v>4.4800000000000004</v>
      </c>
      <c r="C1458">
        <v>5.89</v>
      </c>
      <c r="D1458">
        <v>4.7699999999999996</v>
      </c>
      <c r="E1458">
        <v>3.48</v>
      </c>
      <c r="F1458">
        <v>6.46</v>
      </c>
    </row>
    <row r="1459" spans="1:6" x14ac:dyDescent="0.25">
      <c r="A1459" s="2">
        <f t="shared" si="17"/>
        <v>41325</v>
      </c>
      <c r="B1459">
        <v>4.4800000000000004</v>
      </c>
      <c r="C1459">
        <v>5.89</v>
      </c>
      <c r="D1459">
        <v>4.7699999999999996</v>
      </c>
      <c r="E1459">
        <v>3.48</v>
      </c>
      <c r="F1459">
        <v>6.46</v>
      </c>
    </row>
    <row r="1460" spans="1:6" x14ac:dyDescent="0.25">
      <c r="A1460" s="2">
        <f t="shared" si="17"/>
        <v>41326</v>
      </c>
      <c r="B1460">
        <v>4.4800000000000004</v>
      </c>
      <c r="C1460">
        <v>5.89</v>
      </c>
      <c r="D1460">
        <v>4.7699999999999996</v>
      </c>
      <c r="E1460">
        <v>3.48</v>
      </c>
      <c r="F1460">
        <v>6.46</v>
      </c>
    </row>
    <row r="1461" spans="1:6" x14ac:dyDescent="0.25">
      <c r="A1461" s="2">
        <f t="shared" si="17"/>
        <v>41327</v>
      </c>
      <c r="B1461">
        <v>4.4800000000000004</v>
      </c>
      <c r="C1461">
        <v>5.89</v>
      </c>
      <c r="D1461">
        <v>4.7699999999999996</v>
      </c>
      <c r="E1461">
        <v>3.48</v>
      </c>
      <c r="F1461">
        <v>6.46</v>
      </c>
    </row>
    <row r="1462" spans="1:6" x14ac:dyDescent="0.25">
      <c r="A1462" s="2">
        <f t="shared" si="17"/>
        <v>41328</v>
      </c>
      <c r="B1462">
        <v>4.4800000000000004</v>
      </c>
      <c r="C1462">
        <v>5.89</v>
      </c>
      <c r="D1462">
        <v>4.7699999999999996</v>
      </c>
      <c r="E1462">
        <v>3.48</v>
      </c>
      <c r="F1462">
        <v>6.46</v>
      </c>
    </row>
    <row r="1463" spans="1:6" x14ac:dyDescent="0.25">
      <c r="A1463" s="2">
        <f t="shared" si="17"/>
        <v>41329</v>
      </c>
      <c r="B1463">
        <v>4.4800000000000004</v>
      </c>
      <c r="C1463">
        <v>5.89</v>
      </c>
      <c r="D1463">
        <v>4.7699999999999996</v>
      </c>
      <c r="E1463">
        <v>3.48</v>
      </c>
      <c r="F1463">
        <v>6.46</v>
      </c>
    </row>
    <row r="1464" spans="1:6" x14ac:dyDescent="0.25">
      <c r="A1464" s="2">
        <f t="shared" si="17"/>
        <v>41330</v>
      </c>
      <c r="B1464">
        <v>4.4800000000000004</v>
      </c>
      <c r="C1464">
        <v>5.89</v>
      </c>
      <c r="D1464">
        <v>4.7699999999999996</v>
      </c>
      <c r="E1464">
        <v>3.48</v>
      </c>
      <c r="F1464">
        <v>6.46</v>
      </c>
    </row>
    <row r="1465" spans="1:6" x14ac:dyDescent="0.25">
      <c r="A1465" s="2">
        <f t="shared" si="17"/>
        <v>41331</v>
      </c>
      <c r="B1465">
        <v>4.4800000000000004</v>
      </c>
      <c r="C1465">
        <v>5.89</v>
      </c>
      <c r="D1465">
        <v>4.7699999999999996</v>
      </c>
      <c r="E1465">
        <v>3.48</v>
      </c>
      <c r="F1465">
        <v>6.46</v>
      </c>
    </row>
    <row r="1466" spans="1:6" x14ac:dyDescent="0.25">
      <c r="A1466" s="2">
        <f t="shared" ref="A1466:A1529" si="18">+A1465+1</f>
        <v>41332</v>
      </c>
      <c r="B1466">
        <v>4.4800000000000004</v>
      </c>
      <c r="C1466">
        <v>5.89</v>
      </c>
      <c r="D1466">
        <v>4.7699999999999996</v>
      </c>
      <c r="E1466">
        <v>3.48</v>
      </c>
      <c r="F1466">
        <v>6.46</v>
      </c>
    </row>
    <row r="1467" spans="1:6" x14ac:dyDescent="0.25">
      <c r="A1467" s="2">
        <f t="shared" si="18"/>
        <v>41333</v>
      </c>
      <c r="B1467">
        <f>+VLOOKUP($A1467,[21]Worksheet!$A:$C,3,0)</f>
        <v>0.57999999999999996</v>
      </c>
      <c r="C1467">
        <f>+VLOOKUP($A1467,[22]Worksheet!$A:$C,3,0)</f>
        <v>3.33</v>
      </c>
      <c r="D1467">
        <f>+VLOOKUP($A1467,[23]Worksheet!$A:$C,3,0)</f>
        <v>2.33</v>
      </c>
      <c r="E1467">
        <f>+VLOOKUP($A1467,[24]Worksheet!$A:$C,3,0)</f>
        <v>0.63</v>
      </c>
      <c r="F1467">
        <f>+VLOOKUP($A1467,[25]Worksheet!$A:$C,3,0)</f>
        <v>5.09</v>
      </c>
    </row>
    <row r="1468" spans="1:6" x14ac:dyDescent="0.25">
      <c r="A1468" s="2">
        <f t="shared" si="18"/>
        <v>41334</v>
      </c>
      <c r="B1468">
        <v>0.57999999999999996</v>
      </c>
      <c r="C1468">
        <v>3.33</v>
      </c>
      <c r="D1468">
        <v>2.33</v>
      </c>
      <c r="E1468">
        <v>0.63</v>
      </c>
      <c r="F1468">
        <v>5.09</v>
      </c>
    </row>
    <row r="1469" spans="1:6" x14ac:dyDescent="0.25">
      <c r="A1469" s="2">
        <f t="shared" si="18"/>
        <v>41335</v>
      </c>
      <c r="B1469">
        <v>0.57999999999999996</v>
      </c>
      <c r="C1469">
        <v>3.33</v>
      </c>
      <c r="D1469">
        <v>2.33</v>
      </c>
      <c r="E1469">
        <v>0.63</v>
      </c>
      <c r="F1469">
        <v>5.09</v>
      </c>
    </row>
    <row r="1470" spans="1:6" x14ac:dyDescent="0.25">
      <c r="A1470" s="2">
        <f t="shared" si="18"/>
        <v>41336</v>
      </c>
      <c r="B1470">
        <v>0.57999999999999996</v>
      </c>
      <c r="C1470">
        <v>3.33</v>
      </c>
      <c r="D1470">
        <v>2.33</v>
      </c>
      <c r="E1470">
        <v>0.63</v>
      </c>
      <c r="F1470">
        <v>5.09</v>
      </c>
    </row>
    <row r="1471" spans="1:6" x14ac:dyDescent="0.25">
      <c r="A1471" s="2">
        <f t="shared" si="18"/>
        <v>41337</v>
      </c>
      <c r="B1471">
        <v>0.57999999999999996</v>
      </c>
      <c r="C1471">
        <v>3.33</v>
      </c>
      <c r="D1471">
        <v>2.33</v>
      </c>
      <c r="E1471">
        <v>0.63</v>
      </c>
      <c r="F1471">
        <v>5.09</v>
      </c>
    </row>
    <row r="1472" spans="1:6" x14ac:dyDescent="0.25">
      <c r="A1472" s="2">
        <f t="shared" si="18"/>
        <v>41338</v>
      </c>
      <c r="B1472">
        <v>0.57999999999999996</v>
      </c>
      <c r="C1472">
        <v>3.33</v>
      </c>
      <c r="D1472">
        <v>2.33</v>
      </c>
      <c r="E1472">
        <v>0.63</v>
      </c>
      <c r="F1472">
        <v>5.09</v>
      </c>
    </row>
    <row r="1473" spans="1:6" x14ac:dyDescent="0.25">
      <c r="A1473" s="2">
        <f t="shared" si="18"/>
        <v>41339</v>
      </c>
      <c r="B1473">
        <v>0.57999999999999996</v>
      </c>
      <c r="C1473">
        <v>3.33</v>
      </c>
      <c r="D1473">
        <v>2.33</v>
      </c>
      <c r="E1473">
        <v>0.63</v>
      </c>
      <c r="F1473">
        <v>5.09</v>
      </c>
    </row>
    <row r="1474" spans="1:6" x14ac:dyDescent="0.25">
      <c r="A1474" s="2">
        <f t="shared" si="18"/>
        <v>41340</v>
      </c>
      <c r="B1474">
        <v>0.57999999999999996</v>
      </c>
      <c r="C1474">
        <v>3.33</v>
      </c>
      <c r="D1474">
        <v>2.33</v>
      </c>
      <c r="E1474">
        <v>0.63</v>
      </c>
      <c r="F1474">
        <v>5.09</v>
      </c>
    </row>
    <row r="1475" spans="1:6" x14ac:dyDescent="0.25">
      <c r="A1475" s="2">
        <f t="shared" si="18"/>
        <v>41341</v>
      </c>
      <c r="B1475">
        <v>0.57999999999999996</v>
      </c>
      <c r="C1475">
        <v>3.33</v>
      </c>
      <c r="D1475">
        <v>2.33</v>
      </c>
      <c r="E1475">
        <v>0.63</v>
      </c>
      <c r="F1475">
        <v>5.09</v>
      </c>
    </row>
    <row r="1476" spans="1:6" x14ac:dyDescent="0.25">
      <c r="A1476" s="2">
        <f t="shared" si="18"/>
        <v>41342</v>
      </c>
      <c r="B1476">
        <v>0.57999999999999996</v>
      </c>
      <c r="C1476">
        <v>3.33</v>
      </c>
      <c r="D1476">
        <v>2.33</v>
      </c>
      <c r="E1476">
        <v>0.63</v>
      </c>
      <c r="F1476">
        <v>5.09</v>
      </c>
    </row>
    <row r="1477" spans="1:6" x14ac:dyDescent="0.25">
      <c r="A1477" s="2">
        <f t="shared" si="18"/>
        <v>41343</v>
      </c>
      <c r="B1477">
        <v>0.57999999999999996</v>
      </c>
      <c r="C1477">
        <v>3.33</v>
      </c>
      <c r="D1477">
        <v>2.33</v>
      </c>
      <c r="E1477">
        <v>0.63</v>
      </c>
      <c r="F1477">
        <v>5.09</v>
      </c>
    </row>
    <row r="1478" spans="1:6" x14ac:dyDescent="0.25">
      <c r="A1478" s="2">
        <f t="shared" si="18"/>
        <v>41344</v>
      </c>
      <c r="B1478">
        <v>0.57999999999999996</v>
      </c>
      <c r="C1478">
        <v>3.33</v>
      </c>
      <c r="D1478">
        <v>2.33</v>
      </c>
      <c r="E1478">
        <v>0.63</v>
      </c>
      <c r="F1478">
        <v>5.09</v>
      </c>
    </row>
    <row r="1479" spans="1:6" x14ac:dyDescent="0.25">
      <c r="A1479" s="2">
        <f t="shared" si="18"/>
        <v>41345</v>
      </c>
      <c r="B1479">
        <v>0.57999999999999996</v>
      </c>
      <c r="C1479">
        <v>3.33</v>
      </c>
      <c r="D1479">
        <v>2.33</v>
      </c>
      <c r="E1479">
        <v>0.63</v>
      </c>
      <c r="F1479">
        <v>5.09</v>
      </c>
    </row>
    <row r="1480" spans="1:6" x14ac:dyDescent="0.25">
      <c r="A1480" s="2">
        <f t="shared" si="18"/>
        <v>41346</v>
      </c>
      <c r="B1480">
        <v>0.57999999999999996</v>
      </c>
      <c r="C1480">
        <v>3.33</v>
      </c>
      <c r="D1480">
        <v>2.33</v>
      </c>
      <c r="E1480">
        <v>0.63</v>
      </c>
      <c r="F1480">
        <v>5.09</v>
      </c>
    </row>
    <row r="1481" spans="1:6" x14ac:dyDescent="0.25">
      <c r="A1481" s="2">
        <f t="shared" si="18"/>
        <v>41347</v>
      </c>
      <c r="B1481">
        <v>0.57999999999999996</v>
      </c>
      <c r="C1481">
        <v>3.33</v>
      </c>
      <c r="D1481">
        <v>2.33</v>
      </c>
      <c r="E1481">
        <v>0.63</v>
      </c>
      <c r="F1481">
        <v>5.09</v>
      </c>
    </row>
    <row r="1482" spans="1:6" x14ac:dyDescent="0.25">
      <c r="A1482" s="2">
        <f t="shared" si="18"/>
        <v>41348</v>
      </c>
      <c r="B1482">
        <v>0.57999999999999996</v>
      </c>
      <c r="C1482">
        <v>3.33</v>
      </c>
      <c r="D1482">
        <v>2.33</v>
      </c>
      <c r="E1482">
        <v>0.63</v>
      </c>
      <c r="F1482">
        <v>5.09</v>
      </c>
    </row>
    <row r="1483" spans="1:6" x14ac:dyDescent="0.25">
      <c r="A1483" s="2">
        <f t="shared" si="18"/>
        <v>41349</v>
      </c>
      <c r="B1483">
        <v>0.57999999999999996</v>
      </c>
      <c r="C1483">
        <v>3.33</v>
      </c>
      <c r="D1483">
        <v>2.33</v>
      </c>
      <c r="E1483">
        <v>0.63</v>
      </c>
      <c r="F1483">
        <v>5.09</v>
      </c>
    </row>
    <row r="1484" spans="1:6" x14ac:dyDescent="0.25">
      <c r="A1484" s="2">
        <f t="shared" si="18"/>
        <v>41350</v>
      </c>
      <c r="B1484">
        <v>0.57999999999999996</v>
      </c>
      <c r="C1484">
        <v>3.33</v>
      </c>
      <c r="D1484">
        <v>2.33</v>
      </c>
      <c r="E1484">
        <v>0.63</v>
      </c>
      <c r="F1484">
        <v>5.09</v>
      </c>
    </row>
    <row r="1485" spans="1:6" x14ac:dyDescent="0.25">
      <c r="A1485" s="2">
        <f t="shared" si="18"/>
        <v>41351</v>
      </c>
      <c r="B1485">
        <v>0.57999999999999996</v>
      </c>
      <c r="C1485">
        <v>3.33</v>
      </c>
      <c r="D1485">
        <v>2.33</v>
      </c>
      <c r="E1485">
        <v>0.63</v>
      </c>
      <c r="F1485">
        <v>5.09</v>
      </c>
    </row>
    <row r="1486" spans="1:6" x14ac:dyDescent="0.25">
      <c r="A1486" s="2">
        <f t="shared" si="18"/>
        <v>41352</v>
      </c>
      <c r="B1486">
        <v>0.57999999999999996</v>
      </c>
      <c r="C1486">
        <v>3.33</v>
      </c>
      <c r="D1486">
        <v>2.33</v>
      </c>
      <c r="E1486">
        <v>0.63</v>
      </c>
      <c r="F1486">
        <v>5.09</v>
      </c>
    </row>
    <row r="1487" spans="1:6" x14ac:dyDescent="0.25">
      <c r="A1487" s="2">
        <f t="shared" si="18"/>
        <v>41353</v>
      </c>
      <c r="B1487">
        <v>0.57999999999999996</v>
      </c>
      <c r="C1487">
        <v>3.33</v>
      </c>
      <c r="D1487">
        <v>2.33</v>
      </c>
      <c r="E1487">
        <v>0.63</v>
      </c>
      <c r="F1487">
        <v>5.09</v>
      </c>
    </row>
    <row r="1488" spans="1:6" x14ac:dyDescent="0.25">
      <c r="A1488" s="2">
        <f t="shared" si="18"/>
        <v>41354</v>
      </c>
      <c r="B1488">
        <v>0.57999999999999996</v>
      </c>
      <c r="C1488">
        <v>3.33</v>
      </c>
      <c r="D1488">
        <v>2.33</v>
      </c>
      <c r="E1488">
        <v>0.63</v>
      </c>
      <c r="F1488">
        <v>5.09</v>
      </c>
    </row>
    <row r="1489" spans="1:6" x14ac:dyDescent="0.25">
      <c r="A1489" s="2">
        <f t="shared" si="18"/>
        <v>41355</v>
      </c>
      <c r="B1489">
        <v>0.57999999999999996</v>
      </c>
      <c r="C1489">
        <v>3.33</v>
      </c>
      <c r="D1489">
        <v>2.33</v>
      </c>
      <c r="E1489">
        <v>0.63</v>
      </c>
      <c r="F1489">
        <v>5.09</v>
      </c>
    </row>
    <row r="1490" spans="1:6" x14ac:dyDescent="0.25">
      <c r="A1490" s="2">
        <f t="shared" si="18"/>
        <v>41356</v>
      </c>
      <c r="B1490">
        <v>0.57999999999999996</v>
      </c>
      <c r="C1490">
        <v>3.33</v>
      </c>
      <c r="D1490">
        <v>2.33</v>
      </c>
      <c r="E1490">
        <v>0.63</v>
      </c>
      <c r="F1490">
        <v>5.09</v>
      </c>
    </row>
    <row r="1491" spans="1:6" x14ac:dyDescent="0.25">
      <c r="A1491" s="2">
        <f t="shared" si="18"/>
        <v>41357</v>
      </c>
      <c r="B1491">
        <v>0.57999999999999996</v>
      </c>
      <c r="C1491">
        <v>3.33</v>
      </c>
      <c r="D1491">
        <v>2.33</v>
      </c>
      <c r="E1491">
        <v>0.63</v>
      </c>
      <c r="F1491">
        <v>5.09</v>
      </c>
    </row>
    <row r="1492" spans="1:6" x14ac:dyDescent="0.25">
      <c r="A1492" s="2">
        <f t="shared" si="18"/>
        <v>41358</v>
      </c>
      <c r="B1492">
        <v>0.57999999999999996</v>
      </c>
      <c r="C1492">
        <v>3.33</v>
      </c>
      <c r="D1492">
        <v>2.33</v>
      </c>
      <c r="E1492">
        <v>0.63</v>
      </c>
      <c r="F1492">
        <v>5.09</v>
      </c>
    </row>
    <row r="1493" spans="1:6" x14ac:dyDescent="0.25">
      <c r="A1493" s="2">
        <f t="shared" si="18"/>
        <v>41359</v>
      </c>
      <c r="B1493">
        <v>0.57999999999999996</v>
      </c>
      <c r="C1493">
        <v>3.33</v>
      </c>
      <c r="D1493">
        <v>2.33</v>
      </c>
      <c r="E1493">
        <v>0.63</v>
      </c>
      <c r="F1493">
        <v>5.09</v>
      </c>
    </row>
    <row r="1494" spans="1:6" x14ac:dyDescent="0.25">
      <c r="A1494" s="2">
        <f t="shared" si="18"/>
        <v>41360</v>
      </c>
      <c r="B1494">
        <v>0.57999999999999996</v>
      </c>
      <c r="C1494">
        <v>3.33</v>
      </c>
      <c r="D1494">
        <v>2.33</v>
      </c>
      <c r="E1494">
        <v>0.63</v>
      </c>
      <c r="F1494">
        <v>5.09</v>
      </c>
    </row>
    <row r="1495" spans="1:6" x14ac:dyDescent="0.25">
      <c r="A1495" s="2">
        <f t="shared" si="18"/>
        <v>41361</v>
      </c>
      <c r="B1495">
        <v>0.57999999999999996</v>
      </c>
      <c r="C1495">
        <v>3.33</v>
      </c>
      <c r="D1495">
        <v>2.33</v>
      </c>
      <c r="E1495">
        <v>0.63</v>
      </c>
      <c r="F1495">
        <v>5.09</v>
      </c>
    </row>
    <row r="1496" spans="1:6" x14ac:dyDescent="0.25">
      <c r="A1496" s="2">
        <f t="shared" si="18"/>
        <v>41362</v>
      </c>
      <c r="B1496">
        <v>0.57999999999999996</v>
      </c>
      <c r="C1496">
        <v>3.33</v>
      </c>
      <c r="D1496">
        <v>2.33</v>
      </c>
      <c r="E1496">
        <v>0.63</v>
      </c>
      <c r="F1496">
        <v>5.09</v>
      </c>
    </row>
    <row r="1497" spans="1:6" x14ac:dyDescent="0.25">
      <c r="A1497" s="2">
        <f t="shared" si="18"/>
        <v>41363</v>
      </c>
      <c r="B1497">
        <v>0.57999999999999996</v>
      </c>
      <c r="C1497">
        <v>3.33</v>
      </c>
      <c r="D1497">
        <v>2.33</v>
      </c>
      <c r="E1497">
        <v>0.63</v>
      </c>
      <c r="F1497">
        <v>5.09</v>
      </c>
    </row>
    <row r="1498" spans="1:6" x14ac:dyDescent="0.25">
      <c r="A1498" s="2">
        <f t="shared" si="18"/>
        <v>41364</v>
      </c>
      <c r="B1498">
        <f>+VLOOKUP($A1498,[21]Worksheet!$A:$C,3,0)</f>
        <v>1.1299999999999999</v>
      </c>
      <c r="C1498">
        <f>+VLOOKUP($A1498,[22]Worksheet!$A:$C,3,0)</f>
        <v>3.35</v>
      </c>
      <c r="D1498">
        <f>+VLOOKUP($A1498,[23]Worksheet!$A:$C,3,0)</f>
        <v>0.76</v>
      </c>
      <c r="E1498">
        <f>+VLOOKUP($A1498,[24]Worksheet!$A:$C,3,0)</f>
        <v>-2.0499999999999998</v>
      </c>
      <c r="F1498">
        <f>+VLOOKUP($A1498,[25]Worksheet!$A:$C,3,0)</f>
        <v>3.51</v>
      </c>
    </row>
    <row r="1499" spans="1:6" x14ac:dyDescent="0.25">
      <c r="A1499" s="2">
        <f t="shared" si="18"/>
        <v>41365</v>
      </c>
      <c r="B1499">
        <v>1.1299999999999999</v>
      </c>
      <c r="C1499">
        <v>3.35</v>
      </c>
      <c r="D1499">
        <v>0.76</v>
      </c>
      <c r="E1499">
        <v>-2.0499999999999998</v>
      </c>
      <c r="F1499">
        <v>3.51</v>
      </c>
    </row>
    <row r="1500" spans="1:6" x14ac:dyDescent="0.25">
      <c r="A1500" s="2">
        <f t="shared" si="18"/>
        <v>41366</v>
      </c>
      <c r="B1500">
        <v>1.1299999999999999</v>
      </c>
      <c r="C1500">
        <v>3.35</v>
      </c>
      <c r="D1500">
        <v>0.76</v>
      </c>
      <c r="E1500">
        <v>-2.0499999999999998</v>
      </c>
      <c r="F1500">
        <v>3.51</v>
      </c>
    </row>
    <row r="1501" spans="1:6" x14ac:dyDescent="0.25">
      <c r="A1501" s="2">
        <f t="shared" si="18"/>
        <v>41367</v>
      </c>
      <c r="B1501">
        <v>1.1299999999999999</v>
      </c>
      <c r="C1501">
        <v>3.35</v>
      </c>
      <c r="D1501">
        <v>0.76</v>
      </c>
      <c r="E1501">
        <v>-2.0499999999999998</v>
      </c>
      <c r="F1501">
        <v>3.51</v>
      </c>
    </row>
    <row r="1502" spans="1:6" x14ac:dyDescent="0.25">
      <c r="A1502" s="2">
        <f t="shared" si="18"/>
        <v>41368</v>
      </c>
      <c r="B1502">
        <v>1.1299999999999999</v>
      </c>
      <c r="C1502">
        <v>3.35</v>
      </c>
      <c r="D1502">
        <v>0.76</v>
      </c>
      <c r="E1502">
        <v>-2.0499999999999998</v>
      </c>
      <c r="F1502">
        <v>3.51</v>
      </c>
    </row>
    <row r="1503" spans="1:6" x14ac:dyDescent="0.25">
      <c r="A1503" s="2">
        <f t="shared" si="18"/>
        <v>41369</v>
      </c>
      <c r="B1503">
        <v>1.1299999999999999</v>
      </c>
      <c r="C1503">
        <v>3.35</v>
      </c>
      <c r="D1503">
        <v>0.76</v>
      </c>
      <c r="E1503">
        <v>-2.0499999999999998</v>
      </c>
      <c r="F1503">
        <v>3.51</v>
      </c>
    </row>
    <row r="1504" spans="1:6" x14ac:dyDescent="0.25">
      <c r="A1504" s="2">
        <f t="shared" si="18"/>
        <v>41370</v>
      </c>
      <c r="B1504">
        <v>1.1299999999999999</v>
      </c>
      <c r="C1504">
        <v>3.35</v>
      </c>
      <c r="D1504">
        <v>0.76</v>
      </c>
      <c r="E1504">
        <v>-2.0499999999999998</v>
      </c>
      <c r="F1504">
        <v>3.51</v>
      </c>
    </row>
    <row r="1505" spans="1:6" x14ac:dyDescent="0.25">
      <c r="A1505" s="2">
        <f t="shared" si="18"/>
        <v>41371</v>
      </c>
      <c r="B1505">
        <v>1.1299999999999999</v>
      </c>
      <c r="C1505">
        <v>3.35</v>
      </c>
      <c r="D1505">
        <v>0.76</v>
      </c>
      <c r="E1505">
        <v>-2.0499999999999998</v>
      </c>
      <c r="F1505">
        <v>3.51</v>
      </c>
    </row>
    <row r="1506" spans="1:6" x14ac:dyDescent="0.25">
      <c r="A1506" s="2">
        <f t="shared" si="18"/>
        <v>41372</v>
      </c>
      <c r="B1506">
        <v>1.1299999999999999</v>
      </c>
      <c r="C1506">
        <v>3.35</v>
      </c>
      <c r="D1506">
        <v>0.76</v>
      </c>
      <c r="E1506">
        <v>-2.0499999999999998</v>
      </c>
      <c r="F1506">
        <v>3.51</v>
      </c>
    </row>
    <row r="1507" spans="1:6" x14ac:dyDescent="0.25">
      <c r="A1507" s="2">
        <f t="shared" si="18"/>
        <v>41373</v>
      </c>
      <c r="B1507">
        <v>1.1299999999999999</v>
      </c>
      <c r="C1507">
        <v>3.35</v>
      </c>
      <c r="D1507">
        <v>0.76</v>
      </c>
      <c r="E1507">
        <v>-2.0499999999999998</v>
      </c>
      <c r="F1507">
        <v>3.51</v>
      </c>
    </row>
    <row r="1508" spans="1:6" x14ac:dyDescent="0.25">
      <c r="A1508" s="2">
        <f t="shared" si="18"/>
        <v>41374</v>
      </c>
      <c r="B1508">
        <v>1.1299999999999999</v>
      </c>
      <c r="C1508">
        <v>3.35</v>
      </c>
      <c r="D1508">
        <v>0.76</v>
      </c>
      <c r="E1508">
        <v>-2.0499999999999998</v>
      </c>
      <c r="F1508">
        <v>3.51</v>
      </c>
    </row>
    <row r="1509" spans="1:6" x14ac:dyDescent="0.25">
      <c r="A1509" s="2">
        <f t="shared" si="18"/>
        <v>41375</v>
      </c>
      <c r="B1509">
        <v>1.1299999999999999</v>
      </c>
      <c r="C1509">
        <v>3.35</v>
      </c>
      <c r="D1509">
        <v>0.76</v>
      </c>
      <c r="E1509">
        <v>-2.0499999999999998</v>
      </c>
      <c r="F1509">
        <v>3.51</v>
      </c>
    </row>
    <row r="1510" spans="1:6" x14ac:dyDescent="0.25">
      <c r="A1510" s="2">
        <f t="shared" si="18"/>
        <v>41376</v>
      </c>
      <c r="B1510">
        <v>1.1299999999999999</v>
      </c>
      <c r="C1510">
        <v>3.35</v>
      </c>
      <c r="D1510">
        <v>0.76</v>
      </c>
      <c r="E1510">
        <v>-2.0499999999999998</v>
      </c>
      <c r="F1510">
        <v>3.51</v>
      </c>
    </row>
    <row r="1511" spans="1:6" x14ac:dyDescent="0.25">
      <c r="A1511" s="2">
        <f t="shared" si="18"/>
        <v>41377</v>
      </c>
      <c r="B1511">
        <v>1.1299999999999999</v>
      </c>
      <c r="C1511">
        <v>3.35</v>
      </c>
      <c r="D1511">
        <v>0.76</v>
      </c>
      <c r="E1511">
        <v>-2.0499999999999998</v>
      </c>
      <c r="F1511">
        <v>3.51</v>
      </c>
    </row>
    <row r="1512" spans="1:6" x14ac:dyDescent="0.25">
      <c r="A1512" s="2">
        <f t="shared" si="18"/>
        <v>41378</v>
      </c>
      <c r="B1512">
        <v>1.1299999999999999</v>
      </c>
      <c r="C1512">
        <v>3.35</v>
      </c>
      <c r="D1512">
        <v>0.76</v>
      </c>
      <c r="E1512">
        <v>-2.0499999999999998</v>
      </c>
      <c r="F1512">
        <v>3.51</v>
      </c>
    </row>
    <row r="1513" spans="1:6" x14ac:dyDescent="0.25">
      <c r="A1513" s="2">
        <f t="shared" si="18"/>
        <v>41379</v>
      </c>
      <c r="B1513">
        <v>1.1299999999999999</v>
      </c>
      <c r="C1513">
        <v>3.35</v>
      </c>
      <c r="D1513">
        <v>0.76</v>
      </c>
      <c r="E1513">
        <v>-2.0499999999999998</v>
      </c>
      <c r="F1513">
        <v>3.51</v>
      </c>
    </row>
    <row r="1514" spans="1:6" x14ac:dyDescent="0.25">
      <c r="A1514" s="2">
        <f t="shared" si="18"/>
        <v>41380</v>
      </c>
      <c r="B1514">
        <v>1.1299999999999999</v>
      </c>
      <c r="C1514">
        <v>3.35</v>
      </c>
      <c r="D1514">
        <v>0.76</v>
      </c>
      <c r="E1514">
        <v>-2.0499999999999998</v>
      </c>
      <c r="F1514">
        <v>3.51</v>
      </c>
    </row>
    <row r="1515" spans="1:6" x14ac:dyDescent="0.25">
      <c r="A1515" s="2">
        <f t="shared" si="18"/>
        <v>41381</v>
      </c>
      <c r="B1515">
        <v>1.1299999999999999</v>
      </c>
      <c r="C1515">
        <v>3.35</v>
      </c>
      <c r="D1515">
        <v>0.76</v>
      </c>
      <c r="E1515">
        <v>-2.0499999999999998</v>
      </c>
      <c r="F1515">
        <v>3.51</v>
      </c>
    </row>
    <row r="1516" spans="1:6" x14ac:dyDescent="0.25">
      <c r="A1516" s="2">
        <f t="shared" si="18"/>
        <v>41382</v>
      </c>
      <c r="B1516">
        <v>1.1299999999999999</v>
      </c>
      <c r="C1516">
        <v>3.35</v>
      </c>
      <c r="D1516">
        <v>0.76</v>
      </c>
      <c r="E1516">
        <v>-2.0499999999999998</v>
      </c>
      <c r="F1516">
        <v>3.51</v>
      </c>
    </row>
    <row r="1517" spans="1:6" x14ac:dyDescent="0.25">
      <c r="A1517" s="2">
        <f t="shared" si="18"/>
        <v>41383</v>
      </c>
      <c r="B1517">
        <v>1.1299999999999999</v>
      </c>
      <c r="C1517">
        <v>3.35</v>
      </c>
      <c r="D1517">
        <v>0.76</v>
      </c>
      <c r="E1517">
        <v>-2.0499999999999998</v>
      </c>
      <c r="F1517">
        <v>3.51</v>
      </c>
    </row>
    <row r="1518" spans="1:6" x14ac:dyDescent="0.25">
      <c r="A1518" s="2">
        <f t="shared" si="18"/>
        <v>41384</v>
      </c>
      <c r="B1518">
        <v>1.1299999999999999</v>
      </c>
      <c r="C1518">
        <v>3.35</v>
      </c>
      <c r="D1518">
        <v>0.76</v>
      </c>
      <c r="E1518">
        <v>-2.0499999999999998</v>
      </c>
      <c r="F1518">
        <v>3.51</v>
      </c>
    </row>
    <row r="1519" spans="1:6" x14ac:dyDescent="0.25">
      <c r="A1519" s="2">
        <f t="shared" si="18"/>
        <v>41385</v>
      </c>
      <c r="B1519">
        <v>1.1299999999999999</v>
      </c>
      <c r="C1519">
        <v>3.35</v>
      </c>
      <c r="D1519">
        <v>0.76</v>
      </c>
      <c r="E1519">
        <v>-2.0499999999999998</v>
      </c>
      <c r="F1519">
        <v>3.51</v>
      </c>
    </row>
    <row r="1520" spans="1:6" x14ac:dyDescent="0.25">
      <c r="A1520" s="2">
        <f t="shared" si="18"/>
        <v>41386</v>
      </c>
      <c r="B1520">
        <v>1.1299999999999999</v>
      </c>
      <c r="C1520">
        <v>3.35</v>
      </c>
      <c r="D1520">
        <v>0.76</v>
      </c>
      <c r="E1520">
        <v>-2.0499999999999998</v>
      </c>
      <c r="F1520">
        <v>3.51</v>
      </c>
    </row>
    <row r="1521" spans="1:6" x14ac:dyDescent="0.25">
      <c r="A1521" s="2">
        <f t="shared" si="18"/>
        <v>41387</v>
      </c>
      <c r="B1521">
        <v>1.1299999999999999</v>
      </c>
      <c r="C1521">
        <v>3.35</v>
      </c>
      <c r="D1521">
        <v>0.76</v>
      </c>
      <c r="E1521">
        <v>-2.0499999999999998</v>
      </c>
      <c r="F1521">
        <v>3.51</v>
      </c>
    </row>
    <row r="1522" spans="1:6" x14ac:dyDescent="0.25">
      <c r="A1522" s="2">
        <f t="shared" si="18"/>
        <v>41388</v>
      </c>
      <c r="B1522">
        <v>1.1299999999999999</v>
      </c>
      <c r="C1522">
        <v>3.35</v>
      </c>
      <c r="D1522">
        <v>0.76</v>
      </c>
      <c r="E1522">
        <v>-2.0499999999999998</v>
      </c>
      <c r="F1522">
        <v>3.51</v>
      </c>
    </row>
    <row r="1523" spans="1:6" x14ac:dyDescent="0.25">
      <c r="A1523" s="2">
        <f t="shared" si="18"/>
        <v>41389</v>
      </c>
      <c r="B1523">
        <v>1.1299999999999999</v>
      </c>
      <c r="C1523">
        <v>3.35</v>
      </c>
      <c r="D1523">
        <v>0.76</v>
      </c>
      <c r="E1523">
        <v>-2.0499999999999998</v>
      </c>
      <c r="F1523">
        <v>3.51</v>
      </c>
    </row>
    <row r="1524" spans="1:6" x14ac:dyDescent="0.25">
      <c r="A1524" s="2">
        <f t="shared" si="18"/>
        <v>41390</v>
      </c>
      <c r="B1524">
        <v>1.1299999999999999</v>
      </c>
      <c r="C1524">
        <v>3.35</v>
      </c>
      <c r="D1524">
        <v>0.76</v>
      </c>
      <c r="E1524">
        <v>-2.0499999999999998</v>
      </c>
      <c r="F1524">
        <v>3.51</v>
      </c>
    </row>
    <row r="1525" spans="1:6" x14ac:dyDescent="0.25">
      <c r="A1525" s="2">
        <f t="shared" si="18"/>
        <v>41391</v>
      </c>
      <c r="B1525">
        <v>1.1299999999999999</v>
      </c>
      <c r="C1525">
        <v>3.35</v>
      </c>
      <c r="D1525">
        <v>0.76</v>
      </c>
      <c r="E1525">
        <v>-2.0499999999999998</v>
      </c>
      <c r="F1525">
        <v>3.51</v>
      </c>
    </row>
    <row r="1526" spans="1:6" x14ac:dyDescent="0.25">
      <c r="A1526" s="2">
        <f t="shared" si="18"/>
        <v>41392</v>
      </c>
      <c r="B1526">
        <v>1.1299999999999999</v>
      </c>
      <c r="C1526">
        <v>3.35</v>
      </c>
      <c r="D1526">
        <v>0.76</v>
      </c>
      <c r="E1526">
        <v>-2.0499999999999998</v>
      </c>
      <c r="F1526">
        <v>3.51</v>
      </c>
    </row>
    <row r="1527" spans="1:6" x14ac:dyDescent="0.25">
      <c r="A1527" s="2">
        <f t="shared" si="18"/>
        <v>41393</v>
      </c>
      <c r="B1527">
        <v>1.1299999999999999</v>
      </c>
      <c r="C1527">
        <v>3.35</v>
      </c>
      <c r="D1527">
        <v>0.76</v>
      </c>
      <c r="E1527">
        <v>-2.0499999999999998</v>
      </c>
      <c r="F1527">
        <v>3.51</v>
      </c>
    </row>
    <row r="1528" spans="1:6" x14ac:dyDescent="0.25">
      <c r="A1528" s="2">
        <f t="shared" si="18"/>
        <v>41394</v>
      </c>
      <c r="B1528">
        <f>+VLOOKUP($A1528,[21]Worksheet!$A:$C,3,0)</f>
        <v>7.11</v>
      </c>
      <c r="C1528">
        <f>+VLOOKUP($A1528,[22]Worksheet!$A:$C,3,0)</f>
        <v>4.99</v>
      </c>
      <c r="D1528">
        <f>+VLOOKUP($A1528,[23]Worksheet!$A:$C,3,0)</f>
        <v>7.23</v>
      </c>
      <c r="E1528">
        <f>+VLOOKUP($A1528,[24]Worksheet!$A:$C,3,0)</f>
        <v>4.6500000000000004</v>
      </c>
      <c r="F1528">
        <f>+VLOOKUP($A1528,[25]Worksheet!$A:$C,3,0)</f>
        <v>8.82</v>
      </c>
    </row>
    <row r="1529" spans="1:6" x14ac:dyDescent="0.25">
      <c r="A1529" s="2">
        <f t="shared" si="18"/>
        <v>41395</v>
      </c>
      <c r="B1529">
        <v>7.11</v>
      </c>
      <c r="C1529">
        <v>4.99</v>
      </c>
      <c r="D1529">
        <v>7.23</v>
      </c>
      <c r="E1529">
        <v>4.6500000000000004</v>
      </c>
      <c r="F1529">
        <v>8.82</v>
      </c>
    </row>
    <row r="1530" spans="1:6" x14ac:dyDescent="0.25">
      <c r="A1530" s="2">
        <f t="shared" ref="A1530:A1593" si="19">+A1529+1</f>
        <v>41396</v>
      </c>
      <c r="B1530">
        <v>7.11</v>
      </c>
      <c r="C1530">
        <v>4.99</v>
      </c>
      <c r="D1530">
        <v>7.23</v>
      </c>
      <c r="E1530">
        <v>4.6500000000000004</v>
      </c>
      <c r="F1530">
        <v>8.82</v>
      </c>
    </row>
    <row r="1531" spans="1:6" x14ac:dyDescent="0.25">
      <c r="A1531" s="2">
        <f t="shared" si="19"/>
        <v>41397</v>
      </c>
      <c r="B1531">
        <v>7.11</v>
      </c>
      <c r="C1531">
        <v>4.99</v>
      </c>
      <c r="D1531">
        <v>7.23</v>
      </c>
      <c r="E1531">
        <v>4.6500000000000004</v>
      </c>
      <c r="F1531">
        <v>8.82</v>
      </c>
    </row>
    <row r="1532" spans="1:6" x14ac:dyDescent="0.25">
      <c r="A1532" s="2">
        <f t="shared" si="19"/>
        <v>41398</v>
      </c>
      <c r="B1532">
        <v>7.11</v>
      </c>
      <c r="C1532">
        <v>4.99</v>
      </c>
      <c r="D1532">
        <v>7.23</v>
      </c>
      <c r="E1532">
        <v>4.6500000000000004</v>
      </c>
      <c r="F1532">
        <v>8.82</v>
      </c>
    </row>
    <row r="1533" spans="1:6" x14ac:dyDescent="0.25">
      <c r="A1533" s="2">
        <f t="shared" si="19"/>
        <v>41399</v>
      </c>
      <c r="B1533">
        <v>7.11</v>
      </c>
      <c r="C1533">
        <v>4.99</v>
      </c>
      <c r="D1533">
        <v>7.23</v>
      </c>
      <c r="E1533">
        <v>4.6500000000000004</v>
      </c>
      <c r="F1533">
        <v>8.82</v>
      </c>
    </row>
    <row r="1534" spans="1:6" x14ac:dyDescent="0.25">
      <c r="A1534" s="2">
        <f t="shared" si="19"/>
        <v>41400</v>
      </c>
      <c r="B1534">
        <v>7.11</v>
      </c>
      <c r="C1534">
        <v>4.99</v>
      </c>
      <c r="D1534">
        <v>7.23</v>
      </c>
      <c r="E1534">
        <v>4.6500000000000004</v>
      </c>
      <c r="F1534">
        <v>8.82</v>
      </c>
    </row>
    <row r="1535" spans="1:6" x14ac:dyDescent="0.25">
      <c r="A1535" s="2">
        <f t="shared" si="19"/>
        <v>41401</v>
      </c>
      <c r="B1535">
        <v>7.11</v>
      </c>
      <c r="C1535">
        <v>4.99</v>
      </c>
      <c r="D1535">
        <v>7.23</v>
      </c>
      <c r="E1535">
        <v>4.6500000000000004</v>
      </c>
      <c r="F1535">
        <v>8.82</v>
      </c>
    </row>
    <row r="1536" spans="1:6" x14ac:dyDescent="0.25">
      <c r="A1536" s="2">
        <f t="shared" si="19"/>
        <v>41402</v>
      </c>
      <c r="B1536">
        <v>7.11</v>
      </c>
      <c r="C1536">
        <v>4.99</v>
      </c>
      <c r="D1536">
        <v>7.23</v>
      </c>
      <c r="E1536">
        <v>4.6500000000000004</v>
      </c>
      <c r="F1536">
        <v>8.82</v>
      </c>
    </row>
    <row r="1537" spans="1:6" x14ac:dyDescent="0.25">
      <c r="A1537" s="2">
        <f t="shared" si="19"/>
        <v>41403</v>
      </c>
      <c r="B1537">
        <v>7.11</v>
      </c>
      <c r="C1537">
        <v>4.99</v>
      </c>
      <c r="D1537">
        <v>7.23</v>
      </c>
      <c r="E1537">
        <v>4.6500000000000004</v>
      </c>
      <c r="F1537">
        <v>8.82</v>
      </c>
    </row>
    <row r="1538" spans="1:6" x14ac:dyDescent="0.25">
      <c r="A1538" s="2">
        <f t="shared" si="19"/>
        <v>41404</v>
      </c>
      <c r="B1538">
        <v>7.11</v>
      </c>
      <c r="C1538">
        <v>4.99</v>
      </c>
      <c r="D1538">
        <v>7.23</v>
      </c>
      <c r="E1538">
        <v>4.6500000000000004</v>
      </c>
      <c r="F1538">
        <v>8.82</v>
      </c>
    </row>
    <row r="1539" spans="1:6" x14ac:dyDescent="0.25">
      <c r="A1539" s="2">
        <f t="shared" si="19"/>
        <v>41405</v>
      </c>
      <c r="B1539">
        <v>7.11</v>
      </c>
      <c r="C1539">
        <v>4.99</v>
      </c>
      <c r="D1539">
        <v>7.23</v>
      </c>
      <c r="E1539">
        <v>4.6500000000000004</v>
      </c>
      <c r="F1539">
        <v>8.82</v>
      </c>
    </row>
    <row r="1540" spans="1:6" x14ac:dyDescent="0.25">
      <c r="A1540" s="2">
        <f t="shared" si="19"/>
        <v>41406</v>
      </c>
      <c r="B1540">
        <v>7.11</v>
      </c>
      <c r="C1540">
        <v>4.99</v>
      </c>
      <c r="D1540">
        <v>7.23</v>
      </c>
      <c r="E1540">
        <v>4.6500000000000004</v>
      </c>
      <c r="F1540">
        <v>8.82</v>
      </c>
    </row>
    <row r="1541" spans="1:6" x14ac:dyDescent="0.25">
      <c r="A1541" s="2">
        <f t="shared" si="19"/>
        <v>41407</v>
      </c>
      <c r="B1541">
        <v>7.11</v>
      </c>
      <c r="C1541">
        <v>4.99</v>
      </c>
      <c r="D1541">
        <v>7.23</v>
      </c>
      <c r="E1541">
        <v>4.6500000000000004</v>
      </c>
      <c r="F1541">
        <v>8.82</v>
      </c>
    </row>
    <row r="1542" spans="1:6" x14ac:dyDescent="0.25">
      <c r="A1542" s="2">
        <f t="shared" si="19"/>
        <v>41408</v>
      </c>
      <c r="B1542">
        <v>7.11</v>
      </c>
      <c r="C1542">
        <v>4.99</v>
      </c>
      <c r="D1542">
        <v>7.23</v>
      </c>
      <c r="E1542">
        <v>4.6500000000000004</v>
      </c>
      <c r="F1542">
        <v>8.82</v>
      </c>
    </row>
    <row r="1543" spans="1:6" x14ac:dyDescent="0.25">
      <c r="A1543" s="2">
        <f t="shared" si="19"/>
        <v>41409</v>
      </c>
      <c r="B1543">
        <v>7.11</v>
      </c>
      <c r="C1543">
        <v>4.99</v>
      </c>
      <c r="D1543">
        <v>7.23</v>
      </c>
      <c r="E1543">
        <v>4.6500000000000004</v>
      </c>
      <c r="F1543">
        <v>8.82</v>
      </c>
    </row>
    <row r="1544" spans="1:6" x14ac:dyDescent="0.25">
      <c r="A1544" s="2">
        <f t="shared" si="19"/>
        <v>41410</v>
      </c>
      <c r="B1544">
        <v>7.11</v>
      </c>
      <c r="C1544">
        <v>4.99</v>
      </c>
      <c r="D1544">
        <v>7.23</v>
      </c>
      <c r="E1544">
        <v>4.6500000000000004</v>
      </c>
      <c r="F1544">
        <v>8.82</v>
      </c>
    </row>
    <row r="1545" spans="1:6" x14ac:dyDescent="0.25">
      <c r="A1545" s="2">
        <f t="shared" si="19"/>
        <v>41411</v>
      </c>
      <c r="B1545">
        <v>7.11</v>
      </c>
      <c r="C1545">
        <v>4.99</v>
      </c>
      <c r="D1545">
        <v>7.23</v>
      </c>
      <c r="E1545">
        <v>4.6500000000000004</v>
      </c>
      <c r="F1545">
        <v>8.82</v>
      </c>
    </row>
    <row r="1546" spans="1:6" x14ac:dyDescent="0.25">
      <c r="A1546" s="2">
        <f t="shared" si="19"/>
        <v>41412</v>
      </c>
      <c r="B1546">
        <v>7.11</v>
      </c>
      <c r="C1546">
        <v>4.99</v>
      </c>
      <c r="D1546">
        <v>7.23</v>
      </c>
      <c r="E1546">
        <v>4.6500000000000004</v>
      </c>
      <c r="F1546">
        <v>8.82</v>
      </c>
    </row>
    <row r="1547" spans="1:6" x14ac:dyDescent="0.25">
      <c r="A1547" s="2">
        <f t="shared" si="19"/>
        <v>41413</v>
      </c>
      <c r="B1547">
        <v>7.11</v>
      </c>
      <c r="C1547">
        <v>4.99</v>
      </c>
      <c r="D1547">
        <v>7.23</v>
      </c>
      <c r="E1547">
        <v>4.6500000000000004</v>
      </c>
      <c r="F1547">
        <v>8.82</v>
      </c>
    </row>
    <row r="1548" spans="1:6" x14ac:dyDescent="0.25">
      <c r="A1548" s="2">
        <f t="shared" si="19"/>
        <v>41414</v>
      </c>
      <c r="B1548">
        <v>7.11</v>
      </c>
      <c r="C1548">
        <v>4.99</v>
      </c>
      <c r="D1548">
        <v>7.23</v>
      </c>
      <c r="E1548">
        <v>4.6500000000000004</v>
      </c>
      <c r="F1548">
        <v>8.82</v>
      </c>
    </row>
    <row r="1549" spans="1:6" x14ac:dyDescent="0.25">
      <c r="A1549" s="2">
        <f t="shared" si="19"/>
        <v>41415</v>
      </c>
      <c r="B1549">
        <v>7.11</v>
      </c>
      <c r="C1549">
        <v>4.99</v>
      </c>
      <c r="D1549">
        <v>7.23</v>
      </c>
      <c r="E1549">
        <v>4.6500000000000004</v>
      </c>
      <c r="F1549">
        <v>8.82</v>
      </c>
    </row>
    <row r="1550" spans="1:6" x14ac:dyDescent="0.25">
      <c r="A1550" s="2">
        <f t="shared" si="19"/>
        <v>41416</v>
      </c>
      <c r="B1550">
        <v>7.11</v>
      </c>
      <c r="C1550">
        <v>4.99</v>
      </c>
      <c r="D1550">
        <v>7.23</v>
      </c>
      <c r="E1550">
        <v>4.6500000000000004</v>
      </c>
      <c r="F1550">
        <v>8.82</v>
      </c>
    </row>
    <row r="1551" spans="1:6" x14ac:dyDescent="0.25">
      <c r="A1551" s="2">
        <f t="shared" si="19"/>
        <v>41417</v>
      </c>
      <c r="B1551">
        <v>7.11</v>
      </c>
      <c r="C1551">
        <v>4.99</v>
      </c>
      <c r="D1551">
        <v>7.23</v>
      </c>
      <c r="E1551">
        <v>4.6500000000000004</v>
      </c>
      <c r="F1551">
        <v>8.82</v>
      </c>
    </row>
    <row r="1552" spans="1:6" x14ac:dyDescent="0.25">
      <c r="A1552" s="2">
        <f t="shared" si="19"/>
        <v>41418</v>
      </c>
      <c r="B1552">
        <v>7.11</v>
      </c>
      <c r="C1552">
        <v>4.99</v>
      </c>
      <c r="D1552">
        <v>7.23</v>
      </c>
      <c r="E1552">
        <v>4.6500000000000004</v>
      </c>
      <c r="F1552">
        <v>8.82</v>
      </c>
    </row>
    <row r="1553" spans="1:6" x14ac:dyDescent="0.25">
      <c r="A1553" s="2">
        <f t="shared" si="19"/>
        <v>41419</v>
      </c>
      <c r="B1553">
        <v>7.11</v>
      </c>
      <c r="C1553">
        <v>4.99</v>
      </c>
      <c r="D1553">
        <v>7.23</v>
      </c>
      <c r="E1553">
        <v>4.6500000000000004</v>
      </c>
      <c r="F1553">
        <v>8.82</v>
      </c>
    </row>
    <row r="1554" spans="1:6" x14ac:dyDescent="0.25">
      <c r="A1554" s="2">
        <f t="shared" si="19"/>
        <v>41420</v>
      </c>
      <c r="B1554">
        <v>7.11</v>
      </c>
      <c r="C1554">
        <v>4.99</v>
      </c>
      <c r="D1554">
        <v>7.23</v>
      </c>
      <c r="E1554">
        <v>4.6500000000000004</v>
      </c>
      <c r="F1554">
        <v>8.82</v>
      </c>
    </row>
    <row r="1555" spans="1:6" x14ac:dyDescent="0.25">
      <c r="A1555" s="2">
        <f t="shared" si="19"/>
        <v>41421</v>
      </c>
      <c r="B1555">
        <v>7.11</v>
      </c>
      <c r="C1555">
        <v>4.99</v>
      </c>
      <c r="D1555">
        <v>7.23</v>
      </c>
      <c r="E1555">
        <v>4.6500000000000004</v>
      </c>
      <c r="F1555">
        <v>8.82</v>
      </c>
    </row>
    <row r="1556" spans="1:6" x14ac:dyDescent="0.25">
      <c r="A1556" s="2">
        <f t="shared" si="19"/>
        <v>41422</v>
      </c>
      <c r="B1556">
        <v>7.11</v>
      </c>
      <c r="C1556">
        <v>4.99</v>
      </c>
      <c r="D1556">
        <v>7.23</v>
      </c>
      <c r="E1556">
        <v>4.6500000000000004</v>
      </c>
      <c r="F1556">
        <v>8.82</v>
      </c>
    </row>
    <row r="1557" spans="1:6" x14ac:dyDescent="0.25">
      <c r="A1557" s="2">
        <f t="shared" si="19"/>
        <v>41423</v>
      </c>
      <c r="B1557">
        <v>7.11</v>
      </c>
      <c r="C1557">
        <v>4.99</v>
      </c>
      <c r="D1557">
        <v>7.23</v>
      </c>
      <c r="E1557">
        <v>4.6500000000000004</v>
      </c>
      <c r="F1557">
        <v>8.82</v>
      </c>
    </row>
    <row r="1558" spans="1:6" x14ac:dyDescent="0.25">
      <c r="A1558" s="2">
        <f t="shared" si="19"/>
        <v>41424</v>
      </c>
      <c r="B1558">
        <v>7.11</v>
      </c>
      <c r="C1558">
        <v>4.99</v>
      </c>
      <c r="D1558">
        <v>7.23</v>
      </c>
      <c r="E1558">
        <v>4.6500000000000004</v>
      </c>
      <c r="F1558">
        <v>8.82</v>
      </c>
    </row>
    <row r="1559" spans="1:6" x14ac:dyDescent="0.25">
      <c r="A1559" s="2">
        <f t="shared" si="19"/>
        <v>41425</v>
      </c>
      <c r="B1559">
        <f>+VLOOKUP($A1559,[21]Worksheet!$A:$C,3,0)</f>
        <v>1.71</v>
      </c>
      <c r="C1559">
        <f>+VLOOKUP($A1559,[22]Worksheet!$A:$C,3,0)</f>
        <v>3.84</v>
      </c>
      <c r="D1559">
        <f>+VLOOKUP($A1559,[23]Worksheet!$A:$C,3,0)</f>
        <v>5.18</v>
      </c>
      <c r="E1559">
        <f>+VLOOKUP($A1559,[24]Worksheet!$A:$C,3,0)</f>
        <v>1.95</v>
      </c>
      <c r="F1559">
        <f>+VLOOKUP($A1559,[25]Worksheet!$A:$C,3,0)</f>
        <v>4.26</v>
      </c>
    </row>
    <row r="1560" spans="1:6" x14ac:dyDescent="0.25">
      <c r="A1560" s="2">
        <f t="shared" si="19"/>
        <v>41426</v>
      </c>
      <c r="B1560">
        <v>1.71</v>
      </c>
      <c r="C1560">
        <v>3.84</v>
      </c>
      <c r="D1560">
        <v>5.18</v>
      </c>
      <c r="E1560">
        <v>1.95</v>
      </c>
      <c r="F1560">
        <v>4.26</v>
      </c>
    </row>
    <row r="1561" spans="1:6" x14ac:dyDescent="0.25">
      <c r="A1561" s="2">
        <f t="shared" si="19"/>
        <v>41427</v>
      </c>
      <c r="B1561">
        <v>1.71</v>
      </c>
      <c r="C1561">
        <v>3.84</v>
      </c>
      <c r="D1561">
        <v>5.18</v>
      </c>
      <c r="E1561">
        <v>1.95</v>
      </c>
      <c r="F1561">
        <v>4.26</v>
      </c>
    </row>
    <row r="1562" spans="1:6" x14ac:dyDescent="0.25">
      <c r="A1562" s="2">
        <f t="shared" si="19"/>
        <v>41428</v>
      </c>
      <c r="B1562">
        <v>1.71</v>
      </c>
      <c r="C1562">
        <v>3.84</v>
      </c>
      <c r="D1562">
        <v>5.18</v>
      </c>
      <c r="E1562">
        <v>1.95</v>
      </c>
      <c r="F1562">
        <v>4.26</v>
      </c>
    </row>
    <row r="1563" spans="1:6" x14ac:dyDescent="0.25">
      <c r="A1563" s="2">
        <f t="shared" si="19"/>
        <v>41429</v>
      </c>
      <c r="B1563">
        <v>1.71</v>
      </c>
      <c r="C1563">
        <v>3.84</v>
      </c>
      <c r="D1563">
        <v>5.18</v>
      </c>
      <c r="E1563">
        <v>1.95</v>
      </c>
      <c r="F1563">
        <v>4.26</v>
      </c>
    </row>
    <row r="1564" spans="1:6" x14ac:dyDescent="0.25">
      <c r="A1564" s="2">
        <f t="shared" si="19"/>
        <v>41430</v>
      </c>
      <c r="B1564">
        <v>1.71</v>
      </c>
      <c r="C1564">
        <v>3.84</v>
      </c>
      <c r="D1564">
        <v>5.18</v>
      </c>
      <c r="E1564">
        <v>1.95</v>
      </c>
      <c r="F1564">
        <v>4.26</v>
      </c>
    </row>
    <row r="1565" spans="1:6" x14ac:dyDescent="0.25">
      <c r="A1565" s="2">
        <f t="shared" si="19"/>
        <v>41431</v>
      </c>
      <c r="B1565">
        <v>1.71</v>
      </c>
      <c r="C1565">
        <v>3.84</v>
      </c>
      <c r="D1565">
        <v>5.18</v>
      </c>
      <c r="E1565">
        <v>1.95</v>
      </c>
      <c r="F1565">
        <v>4.26</v>
      </c>
    </row>
    <row r="1566" spans="1:6" x14ac:dyDescent="0.25">
      <c r="A1566" s="2">
        <f t="shared" si="19"/>
        <v>41432</v>
      </c>
      <c r="B1566">
        <v>1.71</v>
      </c>
      <c r="C1566">
        <v>3.84</v>
      </c>
      <c r="D1566">
        <v>5.18</v>
      </c>
      <c r="E1566">
        <v>1.95</v>
      </c>
      <c r="F1566">
        <v>4.26</v>
      </c>
    </row>
    <row r="1567" spans="1:6" x14ac:dyDescent="0.25">
      <c r="A1567" s="2">
        <f t="shared" si="19"/>
        <v>41433</v>
      </c>
      <c r="B1567">
        <v>1.71</v>
      </c>
      <c r="C1567">
        <v>3.84</v>
      </c>
      <c r="D1567">
        <v>5.18</v>
      </c>
      <c r="E1567">
        <v>1.95</v>
      </c>
      <c r="F1567">
        <v>4.26</v>
      </c>
    </row>
    <row r="1568" spans="1:6" x14ac:dyDescent="0.25">
      <c r="A1568" s="2">
        <f t="shared" si="19"/>
        <v>41434</v>
      </c>
      <c r="B1568">
        <v>1.71</v>
      </c>
      <c r="C1568">
        <v>3.84</v>
      </c>
      <c r="D1568">
        <v>5.18</v>
      </c>
      <c r="E1568">
        <v>1.95</v>
      </c>
      <c r="F1568">
        <v>4.26</v>
      </c>
    </row>
    <row r="1569" spans="1:6" x14ac:dyDescent="0.25">
      <c r="A1569" s="2">
        <f t="shared" si="19"/>
        <v>41435</v>
      </c>
      <c r="B1569">
        <v>1.71</v>
      </c>
      <c r="C1569">
        <v>3.84</v>
      </c>
      <c r="D1569">
        <v>5.18</v>
      </c>
      <c r="E1569">
        <v>1.95</v>
      </c>
      <c r="F1569">
        <v>4.26</v>
      </c>
    </row>
    <row r="1570" spans="1:6" x14ac:dyDescent="0.25">
      <c r="A1570" s="2">
        <f t="shared" si="19"/>
        <v>41436</v>
      </c>
      <c r="B1570">
        <v>1.71</v>
      </c>
      <c r="C1570">
        <v>3.84</v>
      </c>
      <c r="D1570">
        <v>5.18</v>
      </c>
      <c r="E1570">
        <v>1.95</v>
      </c>
      <c r="F1570">
        <v>4.26</v>
      </c>
    </row>
    <row r="1571" spans="1:6" x14ac:dyDescent="0.25">
      <c r="A1571" s="2">
        <f t="shared" si="19"/>
        <v>41437</v>
      </c>
      <c r="B1571">
        <v>1.71</v>
      </c>
      <c r="C1571">
        <v>3.84</v>
      </c>
      <c r="D1571">
        <v>5.18</v>
      </c>
      <c r="E1571">
        <v>1.95</v>
      </c>
      <c r="F1571">
        <v>4.26</v>
      </c>
    </row>
    <row r="1572" spans="1:6" x14ac:dyDescent="0.25">
      <c r="A1572" s="2">
        <f t="shared" si="19"/>
        <v>41438</v>
      </c>
      <c r="B1572">
        <v>1.71</v>
      </c>
      <c r="C1572">
        <v>3.84</v>
      </c>
      <c r="D1572">
        <v>5.18</v>
      </c>
      <c r="E1572">
        <v>1.95</v>
      </c>
      <c r="F1572">
        <v>4.26</v>
      </c>
    </row>
    <row r="1573" spans="1:6" x14ac:dyDescent="0.25">
      <c r="A1573" s="2">
        <f t="shared" si="19"/>
        <v>41439</v>
      </c>
      <c r="B1573">
        <v>1.71</v>
      </c>
      <c r="C1573">
        <v>3.84</v>
      </c>
      <c r="D1573">
        <v>5.18</v>
      </c>
      <c r="E1573">
        <v>1.95</v>
      </c>
      <c r="F1573">
        <v>4.26</v>
      </c>
    </row>
    <row r="1574" spans="1:6" x14ac:dyDescent="0.25">
      <c r="A1574" s="2">
        <f t="shared" si="19"/>
        <v>41440</v>
      </c>
      <c r="B1574">
        <v>1.71</v>
      </c>
      <c r="C1574">
        <v>3.84</v>
      </c>
      <c r="D1574">
        <v>5.18</v>
      </c>
      <c r="E1574">
        <v>1.95</v>
      </c>
      <c r="F1574">
        <v>4.26</v>
      </c>
    </row>
    <row r="1575" spans="1:6" x14ac:dyDescent="0.25">
      <c r="A1575" s="2">
        <f t="shared" si="19"/>
        <v>41441</v>
      </c>
      <c r="B1575">
        <v>1.71</v>
      </c>
      <c r="C1575">
        <v>3.84</v>
      </c>
      <c r="D1575">
        <v>5.18</v>
      </c>
      <c r="E1575">
        <v>1.95</v>
      </c>
      <c r="F1575">
        <v>4.26</v>
      </c>
    </row>
    <row r="1576" spans="1:6" x14ac:dyDescent="0.25">
      <c r="A1576" s="2">
        <f t="shared" si="19"/>
        <v>41442</v>
      </c>
      <c r="B1576">
        <v>1.71</v>
      </c>
      <c r="C1576">
        <v>3.84</v>
      </c>
      <c r="D1576">
        <v>5.18</v>
      </c>
      <c r="E1576">
        <v>1.95</v>
      </c>
      <c r="F1576">
        <v>4.26</v>
      </c>
    </row>
    <row r="1577" spans="1:6" x14ac:dyDescent="0.25">
      <c r="A1577" s="2">
        <f t="shared" si="19"/>
        <v>41443</v>
      </c>
      <c r="B1577">
        <v>1.71</v>
      </c>
      <c r="C1577">
        <v>3.84</v>
      </c>
      <c r="D1577">
        <v>5.18</v>
      </c>
      <c r="E1577">
        <v>1.95</v>
      </c>
      <c r="F1577">
        <v>4.26</v>
      </c>
    </row>
    <row r="1578" spans="1:6" x14ac:dyDescent="0.25">
      <c r="A1578" s="2">
        <f t="shared" si="19"/>
        <v>41444</v>
      </c>
      <c r="B1578">
        <v>1.71</v>
      </c>
      <c r="C1578">
        <v>3.84</v>
      </c>
      <c r="D1578">
        <v>5.18</v>
      </c>
      <c r="E1578">
        <v>1.95</v>
      </c>
      <c r="F1578">
        <v>4.26</v>
      </c>
    </row>
    <row r="1579" spans="1:6" x14ac:dyDescent="0.25">
      <c r="A1579" s="2">
        <f t="shared" si="19"/>
        <v>41445</v>
      </c>
      <c r="B1579">
        <v>1.71</v>
      </c>
      <c r="C1579">
        <v>3.84</v>
      </c>
      <c r="D1579">
        <v>5.18</v>
      </c>
      <c r="E1579">
        <v>1.95</v>
      </c>
      <c r="F1579">
        <v>4.26</v>
      </c>
    </row>
    <row r="1580" spans="1:6" x14ac:dyDescent="0.25">
      <c r="A1580" s="2">
        <f t="shared" si="19"/>
        <v>41446</v>
      </c>
      <c r="B1580">
        <v>1.71</v>
      </c>
      <c r="C1580">
        <v>3.84</v>
      </c>
      <c r="D1580">
        <v>5.18</v>
      </c>
      <c r="E1580">
        <v>1.95</v>
      </c>
      <c r="F1580">
        <v>4.26</v>
      </c>
    </row>
    <row r="1581" spans="1:6" x14ac:dyDescent="0.25">
      <c r="A1581" s="2">
        <f t="shared" si="19"/>
        <v>41447</v>
      </c>
      <c r="B1581">
        <v>1.71</v>
      </c>
      <c r="C1581">
        <v>3.84</v>
      </c>
      <c r="D1581">
        <v>5.18</v>
      </c>
      <c r="E1581">
        <v>1.95</v>
      </c>
      <c r="F1581">
        <v>4.26</v>
      </c>
    </row>
    <row r="1582" spans="1:6" x14ac:dyDescent="0.25">
      <c r="A1582" s="2">
        <f t="shared" si="19"/>
        <v>41448</v>
      </c>
      <c r="B1582">
        <v>1.71</v>
      </c>
      <c r="C1582">
        <v>3.84</v>
      </c>
      <c r="D1582">
        <v>5.18</v>
      </c>
      <c r="E1582">
        <v>1.95</v>
      </c>
      <c r="F1582">
        <v>4.26</v>
      </c>
    </row>
    <row r="1583" spans="1:6" x14ac:dyDescent="0.25">
      <c r="A1583" s="2">
        <f t="shared" si="19"/>
        <v>41449</v>
      </c>
      <c r="B1583">
        <v>1.71</v>
      </c>
      <c r="C1583">
        <v>3.84</v>
      </c>
      <c r="D1583">
        <v>5.18</v>
      </c>
      <c r="E1583">
        <v>1.95</v>
      </c>
      <c r="F1583">
        <v>4.26</v>
      </c>
    </row>
    <row r="1584" spans="1:6" x14ac:dyDescent="0.25">
      <c r="A1584" s="2">
        <f t="shared" si="19"/>
        <v>41450</v>
      </c>
      <c r="B1584">
        <v>1.71</v>
      </c>
      <c r="C1584">
        <v>3.84</v>
      </c>
      <c r="D1584">
        <v>5.18</v>
      </c>
      <c r="E1584">
        <v>1.95</v>
      </c>
      <c r="F1584">
        <v>4.26</v>
      </c>
    </row>
    <row r="1585" spans="1:6" x14ac:dyDescent="0.25">
      <c r="A1585" s="2">
        <f t="shared" si="19"/>
        <v>41451</v>
      </c>
      <c r="B1585">
        <v>1.71</v>
      </c>
      <c r="C1585">
        <v>3.84</v>
      </c>
      <c r="D1585">
        <v>5.18</v>
      </c>
      <c r="E1585">
        <v>1.95</v>
      </c>
      <c r="F1585">
        <v>4.26</v>
      </c>
    </row>
    <row r="1586" spans="1:6" x14ac:dyDescent="0.25">
      <c r="A1586" s="2">
        <f t="shared" si="19"/>
        <v>41452</v>
      </c>
      <c r="B1586">
        <v>1.71</v>
      </c>
      <c r="C1586">
        <v>3.84</v>
      </c>
      <c r="D1586">
        <v>5.18</v>
      </c>
      <c r="E1586">
        <v>1.95</v>
      </c>
      <c r="F1586">
        <v>4.26</v>
      </c>
    </row>
    <row r="1587" spans="1:6" x14ac:dyDescent="0.25">
      <c r="A1587" s="2">
        <f t="shared" si="19"/>
        <v>41453</v>
      </c>
      <c r="B1587">
        <v>1.71</v>
      </c>
      <c r="C1587">
        <v>3.84</v>
      </c>
      <c r="D1587">
        <v>5.18</v>
      </c>
      <c r="E1587">
        <v>1.95</v>
      </c>
      <c r="F1587">
        <v>4.26</v>
      </c>
    </row>
    <row r="1588" spans="1:6" x14ac:dyDescent="0.25">
      <c r="A1588" s="2">
        <f t="shared" si="19"/>
        <v>41454</v>
      </c>
      <c r="B1588">
        <v>1.71</v>
      </c>
      <c r="C1588">
        <v>3.84</v>
      </c>
      <c r="D1588">
        <v>5.18</v>
      </c>
      <c r="E1588">
        <v>1.95</v>
      </c>
      <c r="F1588">
        <v>4.26</v>
      </c>
    </row>
    <row r="1589" spans="1:6" x14ac:dyDescent="0.25">
      <c r="A1589" s="2">
        <f t="shared" si="19"/>
        <v>41455</v>
      </c>
      <c r="B1589">
        <f>+VLOOKUP($A1589,[21]Worksheet!$A:$C,3,0)</f>
        <v>1.8199999999999998</v>
      </c>
      <c r="C1589">
        <f>+VLOOKUP($A1589,[22]Worksheet!$A:$C,3,0)</f>
        <v>3.7800000000000002</v>
      </c>
      <c r="D1589">
        <f>+VLOOKUP($A1589,[23]Worksheet!$A:$C,3,0)</f>
        <v>4.5</v>
      </c>
      <c r="E1589">
        <f>+VLOOKUP($A1589,[24]Worksheet!$A:$C,3,0)</f>
        <v>-0.17</v>
      </c>
      <c r="F1589">
        <f>+VLOOKUP($A1589,[25]Worksheet!$A:$C,3,0)</f>
        <v>5.85</v>
      </c>
    </row>
    <row r="1590" spans="1:6" x14ac:dyDescent="0.25">
      <c r="A1590" s="2">
        <f t="shared" si="19"/>
        <v>41456</v>
      </c>
      <c r="B1590">
        <v>1.8199999999999998</v>
      </c>
      <c r="C1590">
        <v>3.7800000000000002</v>
      </c>
      <c r="D1590">
        <v>4.5</v>
      </c>
      <c r="E1590">
        <v>-0.17</v>
      </c>
      <c r="F1590">
        <v>5.85</v>
      </c>
    </row>
    <row r="1591" spans="1:6" x14ac:dyDescent="0.25">
      <c r="A1591" s="2">
        <f t="shared" si="19"/>
        <v>41457</v>
      </c>
      <c r="B1591">
        <v>1.8199999999999998</v>
      </c>
      <c r="C1591">
        <v>3.7800000000000002</v>
      </c>
      <c r="D1591">
        <v>4.5</v>
      </c>
      <c r="E1591">
        <v>-0.17</v>
      </c>
      <c r="F1591">
        <v>5.85</v>
      </c>
    </row>
    <row r="1592" spans="1:6" x14ac:dyDescent="0.25">
      <c r="A1592" s="2">
        <f t="shared" si="19"/>
        <v>41458</v>
      </c>
      <c r="B1592">
        <v>1.8199999999999998</v>
      </c>
      <c r="C1592">
        <v>3.7800000000000002</v>
      </c>
      <c r="D1592">
        <v>4.5</v>
      </c>
      <c r="E1592">
        <v>-0.17</v>
      </c>
      <c r="F1592">
        <v>5.85</v>
      </c>
    </row>
    <row r="1593" spans="1:6" x14ac:dyDescent="0.25">
      <c r="A1593" s="2">
        <f t="shared" si="19"/>
        <v>41459</v>
      </c>
      <c r="B1593">
        <v>1.8199999999999998</v>
      </c>
      <c r="C1593">
        <v>3.7800000000000002</v>
      </c>
      <c r="D1593">
        <v>4.5</v>
      </c>
      <c r="E1593">
        <v>-0.17</v>
      </c>
      <c r="F1593">
        <v>5.85</v>
      </c>
    </row>
    <row r="1594" spans="1:6" x14ac:dyDescent="0.25">
      <c r="A1594" s="2">
        <f t="shared" ref="A1594:A1657" si="20">+A1593+1</f>
        <v>41460</v>
      </c>
      <c r="B1594">
        <v>1.8199999999999998</v>
      </c>
      <c r="C1594">
        <v>3.7800000000000002</v>
      </c>
      <c r="D1594">
        <v>4.5</v>
      </c>
      <c r="E1594">
        <v>-0.17</v>
      </c>
      <c r="F1594">
        <v>5.85</v>
      </c>
    </row>
    <row r="1595" spans="1:6" x14ac:dyDescent="0.25">
      <c r="A1595" s="2">
        <f t="shared" si="20"/>
        <v>41461</v>
      </c>
      <c r="B1595">
        <v>1.8199999999999998</v>
      </c>
      <c r="C1595">
        <v>3.7800000000000002</v>
      </c>
      <c r="D1595">
        <v>4.5</v>
      </c>
      <c r="E1595">
        <v>-0.17</v>
      </c>
      <c r="F1595">
        <v>5.85</v>
      </c>
    </row>
    <row r="1596" spans="1:6" x14ac:dyDescent="0.25">
      <c r="A1596" s="2">
        <f t="shared" si="20"/>
        <v>41462</v>
      </c>
      <c r="B1596">
        <v>1.8199999999999998</v>
      </c>
      <c r="C1596">
        <v>3.7800000000000002</v>
      </c>
      <c r="D1596">
        <v>4.5</v>
      </c>
      <c r="E1596">
        <v>-0.17</v>
      </c>
      <c r="F1596">
        <v>5.85</v>
      </c>
    </row>
    <row r="1597" spans="1:6" x14ac:dyDescent="0.25">
      <c r="A1597" s="2">
        <f t="shared" si="20"/>
        <v>41463</v>
      </c>
      <c r="B1597">
        <v>1.8199999999999998</v>
      </c>
      <c r="C1597">
        <v>3.7800000000000002</v>
      </c>
      <c r="D1597">
        <v>4.5</v>
      </c>
      <c r="E1597">
        <v>-0.17</v>
      </c>
      <c r="F1597">
        <v>5.85</v>
      </c>
    </row>
    <row r="1598" spans="1:6" x14ac:dyDescent="0.25">
      <c r="A1598" s="2">
        <f t="shared" si="20"/>
        <v>41464</v>
      </c>
      <c r="B1598">
        <v>1.8199999999999998</v>
      </c>
      <c r="C1598">
        <v>3.7800000000000002</v>
      </c>
      <c r="D1598">
        <v>4.5</v>
      </c>
      <c r="E1598">
        <v>-0.17</v>
      </c>
      <c r="F1598">
        <v>5.85</v>
      </c>
    </row>
    <row r="1599" spans="1:6" x14ac:dyDescent="0.25">
      <c r="A1599" s="2">
        <f t="shared" si="20"/>
        <v>41465</v>
      </c>
      <c r="B1599">
        <v>1.8199999999999998</v>
      </c>
      <c r="C1599">
        <v>3.7800000000000002</v>
      </c>
      <c r="D1599">
        <v>4.5</v>
      </c>
      <c r="E1599">
        <v>-0.17</v>
      </c>
      <c r="F1599">
        <v>5.85</v>
      </c>
    </row>
    <row r="1600" spans="1:6" x14ac:dyDescent="0.25">
      <c r="A1600" s="2">
        <f t="shared" si="20"/>
        <v>41466</v>
      </c>
      <c r="B1600">
        <v>1.8199999999999998</v>
      </c>
      <c r="C1600">
        <v>3.7800000000000002</v>
      </c>
      <c r="D1600">
        <v>4.5</v>
      </c>
      <c r="E1600">
        <v>-0.17</v>
      </c>
      <c r="F1600">
        <v>5.85</v>
      </c>
    </row>
    <row r="1601" spans="1:6" x14ac:dyDescent="0.25">
      <c r="A1601" s="2">
        <f t="shared" si="20"/>
        <v>41467</v>
      </c>
      <c r="B1601">
        <v>1.8199999999999998</v>
      </c>
      <c r="C1601">
        <v>3.7800000000000002</v>
      </c>
      <c r="D1601">
        <v>4.5</v>
      </c>
      <c r="E1601">
        <v>-0.17</v>
      </c>
      <c r="F1601">
        <v>5.85</v>
      </c>
    </row>
    <row r="1602" spans="1:6" x14ac:dyDescent="0.25">
      <c r="A1602" s="2">
        <f t="shared" si="20"/>
        <v>41468</v>
      </c>
      <c r="B1602">
        <v>1.8199999999999998</v>
      </c>
      <c r="C1602">
        <v>3.7800000000000002</v>
      </c>
      <c r="D1602">
        <v>4.5</v>
      </c>
      <c r="E1602">
        <v>-0.17</v>
      </c>
      <c r="F1602">
        <v>5.85</v>
      </c>
    </row>
    <row r="1603" spans="1:6" x14ac:dyDescent="0.25">
      <c r="A1603" s="2">
        <f t="shared" si="20"/>
        <v>41469</v>
      </c>
      <c r="B1603">
        <v>1.8199999999999998</v>
      </c>
      <c r="C1603">
        <v>3.7800000000000002</v>
      </c>
      <c r="D1603">
        <v>4.5</v>
      </c>
      <c r="E1603">
        <v>-0.17</v>
      </c>
      <c r="F1603">
        <v>5.85</v>
      </c>
    </row>
    <row r="1604" spans="1:6" x14ac:dyDescent="0.25">
      <c r="A1604" s="2">
        <f t="shared" si="20"/>
        <v>41470</v>
      </c>
      <c r="B1604">
        <v>1.8199999999999998</v>
      </c>
      <c r="C1604">
        <v>3.7800000000000002</v>
      </c>
      <c r="D1604">
        <v>4.5</v>
      </c>
      <c r="E1604">
        <v>-0.17</v>
      </c>
      <c r="F1604">
        <v>5.85</v>
      </c>
    </row>
    <row r="1605" spans="1:6" x14ac:dyDescent="0.25">
      <c r="A1605" s="2">
        <f t="shared" si="20"/>
        <v>41471</v>
      </c>
      <c r="B1605">
        <v>1.8199999999999998</v>
      </c>
      <c r="C1605">
        <v>3.7800000000000002</v>
      </c>
      <c r="D1605">
        <v>4.5</v>
      </c>
      <c r="E1605">
        <v>-0.17</v>
      </c>
      <c r="F1605">
        <v>5.85</v>
      </c>
    </row>
    <row r="1606" spans="1:6" x14ac:dyDescent="0.25">
      <c r="A1606" s="2">
        <f t="shared" si="20"/>
        <v>41472</v>
      </c>
      <c r="B1606">
        <v>1.8199999999999998</v>
      </c>
      <c r="C1606">
        <v>3.7800000000000002</v>
      </c>
      <c r="D1606">
        <v>4.5</v>
      </c>
      <c r="E1606">
        <v>-0.17</v>
      </c>
      <c r="F1606">
        <v>5.85</v>
      </c>
    </row>
    <row r="1607" spans="1:6" x14ac:dyDescent="0.25">
      <c r="A1607" s="2">
        <f t="shared" si="20"/>
        <v>41473</v>
      </c>
      <c r="B1607">
        <v>1.8199999999999998</v>
      </c>
      <c r="C1607">
        <v>3.7800000000000002</v>
      </c>
      <c r="D1607">
        <v>4.5</v>
      </c>
      <c r="E1607">
        <v>-0.17</v>
      </c>
      <c r="F1607">
        <v>5.85</v>
      </c>
    </row>
    <row r="1608" spans="1:6" x14ac:dyDescent="0.25">
      <c r="A1608" s="2">
        <f t="shared" si="20"/>
        <v>41474</v>
      </c>
      <c r="B1608">
        <v>1.8199999999999998</v>
      </c>
      <c r="C1608">
        <v>3.7800000000000002</v>
      </c>
      <c r="D1608">
        <v>4.5</v>
      </c>
      <c r="E1608">
        <v>-0.17</v>
      </c>
      <c r="F1608">
        <v>5.85</v>
      </c>
    </row>
    <row r="1609" spans="1:6" x14ac:dyDescent="0.25">
      <c r="A1609" s="2">
        <f t="shared" si="20"/>
        <v>41475</v>
      </c>
      <c r="B1609">
        <v>1.8199999999999998</v>
      </c>
      <c r="C1609">
        <v>3.7800000000000002</v>
      </c>
      <c r="D1609">
        <v>4.5</v>
      </c>
      <c r="E1609">
        <v>-0.17</v>
      </c>
      <c r="F1609">
        <v>5.85</v>
      </c>
    </row>
    <row r="1610" spans="1:6" x14ac:dyDescent="0.25">
      <c r="A1610" s="2">
        <f t="shared" si="20"/>
        <v>41476</v>
      </c>
      <c r="B1610">
        <v>1.8199999999999998</v>
      </c>
      <c r="C1610">
        <v>3.7800000000000002</v>
      </c>
      <c r="D1610">
        <v>4.5</v>
      </c>
      <c r="E1610">
        <v>-0.17</v>
      </c>
      <c r="F1610">
        <v>5.85</v>
      </c>
    </row>
    <row r="1611" spans="1:6" x14ac:dyDescent="0.25">
      <c r="A1611" s="2">
        <f t="shared" si="20"/>
        <v>41477</v>
      </c>
      <c r="B1611">
        <v>1.8199999999999998</v>
      </c>
      <c r="C1611">
        <v>3.7800000000000002</v>
      </c>
      <c r="D1611">
        <v>4.5</v>
      </c>
      <c r="E1611">
        <v>-0.17</v>
      </c>
      <c r="F1611">
        <v>5.85</v>
      </c>
    </row>
    <row r="1612" spans="1:6" x14ac:dyDescent="0.25">
      <c r="A1612" s="2">
        <f t="shared" si="20"/>
        <v>41478</v>
      </c>
      <c r="B1612">
        <v>1.8199999999999998</v>
      </c>
      <c r="C1612">
        <v>3.7800000000000002</v>
      </c>
      <c r="D1612">
        <v>4.5</v>
      </c>
      <c r="E1612">
        <v>-0.17</v>
      </c>
      <c r="F1612">
        <v>5.85</v>
      </c>
    </row>
    <row r="1613" spans="1:6" x14ac:dyDescent="0.25">
      <c r="A1613" s="2">
        <f t="shared" si="20"/>
        <v>41479</v>
      </c>
      <c r="B1613">
        <v>1.8199999999999998</v>
      </c>
      <c r="C1613">
        <v>3.7800000000000002</v>
      </c>
      <c r="D1613">
        <v>4.5</v>
      </c>
      <c r="E1613">
        <v>-0.17</v>
      </c>
      <c r="F1613">
        <v>5.85</v>
      </c>
    </row>
    <row r="1614" spans="1:6" x14ac:dyDescent="0.25">
      <c r="A1614" s="2">
        <f t="shared" si="20"/>
        <v>41480</v>
      </c>
      <c r="B1614">
        <v>1.8199999999999998</v>
      </c>
      <c r="C1614">
        <v>3.7800000000000002</v>
      </c>
      <c r="D1614">
        <v>4.5</v>
      </c>
      <c r="E1614">
        <v>-0.17</v>
      </c>
      <c r="F1614">
        <v>5.85</v>
      </c>
    </row>
    <row r="1615" spans="1:6" x14ac:dyDescent="0.25">
      <c r="A1615" s="2">
        <f t="shared" si="20"/>
        <v>41481</v>
      </c>
      <c r="B1615">
        <v>1.8199999999999998</v>
      </c>
      <c r="C1615">
        <v>3.7800000000000002</v>
      </c>
      <c r="D1615">
        <v>4.5</v>
      </c>
      <c r="E1615">
        <v>-0.17</v>
      </c>
      <c r="F1615">
        <v>5.85</v>
      </c>
    </row>
    <row r="1616" spans="1:6" x14ac:dyDescent="0.25">
      <c r="A1616" s="2">
        <f t="shared" si="20"/>
        <v>41482</v>
      </c>
      <c r="B1616">
        <v>1.8199999999999998</v>
      </c>
      <c r="C1616">
        <v>3.7800000000000002</v>
      </c>
      <c r="D1616">
        <v>4.5</v>
      </c>
      <c r="E1616">
        <v>-0.17</v>
      </c>
      <c r="F1616">
        <v>5.85</v>
      </c>
    </row>
    <row r="1617" spans="1:6" x14ac:dyDescent="0.25">
      <c r="A1617" s="2">
        <f t="shared" si="20"/>
        <v>41483</v>
      </c>
      <c r="B1617">
        <v>1.8199999999999998</v>
      </c>
      <c r="C1617">
        <v>3.7800000000000002</v>
      </c>
      <c r="D1617">
        <v>4.5</v>
      </c>
      <c r="E1617">
        <v>-0.17</v>
      </c>
      <c r="F1617">
        <v>5.85</v>
      </c>
    </row>
    <row r="1618" spans="1:6" x14ac:dyDescent="0.25">
      <c r="A1618" s="2">
        <f t="shared" si="20"/>
        <v>41484</v>
      </c>
      <c r="B1618">
        <v>1.8199999999999998</v>
      </c>
      <c r="C1618">
        <v>3.7800000000000002</v>
      </c>
      <c r="D1618">
        <v>4.5</v>
      </c>
      <c r="E1618">
        <v>-0.17</v>
      </c>
      <c r="F1618">
        <v>5.85</v>
      </c>
    </row>
    <row r="1619" spans="1:6" x14ac:dyDescent="0.25">
      <c r="A1619" s="2">
        <f t="shared" si="20"/>
        <v>41485</v>
      </c>
      <c r="B1619">
        <v>1.8199999999999998</v>
      </c>
      <c r="C1619">
        <v>3.7800000000000002</v>
      </c>
      <c r="D1619">
        <v>4.5</v>
      </c>
      <c r="E1619">
        <v>-0.17</v>
      </c>
      <c r="F1619">
        <v>5.85</v>
      </c>
    </row>
    <row r="1620" spans="1:6" x14ac:dyDescent="0.25">
      <c r="A1620" s="2">
        <f t="shared" si="20"/>
        <v>41486</v>
      </c>
      <c r="B1620">
        <f>+VLOOKUP($A1620,[21]Worksheet!$A:$C,3,0)</f>
        <v>3.17</v>
      </c>
      <c r="C1620">
        <f>+VLOOKUP($A1620,[22]Worksheet!$A:$C,3,0)</f>
        <v>5.4</v>
      </c>
      <c r="D1620">
        <f>+VLOOKUP($A1620,[23]Worksheet!$A:$C,3,0)</f>
        <v>6.89</v>
      </c>
      <c r="E1620">
        <f>+VLOOKUP($A1620,[24]Worksheet!$A:$C,3,0)</f>
        <v>1.51</v>
      </c>
      <c r="F1620">
        <f>+VLOOKUP($A1620,[25]Worksheet!$A:$C,3,0)</f>
        <v>5.31</v>
      </c>
    </row>
    <row r="1621" spans="1:6" x14ac:dyDescent="0.25">
      <c r="A1621" s="2">
        <f t="shared" si="20"/>
        <v>41487</v>
      </c>
      <c r="B1621">
        <v>3.17</v>
      </c>
      <c r="C1621">
        <v>5.4</v>
      </c>
      <c r="D1621">
        <v>6.89</v>
      </c>
      <c r="E1621">
        <v>1.51</v>
      </c>
      <c r="F1621">
        <v>5.31</v>
      </c>
    </row>
    <row r="1622" spans="1:6" x14ac:dyDescent="0.25">
      <c r="A1622" s="2">
        <f t="shared" si="20"/>
        <v>41488</v>
      </c>
      <c r="B1622">
        <v>3.17</v>
      </c>
      <c r="C1622">
        <v>5.4</v>
      </c>
      <c r="D1622">
        <v>6.89</v>
      </c>
      <c r="E1622">
        <v>1.51</v>
      </c>
      <c r="F1622">
        <v>5.31</v>
      </c>
    </row>
    <row r="1623" spans="1:6" x14ac:dyDescent="0.25">
      <c r="A1623" s="2">
        <f t="shared" si="20"/>
        <v>41489</v>
      </c>
      <c r="B1623">
        <v>3.17</v>
      </c>
      <c r="C1623">
        <v>5.4</v>
      </c>
      <c r="D1623">
        <v>6.89</v>
      </c>
      <c r="E1623">
        <v>1.51</v>
      </c>
      <c r="F1623">
        <v>5.31</v>
      </c>
    </row>
    <row r="1624" spans="1:6" x14ac:dyDescent="0.25">
      <c r="A1624" s="2">
        <f t="shared" si="20"/>
        <v>41490</v>
      </c>
      <c r="B1624">
        <v>3.17</v>
      </c>
      <c r="C1624">
        <v>5.4</v>
      </c>
      <c r="D1624">
        <v>6.89</v>
      </c>
      <c r="E1624">
        <v>1.51</v>
      </c>
      <c r="F1624">
        <v>5.31</v>
      </c>
    </row>
    <row r="1625" spans="1:6" x14ac:dyDescent="0.25">
      <c r="A1625" s="2">
        <f t="shared" si="20"/>
        <v>41491</v>
      </c>
      <c r="B1625">
        <v>3.17</v>
      </c>
      <c r="C1625">
        <v>5.4</v>
      </c>
      <c r="D1625">
        <v>6.89</v>
      </c>
      <c r="E1625">
        <v>1.51</v>
      </c>
      <c r="F1625">
        <v>5.31</v>
      </c>
    </row>
    <row r="1626" spans="1:6" x14ac:dyDescent="0.25">
      <c r="A1626" s="2">
        <f t="shared" si="20"/>
        <v>41492</v>
      </c>
      <c r="B1626">
        <v>3.17</v>
      </c>
      <c r="C1626">
        <v>5.4</v>
      </c>
      <c r="D1626">
        <v>6.89</v>
      </c>
      <c r="E1626">
        <v>1.51</v>
      </c>
      <c r="F1626">
        <v>5.31</v>
      </c>
    </row>
    <row r="1627" spans="1:6" x14ac:dyDescent="0.25">
      <c r="A1627" s="2">
        <f t="shared" si="20"/>
        <v>41493</v>
      </c>
      <c r="B1627">
        <v>3.17</v>
      </c>
      <c r="C1627">
        <v>5.4</v>
      </c>
      <c r="D1627">
        <v>6.89</v>
      </c>
      <c r="E1627">
        <v>1.51</v>
      </c>
      <c r="F1627">
        <v>5.31</v>
      </c>
    </row>
    <row r="1628" spans="1:6" x14ac:dyDescent="0.25">
      <c r="A1628" s="2">
        <f t="shared" si="20"/>
        <v>41494</v>
      </c>
      <c r="B1628">
        <v>3.17</v>
      </c>
      <c r="C1628">
        <v>5.4</v>
      </c>
      <c r="D1628">
        <v>6.89</v>
      </c>
      <c r="E1628">
        <v>1.51</v>
      </c>
      <c r="F1628">
        <v>5.31</v>
      </c>
    </row>
    <row r="1629" spans="1:6" x14ac:dyDescent="0.25">
      <c r="A1629" s="2">
        <f t="shared" si="20"/>
        <v>41495</v>
      </c>
      <c r="B1629">
        <v>3.17</v>
      </c>
      <c r="C1629">
        <v>5.4</v>
      </c>
      <c r="D1629">
        <v>6.89</v>
      </c>
      <c r="E1629">
        <v>1.51</v>
      </c>
      <c r="F1629">
        <v>5.31</v>
      </c>
    </row>
    <row r="1630" spans="1:6" x14ac:dyDescent="0.25">
      <c r="A1630" s="2">
        <f t="shared" si="20"/>
        <v>41496</v>
      </c>
      <c r="B1630">
        <v>3.17</v>
      </c>
      <c r="C1630">
        <v>5.4</v>
      </c>
      <c r="D1630">
        <v>6.89</v>
      </c>
      <c r="E1630">
        <v>1.51</v>
      </c>
      <c r="F1630">
        <v>5.31</v>
      </c>
    </row>
    <row r="1631" spans="1:6" x14ac:dyDescent="0.25">
      <c r="A1631" s="2">
        <f t="shared" si="20"/>
        <v>41497</v>
      </c>
      <c r="B1631">
        <v>3.17</v>
      </c>
      <c r="C1631">
        <v>5.4</v>
      </c>
      <c r="D1631">
        <v>6.89</v>
      </c>
      <c r="E1631">
        <v>1.51</v>
      </c>
      <c r="F1631">
        <v>5.31</v>
      </c>
    </row>
    <row r="1632" spans="1:6" x14ac:dyDescent="0.25">
      <c r="A1632" s="2">
        <f t="shared" si="20"/>
        <v>41498</v>
      </c>
      <c r="B1632">
        <v>3.17</v>
      </c>
      <c r="C1632">
        <v>5.4</v>
      </c>
      <c r="D1632">
        <v>6.89</v>
      </c>
      <c r="E1632">
        <v>1.51</v>
      </c>
      <c r="F1632">
        <v>5.31</v>
      </c>
    </row>
    <row r="1633" spans="1:6" x14ac:dyDescent="0.25">
      <c r="A1633" s="2">
        <f t="shared" si="20"/>
        <v>41499</v>
      </c>
      <c r="B1633">
        <v>3.17</v>
      </c>
      <c r="C1633">
        <v>5.4</v>
      </c>
      <c r="D1633">
        <v>6.89</v>
      </c>
      <c r="E1633">
        <v>1.51</v>
      </c>
      <c r="F1633">
        <v>5.31</v>
      </c>
    </row>
    <row r="1634" spans="1:6" x14ac:dyDescent="0.25">
      <c r="A1634" s="2">
        <f t="shared" si="20"/>
        <v>41500</v>
      </c>
      <c r="B1634">
        <v>3.17</v>
      </c>
      <c r="C1634">
        <v>5.4</v>
      </c>
      <c r="D1634">
        <v>6.89</v>
      </c>
      <c r="E1634">
        <v>1.51</v>
      </c>
      <c r="F1634">
        <v>5.31</v>
      </c>
    </row>
    <row r="1635" spans="1:6" x14ac:dyDescent="0.25">
      <c r="A1635" s="2">
        <f t="shared" si="20"/>
        <v>41501</v>
      </c>
      <c r="B1635">
        <v>3.17</v>
      </c>
      <c r="C1635">
        <v>5.4</v>
      </c>
      <c r="D1635">
        <v>6.89</v>
      </c>
      <c r="E1635">
        <v>1.51</v>
      </c>
      <c r="F1635">
        <v>5.31</v>
      </c>
    </row>
    <row r="1636" spans="1:6" x14ac:dyDescent="0.25">
      <c r="A1636" s="2">
        <f t="shared" si="20"/>
        <v>41502</v>
      </c>
      <c r="B1636">
        <v>3.17</v>
      </c>
      <c r="C1636">
        <v>5.4</v>
      </c>
      <c r="D1636">
        <v>6.89</v>
      </c>
      <c r="E1636">
        <v>1.51</v>
      </c>
      <c r="F1636">
        <v>5.31</v>
      </c>
    </row>
    <row r="1637" spans="1:6" x14ac:dyDescent="0.25">
      <c r="A1637" s="2">
        <f t="shared" si="20"/>
        <v>41503</v>
      </c>
      <c r="B1637">
        <v>3.17</v>
      </c>
      <c r="C1637">
        <v>5.4</v>
      </c>
      <c r="D1637">
        <v>6.89</v>
      </c>
      <c r="E1637">
        <v>1.51</v>
      </c>
      <c r="F1637">
        <v>5.31</v>
      </c>
    </row>
    <row r="1638" spans="1:6" x14ac:dyDescent="0.25">
      <c r="A1638" s="2">
        <f t="shared" si="20"/>
        <v>41504</v>
      </c>
      <c r="B1638">
        <v>3.17</v>
      </c>
      <c r="C1638">
        <v>5.4</v>
      </c>
      <c r="D1638">
        <v>6.89</v>
      </c>
      <c r="E1638">
        <v>1.51</v>
      </c>
      <c r="F1638">
        <v>5.31</v>
      </c>
    </row>
    <row r="1639" spans="1:6" x14ac:dyDescent="0.25">
      <c r="A1639" s="2">
        <f t="shared" si="20"/>
        <v>41505</v>
      </c>
      <c r="B1639">
        <v>3.17</v>
      </c>
      <c r="C1639">
        <v>5.4</v>
      </c>
      <c r="D1639">
        <v>6.89</v>
      </c>
      <c r="E1639">
        <v>1.51</v>
      </c>
      <c r="F1639">
        <v>5.31</v>
      </c>
    </row>
    <row r="1640" spans="1:6" x14ac:dyDescent="0.25">
      <c r="A1640" s="2">
        <f t="shared" si="20"/>
        <v>41506</v>
      </c>
      <c r="B1640">
        <v>3.17</v>
      </c>
      <c r="C1640">
        <v>5.4</v>
      </c>
      <c r="D1640">
        <v>6.89</v>
      </c>
      <c r="E1640">
        <v>1.51</v>
      </c>
      <c r="F1640">
        <v>5.31</v>
      </c>
    </row>
    <row r="1641" spans="1:6" x14ac:dyDescent="0.25">
      <c r="A1641" s="2">
        <f t="shared" si="20"/>
        <v>41507</v>
      </c>
      <c r="B1641">
        <v>3.17</v>
      </c>
      <c r="C1641">
        <v>5.4</v>
      </c>
      <c r="D1641">
        <v>6.89</v>
      </c>
      <c r="E1641">
        <v>1.51</v>
      </c>
      <c r="F1641">
        <v>5.31</v>
      </c>
    </row>
    <row r="1642" spans="1:6" x14ac:dyDescent="0.25">
      <c r="A1642" s="2">
        <f t="shared" si="20"/>
        <v>41508</v>
      </c>
      <c r="B1642">
        <v>3.17</v>
      </c>
      <c r="C1642">
        <v>5.4</v>
      </c>
      <c r="D1642">
        <v>6.89</v>
      </c>
      <c r="E1642">
        <v>1.51</v>
      </c>
      <c r="F1642">
        <v>5.31</v>
      </c>
    </row>
    <row r="1643" spans="1:6" x14ac:dyDescent="0.25">
      <c r="A1643" s="2">
        <f t="shared" si="20"/>
        <v>41509</v>
      </c>
      <c r="B1643">
        <v>3.17</v>
      </c>
      <c r="C1643">
        <v>5.4</v>
      </c>
      <c r="D1643">
        <v>6.89</v>
      </c>
      <c r="E1643">
        <v>1.51</v>
      </c>
      <c r="F1643">
        <v>5.31</v>
      </c>
    </row>
    <row r="1644" spans="1:6" x14ac:dyDescent="0.25">
      <c r="A1644" s="2">
        <f t="shared" si="20"/>
        <v>41510</v>
      </c>
      <c r="B1644">
        <v>3.17</v>
      </c>
      <c r="C1644">
        <v>5.4</v>
      </c>
      <c r="D1644">
        <v>6.89</v>
      </c>
      <c r="E1644">
        <v>1.51</v>
      </c>
      <c r="F1644">
        <v>5.31</v>
      </c>
    </row>
    <row r="1645" spans="1:6" x14ac:dyDescent="0.25">
      <c r="A1645" s="2">
        <f t="shared" si="20"/>
        <v>41511</v>
      </c>
      <c r="B1645">
        <v>3.17</v>
      </c>
      <c r="C1645">
        <v>5.4</v>
      </c>
      <c r="D1645">
        <v>6.89</v>
      </c>
      <c r="E1645">
        <v>1.51</v>
      </c>
      <c r="F1645">
        <v>5.31</v>
      </c>
    </row>
    <row r="1646" spans="1:6" x14ac:dyDescent="0.25">
      <c r="A1646" s="2">
        <f t="shared" si="20"/>
        <v>41512</v>
      </c>
      <c r="B1646">
        <v>3.17</v>
      </c>
      <c r="C1646">
        <v>5.4</v>
      </c>
      <c r="D1646">
        <v>6.89</v>
      </c>
      <c r="E1646">
        <v>1.51</v>
      </c>
      <c r="F1646">
        <v>5.31</v>
      </c>
    </row>
    <row r="1647" spans="1:6" x14ac:dyDescent="0.25">
      <c r="A1647" s="2">
        <f t="shared" si="20"/>
        <v>41513</v>
      </c>
      <c r="B1647">
        <v>3.17</v>
      </c>
      <c r="C1647">
        <v>5.4</v>
      </c>
      <c r="D1647">
        <v>6.89</v>
      </c>
      <c r="E1647">
        <v>1.51</v>
      </c>
      <c r="F1647">
        <v>5.31</v>
      </c>
    </row>
    <row r="1648" spans="1:6" x14ac:dyDescent="0.25">
      <c r="A1648" s="2">
        <f t="shared" si="20"/>
        <v>41514</v>
      </c>
      <c r="B1648">
        <v>3.17</v>
      </c>
      <c r="C1648">
        <v>5.4</v>
      </c>
      <c r="D1648">
        <v>6.89</v>
      </c>
      <c r="E1648">
        <v>1.51</v>
      </c>
      <c r="F1648">
        <v>5.31</v>
      </c>
    </row>
    <row r="1649" spans="1:6" x14ac:dyDescent="0.25">
      <c r="A1649" s="2">
        <f t="shared" si="20"/>
        <v>41515</v>
      </c>
      <c r="B1649">
        <v>3.17</v>
      </c>
      <c r="C1649">
        <v>5.4</v>
      </c>
      <c r="D1649">
        <v>6.89</v>
      </c>
      <c r="E1649">
        <v>1.51</v>
      </c>
      <c r="F1649">
        <v>5.31</v>
      </c>
    </row>
    <row r="1650" spans="1:6" x14ac:dyDescent="0.25">
      <c r="A1650" s="2">
        <f t="shared" si="20"/>
        <v>41516</v>
      </c>
      <c r="B1650">
        <v>3.17</v>
      </c>
      <c r="C1650">
        <v>5.4</v>
      </c>
      <c r="D1650">
        <v>6.89</v>
      </c>
      <c r="E1650">
        <v>1.51</v>
      </c>
      <c r="F1650">
        <v>5.31</v>
      </c>
    </row>
    <row r="1651" spans="1:6" x14ac:dyDescent="0.25">
      <c r="A1651" s="2">
        <f t="shared" si="20"/>
        <v>41517</v>
      </c>
      <c r="B1651">
        <f>+VLOOKUP($A1651,[21]Worksheet!$A:$C,3,0)</f>
        <v>1.27</v>
      </c>
      <c r="C1651">
        <f>+VLOOKUP($A1651,[22]Worksheet!$A:$C,3,0)</f>
        <v>3.76</v>
      </c>
      <c r="D1651">
        <f>+VLOOKUP($A1651,[23]Worksheet!$A:$C,3,0)</f>
        <v>6.18</v>
      </c>
      <c r="E1651">
        <f>+VLOOKUP($A1651,[24]Worksheet!$A:$C,3,0)</f>
        <v>1.19</v>
      </c>
      <c r="F1651">
        <f>+VLOOKUP($A1651,[25]Worksheet!$A:$C,3,0)</f>
        <v>5.51</v>
      </c>
    </row>
    <row r="1652" spans="1:6" x14ac:dyDescent="0.25">
      <c r="A1652" s="2">
        <f t="shared" si="20"/>
        <v>41518</v>
      </c>
      <c r="B1652">
        <v>1.27</v>
      </c>
      <c r="C1652">
        <v>3.76</v>
      </c>
      <c r="D1652">
        <v>6.18</v>
      </c>
      <c r="E1652">
        <v>1.19</v>
      </c>
      <c r="F1652">
        <v>5.51</v>
      </c>
    </row>
    <row r="1653" spans="1:6" x14ac:dyDescent="0.25">
      <c r="A1653" s="2">
        <f t="shared" si="20"/>
        <v>41519</v>
      </c>
      <c r="B1653">
        <v>1.27</v>
      </c>
      <c r="C1653">
        <v>3.76</v>
      </c>
      <c r="D1653">
        <v>6.18</v>
      </c>
      <c r="E1653">
        <v>1.19</v>
      </c>
      <c r="F1653">
        <v>5.51</v>
      </c>
    </row>
    <row r="1654" spans="1:6" x14ac:dyDescent="0.25">
      <c r="A1654" s="2">
        <f t="shared" si="20"/>
        <v>41520</v>
      </c>
      <c r="B1654">
        <v>1.27</v>
      </c>
      <c r="C1654">
        <v>3.76</v>
      </c>
      <c r="D1654">
        <v>6.18</v>
      </c>
      <c r="E1654">
        <v>1.19</v>
      </c>
      <c r="F1654">
        <v>5.51</v>
      </c>
    </row>
    <row r="1655" spans="1:6" x14ac:dyDescent="0.25">
      <c r="A1655" s="2">
        <f t="shared" si="20"/>
        <v>41521</v>
      </c>
      <c r="B1655">
        <v>1.27</v>
      </c>
      <c r="C1655">
        <v>3.76</v>
      </c>
      <c r="D1655">
        <v>6.18</v>
      </c>
      <c r="E1655">
        <v>1.19</v>
      </c>
      <c r="F1655">
        <v>5.51</v>
      </c>
    </row>
    <row r="1656" spans="1:6" x14ac:dyDescent="0.25">
      <c r="A1656" s="2">
        <f t="shared" si="20"/>
        <v>41522</v>
      </c>
      <c r="B1656">
        <v>1.27</v>
      </c>
      <c r="C1656">
        <v>3.76</v>
      </c>
      <c r="D1656">
        <v>6.18</v>
      </c>
      <c r="E1656">
        <v>1.19</v>
      </c>
      <c r="F1656">
        <v>5.51</v>
      </c>
    </row>
    <row r="1657" spans="1:6" x14ac:dyDescent="0.25">
      <c r="A1657" s="2">
        <f t="shared" si="20"/>
        <v>41523</v>
      </c>
      <c r="B1657">
        <v>1.27</v>
      </c>
      <c r="C1657">
        <v>3.76</v>
      </c>
      <c r="D1657">
        <v>6.18</v>
      </c>
      <c r="E1657">
        <v>1.19</v>
      </c>
      <c r="F1657">
        <v>5.51</v>
      </c>
    </row>
    <row r="1658" spans="1:6" x14ac:dyDescent="0.25">
      <c r="A1658" s="2">
        <f t="shared" ref="A1658:A1721" si="21">+A1657+1</f>
        <v>41524</v>
      </c>
      <c r="B1658">
        <v>1.27</v>
      </c>
      <c r="C1658">
        <v>3.76</v>
      </c>
      <c r="D1658">
        <v>6.18</v>
      </c>
      <c r="E1658">
        <v>1.19</v>
      </c>
      <c r="F1658">
        <v>5.51</v>
      </c>
    </row>
    <row r="1659" spans="1:6" x14ac:dyDescent="0.25">
      <c r="A1659" s="2">
        <f t="shared" si="21"/>
        <v>41525</v>
      </c>
      <c r="B1659">
        <v>1.27</v>
      </c>
      <c r="C1659">
        <v>3.76</v>
      </c>
      <c r="D1659">
        <v>6.18</v>
      </c>
      <c r="E1659">
        <v>1.19</v>
      </c>
      <c r="F1659">
        <v>5.51</v>
      </c>
    </row>
    <row r="1660" spans="1:6" x14ac:dyDescent="0.25">
      <c r="A1660" s="2">
        <f t="shared" si="21"/>
        <v>41526</v>
      </c>
      <c r="B1660">
        <v>1.27</v>
      </c>
      <c r="C1660">
        <v>3.76</v>
      </c>
      <c r="D1660">
        <v>6.18</v>
      </c>
      <c r="E1660">
        <v>1.19</v>
      </c>
      <c r="F1660">
        <v>5.51</v>
      </c>
    </row>
    <row r="1661" spans="1:6" x14ac:dyDescent="0.25">
      <c r="A1661" s="2">
        <f t="shared" si="21"/>
        <v>41527</v>
      </c>
      <c r="B1661">
        <v>1.27</v>
      </c>
      <c r="C1661">
        <v>3.76</v>
      </c>
      <c r="D1661">
        <v>6.18</v>
      </c>
      <c r="E1661">
        <v>1.19</v>
      </c>
      <c r="F1661">
        <v>5.51</v>
      </c>
    </row>
    <row r="1662" spans="1:6" x14ac:dyDescent="0.25">
      <c r="A1662" s="2">
        <f t="shared" si="21"/>
        <v>41528</v>
      </c>
      <c r="B1662">
        <v>1.27</v>
      </c>
      <c r="C1662">
        <v>3.76</v>
      </c>
      <c r="D1662">
        <v>6.18</v>
      </c>
      <c r="E1662">
        <v>1.19</v>
      </c>
      <c r="F1662">
        <v>5.51</v>
      </c>
    </row>
    <row r="1663" spans="1:6" x14ac:dyDescent="0.25">
      <c r="A1663" s="2">
        <f t="shared" si="21"/>
        <v>41529</v>
      </c>
      <c r="B1663">
        <v>1.27</v>
      </c>
      <c r="C1663">
        <v>3.76</v>
      </c>
      <c r="D1663">
        <v>6.18</v>
      </c>
      <c r="E1663">
        <v>1.19</v>
      </c>
      <c r="F1663">
        <v>5.51</v>
      </c>
    </row>
    <row r="1664" spans="1:6" x14ac:dyDescent="0.25">
      <c r="A1664" s="2">
        <f t="shared" si="21"/>
        <v>41530</v>
      </c>
      <c r="B1664">
        <v>1.27</v>
      </c>
      <c r="C1664">
        <v>3.76</v>
      </c>
      <c r="D1664">
        <v>6.18</v>
      </c>
      <c r="E1664">
        <v>1.19</v>
      </c>
      <c r="F1664">
        <v>5.51</v>
      </c>
    </row>
    <row r="1665" spans="1:6" x14ac:dyDescent="0.25">
      <c r="A1665" s="2">
        <f t="shared" si="21"/>
        <v>41531</v>
      </c>
      <c r="B1665">
        <v>1.27</v>
      </c>
      <c r="C1665">
        <v>3.76</v>
      </c>
      <c r="D1665">
        <v>6.18</v>
      </c>
      <c r="E1665">
        <v>1.19</v>
      </c>
      <c r="F1665">
        <v>5.51</v>
      </c>
    </row>
    <row r="1666" spans="1:6" x14ac:dyDescent="0.25">
      <c r="A1666" s="2">
        <f t="shared" si="21"/>
        <v>41532</v>
      </c>
      <c r="B1666">
        <v>1.27</v>
      </c>
      <c r="C1666">
        <v>3.76</v>
      </c>
      <c r="D1666">
        <v>6.18</v>
      </c>
      <c r="E1666">
        <v>1.19</v>
      </c>
      <c r="F1666">
        <v>5.51</v>
      </c>
    </row>
    <row r="1667" spans="1:6" x14ac:dyDescent="0.25">
      <c r="A1667" s="2">
        <f t="shared" si="21"/>
        <v>41533</v>
      </c>
      <c r="B1667">
        <v>1.27</v>
      </c>
      <c r="C1667">
        <v>3.76</v>
      </c>
      <c r="D1667">
        <v>6.18</v>
      </c>
      <c r="E1667">
        <v>1.19</v>
      </c>
      <c r="F1667">
        <v>5.51</v>
      </c>
    </row>
    <row r="1668" spans="1:6" x14ac:dyDescent="0.25">
      <c r="A1668" s="2">
        <f t="shared" si="21"/>
        <v>41534</v>
      </c>
      <c r="B1668">
        <v>1.27</v>
      </c>
      <c r="C1668">
        <v>3.76</v>
      </c>
      <c r="D1668">
        <v>6.18</v>
      </c>
      <c r="E1668">
        <v>1.19</v>
      </c>
      <c r="F1668">
        <v>5.51</v>
      </c>
    </row>
    <row r="1669" spans="1:6" x14ac:dyDescent="0.25">
      <c r="A1669" s="2">
        <f t="shared" si="21"/>
        <v>41535</v>
      </c>
      <c r="B1669">
        <v>1.27</v>
      </c>
      <c r="C1669">
        <v>3.76</v>
      </c>
      <c r="D1669">
        <v>6.18</v>
      </c>
      <c r="E1669">
        <v>1.19</v>
      </c>
      <c r="F1669">
        <v>5.51</v>
      </c>
    </row>
    <row r="1670" spans="1:6" x14ac:dyDescent="0.25">
      <c r="A1670" s="2">
        <f t="shared" si="21"/>
        <v>41536</v>
      </c>
      <c r="B1670">
        <v>1.27</v>
      </c>
      <c r="C1670">
        <v>3.76</v>
      </c>
      <c r="D1670">
        <v>6.18</v>
      </c>
      <c r="E1670">
        <v>1.19</v>
      </c>
      <c r="F1670">
        <v>5.51</v>
      </c>
    </row>
    <row r="1671" spans="1:6" x14ac:dyDescent="0.25">
      <c r="A1671" s="2">
        <f t="shared" si="21"/>
        <v>41537</v>
      </c>
      <c r="B1671">
        <v>1.27</v>
      </c>
      <c r="C1671">
        <v>3.76</v>
      </c>
      <c r="D1671">
        <v>6.18</v>
      </c>
      <c r="E1671">
        <v>1.19</v>
      </c>
      <c r="F1671">
        <v>5.51</v>
      </c>
    </row>
    <row r="1672" spans="1:6" x14ac:dyDescent="0.25">
      <c r="A1672" s="2">
        <f t="shared" si="21"/>
        <v>41538</v>
      </c>
      <c r="B1672">
        <v>1.27</v>
      </c>
      <c r="C1672">
        <v>3.76</v>
      </c>
      <c r="D1672">
        <v>6.18</v>
      </c>
      <c r="E1672">
        <v>1.19</v>
      </c>
      <c r="F1672">
        <v>5.51</v>
      </c>
    </row>
    <row r="1673" spans="1:6" x14ac:dyDescent="0.25">
      <c r="A1673" s="2">
        <f t="shared" si="21"/>
        <v>41539</v>
      </c>
      <c r="B1673">
        <v>1.27</v>
      </c>
      <c r="C1673">
        <v>3.76</v>
      </c>
      <c r="D1673">
        <v>6.18</v>
      </c>
      <c r="E1673">
        <v>1.19</v>
      </c>
      <c r="F1673">
        <v>5.51</v>
      </c>
    </row>
    <row r="1674" spans="1:6" x14ac:dyDescent="0.25">
      <c r="A1674" s="2">
        <f t="shared" si="21"/>
        <v>41540</v>
      </c>
      <c r="B1674">
        <v>1.27</v>
      </c>
      <c r="C1674">
        <v>3.76</v>
      </c>
      <c r="D1674">
        <v>6.18</v>
      </c>
      <c r="E1674">
        <v>1.19</v>
      </c>
      <c r="F1674">
        <v>5.51</v>
      </c>
    </row>
    <row r="1675" spans="1:6" x14ac:dyDescent="0.25">
      <c r="A1675" s="2">
        <f t="shared" si="21"/>
        <v>41541</v>
      </c>
      <c r="B1675">
        <v>1.27</v>
      </c>
      <c r="C1675">
        <v>3.76</v>
      </c>
      <c r="D1675">
        <v>6.18</v>
      </c>
      <c r="E1675">
        <v>1.19</v>
      </c>
      <c r="F1675">
        <v>5.51</v>
      </c>
    </row>
    <row r="1676" spans="1:6" x14ac:dyDescent="0.25">
      <c r="A1676" s="2">
        <f t="shared" si="21"/>
        <v>41542</v>
      </c>
      <c r="B1676">
        <v>1.27</v>
      </c>
      <c r="C1676">
        <v>3.76</v>
      </c>
      <c r="D1676">
        <v>6.18</v>
      </c>
      <c r="E1676">
        <v>1.19</v>
      </c>
      <c r="F1676">
        <v>5.51</v>
      </c>
    </row>
    <row r="1677" spans="1:6" x14ac:dyDescent="0.25">
      <c r="A1677" s="2">
        <f t="shared" si="21"/>
        <v>41543</v>
      </c>
      <c r="B1677">
        <v>1.27</v>
      </c>
      <c r="C1677">
        <v>3.76</v>
      </c>
      <c r="D1677">
        <v>6.18</v>
      </c>
      <c r="E1677">
        <v>1.19</v>
      </c>
      <c r="F1677">
        <v>5.51</v>
      </c>
    </row>
    <row r="1678" spans="1:6" x14ac:dyDescent="0.25">
      <c r="A1678" s="2">
        <f t="shared" si="21"/>
        <v>41544</v>
      </c>
      <c r="B1678">
        <v>1.27</v>
      </c>
      <c r="C1678">
        <v>3.76</v>
      </c>
      <c r="D1678">
        <v>6.18</v>
      </c>
      <c r="E1678">
        <v>1.19</v>
      </c>
      <c r="F1678">
        <v>5.51</v>
      </c>
    </row>
    <row r="1679" spans="1:6" x14ac:dyDescent="0.25">
      <c r="A1679" s="2">
        <f t="shared" si="21"/>
        <v>41545</v>
      </c>
      <c r="B1679">
        <v>1.27</v>
      </c>
      <c r="C1679">
        <v>3.76</v>
      </c>
      <c r="D1679">
        <v>6.18</v>
      </c>
      <c r="E1679">
        <v>1.19</v>
      </c>
      <c r="F1679">
        <v>5.51</v>
      </c>
    </row>
    <row r="1680" spans="1:6" x14ac:dyDescent="0.25">
      <c r="A1680" s="2">
        <f t="shared" si="21"/>
        <v>41546</v>
      </c>
      <c r="B1680">
        <v>1.27</v>
      </c>
      <c r="C1680">
        <v>3.76</v>
      </c>
      <c r="D1680">
        <v>6.18</v>
      </c>
      <c r="E1680">
        <v>1.19</v>
      </c>
      <c r="F1680">
        <v>5.51</v>
      </c>
    </row>
    <row r="1681" spans="1:6" x14ac:dyDescent="0.25">
      <c r="A1681" s="2">
        <f t="shared" si="21"/>
        <v>41547</v>
      </c>
      <c r="B1681">
        <f>+VLOOKUP($A1681,[21]Worksheet!$A:$C,3,0)</f>
        <v>4</v>
      </c>
      <c r="C1681">
        <f>+VLOOKUP($A1681,[22]Worksheet!$A:$C,3,0)</f>
        <v>4.41</v>
      </c>
      <c r="D1681">
        <f>+VLOOKUP($A1681,[23]Worksheet!$A:$C,3,0)</f>
        <v>5.58</v>
      </c>
      <c r="E1681">
        <f>+VLOOKUP($A1681,[24]Worksheet!$A:$C,3,0)</f>
        <v>1.7</v>
      </c>
      <c r="F1681">
        <f>+VLOOKUP($A1681,[25]Worksheet!$A:$C,3,0)</f>
        <v>4.8600000000000003</v>
      </c>
    </row>
    <row r="1682" spans="1:6" x14ac:dyDescent="0.25">
      <c r="A1682" s="2">
        <f t="shared" si="21"/>
        <v>41548</v>
      </c>
      <c r="B1682">
        <v>4</v>
      </c>
      <c r="C1682">
        <v>4.41</v>
      </c>
      <c r="D1682">
        <v>5.58</v>
      </c>
      <c r="E1682">
        <v>1.7</v>
      </c>
      <c r="F1682">
        <v>4.8600000000000003</v>
      </c>
    </row>
    <row r="1683" spans="1:6" x14ac:dyDescent="0.25">
      <c r="A1683" s="2">
        <f t="shared" si="21"/>
        <v>41549</v>
      </c>
      <c r="B1683">
        <v>4</v>
      </c>
      <c r="C1683">
        <v>4.41</v>
      </c>
      <c r="D1683">
        <v>5.58</v>
      </c>
      <c r="E1683">
        <v>1.7</v>
      </c>
      <c r="F1683">
        <v>4.8600000000000003</v>
      </c>
    </row>
    <row r="1684" spans="1:6" x14ac:dyDescent="0.25">
      <c r="A1684" s="2">
        <f t="shared" si="21"/>
        <v>41550</v>
      </c>
      <c r="B1684">
        <v>4</v>
      </c>
      <c r="C1684">
        <v>4.41</v>
      </c>
      <c r="D1684">
        <v>5.58</v>
      </c>
      <c r="E1684">
        <v>1.7</v>
      </c>
      <c r="F1684">
        <v>4.8600000000000003</v>
      </c>
    </row>
    <row r="1685" spans="1:6" x14ac:dyDescent="0.25">
      <c r="A1685" s="2">
        <f t="shared" si="21"/>
        <v>41551</v>
      </c>
      <c r="B1685">
        <v>4</v>
      </c>
      <c r="C1685">
        <v>4.41</v>
      </c>
      <c r="D1685">
        <v>5.58</v>
      </c>
      <c r="E1685">
        <v>1.7</v>
      </c>
      <c r="F1685">
        <v>4.8600000000000003</v>
      </c>
    </row>
    <row r="1686" spans="1:6" x14ac:dyDescent="0.25">
      <c r="A1686" s="2">
        <f t="shared" si="21"/>
        <v>41552</v>
      </c>
      <c r="B1686">
        <v>4</v>
      </c>
      <c r="C1686">
        <v>4.41</v>
      </c>
      <c r="D1686">
        <v>5.58</v>
      </c>
      <c r="E1686">
        <v>1.7</v>
      </c>
      <c r="F1686">
        <v>4.8600000000000003</v>
      </c>
    </row>
    <row r="1687" spans="1:6" x14ac:dyDescent="0.25">
      <c r="A1687" s="2">
        <f t="shared" si="21"/>
        <v>41553</v>
      </c>
      <c r="B1687">
        <v>4</v>
      </c>
      <c r="C1687">
        <v>4.41</v>
      </c>
      <c r="D1687">
        <v>5.58</v>
      </c>
      <c r="E1687">
        <v>1.7</v>
      </c>
      <c r="F1687">
        <v>4.8600000000000003</v>
      </c>
    </row>
    <row r="1688" spans="1:6" x14ac:dyDescent="0.25">
      <c r="A1688" s="2">
        <f t="shared" si="21"/>
        <v>41554</v>
      </c>
      <c r="B1688">
        <v>4</v>
      </c>
      <c r="C1688">
        <v>4.41</v>
      </c>
      <c r="D1688">
        <v>5.58</v>
      </c>
      <c r="E1688">
        <v>1.7</v>
      </c>
      <c r="F1688">
        <v>4.8600000000000003</v>
      </c>
    </row>
    <row r="1689" spans="1:6" x14ac:dyDescent="0.25">
      <c r="A1689" s="2">
        <f t="shared" si="21"/>
        <v>41555</v>
      </c>
      <c r="B1689">
        <v>4</v>
      </c>
      <c r="C1689">
        <v>4.41</v>
      </c>
      <c r="D1689">
        <v>5.58</v>
      </c>
      <c r="E1689">
        <v>1.7</v>
      </c>
      <c r="F1689">
        <v>4.8600000000000003</v>
      </c>
    </row>
    <row r="1690" spans="1:6" x14ac:dyDescent="0.25">
      <c r="A1690" s="2">
        <f t="shared" si="21"/>
        <v>41556</v>
      </c>
      <c r="B1690">
        <v>4</v>
      </c>
      <c r="C1690">
        <v>4.41</v>
      </c>
      <c r="D1690">
        <v>5.58</v>
      </c>
      <c r="E1690">
        <v>1.7</v>
      </c>
      <c r="F1690">
        <v>4.8600000000000003</v>
      </c>
    </row>
    <row r="1691" spans="1:6" x14ac:dyDescent="0.25">
      <c r="A1691" s="2">
        <f t="shared" si="21"/>
        <v>41557</v>
      </c>
      <c r="B1691">
        <v>4</v>
      </c>
      <c r="C1691">
        <v>4.41</v>
      </c>
      <c r="D1691">
        <v>5.58</v>
      </c>
      <c r="E1691">
        <v>1.7</v>
      </c>
      <c r="F1691">
        <v>4.8600000000000003</v>
      </c>
    </row>
    <row r="1692" spans="1:6" x14ac:dyDescent="0.25">
      <c r="A1692" s="2">
        <f t="shared" si="21"/>
        <v>41558</v>
      </c>
      <c r="B1692">
        <v>4</v>
      </c>
      <c r="C1692">
        <v>4.41</v>
      </c>
      <c r="D1692">
        <v>5.58</v>
      </c>
      <c r="E1692">
        <v>1.7</v>
      </c>
      <c r="F1692">
        <v>4.8600000000000003</v>
      </c>
    </row>
    <row r="1693" spans="1:6" x14ac:dyDescent="0.25">
      <c r="A1693" s="2">
        <f t="shared" si="21"/>
        <v>41559</v>
      </c>
      <c r="B1693">
        <v>4</v>
      </c>
      <c r="C1693">
        <v>4.41</v>
      </c>
      <c r="D1693">
        <v>5.58</v>
      </c>
      <c r="E1693">
        <v>1.7</v>
      </c>
      <c r="F1693">
        <v>4.8600000000000003</v>
      </c>
    </row>
    <row r="1694" spans="1:6" x14ac:dyDescent="0.25">
      <c r="A1694" s="2">
        <f t="shared" si="21"/>
        <v>41560</v>
      </c>
      <c r="B1694">
        <v>4</v>
      </c>
      <c r="C1694">
        <v>4.41</v>
      </c>
      <c r="D1694">
        <v>5.58</v>
      </c>
      <c r="E1694">
        <v>1.7</v>
      </c>
      <c r="F1694">
        <v>4.8600000000000003</v>
      </c>
    </row>
    <row r="1695" spans="1:6" x14ac:dyDescent="0.25">
      <c r="A1695" s="2">
        <f t="shared" si="21"/>
        <v>41561</v>
      </c>
      <c r="B1695">
        <v>4</v>
      </c>
      <c r="C1695">
        <v>4.41</v>
      </c>
      <c r="D1695">
        <v>5.58</v>
      </c>
      <c r="E1695">
        <v>1.7</v>
      </c>
      <c r="F1695">
        <v>4.8600000000000003</v>
      </c>
    </row>
    <row r="1696" spans="1:6" x14ac:dyDescent="0.25">
      <c r="A1696" s="2">
        <f t="shared" si="21"/>
        <v>41562</v>
      </c>
      <c r="B1696">
        <v>4</v>
      </c>
      <c r="C1696">
        <v>4.41</v>
      </c>
      <c r="D1696">
        <v>5.58</v>
      </c>
      <c r="E1696">
        <v>1.7</v>
      </c>
      <c r="F1696">
        <v>4.8600000000000003</v>
      </c>
    </row>
    <row r="1697" spans="1:6" x14ac:dyDescent="0.25">
      <c r="A1697" s="2">
        <f t="shared" si="21"/>
        <v>41563</v>
      </c>
      <c r="B1697">
        <v>4</v>
      </c>
      <c r="C1697">
        <v>4.41</v>
      </c>
      <c r="D1697">
        <v>5.58</v>
      </c>
      <c r="E1697">
        <v>1.7</v>
      </c>
      <c r="F1697">
        <v>4.8600000000000003</v>
      </c>
    </row>
    <row r="1698" spans="1:6" x14ac:dyDescent="0.25">
      <c r="A1698" s="2">
        <f t="shared" si="21"/>
        <v>41564</v>
      </c>
      <c r="B1698">
        <v>4</v>
      </c>
      <c r="C1698">
        <v>4.41</v>
      </c>
      <c r="D1698">
        <v>5.58</v>
      </c>
      <c r="E1698">
        <v>1.7</v>
      </c>
      <c r="F1698">
        <v>4.8600000000000003</v>
      </c>
    </row>
    <row r="1699" spans="1:6" x14ac:dyDescent="0.25">
      <c r="A1699" s="2">
        <f t="shared" si="21"/>
        <v>41565</v>
      </c>
      <c r="B1699">
        <v>4</v>
      </c>
      <c r="C1699">
        <v>4.41</v>
      </c>
      <c r="D1699">
        <v>5.58</v>
      </c>
      <c r="E1699">
        <v>1.7</v>
      </c>
      <c r="F1699">
        <v>4.8600000000000003</v>
      </c>
    </row>
    <row r="1700" spans="1:6" x14ac:dyDescent="0.25">
      <c r="A1700" s="2">
        <f t="shared" si="21"/>
        <v>41566</v>
      </c>
      <c r="B1700">
        <v>4</v>
      </c>
      <c r="C1700">
        <v>4.41</v>
      </c>
      <c r="D1700">
        <v>5.58</v>
      </c>
      <c r="E1700">
        <v>1.7</v>
      </c>
      <c r="F1700">
        <v>4.8600000000000003</v>
      </c>
    </row>
    <row r="1701" spans="1:6" x14ac:dyDescent="0.25">
      <c r="A1701" s="2">
        <f t="shared" si="21"/>
        <v>41567</v>
      </c>
      <c r="B1701">
        <v>4</v>
      </c>
      <c r="C1701">
        <v>4.41</v>
      </c>
      <c r="D1701">
        <v>5.58</v>
      </c>
      <c r="E1701">
        <v>1.7</v>
      </c>
      <c r="F1701">
        <v>4.8600000000000003</v>
      </c>
    </row>
    <row r="1702" spans="1:6" x14ac:dyDescent="0.25">
      <c r="A1702" s="2">
        <f t="shared" si="21"/>
        <v>41568</v>
      </c>
      <c r="B1702">
        <v>4</v>
      </c>
      <c r="C1702">
        <v>4.41</v>
      </c>
      <c r="D1702">
        <v>5.58</v>
      </c>
      <c r="E1702">
        <v>1.7</v>
      </c>
      <c r="F1702">
        <v>4.8600000000000003</v>
      </c>
    </row>
    <row r="1703" spans="1:6" x14ac:dyDescent="0.25">
      <c r="A1703" s="2">
        <f t="shared" si="21"/>
        <v>41569</v>
      </c>
      <c r="B1703">
        <v>4</v>
      </c>
      <c r="C1703">
        <v>4.41</v>
      </c>
      <c r="D1703">
        <v>5.58</v>
      </c>
      <c r="E1703">
        <v>1.7</v>
      </c>
      <c r="F1703">
        <v>4.8600000000000003</v>
      </c>
    </row>
    <row r="1704" spans="1:6" x14ac:dyDescent="0.25">
      <c r="A1704" s="2">
        <f t="shared" si="21"/>
        <v>41570</v>
      </c>
      <c r="B1704">
        <v>4</v>
      </c>
      <c r="C1704">
        <v>4.41</v>
      </c>
      <c r="D1704">
        <v>5.58</v>
      </c>
      <c r="E1704">
        <v>1.7</v>
      </c>
      <c r="F1704">
        <v>4.8600000000000003</v>
      </c>
    </row>
    <row r="1705" spans="1:6" x14ac:dyDescent="0.25">
      <c r="A1705" s="2">
        <f t="shared" si="21"/>
        <v>41571</v>
      </c>
      <c r="B1705">
        <v>4</v>
      </c>
      <c r="C1705">
        <v>4.41</v>
      </c>
      <c r="D1705">
        <v>5.58</v>
      </c>
      <c r="E1705">
        <v>1.7</v>
      </c>
      <c r="F1705">
        <v>4.8600000000000003</v>
      </c>
    </row>
    <row r="1706" spans="1:6" x14ac:dyDescent="0.25">
      <c r="A1706" s="2">
        <f t="shared" si="21"/>
        <v>41572</v>
      </c>
      <c r="B1706">
        <v>4</v>
      </c>
      <c r="C1706">
        <v>4.41</v>
      </c>
      <c r="D1706">
        <v>5.58</v>
      </c>
      <c r="E1706">
        <v>1.7</v>
      </c>
      <c r="F1706">
        <v>4.8600000000000003</v>
      </c>
    </row>
    <row r="1707" spans="1:6" x14ac:dyDescent="0.25">
      <c r="A1707" s="2">
        <f t="shared" si="21"/>
        <v>41573</v>
      </c>
      <c r="B1707">
        <v>4</v>
      </c>
      <c r="C1707">
        <v>4.41</v>
      </c>
      <c r="D1707">
        <v>5.58</v>
      </c>
      <c r="E1707">
        <v>1.7</v>
      </c>
      <c r="F1707">
        <v>4.8600000000000003</v>
      </c>
    </row>
    <row r="1708" spans="1:6" x14ac:dyDescent="0.25">
      <c r="A1708" s="2">
        <f t="shared" si="21"/>
        <v>41574</v>
      </c>
      <c r="B1708">
        <v>4</v>
      </c>
      <c r="C1708">
        <v>4.41</v>
      </c>
      <c r="D1708">
        <v>5.58</v>
      </c>
      <c r="E1708">
        <v>1.7</v>
      </c>
      <c r="F1708">
        <v>4.8600000000000003</v>
      </c>
    </row>
    <row r="1709" spans="1:6" x14ac:dyDescent="0.25">
      <c r="A1709" s="2">
        <f t="shared" si="21"/>
        <v>41575</v>
      </c>
      <c r="B1709">
        <v>4</v>
      </c>
      <c r="C1709">
        <v>4.41</v>
      </c>
      <c r="D1709">
        <v>5.58</v>
      </c>
      <c r="E1709">
        <v>1.7</v>
      </c>
      <c r="F1709">
        <v>4.8600000000000003</v>
      </c>
    </row>
    <row r="1710" spans="1:6" x14ac:dyDescent="0.25">
      <c r="A1710" s="2">
        <f t="shared" si="21"/>
        <v>41576</v>
      </c>
      <c r="B1710">
        <v>4</v>
      </c>
      <c r="C1710">
        <v>4.41</v>
      </c>
      <c r="D1710">
        <v>5.58</v>
      </c>
      <c r="E1710">
        <v>1.7</v>
      </c>
      <c r="F1710">
        <v>4.8600000000000003</v>
      </c>
    </row>
    <row r="1711" spans="1:6" x14ac:dyDescent="0.25">
      <c r="A1711" s="2">
        <f t="shared" si="21"/>
        <v>41577</v>
      </c>
      <c r="B1711">
        <v>4</v>
      </c>
      <c r="C1711">
        <v>4.41</v>
      </c>
      <c r="D1711">
        <v>5.58</v>
      </c>
      <c r="E1711">
        <v>1.7</v>
      </c>
      <c r="F1711">
        <v>4.8600000000000003</v>
      </c>
    </row>
    <row r="1712" spans="1:6" x14ac:dyDescent="0.25">
      <c r="A1712" s="2">
        <f t="shared" si="21"/>
        <v>41578</v>
      </c>
      <c r="B1712">
        <f>+VLOOKUP($A1712,[21]Worksheet!$A:$C,3,0)</f>
        <v>2.84</v>
      </c>
      <c r="C1712">
        <f>+VLOOKUP($A1712,[22]Worksheet!$A:$C,3,0)</f>
        <v>3.36</v>
      </c>
      <c r="D1712">
        <f>+VLOOKUP($A1712,[23]Worksheet!$A:$C,3,0)</f>
        <v>6.26</v>
      </c>
      <c r="E1712">
        <f>+VLOOKUP($A1712,[24]Worksheet!$A:$C,3,0)</f>
        <v>1.77</v>
      </c>
      <c r="F1712">
        <f>+VLOOKUP($A1712,[25]Worksheet!$A:$C,3,0)</f>
        <v>6.21</v>
      </c>
    </row>
    <row r="1713" spans="1:6" x14ac:dyDescent="0.25">
      <c r="A1713" s="2">
        <f t="shared" si="21"/>
        <v>41579</v>
      </c>
      <c r="B1713">
        <v>2.84</v>
      </c>
      <c r="C1713">
        <v>3.36</v>
      </c>
      <c r="D1713">
        <v>6.26</v>
      </c>
      <c r="E1713">
        <v>1.77</v>
      </c>
      <c r="F1713">
        <v>6.21</v>
      </c>
    </row>
    <row r="1714" spans="1:6" x14ac:dyDescent="0.25">
      <c r="A1714" s="2">
        <f t="shared" si="21"/>
        <v>41580</v>
      </c>
      <c r="B1714">
        <v>2.84</v>
      </c>
      <c r="C1714">
        <v>3.36</v>
      </c>
      <c r="D1714">
        <v>6.26</v>
      </c>
      <c r="E1714">
        <v>1.77</v>
      </c>
      <c r="F1714">
        <v>6.21</v>
      </c>
    </row>
    <row r="1715" spans="1:6" x14ac:dyDescent="0.25">
      <c r="A1715" s="2">
        <f t="shared" si="21"/>
        <v>41581</v>
      </c>
      <c r="B1715">
        <v>2.84</v>
      </c>
      <c r="C1715">
        <v>3.36</v>
      </c>
      <c r="D1715">
        <v>6.26</v>
      </c>
      <c r="E1715">
        <v>1.77</v>
      </c>
      <c r="F1715">
        <v>6.21</v>
      </c>
    </row>
    <row r="1716" spans="1:6" x14ac:dyDescent="0.25">
      <c r="A1716" s="2">
        <f t="shared" si="21"/>
        <v>41582</v>
      </c>
      <c r="B1716">
        <v>2.84</v>
      </c>
      <c r="C1716">
        <v>3.36</v>
      </c>
      <c r="D1716">
        <v>6.26</v>
      </c>
      <c r="E1716">
        <v>1.77</v>
      </c>
      <c r="F1716">
        <v>6.21</v>
      </c>
    </row>
    <row r="1717" spans="1:6" x14ac:dyDescent="0.25">
      <c r="A1717" s="2">
        <f t="shared" si="21"/>
        <v>41583</v>
      </c>
      <c r="B1717">
        <v>2.84</v>
      </c>
      <c r="C1717">
        <v>3.36</v>
      </c>
      <c r="D1717">
        <v>6.26</v>
      </c>
      <c r="E1717">
        <v>1.77</v>
      </c>
      <c r="F1717">
        <v>6.21</v>
      </c>
    </row>
    <row r="1718" spans="1:6" x14ac:dyDescent="0.25">
      <c r="A1718" s="2">
        <f t="shared" si="21"/>
        <v>41584</v>
      </c>
      <c r="B1718">
        <v>2.84</v>
      </c>
      <c r="C1718">
        <v>3.36</v>
      </c>
      <c r="D1718">
        <v>6.26</v>
      </c>
      <c r="E1718">
        <v>1.77</v>
      </c>
      <c r="F1718">
        <v>6.21</v>
      </c>
    </row>
    <row r="1719" spans="1:6" x14ac:dyDescent="0.25">
      <c r="A1719" s="2">
        <f t="shared" si="21"/>
        <v>41585</v>
      </c>
      <c r="B1719">
        <v>2.84</v>
      </c>
      <c r="C1719">
        <v>3.36</v>
      </c>
      <c r="D1719">
        <v>6.26</v>
      </c>
      <c r="E1719">
        <v>1.77</v>
      </c>
      <c r="F1719">
        <v>6.21</v>
      </c>
    </row>
    <row r="1720" spans="1:6" x14ac:dyDescent="0.25">
      <c r="A1720" s="2">
        <f t="shared" si="21"/>
        <v>41586</v>
      </c>
      <c r="B1720">
        <v>2.84</v>
      </c>
      <c r="C1720">
        <v>3.36</v>
      </c>
      <c r="D1720">
        <v>6.26</v>
      </c>
      <c r="E1720">
        <v>1.77</v>
      </c>
      <c r="F1720">
        <v>6.21</v>
      </c>
    </row>
    <row r="1721" spans="1:6" x14ac:dyDescent="0.25">
      <c r="A1721" s="2">
        <f t="shared" si="21"/>
        <v>41587</v>
      </c>
      <c r="B1721">
        <v>2.84</v>
      </c>
      <c r="C1721">
        <v>3.36</v>
      </c>
      <c r="D1721">
        <v>6.26</v>
      </c>
      <c r="E1721">
        <v>1.77</v>
      </c>
      <c r="F1721">
        <v>6.21</v>
      </c>
    </row>
    <row r="1722" spans="1:6" x14ac:dyDescent="0.25">
      <c r="A1722" s="2">
        <f t="shared" ref="A1722:A1785" si="22">+A1721+1</f>
        <v>41588</v>
      </c>
      <c r="B1722">
        <v>2.84</v>
      </c>
      <c r="C1722">
        <v>3.36</v>
      </c>
      <c r="D1722">
        <v>6.26</v>
      </c>
      <c r="E1722">
        <v>1.77</v>
      </c>
      <c r="F1722">
        <v>6.21</v>
      </c>
    </row>
    <row r="1723" spans="1:6" x14ac:dyDescent="0.25">
      <c r="A1723" s="2">
        <f t="shared" si="22"/>
        <v>41589</v>
      </c>
      <c r="B1723">
        <v>2.84</v>
      </c>
      <c r="C1723">
        <v>3.36</v>
      </c>
      <c r="D1723">
        <v>6.26</v>
      </c>
      <c r="E1723">
        <v>1.77</v>
      </c>
      <c r="F1723">
        <v>6.21</v>
      </c>
    </row>
    <row r="1724" spans="1:6" x14ac:dyDescent="0.25">
      <c r="A1724" s="2">
        <f t="shared" si="22"/>
        <v>41590</v>
      </c>
      <c r="B1724">
        <v>2.84</v>
      </c>
      <c r="C1724">
        <v>3.36</v>
      </c>
      <c r="D1724">
        <v>6.26</v>
      </c>
      <c r="E1724">
        <v>1.77</v>
      </c>
      <c r="F1724">
        <v>6.21</v>
      </c>
    </row>
    <row r="1725" spans="1:6" x14ac:dyDescent="0.25">
      <c r="A1725" s="2">
        <f t="shared" si="22"/>
        <v>41591</v>
      </c>
      <c r="B1725">
        <v>2.84</v>
      </c>
      <c r="C1725">
        <v>3.36</v>
      </c>
      <c r="D1725">
        <v>6.26</v>
      </c>
      <c r="E1725">
        <v>1.77</v>
      </c>
      <c r="F1725">
        <v>6.21</v>
      </c>
    </row>
    <row r="1726" spans="1:6" x14ac:dyDescent="0.25">
      <c r="A1726" s="2">
        <f t="shared" si="22"/>
        <v>41592</v>
      </c>
      <c r="B1726">
        <v>2.84</v>
      </c>
      <c r="C1726">
        <v>3.36</v>
      </c>
      <c r="D1726">
        <v>6.26</v>
      </c>
      <c r="E1726">
        <v>1.77</v>
      </c>
      <c r="F1726">
        <v>6.21</v>
      </c>
    </row>
    <row r="1727" spans="1:6" x14ac:dyDescent="0.25">
      <c r="A1727" s="2">
        <f t="shared" si="22"/>
        <v>41593</v>
      </c>
      <c r="B1727">
        <v>2.84</v>
      </c>
      <c r="C1727">
        <v>3.36</v>
      </c>
      <c r="D1727">
        <v>6.26</v>
      </c>
      <c r="E1727">
        <v>1.77</v>
      </c>
      <c r="F1727">
        <v>6.21</v>
      </c>
    </row>
    <row r="1728" spans="1:6" x14ac:dyDescent="0.25">
      <c r="A1728" s="2">
        <f t="shared" si="22"/>
        <v>41594</v>
      </c>
      <c r="B1728">
        <v>2.84</v>
      </c>
      <c r="C1728">
        <v>3.36</v>
      </c>
      <c r="D1728">
        <v>6.26</v>
      </c>
      <c r="E1728">
        <v>1.77</v>
      </c>
      <c r="F1728">
        <v>6.21</v>
      </c>
    </row>
    <row r="1729" spans="1:6" x14ac:dyDescent="0.25">
      <c r="A1729" s="2">
        <f t="shared" si="22"/>
        <v>41595</v>
      </c>
      <c r="B1729">
        <v>2.84</v>
      </c>
      <c r="C1729">
        <v>3.36</v>
      </c>
      <c r="D1729">
        <v>6.26</v>
      </c>
      <c r="E1729">
        <v>1.77</v>
      </c>
      <c r="F1729">
        <v>6.21</v>
      </c>
    </row>
    <row r="1730" spans="1:6" x14ac:dyDescent="0.25">
      <c r="A1730" s="2">
        <f t="shared" si="22"/>
        <v>41596</v>
      </c>
      <c r="B1730">
        <v>2.84</v>
      </c>
      <c r="C1730">
        <v>3.36</v>
      </c>
      <c r="D1730">
        <v>6.26</v>
      </c>
      <c r="E1730">
        <v>1.77</v>
      </c>
      <c r="F1730">
        <v>6.21</v>
      </c>
    </row>
    <row r="1731" spans="1:6" x14ac:dyDescent="0.25">
      <c r="A1731" s="2">
        <f t="shared" si="22"/>
        <v>41597</v>
      </c>
      <c r="B1731">
        <v>2.84</v>
      </c>
      <c r="C1731">
        <v>3.36</v>
      </c>
      <c r="D1731">
        <v>6.26</v>
      </c>
      <c r="E1731">
        <v>1.77</v>
      </c>
      <c r="F1731">
        <v>6.21</v>
      </c>
    </row>
    <row r="1732" spans="1:6" x14ac:dyDescent="0.25">
      <c r="A1732" s="2">
        <f t="shared" si="22"/>
        <v>41598</v>
      </c>
      <c r="B1732">
        <v>2.84</v>
      </c>
      <c r="C1732">
        <v>3.36</v>
      </c>
      <c r="D1732">
        <v>6.26</v>
      </c>
      <c r="E1732">
        <v>1.77</v>
      </c>
      <c r="F1732">
        <v>6.21</v>
      </c>
    </row>
    <row r="1733" spans="1:6" x14ac:dyDescent="0.25">
      <c r="A1733" s="2">
        <f t="shared" si="22"/>
        <v>41599</v>
      </c>
      <c r="B1733">
        <v>2.84</v>
      </c>
      <c r="C1733">
        <v>3.36</v>
      </c>
      <c r="D1733">
        <v>6.26</v>
      </c>
      <c r="E1733">
        <v>1.77</v>
      </c>
      <c r="F1733">
        <v>6.21</v>
      </c>
    </row>
    <row r="1734" spans="1:6" x14ac:dyDescent="0.25">
      <c r="A1734" s="2">
        <f t="shared" si="22"/>
        <v>41600</v>
      </c>
      <c r="B1734">
        <v>2.84</v>
      </c>
      <c r="C1734">
        <v>3.36</v>
      </c>
      <c r="D1734">
        <v>6.26</v>
      </c>
      <c r="E1734">
        <v>1.77</v>
      </c>
      <c r="F1734">
        <v>6.21</v>
      </c>
    </row>
    <row r="1735" spans="1:6" x14ac:dyDescent="0.25">
      <c r="A1735" s="2">
        <f t="shared" si="22"/>
        <v>41601</v>
      </c>
      <c r="B1735">
        <v>2.84</v>
      </c>
      <c r="C1735">
        <v>3.36</v>
      </c>
      <c r="D1735">
        <v>6.26</v>
      </c>
      <c r="E1735">
        <v>1.77</v>
      </c>
      <c r="F1735">
        <v>6.21</v>
      </c>
    </row>
    <row r="1736" spans="1:6" x14ac:dyDescent="0.25">
      <c r="A1736" s="2">
        <f t="shared" si="22"/>
        <v>41602</v>
      </c>
      <c r="B1736">
        <v>2.84</v>
      </c>
      <c r="C1736">
        <v>3.36</v>
      </c>
      <c r="D1736">
        <v>6.26</v>
      </c>
      <c r="E1736">
        <v>1.77</v>
      </c>
      <c r="F1736">
        <v>6.21</v>
      </c>
    </row>
    <row r="1737" spans="1:6" x14ac:dyDescent="0.25">
      <c r="A1737" s="2">
        <f t="shared" si="22"/>
        <v>41603</v>
      </c>
      <c r="B1737">
        <v>2.84</v>
      </c>
      <c r="C1737">
        <v>3.36</v>
      </c>
      <c r="D1737">
        <v>6.26</v>
      </c>
      <c r="E1737">
        <v>1.77</v>
      </c>
      <c r="F1737">
        <v>6.21</v>
      </c>
    </row>
    <row r="1738" spans="1:6" x14ac:dyDescent="0.25">
      <c r="A1738" s="2">
        <f t="shared" si="22"/>
        <v>41604</v>
      </c>
      <c r="B1738">
        <v>2.84</v>
      </c>
      <c r="C1738">
        <v>3.36</v>
      </c>
      <c r="D1738">
        <v>6.26</v>
      </c>
      <c r="E1738">
        <v>1.77</v>
      </c>
      <c r="F1738">
        <v>6.21</v>
      </c>
    </row>
    <row r="1739" spans="1:6" x14ac:dyDescent="0.25">
      <c r="A1739" s="2">
        <f t="shared" si="22"/>
        <v>41605</v>
      </c>
      <c r="B1739">
        <v>2.84</v>
      </c>
      <c r="C1739">
        <v>3.36</v>
      </c>
      <c r="D1739">
        <v>6.26</v>
      </c>
      <c r="E1739">
        <v>1.77</v>
      </c>
      <c r="F1739">
        <v>6.21</v>
      </c>
    </row>
    <row r="1740" spans="1:6" x14ac:dyDescent="0.25">
      <c r="A1740" s="2">
        <f t="shared" si="22"/>
        <v>41606</v>
      </c>
      <c r="B1740">
        <v>2.84</v>
      </c>
      <c r="C1740">
        <v>3.36</v>
      </c>
      <c r="D1740">
        <v>6.26</v>
      </c>
      <c r="E1740">
        <v>1.77</v>
      </c>
      <c r="F1740">
        <v>6.21</v>
      </c>
    </row>
    <row r="1741" spans="1:6" x14ac:dyDescent="0.25">
      <c r="A1741" s="2">
        <f t="shared" si="22"/>
        <v>41607</v>
      </c>
      <c r="B1741">
        <v>2.84</v>
      </c>
      <c r="C1741">
        <v>3.36</v>
      </c>
      <c r="D1741">
        <v>6.26</v>
      </c>
      <c r="E1741">
        <v>1.77</v>
      </c>
      <c r="F1741">
        <v>6.21</v>
      </c>
    </row>
    <row r="1742" spans="1:6" x14ac:dyDescent="0.25">
      <c r="A1742" s="2">
        <f t="shared" si="22"/>
        <v>41608</v>
      </c>
      <c r="B1742">
        <f>+VLOOKUP($A1742,[21]Worksheet!$A:$C,3,0)</f>
        <v>2.5300000000000002</v>
      </c>
      <c r="C1742">
        <f>+VLOOKUP($A1742,[22]Worksheet!$A:$C,3,0)</f>
        <v>3.5300000000000002</v>
      </c>
      <c r="D1742">
        <f>+VLOOKUP($A1742,[23]Worksheet!$A:$C,3,0)</f>
        <v>6.01</v>
      </c>
      <c r="E1742">
        <f>+VLOOKUP($A1742,[24]Worksheet!$A:$C,3,0)</f>
        <v>-0.15</v>
      </c>
      <c r="F1742">
        <f>+VLOOKUP($A1742,[25]Worksheet!$A:$C,3,0)</f>
        <v>7.28</v>
      </c>
    </row>
    <row r="1743" spans="1:6" x14ac:dyDescent="0.25">
      <c r="A1743" s="2">
        <f t="shared" si="22"/>
        <v>41609</v>
      </c>
      <c r="B1743">
        <v>2.5300000000000002</v>
      </c>
      <c r="C1743">
        <v>3.5300000000000002</v>
      </c>
      <c r="D1743">
        <v>6.01</v>
      </c>
      <c r="E1743">
        <v>-0.15</v>
      </c>
      <c r="F1743">
        <v>7.28</v>
      </c>
    </row>
    <row r="1744" spans="1:6" x14ac:dyDescent="0.25">
      <c r="A1744" s="2">
        <f t="shared" si="22"/>
        <v>41610</v>
      </c>
      <c r="B1744">
        <v>2.5300000000000002</v>
      </c>
      <c r="C1744">
        <v>3.5300000000000002</v>
      </c>
      <c r="D1744">
        <v>6.01</v>
      </c>
      <c r="E1744">
        <v>-0.15</v>
      </c>
      <c r="F1744">
        <v>7.28</v>
      </c>
    </row>
    <row r="1745" spans="1:6" x14ac:dyDescent="0.25">
      <c r="A1745" s="2">
        <f t="shared" si="22"/>
        <v>41611</v>
      </c>
      <c r="B1745">
        <v>2.5300000000000002</v>
      </c>
      <c r="C1745">
        <v>3.5300000000000002</v>
      </c>
      <c r="D1745">
        <v>6.01</v>
      </c>
      <c r="E1745">
        <v>-0.15</v>
      </c>
      <c r="F1745">
        <v>7.28</v>
      </c>
    </row>
    <row r="1746" spans="1:6" x14ac:dyDescent="0.25">
      <c r="A1746" s="2">
        <f t="shared" si="22"/>
        <v>41612</v>
      </c>
      <c r="B1746">
        <v>2.5300000000000002</v>
      </c>
      <c r="C1746">
        <v>3.5300000000000002</v>
      </c>
      <c r="D1746">
        <v>6.01</v>
      </c>
      <c r="E1746">
        <v>-0.15</v>
      </c>
      <c r="F1746">
        <v>7.28</v>
      </c>
    </row>
    <row r="1747" spans="1:6" x14ac:dyDescent="0.25">
      <c r="A1747" s="2">
        <f t="shared" si="22"/>
        <v>41613</v>
      </c>
      <c r="B1747">
        <v>2.5300000000000002</v>
      </c>
      <c r="C1747">
        <v>3.5300000000000002</v>
      </c>
      <c r="D1747">
        <v>6.01</v>
      </c>
      <c r="E1747">
        <v>-0.15</v>
      </c>
      <c r="F1747">
        <v>7.28</v>
      </c>
    </row>
    <row r="1748" spans="1:6" x14ac:dyDescent="0.25">
      <c r="A1748" s="2">
        <f t="shared" si="22"/>
        <v>41614</v>
      </c>
      <c r="B1748">
        <v>2.5300000000000002</v>
      </c>
      <c r="C1748">
        <v>3.5300000000000002</v>
      </c>
      <c r="D1748">
        <v>6.01</v>
      </c>
      <c r="E1748">
        <v>-0.15</v>
      </c>
      <c r="F1748">
        <v>7.28</v>
      </c>
    </row>
    <row r="1749" spans="1:6" x14ac:dyDescent="0.25">
      <c r="A1749" s="2">
        <f t="shared" si="22"/>
        <v>41615</v>
      </c>
      <c r="B1749">
        <v>2.5300000000000002</v>
      </c>
      <c r="C1749">
        <v>3.5300000000000002</v>
      </c>
      <c r="D1749">
        <v>6.01</v>
      </c>
      <c r="E1749">
        <v>-0.15</v>
      </c>
      <c r="F1749">
        <v>7.28</v>
      </c>
    </row>
    <row r="1750" spans="1:6" x14ac:dyDescent="0.25">
      <c r="A1750" s="2">
        <f t="shared" si="22"/>
        <v>41616</v>
      </c>
      <c r="B1750">
        <v>2.5300000000000002</v>
      </c>
      <c r="C1750">
        <v>3.5300000000000002</v>
      </c>
      <c r="D1750">
        <v>6.01</v>
      </c>
      <c r="E1750">
        <v>-0.15</v>
      </c>
      <c r="F1750">
        <v>7.28</v>
      </c>
    </row>
    <row r="1751" spans="1:6" x14ac:dyDescent="0.25">
      <c r="A1751" s="2">
        <f t="shared" si="22"/>
        <v>41617</v>
      </c>
      <c r="B1751">
        <v>2.5300000000000002</v>
      </c>
      <c r="C1751">
        <v>3.5300000000000002</v>
      </c>
      <c r="D1751">
        <v>6.01</v>
      </c>
      <c r="E1751">
        <v>-0.15</v>
      </c>
      <c r="F1751">
        <v>7.28</v>
      </c>
    </row>
    <row r="1752" spans="1:6" x14ac:dyDescent="0.25">
      <c r="A1752" s="2">
        <f t="shared" si="22"/>
        <v>41618</v>
      </c>
      <c r="B1752">
        <v>2.5300000000000002</v>
      </c>
      <c r="C1752">
        <v>3.5300000000000002</v>
      </c>
      <c r="D1752">
        <v>6.01</v>
      </c>
      <c r="E1752">
        <v>-0.15</v>
      </c>
      <c r="F1752">
        <v>7.28</v>
      </c>
    </row>
    <row r="1753" spans="1:6" x14ac:dyDescent="0.25">
      <c r="A1753" s="2">
        <f t="shared" si="22"/>
        <v>41619</v>
      </c>
      <c r="B1753">
        <v>2.5300000000000002</v>
      </c>
      <c r="C1753">
        <v>3.5300000000000002</v>
      </c>
      <c r="D1753">
        <v>6.01</v>
      </c>
      <c r="E1753">
        <v>-0.15</v>
      </c>
      <c r="F1753">
        <v>7.28</v>
      </c>
    </row>
    <row r="1754" spans="1:6" x14ac:dyDescent="0.25">
      <c r="A1754" s="2">
        <f t="shared" si="22"/>
        <v>41620</v>
      </c>
      <c r="B1754">
        <v>2.5300000000000002</v>
      </c>
      <c r="C1754">
        <v>3.5300000000000002</v>
      </c>
      <c r="D1754">
        <v>6.01</v>
      </c>
      <c r="E1754">
        <v>-0.15</v>
      </c>
      <c r="F1754">
        <v>7.28</v>
      </c>
    </row>
    <row r="1755" spans="1:6" x14ac:dyDescent="0.25">
      <c r="A1755" s="2">
        <f t="shared" si="22"/>
        <v>41621</v>
      </c>
      <c r="B1755">
        <v>2.5300000000000002</v>
      </c>
      <c r="C1755">
        <v>3.5300000000000002</v>
      </c>
      <c r="D1755">
        <v>6.01</v>
      </c>
      <c r="E1755">
        <v>-0.15</v>
      </c>
      <c r="F1755">
        <v>7.28</v>
      </c>
    </row>
    <row r="1756" spans="1:6" x14ac:dyDescent="0.25">
      <c r="A1756" s="2">
        <f t="shared" si="22"/>
        <v>41622</v>
      </c>
      <c r="B1756">
        <v>2.5300000000000002</v>
      </c>
      <c r="C1756">
        <v>3.5300000000000002</v>
      </c>
      <c r="D1756">
        <v>6.01</v>
      </c>
      <c r="E1756">
        <v>-0.15</v>
      </c>
      <c r="F1756">
        <v>7.28</v>
      </c>
    </row>
    <row r="1757" spans="1:6" x14ac:dyDescent="0.25">
      <c r="A1757" s="2">
        <f t="shared" si="22"/>
        <v>41623</v>
      </c>
      <c r="B1757">
        <v>2.5300000000000002</v>
      </c>
      <c r="C1757">
        <v>3.5300000000000002</v>
      </c>
      <c r="D1757">
        <v>6.01</v>
      </c>
      <c r="E1757">
        <v>-0.15</v>
      </c>
      <c r="F1757">
        <v>7.28</v>
      </c>
    </row>
    <row r="1758" spans="1:6" x14ac:dyDescent="0.25">
      <c r="A1758" s="2">
        <f t="shared" si="22"/>
        <v>41624</v>
      </c>
      <c r="B1758">
        <v>2.5300000000000002</v>
      </c>
      <c r="C1758">
        <v>3.5300000000000002</v>
      </c>
      <c r="D1758">
        <v>6.01</v>
      </c>
      <c r="E1758">
        <v>-0.15</v>
      </c>
      <c r="F1758">
        <v>7.28</v>
      </c>
    </row>
    <row r="1759" spans="1:6" x14ac:dyDescent="0.25">
      <c r="A1759" s="2">
        <f t="shared" si="22"/>
        <v>41625</v>
      </c>
      <c r="B1759">
        <v>2.5300000000000002</v>
      </c>
      <c r="C1759">
        <v>3.5300000000000002</v>
      </c>
      <c r="D1759">
        <v>6.01</v>
      </c>
      <c r="E1759">
        <v>-0.15</v>
      </c>
      <c r="F1759">
        <v>7.28</v>
      </c>
    </row>
    <row r="1760" spans="1:6" x14ac:dyDescent="0.25">
      <c r="A1760" s="2">
        <f t="shared" si="22"/>
        <v>41626</v>
      </c>
      <c r="B1760">
        <v>2.5300000000000002</v>
      </c>
      <c r="C1760">
        <v>3.5300000000000002</v>
      </c>
      <c r="D1760">
        <v>6.01</v>
      </c>
      <c r="E1760">
        <v>-0.15</v>
      </c>
      <c r="F1760">
        <v>7.28</v>
      </c>
    </row>
    <row r="1761" spans="1:6" x14ac:dyDescent="0.25">
      <c r="A1761" s="2">
        <f t="shared" si="22"/>
        <v>41627</v>
      </c>
      <c r="B1761">
        <v>2.5300000000000002</v>
      </c>
      <c r="C1761">
        <v>3.5300000000000002</v>
      </c>
      <c r="D1761">
        <v>6.01</v>
      </c>
      <c r="E1761">
        <v>-0.15</v>
      </c>
      <c r="F1761">
        <v>7.28</v>
      </c>
    </row>
    <row r="1762" spans="1:6" x14ac:dyDescent="0.25">
      <c r="A1762" s="2">
        <f t="shared" si="22"/>
        <v>41628</v>
      </c>
      <c r="B1762">
        <v>2.5300000000000002</v>
      </c>
      <c r="C1762">
        <v>3.5300000000000002</v>
      </c>
      <c r="D1762">
        <v>6.01</v>
      </c>
      <c r="E1762">
        <v>-0.15</v>
      </c>
      <c r="F1762">
        <v>7.28</v>
      </c>
    </row>
    <row r="1763" spans="1:6" x14ac:dyDescent="0.25">
      <c r="A1763" s="2">
        <f t="shared" si="22"/>
        <v>41629</v>
      </c>
      <c r="B1763">
        <v>2.5300000000000002</v>
      </c>
      <c r="C1763">
        <v>3.5300000000000002</v>
      </c>
      <c r="D1763">
        <v>6.01</v>
      </c>
      <c r="E1763">
        <v>-0.15</v>
      </c>
      <c r="F1763">
        <v>7.28</v>
      </c>
    </row>
    <row r="1764" spans="1:6" x14ac:dyDescent="0.25">
      <c r="A1764" s="2">
        <f t="shared" si="22"/>
        <v>41630</v>
      </c>
      <c r="B1764">
        <v>2.5300000000000002</v>
      </c>
      <c r="C1764">
        <v>3.5300000000000002</v>
      </c>
      <c r="D1764">
        <v>6.01</v>
      </c>
      <c r="E1764">
        <v>-0.15</v>
      </c>
      <c r="F1764">
        <v>7.28</v>
      </c>
    </row>
    <row r="1765" spans="1:6" x14ac:dyDescent="0.25">
      <c r="A1765" s="2">
        <f t="shared" si="22"/>
        <v>41631</v>
      </c>
      <c r="B1765">
        <v>2.5300000000000002</v>
      </c>
      <c r="C1765">
        <v>3.5300000000000002</v>
      </c>
      <c r="D1765">
        <v>6.01</v>
      </c>
      <c r="E1765">
        <v>-0.15</v>
      </c>
      <c r="F1765">
        <v>7.28</v>
      </c>
    </row>
    <row r="1766" spans="1:6" x14ac:dyDescent="0.25">
      <c r="A1766" s="2">
        <f t="shared" si="22"/>
        <v>41632</v>
      </c>
      <c r="B1766">
        <v>2.5300000000000002</v>
      </c>
      <c r="C1766">
        <v>3.5300000000000002</v>
      </c>
      <c r="D1766">
        <v>6.01</v>
      </c>
      <c r="E1766">
        <v>-0.15</v>
      </c>
      <c r="F1766">
        <v>7.28</v>
      </c>
    </row>
    <row r="1767" spans="1:6" x14ac:dyDescent="0.25">
      <c r="A1767" s="2">
        <f t="shared" si="22"/>
        <v>41633</v>
      </c>
      <c r="B1767">
        <v>2.5300000000000002</v>
      </c>
      <c r="C1767">
        <v>3.5300000000000002</v>
      </c>
      <c r="D1767">
        <v>6.01</v>
      </c>
      <c r="E1767">
        <v>-0.15</v>
      </c>
      <c r="F1767">
        <v>7.28</v>
      </c>
    </row>
    <row r="1768" spans="1:6" x14ac:dyDescent="0.25">
      <c r="A1768" s="2">
        <f t="shared" si="22"/>
        <v>41634</v>
      </c>
      <c r="B1768">
        <v>2.5300000000000002</v>
      </c>
      <c r="C1768">
        <v>3.5300000000000002</v>
      </c>
      <c r="D1768">
        <v>6.01</v>
      </c>
      <c r="E1768">
        <v>-0.15</v>
      </c>
      <c r="F1768">
        <v>7.28</v>
      </c>
    </row>
    <row r="1769" spans="1:6" x14ac:dyDescent="0.25">
      <c r="A1769" s="2">
        <f t="shared" si="22"/>
        <v>41635</v>
      </c>
      <c r="B1769">
        <v>2.5300000000000002</v>
      </c>
      <c r="C1769">
        <v>3.5300000000000002</v>
      </c>
      <c r="D1769">
        <v>6.01</v>
      </c>
      <c r="E1769">
        <v>-0.15</v>
      </c>
      <c r="F1769">
        <v>7.28</v>
      </c>
    </row>
    <row r="1770" spans="1:6" x14ac:dyDescent="0.25">
      <c r="A1770" s="2">
        <f t="shared" si="22"/>
        <v>41636</v>
      </c>
      <c r="B1770">
        <v>2.5300000000000002</v>
      </c>
      <c r="C1770">
        <v>3.5300000000000002</v>
      </c>
      <c r="D1770">
        <v>6.01</v>
      </c>
      <c r="E1770">
        <v>-0.15</v>
      </c>
      <c r="F1770">
        <v>7.28</v>
      </c>
    </row>
    <row r="1771" spans="1:6" x14ac:dyDescent="0.25">
      <c r="A1771" s="2">
        <f t="shared" si="22"/>
        <v>41637</v>
      </c>
      <c r="B1771">
        <v>2.5300000000000002</v>
      </c>
      <c r="C1771">
        <v>3.5300000000000002</v>
      </c>
      <c r="D1771">
        <v>6.01</v>
      </c>
      <c r="E1771">
        <v>-0.15</v>
      </c>
      <c r="F1771">
        <v>7.28</v>
      </c>
    </row>
    <row r="1772" spans="1:6" x14ac:dyDescent="0.25">
      <c r="A1772" s="2">
        <f t="shared" si="22"/>
        <v>41638</v>
      </c>
      <c r="B1772">
        <v>2.5300000000000002</v>
      </c>
      <c r="C1772">
        <v>3.5300000000000002</v>
      </c>
      <c r="D1772">
        <v>6.01</v>
      </c>
      <c r="E1772">
        <v>-0.15</v>
      </c>
      <c r="F1772">
        <v>7.28</v>
      </c>
    </row>
    <row r="1773" spans="1:6" x14ac:dyDescent="0.25">
      <c r="A1773" s="2">
        <f t="shared" si="22"/>
        <v>41639</v>
      </c>
      <c r="B1773">
        <f>+VLOOKUP($A1773,[21]Worksheet!$A:$C,3,0)</f>
        <v>4.4800000000000004</v>
      </c>
      <c r="C1773">
        <f>+VLOOKUP($A1773,[22]Worksheet!$A:$C,3,0)</f>
        <v>3.14</v>
      </c>
      <c r="D1773">
        <f>+VLOOKUP($A1773,[23]Worksheet!$A:$C,3,0)</f>
        <v>7.38</v>
      </c>
      <c r="E1773">
        <f>+VLOOKUP($A1773,[24]Worksheet!$A:$C,3,0)</f>
        <v>2.2599999999999998</v>
      </c>
      <c r="F1773">
        <f>+VLOOKUP($A1773,[25]Worksheet!$A:$C,3,0)</f>
        <v>7.03</v>
      </c>
    </row>
    <row r="1774" spans="1:6" x14ac:dyDescent="0.25">
      <c r="A1774" s="2">
        <f t="shared" si="22"/>
        <v>41640</v>
      </c>
      <c r="B1774">
        <v>4.4800000000000004</v>
      </c>
      <c r="C1774">
        <v>3.14</v>
      </c>
      <c r="D1774">
        <v>7.38</v>
      </c>
      <c r="E1774">
        <v>2.2599999999999998</v>
      </c>
      <c r="F1774">
        <v>7.03</v>
      </c>
    </row>
    <row r="1775" spans="1:6" x14ac:dyDescent="0.25">
      <c r="A1775" s="2">
        <f t="shared" si="22"/>
        <v>41641</v>
      </c>
      <c r="B1775">
        <v>4.4800000000000004</v>
      </c>
      <c r="C1775">
        <v>3.14</v>
      </c>
      <c r="D1775">
        <v>7.38</v>
      </c>
      <c r="E1775">
        <v>2.2599999999999998</v>
      </c>
      <c r="F1775">
        <v>7.03</v>
      </c>
    </row>
    <row r="1776" spans="1:6" x14ac:dyDescent="0.25">
      <c r="A1776" s="2">
        <f t="shared" si="22"/>
        <v>41642</v>
      </c>
      <c r="B1776">
        <v>4.4800000000000004</v>
      </c>
      <c r="C1776">
        <v>3.14</v>
      </c>
      <c r="D1776">
        <v>7.38</v>
      </c>
      <c r="E1776">
        <v>2.2599999999999998</v>
      </c>
      <c r="F1776">
        <v>7.03</v>
      </c>
    </row>
    <row r="1777" spans="1:6" x14ac:dyDescent="0.25">
      <c r="A1777" s="2">
        <f t="shared" si="22"/>
        <v>41643</v>
      </c>
      <c r="B1777">
        <v>4.4800000000000004</v>
      </c>
      <c r="C1777">
        <v>3.14</v>
      </c>
      <c r="D1777">
        <v>7.38</v>
      </c>
      <c r="E1777">
        <v>2.2599999999999998</v>
      </c>
      <c r="F1777">
        <v>7.03</v>
      </c>
    </row>
    <row r="1778" spans="1:6" x14ac:dyDescent="0.25">
      <c r="A1778" s="2">
        <f t="shared" si="22"/>
        <v>41644</v>
      </c>
      <c r="B1778">
        <v>4.4800000000000004</v>
      </c>
      <c r="C1778">
        <v>3.14</v>
      </c>
      <c r="D1778">
        <v>7.38</v>
      </c>
      <c r="E1778">
        <v>2.2599999999999998</v>
      </c>
      <c r="F1778">
        <v>7.03</v>
      </c>
    </row>
    <row r="1779" spans="1:6" x14ac:dyDescent="0.25">
      <c r="A1779" s="2">
        <f t="shared" si="22"/>
        <v>41645</v>
      </c>
      <c r="B1779">
        <v>4.4800000000000004</v>
      </c>
      <c r="C1779">
        <v>3.14</v>
      </c>
      <c r="D1779">
        <v>7.38</v>
      </c>
      <c r="E1779">
        <v>2.2599999999999998</v>
      </c>
      <c r="F1779">
        <v>7.03</v>
      </c>
    </row>
    <row r="1780" spans="1:6" x14ac:dyDescent="0.25">
      <c r="A1780" s="2">
        <f t="shared" si="22"/>
        <v>41646</v>
      </c>
      <c r="B1780">
        <v>4.4800000000000004</v>
      </c>
      <c r="C1780">
        <v>3.14</v>
      </c>
      <c r="D1780">
        <v>7.38</v>
      </c>
      <c r="E1780">
        <v>2.2599999999999998</v>
      </c>
      <c r="F1780">
        <v>7.03</v>
      </c>
    </row>
    <row r="1781" spans="1:6" x14ac:dyDescent="0.25">
      <c r="A1781" s="2">
        <f t="shared" si="22"/>
        <v>41647</v>
      </c>
      <c r="B1781">
        <v>4.4800000000000004</v>
      </c>
      <c r="C1781">
        <v>3.14</v>
      </c>
      <c r="D1781">
        <v>7.38</v>
      </c>
      <c r="E1781">
        <v>2.2599999999999998</v>
      </c>
      <c r="F1781">
        <v>7.03</v>
      </c>
    </row>
    <row r="1782" spans="1:6" x14ac:dyDescent="0.25">
      <c r="A1782" s="2">
        <f t="shared" si="22"/>
        <v>41648</v>
      </c>
      <c r="B1782">
        <v>4.4800000000000004</v>
      </c>
      <c r="C1782">
        <v>3.14</v>
      </c>
      <c r="D1782">
        <v>7.38</v>
      </c>
      <c r="E1782">
        <v>2.2599999999999998</v>
      </c>
      <c r="F1782">
        <v>7.03</v>
      </c>
    </row>
    <row r="1783" spans="1:6" x14ac:dyDescent="0.25">
      <c r="A1783" s="2">
        <f t="shared" si="22"/>
        <v>41649</v>
      </c>
      <c r="B1783">
        <v>4.4800000000000004</v>
      </c>
      <c r="C1783">
        <v>3.14</v>
      </c>
      <c r="D1783">
        <v>7.38</v>
      </c>
      <c r="E1783">
        <v>2.2599999999999998</v>
      </c>
      <c r="F1783">
        <v>7.03</v>
      </c>
    </row>
    <row r="1784" spans="1:6" x14ac:dyDescent="0.25">
      <c r="A1784" s="2">
        <f t="shared" si="22"/>
        <v>41650</v>
      </c>
      <c r="B1784">
        <v>4.4800000000000004</v>
      </c>
      <c r="C1784">
        <v>3.14</v>
      </c>
      <c r="D1784">
        <v>7.38</v>
      </c>
      <c r="E1784">
        <v>2.2599999999999998</v>
      </c>
      <c r="F1784">
        <v>7.03</v>
      </c>
    </row>
    <row r="1785" spans="1:6" x14ac:dyDescent="0.25">
      <c r="A1785" s="2">
        <f t="shared" si="22"/>
        <v>41651</v>
      </c>
      <c r="B1785">
        <v>4.4800000000000004</v>
      </c>
      <c r="C1785">
        <v>3.14</v>
      </c>
      <c r="D1785">
        <v>7.38</v>
      </c>
      <c r="E1785">
        <v>2.2599999999999998</v>
      </c>
      <c r="F1785">
        <v>7.03</v>
      </c>
    </row>
    <row r="1786" spans="1:6" x14ac:dyDescent="0.25">
      <c r="A1786" s="2">
        <f t="shared" ref="A1786:A1849" si="23">+A1785+1</f>
        <v>41652</v>
      </c>
      <c r="B1786">
        <v>4.4800000000000004</v>
      </c>
      <c r="C1786">
        <v>3.14</v>
      </c>
      <c r="D1786">
        <v>7.38</v>
      </c>
      <c r="E1786">
        <v>2.2599999999999998</v>
      </c>
      <c r="F1786">
        <v>7.03</v>
      </c>
    </row>
    <row r="1787" spans="1:6" x14ac:dyDescent="0.25">
      <c r="A1787" s="2">
        <f t="shared" si="23"/>
        <v>41653</v>
      </c>
      <c r="B1787">
        <v>4.4800000000000004</v>
      </c>
      <c r="C1787">
        <v>3.14</v>
      </c>
      <c r="D1787">
        <v>7.38</v>
      </c>
      <c r="E1787">
        <v>2.2599999999999998</v>
      </c>
      <c r="F1787">
        <v>7.03</v>
      </c>
    </row>
    <row r="1788" spans="1:6" x14ac:dyDescent="0.25">
      <c r="A1788" s="2">
        <f t="shared" si="23"/>
        <v>41654</v>
      </c>
      <c r="B1788">
        <v>4.4800000000000004</v>
      </c>
      <c r="C1788">
        <v>3.14</v>
      </c>
      <c r="D1788">
        <v>7.38</v>
      </c>
      <c r="E1788">
        <v>2.2599999999999998</v>
      </c>
      <c r="F1788">
        <v>7.03</v>
      </c>
    </row>
    <row r="1789" spans="1:6" x14ac:dyDescent="0.25">
      <c r="A1789" s="2">
        <f t="shared" si="23"/>
        <v>41655</v>
      </c>
      <c r="B1789">
        <v>4.4800000000000004</v>
      </c>
      <c r="C1789">
        <v>3.14</v>
      </c>
      <c r="D1789">
        <v>7.38</v>
      </c>
      <c r="E1789">
        <v>2.2599999999999998</v>
      </c>
      <c r="F1789">
        <v>7.03</v>
      </c>
    </row>
    <row r="1790" spans="1:6" x14ac:dyDescent="0.25">
      <c r="A1790" s="2">
        <f t="shared" si="23"/>
        <v>41656</v>
      </c>
      <c r="B1790">
        <v>4.4800000000000004</v>
      </c>
      <c r="C1790">
        <v>3.14</v>
      </c>
      <c r="D1790">
        <v>7.38</v>
      </c>
      <c r="E1790">
        <v>2.2599999999999998</v>
      </c>
      <c r="F1790">
        <v>7.03</v>
      </c>
    </row>
    <row r="1791" spans="1:6" x14ac:dyDescent="0.25">
      <c r="A1791" s="2">
        <f t="shared" si="23"/>
        <v>41657</v>
      </c>
      <c r="B1791">
        <v>4.4800000000000004</v>
      </c>
      <c r="C1791">
        <v>3.14</v>
      </c>
      <c r="D1791">
        <v>7.38</v>
      </c>
      <c r="E1791">
        <v>2.2599999999999998</v>
      </c>
      <c r="F1791">
        <v>7.03</v>
      </c>
    </row>
    <row r="1792" spans="1:6" x14ac:dyDescent="0.25">
      <c r="A1792" s="2">
        <f t="shared" si="23"/>
        <v>41658</v>
      </c>
      <c r="B1792">
        <v>4.4800000000000004</v>
      </c>
      <c r="C1792">
        <v>3.14</v>
      </c>
      <c r="D1792">
        <v>7.38</v>
      </c>
      <c r="E1792">
        <v>2.2599999999999998</v>
      </c>
      <c r="F1792">
        <v>7.03</v>
      </c>
    </row>
    <row r="1793" spans="1:6" x14ac:dyDescent="0.25">
      <c r="A1793" s="2">
        <f t="shared" si="23"/>
        <v>41659</v>
      </c>
      <c r="B1793">
        <v>4.4800000000000004</v>
      </c>
      <c r="C1793">
        <v>3.14</v>
      </c>
      <c r="D1793">
        <v>7.38</v>
      </c>
      <c r="E1793">
        <v>2.2599999999999998</v>
      </c>
      <c r="F1793">
        <v>7.03</v>
      </c>
    </row>
    <row r="1794" spans="1:6" x14ac:dyDescent="0.25">
      <c r="A1794" s="2">
        <f t="shared" si="23"/>
        <v>41660</v>
      </c>
      <c r="B1794">
        <v>4.4800000000000004</v>
      </c>
      <c r="C1794">
        <v>3.14</v>
      </c>
      <c r="D1794">
        <v>7.38</v>
      </c>
      <c r="E1794">
        <v>2.2599999999999998</v>
      </c>
      <c r="F1794">
        <v>7.03</v>
      </c>
    </row>
    <row r="1795" spans="1:6" x14ac:dyDescent="0.25">
      <c r="A1795" s="2">
        <f t="shared" si="23"/>
        <v>41661</v>
      </c>
      <c r="B1795">
        <v>4.4800000000000004</v>
      </c>
      <c r="C1795">
        <v>3.14</v>
      </c>
      <c r="D1795">
        <v>7.38</v>
      </c>
      <c r="E1795">
        <v>2.2599999999999998</v>
      </c>
      <c r="F1795">
        <v>7.03</v>
      </c>
    </row>
    <row r="1796" spans="1:6" x14ac:dyDescent="0.25">
      <c r="A1796" s="2">
        <f t="shared" si="23"/>
        <v>41662</v>
      </c>
      <c r="B1796">
        <v>4.4800000000000004</v>
      </c>
      <c r="C1796">
        <v>3.14</v>
      </c>
      <c r="D1796">
        <v>7.38</v>
      </c>
      <c r="E1796">
        <v>2.2599999999999998</v>
      </c>
      <c r="F1796">
        <v>7.03</v>
      </c>
    </row>
    <row r="1797" spans="1:6" x14ac:dyDescent="0.25">
      <c r="A1797" s="2">
        <f t="shared" si="23"/>
        <v>41663</v>
      </c>
      <c r="B1797">
        <v>4.4800000000000004</v>
      </c>
      <c r="C1797">
        <v>3.14</v>
      </c>
      <c r="D1797">
        <v>7.38</v>
      </c>
      <c r="E1797">
        <v>2.2599999999999998</v>
      </c>
      <c r="F1797">
        <v>7.03</v>
      </c>
    </row>
    <row r="1798" spans="1:6" x14ac:dyDescent="0.25">
      <c r="A1798" s="2">
        <f t="shared" si="23"/>
        <v>41664</v>
      </c>
      <c r="B1798">
        <v>4.4800000000000004</v>
      </c>
      <c r="C1798">
        <v>3.14</v>
      </c>
      <c r="D1798">
        <v>7.38</v>
      </c>
      <c r="E1798">
        <v>2.2599999999999998</v>
      </c>
      <c r="F1798">
        <v>7.03</v>
      </c>
    </row>
    <row r="1799" spans="1:6" x14ac:dyDescent="0.25">
      <c r="A1799" s="2">
        <f t="shared" si="23"/>
        <v>41665</v>
      </c>
      <c r="B1799">
        <v>4.4800000000000004</v>
      </c>
      <c r="C1799">
        <v>3.14</v>
      </c>
      <c r="D1799">
        <v>7.38</v>
      </c>
      <c r="E1799">
        <v>2.2599999999999998</v>
      </c>
      <c r="F1799">
        <v>7.03</v>
      </c>
    </row>
    <row r="1800" spans="1:6" x14ac:dyDescent="0.25">
      <c r="A1800" s="2">
        <f t="shared" si="23"/>
        <v>41666</v>
      </c>
      <c r="B1800">
        <v>4.4800000000000004</v>
      </c>
      <c r="C1800">
        <v>3.14</v>
      </c>
      <c r="D1800">
        <v>7.38</v>
      </c>
      <c r="E1800">
        <v>2.2599999999999998</v>
      </c>
      <c r="F1800">
        <v>7.03</v>
      </c>
    </row>
    <row r="1801" spans="1:6" x14ac:dyDescent="0.25">
      <c r="A1801" s="2">
        <f t="shared" si="23"/>
        <v>41667</v>
      </c>
      <c r="B1801">
        <v>4.4800000000000004</v>
      </c>
      <c r="C1801">
        <v>3.14</v>
      </c>
      <c r="D1801">
        <v>7.38</v>
      </c>
      <c r="E1801">
        <v>2.2599999999999998</v>
      </c>
      <c r="F1801">
        <v>7.03</v>
      </c>
    </row>
    <row r="1802" spans="1:6" x14ac:dyDescent="0.25">
      <c r="A1802" s="2">
        <f t="shared" si="23"/>
        <v>41668</v>
      </c>
      <c r="B1802">
        <v>4.4800000000000004</v>
      </c>
      <c r="C1802">
        <v>3.14</v>
      </c>
      <c r="D1802">
        <v>7.38</v>
      </c>
      <c r="E1802">
        <v>2.2599999999999998</v>
      </c>
      <c r="F1802">
        <v>7.03</v>
      </c>
    </row>
    <row r="1803" spans="1:6" x14ac:dyDescent="0.25">
      <c r="A1803" s="2">
        <f t="shared" si="23"/>
        <v>41669</v>
      </c>
      <c r="B1803">
        <v>4.4800000000000004</v>
      </c>
      <c r="C1803">
        <v>3.14</v>
      </c>
      <c r="D1803">
        <v>7.38</v>
      </c>
      <c r="E1803">
        <v>2.2599999999999998</v>
      </c>
      <c r="F1803">
        <v>7.03</v>
      </c>
    </row>
    <row r="1804" spans="1:6" x14ac:dyDescent="0.25">
      <c r="A1804" s="2">
        <f t="shared" si="23"/>
        <v>41670</v>
      </c>
      <c r="B1804">
        <f>+VLOOKUP($A1804,[21]Worksheet!$A:$C,3,0)</f>
        <v>2.44</v>
      </c>
      <c r="C1804">
        <f>+VLOOKUP($A1804,[22]Worksheet!$A:$C,3,0)</f>
        <v>1.62</v>
      </c>
      <c r="D1804">
        <f>+VLOOKUP($A1804,[23]Worksheet!$A:$C,3,0)</f>
        <v>4.6899999999999995</v>
      </c>
      <c r="E1804">
        <f>+VLOOKUP($A1804,[24]Worksheet!$A:$C,3,0)</f>
        <v>0.8</v>
      </c>
      <c r="F1804">
        <f>+VLOOKUP($A1804,[25]Worksheet!$A:$C,3,0)</f>
        <v>4.2300000000000004</v>
      </c>
    </row>
    <row r="1805" spans="1:6" x14ac:dyDescent="0.25">
      <c r="A1805" s="2">
        <f t="shared" si="23"/>
        <v>41671</v>
      </c>
      <c r="B1805">
        <v>2.44</v>
      </c>
      <c r="C1805">
        <v>1.62</v>
      </c>
      <c r="D1805">
        <v>4.6899999999999995</v>
      </c>
      <c r="E1805">
        <v>0.8</v>
      </c>
      <c r="F1805">
        <v>4.2300000000000004</v>
      </c>
    </row>
    <row r="1806" spans="1:6" x14ac:dyDescent="0.25">
      <c r="A1806" s="2">
        <f t="shared" si="23"/>
        <v>41672</v>
      </c>
      <c r="B1806">
        <v>2.44</v>
      </c>
      <c r="C1806">
        <v>1.62</v>
      </c>
      <c r="D1806">
        <v>4.6899999999999995</v>
      </c>
      <c r="E1806">
        <v>0.8</v>
      </c>
      <c r="F1806">
        <v>4.2300000000000004</v>
      </c>
    </row>
    <row r="1807" spans="1:6" x14ac:dyDescent="0.25">
      <c r="A1807" s="2">
        <f t="shared" si="23"/>
        <v>41673</v>
      </c>
      <c r="B1807">
        <v>2.44</v>
      </c>
      <c r="C1807">
        <v>1.62</v>
      </c>
      <c r="D1807">
        <v>4.6899999999999995</v>
      </c>
      <c r="E1807">
        <v>0.8</v>
      </c>
      <c r="F1807">
        <v>4.2300000000000004</v>
      </c>
    </row>
    <row r="1808" spans="1:6" x14ac:dyDescent="0.25">
      <c r="A1808" s="2">
        <f t="shared" si="23"/>
        <v>41674</v>
      </c>
      <c r="B1808">
        <v>2.44</v>
      </c>
      <c r="C1808">
        <v>1.62</v>
      </c>
      <c r="D1808">
        <v>4.6899999999999995</v>
      </c>
      <c r="E1808">
        <v>0.8</v>
      </c>
      <c r="F1808">
        <v>4.2300000000000004</v>
      </c>
    </row>
    <row r="1809" spans="1:6" x14ac:dyDescent="0.25">
      <c r="A1809" s="2">
        <f t="shared" si="23"/>
        <v>41675</v>
      </c>
      <c r="B1809">
        <v>2.44</v>
      </c>
      <c r="C1809">
        <v>1.62</v>
      </c>
      <c r="D1809">
        <v>4.6899999999999995</v>
      </c>
      <c r="E1809">
        <v>0.8</v>
      </c>
      <c r="F1809">
        <v>4.2300000000000004</v>
      </c>
    </row>
    <row r="1810" spans="1:6" x14ac:dyDescent="0.25">
      <c r="A1810" s="2">
        <f t="shared" si="23"/>
        <v>41676</v>
      </c>
      <c r="B1810">
        <v>2.44</v>
      </c>
      <c r="C1810">
        <v>1.62</v>
      </c>
      <c r="D1810">
        <v>4.6899999999999995</v>
      </c>
      <c r="E1810">
        <v>0.8</v>
      </c>
      <c r="F1810">
        <v>4.2300000000000004</v>
      </c>
    </row>
    <row r="1811" spans="1:6" x14ac:dyDescent="0.25">
      <c r="A1811" s="2">
        <f t="shared" si="23"/>
        <v>41677</v>
      </c>
      <c r="B1811">
        <v>2.44</v>
      </c>
      <c r="C1811">
        <v>1.62</v>
      </c>
      <c r="D1811">
        <v>4.6899999999999995</v>
      </c>
      <c r="E1811">
        <v>0.8</v>
      </c>
      <c r="F1811">
        <v>4.2300000000000004</v>
      </c>
    </row>
    <row r="1812" spans="1:6" x14ac:dyDescent="0.25">
      <c r="A1812" s="2">
        <f t="shared" si="23"/>
        <v>41678</v>
      </c>
      <c r="B1812">
        <v>2.44</v>
      </c>
      <c r="C1812">
        <v>1.62</v>
      </c>
      <c r="D1812">
        <v>4.6899999999999995</v>
      </c>
      <c r="E1812">
        <v>0.8</v>
      </c>
      <c r="F1812">
        <v>4.2300000000000004</v>
      </c>
    </row>
    <row r="1813" spans="1:6" x14ac:dyDescent="0.25">
      <c r="A1813" s="2">
        <f t="shared" si="23"/>
        <v>41679</v>
      </c>
      <c r="B1813">
        <v>2.44</v>
      </c>
      <c r="C1813">
        <v>1.62</v>
      </c>
      <c r="D1813">
        <v>4.6899999999999995</v>
      </c>
      <c r="E1813">
        <v>0.8</v>
      </c>
      <c r="F1813">
        <v>4.2300000000000004</v>
      </c>
    </row>
    <row r="1814" spans="1:6" x14ac:dyDescent="0.25">
      <c r="A1814" s="2">
        <f t="shared" si="23"/>
        <v>41680</v>
      </c>
      <c r="B1814">
        <v>2.44</v>
      </c>
      <c r="C1814">
        <v>1.62</v>
      </c>
      <c r="D1814">
        <v>4.6899999999999995</v>
      </c>
      <c r="E1814">
        <v>0.8</v>
      </c>
      <c r="F1814">
        <v>4.2300000000000004</v>
      </c>
    </row>
    <row r="1815" spans="1:6" x14ac:dyDescent="0.25">
      <c r="A1815" s="2">
        <f t="shared" si="23"/>
        <v>41681</v>
      </c>
      <c r="B1815">
        <v>2.44</v>
      </c>
      <c r="C1815">
        <v>1.62</v>
      </c>
      <c r="D1815">
        <v>4.6899999999999995</v>
      </c>
      <c r="E1815">
        <v>0.8</v>
      </c>
      <c r="F1815">
        <v>4.2300000000000004</v>
      </c>
    </row>
    <row r="1816" spans="1:6" x14ac:dyDescent="0.25">
      <c r="A1816" s="2">
        <f t="shared" si="23"/>
        <v>41682</v>
      </c>
      <c r="B1816">
        <v>2.44</v>
      </c>
      <c r="C1816">
        <v>1.62</v>
      </c>
      <c r="D1816">
        <v>4.6899999999999995</v>
      </c>
      <c r="E1816">
        <v>0.8</v>
      </c>
      <c r="F1816">
        <v>4.2300000000000004</v>
      </c>
    </row>
    <row r="1817" spans="1:6" x14ac:dyDescent="0.25">
      <c r="A1817" s="2">
        <f t="shared" si="23"/>
        <v>41683</v>
      </c>
      <c r="B1817">
        <v>2.44</v>
      </c>
      <c r="C1817">
        <v>1.62</v>
      </c>
      <c r="D1817">
        <v>4.6899999999999995</v>
      </c>
      <c r="E1817">
        <v>0.8</v>
      </c>
      <c r="F1817">
        <v>4.2300000000000004</v>
      </c>
    </row>
    <row r="1818" spans="1:6" x14ac:dyDescent="0.25">
      <c r="A1818" s="2">
        <f t="shared" si="23"/>
        <v>41684</v>
      </c>
      <c r="B1818">
        <v>2.44</v>
      </c>
      <c r="C1818">
        <v>1.62</v>
      </c>
      <c r="D1818">
        <v>4.6899999999999995</v>
      </c>
      <c r="E1818">
        <v>0.8</v>
      </c>
      <c r="F1818">
        <v>4.2300000000000004</v>
      </c>
    </row>
    <row r="1819" spans="1:6" x14ac:dyDescent="0.25">
      <c r="A1819" s="2">
        <f t="shared" si="23"/>
        <v>41685</v>
      </c>
      <c r="B1819">
        <v>2.44</v>
      </c>
      <c r="C1819">
        <v>1.62</v>
      </c>
      <c r="D1819">
        <v>4.6899999999999995</v>
      </c>
      <c r="E1819">
        <v>0.8</v>
      </c>
      <c r="F1819">
        <v>4.2300000000000004</v>
      </c>
    </row>
    <row r="1820" spans="1:6" x14ac:dyDescent="0.25">
      <c r="A1820" s="2">
        <f t="shared" si="23"/>
        <v>41686</v>
      </c>
      <c r="B1820">
        <v>2.44</v>
      </c>
      <c r="C1820">
        <v>1.62</v>
      </c>
      <c r="D1820">
        <v>4.6899999999999995</v>
      </c>
      <c r="E1820">
        <v>0.8</v>
      </c>
      <c r="F1820">
        <v>4.2300000000000004</v>
      </c>
    </row>
    <row r="1821" spans="1:6" x14ac:dyDescent="0.25">
      <c r="A1821" s="2">
        <f t="shared" si="23"/>
        <v>41687</v>
      </c>
      <c r="B1821">
        <v>2.44</v>
      </c>
      <c r="C1821">
        <v>1.62</v>
      </c>
      <c r="D1821">
        <v>4.6899999999999995</v>
      </c>
      <c r="E1821">
        <v>0.8</v>
      </c>
      <c r="F1821">
        <v>4.2300000000000004</v>
      </c>
    </row>
    <row r="1822" spans="1:6" x14ac:dyDescent="0.25">
      <c r="A1822" s="2">
        <f t="shared" si="23"/>
        <v>41688</v>
      </c>
      <c r="B1822">
        <v>2.44</v>
      </c>
      <c r="C1822">
        <v>1.62</v>
      </c>
      <c r="D1822">
        <v>4.6899999999999995</v>
      </c>
      <c r="E1822">
        <v>0.8</v>
      </c>
      <c r="F1822">
        <v>4.2300000000000004</v>
      </c>
    </row>
    <row r="1823" spans="1:6" x14ac:dyDescent="0.25">
      <c r="A1823" s="2">
        <f t="shared" si="23"/>
        <v>41689</v>
      </c>
      <c r="B1823">
        <v>2.44</v>
      </c>
      <c r="C1823">
        <v>1.62</v>
      </c>
      <c r="D1823">
        <v>4.6899999999999995</v>
      </c>
      <c r="E1823">
        <v>0.8</v>
      </c>
      <c r="F1823">
        <v>4.2300000000000004</v>
      </c>
    </row>
    <row r="1824" spans="1:6" x14ac:dyDescent="0.25">
      <c r="A1824" s="2">
        <f t="shared" si="23"/>
        <v>41690</v>
      </c>
      <c r="B1824">
        <v>2.44</v>
      </c>
      <c r="C1824">
        <v>1.62</v>
      </c>
      <c r="D1824">
        <v>4.6899999999999995</v>
      </c>
      <c r="E1824">
        <v>0.8</v>
      </c>
      <c r="F1824">
        <v>4.2300000000000004</v>
      </c>
    </row>
    <row r="1825" spans="1:6" x14ac:dyDescent="0.25">
      <c r="A1825" s="2">
        <f t="shared" si="23"/>
        <v>41691</v>
      </c>
      <c r="B1825">
        <v>2.44</v>
      </c>
      <c r="C1825">
        <v>1.62</v>
      </c>
      <c r="D1825">
        <v>4.6899999999999995</v>
      </c>
      <c r="E1825">
        <v>0.8</v>
      </c>
      <c r="F1825">
        <v>4.2300000000000004</v>
      </c>
    </row>
    <row r="1826" spans="1:6" x14ac:dyDescent="0.25">
      <c r="A1826" s="2">
        <f t="shared" si="23"/>
        <v>41692</v>
      </c>
      <c r="B1826">
        <v>2.44</v>
      </c>
      <c r="C1826">
        <v>1.62</v>
      </c>
      <c r="D1826">
        <v>4.6899999999999995</v>
      </c>
      <c r="E1826">
        <v>0.8</v>
      </c>
      <c r="F1826">
        <v>4.2300000000000004</v>
      </c>
    </row>
    <row r="1827" spans="1:6" x14ac:dyDescent="0.25">
      <c r="A1827" s="2">
        <f t="shared" si="23"/>
        <v>41693</v>
      </c>
      <c r="B1827">
        <v>2.44</v>
      </c>
      <c r="C1827">
        <v>1.62</v>
      </c>
      <c r="D1827">
        <v>4.6899999999999995</v>
      </c>
      <c r="E1827">
        <v>0.8</v>
      </c>
      <c r="F1827">
        <v>4.2300000000000004</v>
      </c>
    </row>
    <row r="1828" spans="1:6" x14ac:dyDescent="0.25">
      <c r="A1828" s="2">
        <f t="shared" si="23"/>
        <v>41694</v>
      </c>
      <c r="B1828">
        <v>2.44</v>
      </c>
      <c r="C1828">
        <v>1.62</v>
      </c>
      <c r="D1828">
        <v>4.6899999999999995</v>
      </c>
      <c r="E1828">
        <v>0.8</v>
      </c>
      <c r="F1828">
        <v>4.2300000000000004</v>
      </c>
    </row>
    <row r="1829" spans="1:6" x14ac:dyDescent="0.25">
      <c r="A1829" s="2">
        <f t="shared" si="23"/>
        <v>41695</v>
      </c>
      <c r="B1829">
        <v>2.44</v>
      </c>
      <c r="C1829">
        <v>1.62</v>
      </c>
      <c r="D1829">
        <v>4.6899999999999995</v>
      </c>
      <c r="E1829">
        <v>0.8</v>
      </c>
      <c r="F1829">
        <v>4.2300000000000004</v>
      </c>
    </row>
    <row r="1830" spans="1:6" x14ac:dyDescent="0.25">
      <c r="A1830" s="2">
        <f t="shared" si="23"/>
        <v>41696</v>
      </c>
      <c r="B1830">
        <v>2.44</v>
      </c>
      <c r="C1830">
        <v>1.62</v>
      </c>
      <c r="D1830">
        <v>4.6899999999999995</v>
      </c>
      <c r="E1830">
        <v>0.8</v>
      </c>
      <c r="F1830">
        <v>4.2300000000000004</v>
      </c>
    </row>
    <row r="1831" spans="1:6" x14ac:dyDescent="0.25">
      <c r="A1831" s="2">
        <f t="shared" si="23"/>
        <v>41697</v>
      </c>
      <c r="B1831">
        <v>2.44</v>
      </c>
      <c r="C1831">
        <v>1.62</v>
      </c>
      <c r="D1831">
        <v>4.6899999999999995</v>
      </c>
      <c r="E1831">
        <v>0.8</v>
      </c>
      <c r="F1831">
        <v>4.2300000000000004</v>
      </c>
    </row>
    <row r="1832" spans="1:6" x14ac:dyDescent="0.25">
      <c r="A1832" s="2">
        <f t="shared" si="23"/>
        <v>41698</v>
      </c>
      <c r="B1832">
        <f>+VLOOKUP($A1832,[21]Worksheet!$A:$C,3,0)</f>
        <v>5.43</v>
      </c>
      <c r="C1832">
        <f>+VLOOKUP($A1832,[22]Worksheet!$A:$C,3,0)</f>
        <v>3.34</v>
      </c>
      <c r="D1832">
        <f>+VLOOKUP($A1832,[23]Worksheet!$A:$C,3,0)</f>
        <v>6.9399999999999995</v>
      </c>
      <c r="E1832">
        <f>+VLOOKUP($A1832,[24]Worksheet!$A:$C,3,0)</f>
        <v>2.41</v>
      </c>
      <c r="F1832">
        <f>+VLOOKUP($A1832,[25]Worksheet!$A:$C,3,0)</f>
        <v>5.21</v>
      </c>
    </row>
    <row r="1833" spans="1:6" x14ac:dyDescent="0.25">
      <c r="A1833" s="2">
        <f t="shared" si="23"/>
        <v>41699</v>
      </c>
      <c r="B1833">
        <v>5.43</v>
      </c>
      <c r="C1833">
        <v>3.34</v>
      </c>
      <c r="D1833">
        <v>6.9399999999999995</v>
      </c>
      <c r="E1833">
        <v>2.41</v>
      </c>
      <c r="F1833">
        <v>5.21</v>
      </c>
    </row>
    <row r="1834" spans="1:6" x14ac:dyDescent="0.25">
      <c r="A1834" s="2">
        <f t="shared" si="23"/>
        <v>41700</v>
      </c>
      <c r="B1834">
        <v>5.43</v>
      </c>
      <c r="C1834">
        <v>3.34</v>
      </c>
      <c r="D1834">
        <v>6.9399999999999995</v>
      </c>
      <c r="E1834">
        <v>2.41</v>
      </c>
      <c r="F1834">
        <v>5.21</v>
      </c>
    </row>
    <row r="1835" spans="1:6" x14ac:dyDescent="0.25">
      <c r="A1835" s="2">
        <f t="shared" si="23"/>
        <v>41701</v>
      </c>
      <c r="B1835">
        <v>5.43</v>
      </c>
      <c r="C1835">
        <v>3.34</v>
      </c>
      <c r="D1835">
        <v>6.9399999999999995</v>
      </c>
      <c r="E1835">
        <v>2.41</v>
      </c>
      <c r="F1835">
        <v>5.21</v>
      </c>
    </row>
    <row r="1836" spans="1:6" x14ac:dyDescent="0.25">
      <c r="A1836" s="2">
        <f t="shared" si="23"/>
        <v>41702</v>
      </c>
      <c r="B1836">
        <v>5.43</v>
      </c>
      <c r="C1836">
        <v>3.34</v>
      </c>
      <c r="D1836">
        <v>6.9399999999999995</v>
      </c>
      <c r="E1836">
        <v>2.41</v>
      </c>
      <c r="F1836">
        <v>5.21</v>
      </c>
    </row>
    <row r="1837" spans="1:6" x14ac:dyDescent="0.25">
      <c r="A1837" s="2">
        <f t="shared" si="23"/>
        <v>41703</v>
      </c>
      <c r="B1837">
        <v>5.43</v>
      </c>
      <c r="C1837">
        <v>3.34</v>
      </c>
      <c r="D1837">
        <v>6.9399999999999995</v>
      </c>
      <c r="E1837">
        <v>2.41</v>
      </c>
      <c r="F1837">
        <v>5.21</v>
      </c>
    </row>
    <row r="1838" spans="1:6" x14ac:dyDescent="0.25">
      <c r="A1838" s="2">
        <f t="shared" si="23"/>
        <v>41704</v>
      </c>
      <c r="B1838">
        <v>5.43</v>
      </c>
      <c r="C1838">
        <v>3.34</v>
      </c>
      <c r="D1838">
        <v>6.9399999999999995</v>
      </c>
      <c r="E1838">
        <v>2.41</v>
      </c>
      <c r="F1838">
        <v>5.21</v>
      </c>
    </row>
    <row r="1839" spans="1:6" x14ac:dyDescent="0.25">
      <c r="A1839" s="2">
        <f t="shared" si="23"/>
        <v>41705</v>
      </c>
      <c r="B1839">
        <v>5.43</v>
      </c>
      <c r="C1839">
        <v>3.34</v>
      </c>
      <c r="D1839">
        <v>6.9399999999999995</v>
      </c>
      <c r="E1839">
        <v>2.41</v>
      </c>
      <c r="F1839">
        <v>5.21</v>
      </c>
    </row>
    <row r="1840" spans="1:6" x14ac:dyDescent="0.25">
      <c r="A1840" s="2">
        <f t="shared" si="23"/>
        <v>41706</v>
      </c>
      <c r="B1840">
        <v>5.43</v>
      </c>
      <c r="C1840">
        <v>3.34</v>
      </c>
      <c r="D1840">
        <v>6.9399999999999995</v>
      </c>
      <c r="E1840">
        <v>2.41</v>
      </c>
      <c r="F1840">
        <v>5.21</v>
      </c>
    </row>
    <row r="1841" spans="1:6" x14ac:dyDescent="0.25">
      <c r="A1841" s="2">
        <f t="shared" si="23"/>
        <v>41707</v>
      </c>
      <c r="B1841">
        <v>5.43</v>
      </c>
      <c r="C1841">
        <v>3.34</v>
      </c>
      <c r="D1841">
        <v>6.9399999999999995</v>
      </c>
      <c r="E1841">
        <v>2.41</v>
      </c>
      <c r="F1841">
        <v>5.21</v>
      </c>
    </row>
    <row r="1842" spans="1:6" x14ac:dyDescent="0.25">
      <c r="A1842" s="2">
        <f t="shared" si="23"/>
        <v>41708</v>
      </c>
      <c r="B1842">
        <v>5.43</v>
      </c>
      <c r="C1842">
        <v>3.34</v>
      </c>
      <c r="D1842">
        <v>6.9399999999999995</v>
      </c>
      <c r="E1842">
        <v>2.41</v>
      </c>
      <c r="F1842">
        <v>5.21</v>
      </c>
    </row>
    <row r="1843" spans="1:6" x14ac:dyDescent="0.25">
      <c r="A1843" s="2">
        <f t="shared" si="23"/>
        <v>41709</v>
      </c>
      <c r="B1843">
        <v>5.43</v>
      </c>
      <c r="C1843">
        <v>3.34</v>
      </c>
      <c r="D1843">
        <v>6.9399999999999995</v>
      </c>
      <c r="E1843">
        <v>2.41</v>
      </c>
      <c r="F1843">
        <v>5.21</v>
      </c>
    </row>
    <row r="1844" spans="1:6" x14ac:dyDescent="0.25">
      <c r="A1844" s="2">
        <f t="shared" si="23"/>
        <v>41710</v>
      </c>
      <c r="B1844">
        <v>5.43</v>
      </c>
      <c r="C1844">
        <v>3.34</v>
      </c>
      <c r="D1844">
        <v>6.9399999999999995</v>
      </c>
      <c r="E1844">
        <v>2.41</v>
      </c>
      <c r="F1844">
        <v>5.21</v>
      </c>
    </row>
    <row r="1845" spans="1:6" x14ac:dyDescent="0.25">
      <c r="A1845" s="2">
        <f t="shared" si="23"/>
        <v>41711</v>
      </c>
      <c r="B1845">
        <v>5.43</v>
      </c>
      <c r="C1845">
        <v>3.34</v>
      </c>
      <c r="D1845">
        <v>6.9399999999999995</v>
      </c>
      <c r="E1845">
        <v>2.41</v>
      </c>
      <c r="F1845">
        <v>5.21</v>
      </c>
    </row>
    <row r="1846" spans="1:6" x14ac:dyDescent="0.25">
      <c r="A1846" s="2">
        <f t="shared" si="23"/>
        <v>41712</v>
      </c>
      <c r="B1846">
        <v>5.43</v>
      </c>
      <c r="C1846">
        <v>3.34</v>
      </c>
      <c r="D1846">
        <v>6.9399999999999995</v>
      </c>
      <c r="E1846">
        <v>2.41</v>
      </c>
      <c r="F1846">
        <v>5.21</v>
      </c>
    </row>
    <row r="1847" spans="1:6" x14ac:dyDescent="0.25">
      <c r="A1847" s="2">
        <f t="shared" si="23"/>
        <v>41713</v>
      </c>
      <c r="B1847">
        <v>5.43</v>
      </c>
      <c r="C1847">
        <v>3.34</v>
      </c>
      <c r="D1847">
        <v>6.9399999999999995</v>
      </c>
      <c r="E1847">
        <v>2.41</v>
      </c>
      <c r="F1847">
        <v>5.21</v>
      </c>
    </row>
    <row r="1848" spans="1:6" x14ac:dyDescent="0.25">
      <c r="A1848" s="2">
        <f t="shared" si="23"/>
        <v>41714</v>
      </c>
      <c r="B1848">
        <v>5.43</v>
      </c>
      <c r="C1848">
        <v>3.34</v>
      </c>
      <c r="D1848">
        <v>6.9399999999999995</v>
      </c>
      <c r="E1848">
        <v>2.41</v>
      </c>
      <c r="F1848">
        <v>5.21</v>
      </c>
    </row>
    <row r="1849" spans="1:6" x14ac:dyDescent="0.25">
      <c r="A1849" s="2">
        <f t="shared" si="23"/>
        <v>41715</v>
      </c>
      <c r="B1849">
        <v>5.43</v>
      </c>
      <c r="C1849">
        <v>3.34</v>
      </c>
      <c r="D1849">
        <v>6.9399999999999995</v>
      </c>
      <c r="E1849">
        <v>2.41</v>
      </c>
      <c r="F1849">
        <v>5.21</v>
      </c>
    </row>
    <row r="1850" spans="1:6" x14ac:dyDescent="0.25">
      <c r="A1850" s="2">
        <f t="shared" ref="A1850:A1913" si="24">+A1849+1</f>
        <v>41716</v>
      </c>
      <c r="B1850">
        <v>5.43</v>
      </c>
      <c r="C1850">
        <v>3.34</v>
      </c>
      <c r="D1850">
        <v>6.9399999999999995</v>
      </c>
      <c r="E1850">
        <v>2.41</v>
      </c>
      <c r="F1850">
        <v>5.21</v>
      </c>
    </row>
    <row r="1851" spans="1:6" x14ac:dyDescent="0.25">
      <c r="A1851" s="2">
        <f t="shared" si="24"/>
        <v>41717</v>
      </c>
      <c r="B1851">
        <v>5.43</v>
      </c>
      <c r="C1851">
        <v>3.34</v>
      </c>
      <c r="D1851">
        <v>6.9399999999999995</v>
      </c>
      <c r="E1851">
        <v>2.41</v>
      </c>
      <c r="F1851">
        <v>5.21</v>
      </c>
    </row>
    <row r="1852" spans="1:6" x14ac:dyDescent="0.25">
      <c r="A1852" s="2">
        <f t="shared" si="24"/>
        <v>41718</v>
      </c>
      <c r="B1852">
        <v>5.43</v>
      </c>
      <c r="C1852">
        <v>3.34</v>
      </c>
      <c r="D1852">
        <v>6.9399999999999995</v>
      </c>
      <c r="E1852">
        <v>2.41</v>
      </c>
      <c r="F1852">
        <v>5.21</v>
      </c>
    </row>
    <row r="1853" spans="1:6" x14ac:dyDescent="0.25">
      <c r="A1853" s="2">
        <f t="shared" si="24"/>
        <v>41719</v>
      </c>
      <c r="B1853">
        <v>5.43</v>
      </c>
      <c r="C1853">
        <v>3.34</v>
      </c>
      <c r="D1853">
        <v>6.9399999999999995</v>
      </c>
      <c r="E1853">
        <v>2.41</v>
      </c>
      <c r="F1853">
        <v>5.21</v>
      </c>
    </row>
    <row r="1854" spans="1:6" x14ac:dyDescent="0.25">
      <c r="A1854" s="2">
        <f t="shared" si="24"/>
        <v>41720</v>
      </c>
      <c r="B1854">
        <v>5.43</v>
      </c>
      <c r="C1854">
        <v>3.34</v>
      </c>
      <c r="D1854">
        <v>6.9399999999999995</v>
      </c>
      <c r="E1854">
        <v>2.41</v>
      </c>
      <c r="F1854">
        <v>5.21</v>
      </c>
    </row>
    <row r="1855" spans="1:6" x14ac:dyDescent="0.25">
      <c r="A1855" s="2">
        <f t="shared" si="24"/>
        <v>41721</v>
      </c>
      <c r="B1855">
        <v>5.43</v>
      </c>
      <c r="C1855">
        <v>3.34</v>
      </c>
      <c r="D1855">
        <v>6.9399999999999995</v>
      </c>
      <c r="E1855">
        <v>2.41</v>
      </c>
      <c r="F1855">
        <v>5.21</v>
      </c>
    </row>
    <row r="1856" spans="1:6" x14ac:dyDescent="0.25">
      <c r="A1856" s="2">
        <f t="shared" si="24"/>
        <v>41722</v>
      </c>
      <c r="B1856">
        <v>5.43</v>
      </c>
      <c r="C1856">
        <v>3.34</v>
      </c>
      <c r="D1856">
        <v>6.9399999999999995</v>
      </c>
      <c r="E1856">
        <v>2.41</v>
      </c>
      <c r="F1856">
        <v>5.21</v>
      </c>
    </row>
    <row r="1857" spans="1:6" x14ac:dyDescent="0.25">
      <c r="A1857" s="2">
        <f t="shared" si="24"/>
        <v>41723</v>
      </c>
      <c r="B1857">
        <v>5.43</v>
      </c>
      <c r="C1857">
        <v>3.34</v>
      </c>
      <c r="D1857">
        <v>6.9399999999999995</v>
      </c>
      <c r="E1857">
        <v>2.41</v>
      </c>
      <c r="F1857">
        <v>5.21</v>
      </c>
    </row>
    <row r="1858" spans="1:6" x14ac:dyDescent="0.25">
      <c r="A1858" s="2">
        <f t="shared" si="24"/>
        <v>41724</v>
      </c>
      <c r="B1858">
        <v>5.43</v>
      </c>
      <c r="C1858">
        <v>3.34</v>
      </c>
      <c r="D1858">
        <v>6.9399999999999995</v>
      </c>
      <c r="E1858">
        <v>2.41</v>
      </c>
      <c r="F1858">
        <v>5.21</v>
      </c>
    </row>
    <row r="1859" spans="1:6" x14ac:dyDescent="0.25">
      <c r="A1859" s="2">
        <f t="shared" si="24"/>
        <v>41725</v>
      </c>
      <c r="B1859">
        <v>5.43</v>
      </c>
      <c r="C1859">
        <v>3.34</v>
      </c>
      <c r="D1859">
        <v>6.9399999999999995</v>
      </c>
      <c r="E1859">
        <v>2.41</v>
      </c>
      <c r="F1859">
        <v>5.21</v>
      </c>
    </row>
    <row r="1860" spans="1:6" x14ac:dyDescent="0.25">
      <c r="A1860" s="2">
        <f t="shared" si="24"/>
        <v>41726</v>
      </c>
      <c r="B1860">
        <v>5.43</v>
      </c>
      <c r="C1860">
        <v>3.34</v>
      </c>
      <c r="D1860">
        <v>6.9399999999999995</v>
      </c>
      <c r="E1860">
        <v>2.41</v>
      </c>
      <c r="F1860">
        <v>5.21</v>
      </c>
    </row>
    <row r="1861" spans="1:6" x14ac:dyDescent="0.25">
      <c r="A1861" s="2">
        <f t="shared" si="24"/>
        <v>41727</v>
      </c>
      <c r="B1861">
        <v>5.43</v>
      </c>
      <c r="C1861">
        <v>3.34</v>
      </c>
      <c r="D1861">
        <v>6.9399999999999995</v>
      </c>
      <c r="E1861">
        <v>2.41</v>
      </c>
      <c r="F1861">
        <v>5.21</v>
      </c>
    </row>
    <row r="1862" spans="1:6" x14ac:dyDescent="0.25">
      <c r="A1862" s="2">
        <f t="shared" si="24"/>
        <v>41728</v>
      </c>
      <c r="B1862">
        <v>5.43</v>
      </c>
      <c r="C1862">
        <v>3.34</v>
      </c>
      <c r="D1862">
        <v>6.9399999999999995</v>
      </c>
      <c r="E1862">
        <v>2.41</v>
      </c>
      <c r="F1862">
        <v>5.21</v>
      </c>
    </row>
    <row r="1863" spans="1:6" x14ac:dyDescent="0.25">
      <c r="A1863" s="2">
        <f t="shared" si="24"/>
        <v>41729</v>
      </c>
      <c r="B1863">
        <f>+VLOOKUP($A1863,[21]Worksheet!$A:$C,3,0)</f>
        <v>0.69</v>
      </c>
      <c r="C1863">
        <f>+VLOOKUP($A1863,[22]Worksheet!$A:$C,3,0)</f>
        <v>3.67</v>
      </c>
      <c r="D1863">
        <f>+VLOOKUP($A1863,[23]Worksheet!$A:$C,3,0)</f>
        <v>7.9</v>
      </c>
      <c r="E1863">
        <f>+VLOOKUP($A1863,[24]Worksheet!$A:$C,3,0)</f>
        <v>4.57</v>
      </c>
      <c r="F1863">
        <f>+VLOOKUP($A1863,[25]Worksheet!$A:$C,3,0)</f>
        <v>5.41</v>
      </c>
    </row>
    <row r="1864" spans="1:6" x14ac:dyDescent="0.25">
      <c r="A1864" s="2">
        <f t="shared" si="24"/>
        <v>41730</v>
      </c>
      <c r="B1864">
        <v>0.69</v>
      </c>
      <c r="C1864">
        <v>3.67</v>
      </c>
      <c r="D1864">
        <v>7.9</v>
      </c>
      <c r="E1864">
        <v>4.57</v>
      </c>
      <c r="F1864">
        <v>5.41</v>
      </c>
    </row>
    <row r="1865" spans="1:6" x14ac:dyDescent="0.25">
      <c r="A1865" s="2">
        <f t="shared" si="24"/>
        <v>41731</v>
      </c>
      <c r="B1865">
        <v>0.69</v>
      </c>
      <c r="C1865">
        <v>3.67</v>
      </c>
      <c r="D1865">
        <v>7.9</v>
      </c>
      <c r="E1865">
        <v>4.57</v>
      </c>
      <c r="F1865">
        <v>5.41</v>
      </c>
    </row>
    <row r="1866" spans="1:6" x14ac:dyDescent="0.25">
      <c r="A1866" s="2">
        <f t="shared" si="24"/>
        <v>41732</v>
      </c>
      <c r="B1866">
        <v>0.69</v>
      </c>
      <c r="C1866">
        <v>3.67</v>
      </c>
      <c r="D1866">
        <v>7.9</v>
      </c>
      <c r="E1866">
        <v>4.57</v>
      </c>
      <c r="F1866">
        <v>5.41</v>
      </c>
    </row>
    <row r="1867" spans="1:6" x14ac:dyDescent="0.25">
      <c r="A1867" s="2">
        <f t="shared" si="24"/>
        <v>41733</v>
      </c>
      <c r="B1867">
        <v>0.69</v>
      </c>
      <c r="C1867">
        <v>3.67</v>
      </c>
      <c r="D1867">
        <v>7.9</v>
      </c>
      <c r="E1867">
        <v>4.57</v>
      </c>
      <c r="F1867">
        <v>5.41</v>
      </c>
    </row>
    <row r="1868" spans="1:6" x14ac:dyDescent="0.25">
      <c r="A1868" s="2">
        <f t="shared" si="24"/>
        <v>41734</v>
      </c>
      <c r="B1868">
        <v>0.69</v>
      </c>
      <c r="C1868">
        <v>3.67</v>
      </c>
      <c r="D1868">
        <v>7.9</v>
      </c>
      <c r="E1868">
        <v>4.57</v>
      </c>
      <c r="F1868">
        <v>5.41</v>
      </c>
    </row>
    <row r="1869" spans="1:6" x14ac:dyDescent="0.25">
      <c r="A1869" s="2">
        <f t="shared" si="24"/>
        <v>41735</v>
      </c>
      <c r="B1869">
        <v>0.69</v>
      </c>
      <c r="C1869">
        <v>3.67</v>
      </c>
      <c r="D1869">
        <v>7.9</v>
      </c>
      <c r="E1869">
        <v>4.57</v>
      </c>
      <c r="F1869">
        <v>5.41</v>
      </c>
    </row>
    <row r="1870" spans="1:6" x14ac:dyDescent="0.25">
      <c r="A1870" s="2">
        <f t="shared" si="24"/>
        <v>41736</v>
      </c>
      <c r="B1870">
        <v>0.69</v>
      </c>
      <c r="C1870">
        <v>3.67</v>
      </c>
      <c r="D1870">
        <v>7.9</v>
      </c>
      <c r="E1870">
        <v>4.57</v>
      </c>
      <c r="F1870">
        <v>5.41</v>
      </c>
    </row>
    <row r="1871" spans="1:6" x14ac:dyDescent="0.25">
      <c r="A1871" s="2">
        <f t="shared" si="24"/>
        <v>41737</v>
      </c>
      <c r="B1871">
        <v>0.69</v>
      </c>
      <c r="C1871">
        <v>3.67</v>
      </c>
      <c r="D1871">
        <v>7.9</v>
      </c>
      <c r="E1871">
        <v>4.57</v>
      </c>
      <c r="F1871">
        <v>5.41</v>
      </c>
    </row>
    <row r="1872" spans="1:6" x14ac:dyDescent="0.25">
      <c r="A1872" s="2">
        <f t="shared" si="24"/>
        <v>41738</v>
      </c>
      <c r="B1872">
        <v>0.69</v>
      </c>
      <c r="C1872">
        <v>3.67</v>
      </c>
      <c r="D1872">
        <v>7.9</v>
      </c>
      <c r="E1872">
        <v>4.57</v>
      </c>
      <c r="F1872">
        <v>5.41</v>
      </c>
    </row>
    <row r="1873" spans="1:6" x14ac:dyDescent="0.25">
      <c r="A1873" s="2">
        <f t="shared" si="24"/>
        <v>41739</v>
      </c>
      <c r="B1873">
        <v>0.69</v>
      </c>
      <c r="C1873">
        <v>3.67</v>
      </c>
      <c r="D1873">
        <v>7.9</v>
      </c>
      <c r="E1873">
        <v>4.57</v>
      </c>
      <c r="F1873">
        <v>5.41</v>
      </c>
    </row>
    <row r="1874" spans="1:6" x14ac:dyDescent="0.25">
      <c r="A1874" s="2">
        <f t="shared" si="24"/>
        <v>41740</v>
      </c>
      <c r="B1874">
        <v>0.69</v>
      </c>
      <c r="C1874">
        <v>3.67</v>
      </c>
      <c r="D1874">
        <v>7.9</v>
      </c>
      <c r="E1874">
        <v>4.57</v>
      </c>
      <c r="F1874">
        <v>5.41</v>
      </c>
    </row>
    <row r="1875" spans="1:6" x14ac:dyDescent="0.25">
      <c r="A1875" s="2">
        <f t="shared" si="24"/>
        <v>41741</v>
      </c>
      <c r="B1875">
        <v>0.69</v>
      </c>
      <c r="C1875">
        <v>3.67</v>
      </c>
      <c r="D1875">
        <v>7.9</v>
      </c>
      <c r="E1875">
        <v>4.57</v>
      </c>
      <c r="F1875">
        <v>5.41</v>
      </c>
    </row>
    <row r="1876" spans="1:6" x14ac:dyDescent="0.25">
      <c r="A1876" s="2">
        <f t="shared" si="24"/>
        <v>41742</v>
      </c>
      <c r="B1876">
        <v>0.69</v>
      </c>
      <c r="C1876">
        <v>3.67</v>
      </c>
      <c r="D1876">
        <v>7.9</v>
      </c>
      <c r="E1876">
        <v>4.57</v>
      </c>
      <c r="F1876">
        <v>5.41</v>
      </c>
    </row>
    <row r="1877" spans="1:6" x14ac:dyDescent="0.25">
      <c r="A1877" s="2">
        <f t="shared" si="24"/>
        <v>41743</v>
      </c>
      <c r="B1877">
        <v>0.69</v>
      </c>
      <c r="C1877">
        <v>3.67</v>
      </c>
      <c r="D1877">
        <v>7.9</v>
      </c>
      <c r="E1877">
        <v>4.57</v>
      </c>
      <c r="F1877">
        <v>5.41</v>
      </c>
    </row>
    <row r="1878" spans="1:6" x14ac:dyDescent="0.25">
      <c r="A1878" s="2">
        <f t="shared" si="24"/>
        <v>41744</v>
      </c>
      <c r="B1878">
        <v>0.69</v>
      </c>
      <c r="C1878">
        <v>3.67</v>
      </c>
      <c r="D1878">
        <v>7.9</v>
      </c>
      <c r="E1878">
        <v>4.57</v>
      </c>
      <c r="F1878">
        <v>5.41</v>
      </c>
    </row>
    <row r="1879" spans="1:6" x14ac:dyDescent="0.25">
      <c r="A1879" s="2">
        <f t="shared" si="24"/>
        <v>41745</v>
      </c>
      <c r="B1879">
        <v>0.69</v>
      </c>
      <c r="C1879">
        <v>3.67</v>
      </c>
      <c r="D1879">
        <v>7.9</v>
      </c>
      <c r="E1879">
        <v>4.57</v>
      </c>
      <c r="F1879">
        <v>5.41</v>
      </c>
    </row>
    <row r="1880" spans="1:6" x14ac:dyDescent="0.25">
      <c r="A1880" s="2">
        <f t="shared" si="24"/>
        <v>41746</v>
      </c>
      <c r="B1880">
        <v>0.69</v>
      </c>
      <c r="C1880">
        <v>3.67</v>
      </c>
      <c r="D1880">
        <v>7.9</v>
      </c>
      <c r="E1880">
        <v>4.57</v>
      </c>
      <c r="F1880">
        <v>5.41</v>
      </c>
    </row>
    <row r="1881" spans="1:6" x14ac:dyDescent="0.25">
      <c r="A1881" s="2">
        <f t="shared" si="24"/>
        <v>41747</v>
      </c>
      <c r="B1881">
        <v>0.69</v>
      </c>
      <c r="C1881">
        <v>3.67</v>
      </c>
      <c r="D1881">
        <v>7.9</v>
      </c>
      <c r="E1881">
        <v>4.57</v>
      </c>
      <c r="F1881">
        <v>5.41</v>
      </c>
    </row>
    <row r="1882" spans="1:6" x14ac:dyDescent="0.25">
      <c r="A1882" s="2">
        <f t="shared" si="24"/>
        <v>41748</v>
      </c>
      <c r="B1882">
        <v>0.69</v>
      </c>
      <c r="C1882">
        <v>3.67</v>
      </c>
      <c r="D1882">
        <v>7.9</v>
      </c>
      <c r="E1882">
        <v>4.57</v>
      </c>
      <c r="F1882">
        <v>5.41</v>
      </c>
    </row>
    <row r="1883" spans="1:6" x14ac:dyDescent="0.25">
      <c r="A1883" s="2">
        <f t="shared" si="24"/>
        <v>41749</v>
      </c>
      <c r="B1883">
        <v>0.69</v>
      </c>
      <c r="C1883">
        <v>3.67</v>
      </c>
      <c r="D1883">
        <v>7.9</v>
      </c>
      <c r="E1883">
        <v>4.57</v>
      </c>
      <c r="F1883">
        <v>5.41</v>
      </c>
    </row>
    <row r="1884" spans="1:6" x14ac:dyDescent="0.25">
      <c r="A1884" s="2">
        <f t="shared" si="24"/>
        <v>41750</v>
      </c>
      <c r="B1884">
        <v>0.69</v>
      </c>
      <c r="C1884">
        <v>3.67</v>
      </c>
      <c r="D1884">
        <v>7.9</v>
      </c>
      <c r="E1884">
        <v>4.57</v>
      </c>
      <c r="F1884">
        <v>5.41</v>
      </c>
    </row>
    <row r="1885" spans="1:6" x14ac:dyDescent="0.25">
      <c r="A1885" s="2">
        <f t="shared" si="24"/>
        <v>41751</v>
      </c>
      <c r="B1885">
        <v>0.69</v>
      </c>
      <c r="C1885">
        <v>3.67</v>
      </c>
      <c r="D1885">
        <v>7.9</v>
      </c>
      <c r="E1885">
        <v>4.57</v>
      </c>
      <c r="F1885">
        <v>5.41</v>
      </c>
    </row>
    <row r="1886" spans="1:6" x14ac:dyDescent="0.25">
      <c r="A1886" s="2">
        <f t="shared" si="24"/>
        <v>41752</v>
      </c>
      <c r="B1886">
        <v>0.69</v>
      </c>
      <c r="C1886">
        <v>3.67</v>
      </c>
      <c r="D1886">
        <v>7.9</v>
      </c>
      <c r="E1886">
        <v>4.57</v>
      </c>
      <c r="F1886">
        <v>5.41</v>
      </c>
    </row>
    <row r="1887" spans="1:6" x14ac:dyDescent="0.25">
      <c r="A1887" s="2">
        <f t="shared" si="24"/>
        <v>41753</v>
      </c>
      <c r="B1887">
        <v>0.69</v>
      </c>
      <c r="C1887">
        <v>3.67</v>
      </c>
      <c r="D1887">
        <v>7.9</v>
      </c>
      <c r="E1887">
        <v>4.57</v>
      </c>
      <c r="F1887">
        <v>5.41</v>
      </c>
    </row>
    <row r="1888" spans="1:6" x14ac:dyDescent="0.25">
      <c r="A1888" s="2">
        <f t="shared" si="24"/>
        <v>41754</v>
      </c>
      <c r="B1888">
        <v>0.69</v>
      </c>
      <c r="C1888">
        <v>3.67</v>
      </c>
      <c r="D1888">
        <v>7.9</v>
      </c>
      <c r="E1888">
        <v>4.57</v>
      </c>
      <c r="F1888">
        <v>5.41</v>
      </c>
    </row>
    <row r="1889" spans="1:6" x14ac:dyDescent="0.25">
      <c r="A1889" s="2">
        <f t="shared" si="24"/>
        <v>41755</v>
      </c>
      <c r="B1889">
        <v>0.69</v>
      </c>
      <c r="C1889">
        <v>3.67</v>
      </c>
      <c r="D1889">
        <v>7.9</v>
      </c>
      <c r="E1889">
        <v>4.57</v>
      </c>
      <c r="F1889">
        <v>5.41</v>
      </c>
    </row>
    <row r="1890" spans="1:6" x14ac:dyDescent="0.25">
      <c r="A1890" s="2">
        <f t="shared" si="24"/>
        <v>41756</v>
      </c>
      <c r="B1890">
        <v>0.69</v>
      </c>
      <c r="C1890">
        <v>3.67</v>
      </c>
      <c r="D1890">
        <v>7.9</v>
      </c>
      <c r="E1890">
        <v>4.57</v>
      </c>
      <c r="F1890">
        <v>5.41</v>
      </c>
    </row>
    <row r="1891" spans="1:6" x14ac:dyDescent="0.25">
      <c r="A1891" s="2">
        <f t="shared" si="24"/>
        <v>41757</v>
      </c>
      <c r="B1891">
        <v>0.69</v>
      </c>
      <c r="C1891">
        <v>3.67</v>
      </c>
      <c r="D1891">
        <v>7.9</v>
      </c>
      <c r="E1891">
        <v>4.57</v>
      </c>
      <c r="F1891">
        <v>5.41</v>
      </c>
    </row>
    <row r="1892" spans="1:6" x14ac:dyDescent="0.25">
      <c r="A1892" s="2">
        <f t="shared" si="24"/>
        <v>41758</v>
      </c>
      <c r="B1892">
        <v>0.69</v>
      </c>
      <c r="C1892">
        <v>3.67</v>
      </c>
      <c r="D1892">
        <v>7.9</v>
      </c>
      <c r="E1892">
        <v>4.57</v>
      </c>
      <c r="F1892">
        <v>5.41</v>
      </c>
    </row>
    <row r="1893" spans="1:6" x14ac:dyDescent="0.25">
      <c r="A1893" s="2">
        <f t="shared" si="24"/>
        <v>41759</v>
      </c>
      <c r="B1893">
        <f>+VLOOKUP($A1893,[21]Worksheet!$A:$C,3,0)</f>
        <v>-1.4</v>
      </c>
      <c r="C1893">
        <f>+VLOOKUP($A1893,[22]Worksheet!$A:$C,3,0)</f>
        <v>1.7</v>
      </c>
      <c r="D1893">
        <f>+VLOOKUP($A1893,[23]Worksheet!$A:$C,3,0)</f>
        <v>2.68</v>
      </c>
      <c r="E1893">
        <f>+VLOOKUP($A1893,[24]Worksheet!$A:$C,3,0)</f>
        <v>0.4</v>
      </c>
      <c r="F1893">
        <f>+VLOOKUP($A1893,[25]Worksheet!$A:$C,3,0)</f>
        <v>2.92</v>
      </c>
    </row>
    <row r="1894" spans="1:6" x14ac:dyDescent="0.25">
      <c r="A1894" s="2">
        <f t="shared" si="24"/>
        <v>41760</v>
      </c>
      <c r="B1894">
        <v>-1.4</v>
      </c>
      <c r="C1894">
        <v>1.7</v>
      </c>
      <c r="D1894">
        <v>2.68</v>
      </c>
      <c r="E1894">
        <v>0.4</v>
      </c>
      <c r="F1894">
        <v>2.92</v>
      </c>
    </row>
    <row r="1895" spans="1:6" x14ac:dyDescent="0.25">
      <c r="A1895" s="2">
        <f t="shared" si="24"/>
        <v>41761</v>
      </c>
      <c r="B1895">
        <v>-1.4</v>
      </c>
      <c r="C1895">
        <v>1.7</v>
      </c>
      <c r="D1895">
        <v>2.68</v>
      </c>
      <c r="E1895">
        <v>0.4</v>
      </c>
      <c r="F1895">
        <v>2.92</v>
      </c>
    </row>
    <row r="1896" spans="1:6" x14ac:dyDescent="0.25">
      <c r="A1896" s="2">
        <f t="shared" si="24"/>
        <v>41762</v>
      </c>
      <c r="B1896">
        <v>-1.4</v>
      </c>
      <c r="C1896">
        <v>1.7</v>
      </c>
      <c r="D1896">
        <v>2.68</v>
      </c>
      <c r="E1896">
        <v>0.4</v>
      </c>
      <c r="F1896">
        <v>2.92</v>
      </c>
    </row>
    <row r="1897" spans="1:6" x14ac:dyDescent="0.25">
      <c r="A1897" s="2">
        <f t="shared" si="24"/>
        <v>41763</v>
      </c>
      <c r="B1897">
        <v>-1.4</v>
      </c>
      <c r="C1897">
        <v>1.7</v>
      </c>
      <c r="D1897">
        <v>2.68</v>
      </c>
      <c r="E1897">
        <v>0.4</v>
      </c>
      <c r="F1897">
        <v>2.92</v>
      </c>
    </row>
    <row r="1898" spans="1:6" x14ac:dyDescent="0.25">
      <c r="A1898" s="2">
        <f t="shared" si="24"/>
        <v>41764</v>
      </c>
      <c r="B1898">
        <v>-1.4</v>
      </c>
      <c r="C1898">
        <v>1.7</v>
      </c>
      <c r="D1898">
        <v>2.68</v>
      </c>
      <c r="E1898">
        <v>0.4</v>
      </c>
      <c r="F1898">
        <v>2.92</v>
      </c>
    </row>
    <row r="1899" spans="1:6" x14ac:dyDescent="0.25">
      <c r="A1899" s="2">
        <f t="shared" si="24"/>
        <v>41765</v>
      </c>
      <c r="B1899">
        <v>-1.4</v>
      </c>
      <c r="C1899">
        <v>1.7</v>
      </c>
      <c r="D1899">
        <v>2.68</v>
      </c>
      <c r="E1899">
        <v>0.4</v>
      </c>
      <c r="F1899">
        <v>2.92</v>
      </c>
    </row>
    <row r="1900" spans="1:6" x14ac:dyDescent="0.25">
      <c r="A1900" s="2">
        <f t="shared" si="24"/>
        <v>41766</v>
      </c>
      <c r="B1900">
        <v>-1.4</v>
      </c>
      <c r="C1900">
        <v>1.7</v>
      </c>
      <c r="D1900">
        <v>2.68</v>
      </c>
      <c r="E1900">
        <v>0.4</v>
      </c>
      <c r="F1900">
        <v>2.92</v>
      </c>
    </row>
    <row r="1901" spans="1:6" x14ac:dyDescent="0.25">
      <c r="A1901" s="2">
        <f t="shared" si="24"/>
        <v>41767</v>
      </c>
      <c r="B1901">
        <v>-1.4</v>
      </c>
      <c r="C1901">
        <v>1.7</v>
      </c>
      <c r="D1901">
        <v>2.68</v>
      </c>
      <c r="E1901">
        <v>0.4</v>
      </c>
      <c r="F1901">
        <v>2.92</v>
      </c>
    </row>
    <row r="1902" spans="1:6" x14ac:dyDescent="0.25">
      <c r="A1902" s="2">
        <f t="shared" si="24"/>
        <v>41768</v>
      </c>
      <c r="B1902">
        <v>-1.4</v>
      </c>
      <c r="C1902">
        <v>1.7</v>
      </c>
      <c r="D1902">
        <v>2.68</v>
      </c>
      <c r="E1902">
        <v>0.4</v>
      </c>
      <c r="F1902">
        <v>2.92</v>
      </c>
    </row>
    <row r="1903" spans="1:6" x14ac:dyDescent="0.25">
      <c r="A1903" s="2">
        <f t="shared" si="24"/>
        <v>41769</v>
      </c>
      <c r="B1903">
        <v>-1.4</v>
      </c>
      <c r="C1903">
        <v>1.7</v>
      </c>
      <c r="D1903">
        <v>2.68</v>
      </c>
      <c r="E1903">
        <v>0.4</v>
      </c>
      <c r="F1903">
        <v>2.92</v>
      </c>
    </row>
    <row r="1904" spans="1:6" x14ac:dyDescent="0.25">
      <c r="A1904" s="2">
        <f t="shared" si="24"/>
        <v>41770</v>
      </c>
      <c r="B1904">
        <v>-1.4</v>
      </c>
      <c r="C1904">
        <v>1.7</v>
      </c>
      <c r="D1904">
        <v>2.68</v>
      </c>
      <c r="E1904">
        <v>0.4</v>
      </c>
      <c r="F1904">
        <v>2.92</v>
      </c>
    </row>
    <row r="1905" spans="1:6" x14ac:dyDescent="0.25">
      <c r="A1905" s="2">
        <f t="shared" si="24"/>
        <v>41771</v>
      </c>
      <c r="B1905">
        <v>-1.4</v>
      </c>
      <c r="C1905">
        <v>1.7</v>
      </c>
      <c r="D1905">
        <v>2.68</v>
      </c>
      <c r="E1905">
        <v>0.4</v>
      </c>
      <c r="F1905">
        <v>2.92</v>
      </c>
    </row>
    <row r="1906" spans="1:6" x14ac:dyDescent="0.25">
      <c r="A1906" s="2">
        <f t="shared" si="24"/>
        <v>41772</v>
      </c>
      <c r="B1906">
        <v>-1.4</v>
      </c>
      <c r="C1906">
        <v>1.7</v>
      </c>
      <c r="D1906">
        <v>2.68</v>
      </c>
      <c r="E1906">
        <v>0.4</v>
      </c>
      <c r="F1906">
        <v>2.92</v>
      </c>
    </row>
    <row r="1907" spans="1:6" x14ac:dyDescent="0.25">
      <c r="A1907" s="2">
        <f t="shared" si="24"/>
        <v>41773</v>
      </c>
      <c r="B1907">
        <v>-1.4</v>
      </c>
      <c r="C1907">
        <v>1.7</v>
      </c>
      <c r="D1907">
        <v>2.68</v>
      </c>
      <c r="E1907">
        <v>0.4</v>
      </c>
      <c r="F1907">
        <v>2.92</v>
      </c>
    </row>
    <row r="1908" spans="1:6" x14ac:dyDescent="0.25">
      <c r="A1908" s="2">
        <f t="shared" si="24"/>
        <v>41774</v>
      </c>
      <c r="B1908">
        <v>-1.4</v>
      </c>
      <c r="C1908">
        <v>1.7</v>
      </c>
      <c r="D1908">
        <v>2.68</v>
      </c>
      <c r="E1908">
        <v>0.4</v>
      </c>
      <c r="F1908">
        <v>2.92</v>
      </c>
    </row>
    <row r="1909" spans="1:6" x14ac:dyDescent="0.25">
      <c r="A1909" s="2">
        <f t="shared" si="24"/>
        <v>41775</v>
      </c>
      <c r="B1909">
        <v>-1.4</v>
      </c>
      <c r="C1909">
        <v>1.7</v>
      </c>
      <c r="D1909">
        <v>2.68</v>
      </c>
      <c r="E1909">
        <v>0.4</v>
      </c>
      <c r="F1909">
        <v>2.92</v>
      </c>
    </row>
    <row r="1910" spans="1:6" x14ac:dyDescent="0.25">
      <c r="A1910" s="2">
        <f t="shared" si="24"/>
        <v>41776</v>
      </c>
      <c r="B1910">
        <v>-1.4</v>
      </c>
      <c r="C1910">
        <v>1.7</v>
      </c>
      <c r="D1910">
        <v>2.68</v>
      </c>
      <c r="E1910">
        <v>0.4</v>
      </c>
      <c r="F1910">
        <v>2.92</v>
      </c>
    </row>
    <row r="1911" spans="1:6" x14ac:dyDescent="0.25">
      <c r="A1911" s="2">
        <f t="shared" si="24"/>
        <v>41777</v>
      </c>
      <c r="B1911">
        <v>-1.4</v>
      </c>
      <c r="C1911">
        <v>1.7</v>
      </c>
      <c r="D1911">
        <v>2.68</v>
      </c>
      <c r="E1911">
        <v>0.4</v>
      </c>
      <c r="F1911">
        <v>2.92</v>
      </c>
    </row>
    <row r="1912" spans="1:6" x14ac:dyDescent="0.25">
      <c r="A1912" s="2">
        <f t="shared" si="24"/>
        <v>41778</v>
      </c>
      <c r="B1912">
        <v>-1.4</v>
      </c>
      <c r="C1912">
        <v>1.7</v>
      </c>
      <c r="D1912">
        <v>2.68</v>
      </c>
      <c r="E1912">
        <v>0.4</v>
      </c>
      <c r="F1912">
        <v>2.92</v>
      </c>
    </row>
    <row r="1913" spans="1:6" x14ac:dyDescent="0.25">
      <c r="A1913" s="2">
        <f t="shared" si="24"/>
        <v>41779</v>
      </c>
      <c r="B1913">
        <v>-1.4</v>
      </c>
      <c r="C1913">
        <v>1.7</v>
      </c>
      <c r="D1913">
        <v>2.68</v>
      </c>
      <c r="E1913">
        <v>0.4</v>
      </c>
      <c r="F1913">
        <v>2.92</v>
      </c>
    </row>
    <row r="1914" spans="1:6" x14ac:dyDescent="0.25">
      <c r="A1914" s="2">
        <f t="shared" ref="A1914:A1977" si="25">+A1913+1</f>
        <v>41780</v>
      </c>
      <c r="B1914">
        <v>-1.4</v>
      </c>
      <c r="C1914">
        <v>1.7</v>
      </c>
      <c r="D1914">
        <v>2.68</v>
      </c>
      <c r="E1914">
        <v>0.4</v>
      </c>
      <c r="F1914">
        <v>2.92</v>
      </c>
    </row>
    <row r="1915" spans="1:6" x14ac:dyDescent="0.25">
      <c r="A1915" s="2">
        <f t="shared" si="25"/>
        <v>41781</v>
      </c>
      <c r="B1915">
        <v>-1.4</v>
      </c>
      <c r="C1915">
        <v>1.7</v>
      </c>
      <c r="D1915">
        <v>2.68</v>
      </c>
      <c r="E1915">
        <v>0.4</v>
      </c>
      <c r="F1915">
        <v>2.92</v>
      </c>
    </row>
    <row r="1916" spans="1:6" x14ac:dyDescent="0.25">
      <c r="A1916" s="2">
        <f t="shared" si="25"/>
        <v>41782</v>
      </c>
      <c r="B1916">
        <v>-1.4</v>
      </c>
      <c r="C1916">
        <v>1.7</v>
      </c>
      <c r="D1916">
        <v>2.68</v>
      </c>
      <c r="E1916">
        <v>0.4</v>
      </c>
      <c r="F1916">
        <v>2.92</v>
      </c>
    </row>
    <row r="1917" spans="1:6" x14ac:dyDescent="0.25">
      <c r="A1917" s="2">
        <f t="shared" si="25"/>
        <v>41783</v>
      </c>
      <c r="B1917">
        <v>-1.4</v>
      </c>
      <c r="C1917">
        <v>1.7</v>
      </c>
      <c r="D1917">
        <v>2.68</v>
      </c>
      <c r="E1917">
        <v>0.4</v>
      </c>
      <c r="F1917">
        <v>2.92</v>
      </c>
    </row>
    <row r="1918" spans="1:6" x14ac:dyDescent="0.25">
      <c r="A1918" s="2">
        <f t="shared" si="25"/>
        <v>41784</v>
      </c>
      <c r="B1918">
        <v>-1.4</v>
      </c>
      <c r="C1918">
        <v>1.7</v>
      </c>
      <c r="D1918">
        <v>2.68</v>
      </c>
      <c r="E1918">
        <v>0.4</v>
      </c>
      <c r="F1918">
        <v>2.92</v>
      </c>
    </row>
    <row r="1919" spans="1:6" x14ac:dyDescent="0.25">
      <c r="A1919" s="2">
        <f t="shared" si="25"/>
        <v>41785</v>
      </c>
      <c r="B1919">
        <v>-1.4</v>
      </c>
      <c r="C1919">
        <v>1.7</v>
      </c>
      <c r="D1919">
        <v>2.68</v>
      </c>
      <c r="E1919">
        <v>0.4</v>
      </c>
      <c r="F1919">
        <v>2.92</v>
      </c>
    </row>
    <row r="1920" spans="1:6" x14ac:dyDescent="0.25">
      <c r="A1920" s="2">
        <f t="shared" si="25"/>
        <v>41786</v>
      </c>
      <c r="B1920">
        <v>-1.4</v>
      </c>
      <c r="C1920">
        <v>1.7</v>
      </c>
      <c r="D1920">
        <v>2.68</v>
      </c>
      <c r="E1920">
        <v>0.4</v>
      </c>
      <c r="F1920">
        <v>2.92</v>
      </c>
    </row>
    <row r="1921" spans="1:6" x14ac:dyDescent="0.25">
      <c r="A1921" s="2">
        <f t="shared" si="25"/>
        <v>41787</v>
      </c>
      <c r="B1921">
        <v>-1.4</v>
      </c>
      <c r="C1921">
        <v>1.7</v>
      </c>
      <c r="D1921">
        <v>2.68</v>
      </c>
      <c r="E1921">
        <v>0.4</v>
      </c>
      <c r="F1921">
        <v>2.92</v>
      </c>
    </row>
    <row r="1922" spans="1:6" x14ac:dyDescent="0.25">
      <c r="A1922" s="2">
        <f t="shared" si="25"/>
        <v>41788</v>
      </c>
      <c r="B1922">
        <v>-1.4</v>
      </c>
      <c r="C1922">
        <v>1.7</v>
      </c>
      <c r="D1922">
        <v>2.68</v>
      </c>
      <c r="E1922">
        <v>0.4</v>
      </c>
      <c r="F1922">
        <v>2.92</v>
      </c>
    </row>
    <row r="1923" spans="1:6" x14ac:dyDescent="0.25">
      <c r="A1923" s="2">
        <f t="shared" si="25"/>
        <v>41789</v>
      </c>
      <c r="B1923">
        <v>-1.4</v>
      </c>
      <c r="C1923">
        <v>1.7</v>
      </c>
      <c r="D1923">
        <v>2.68</v>
      </c>
      <c r="E1923">
        <v>0.4</v>
      </c>
      <c r="F1923">
        <v>2.92</v>
      </c>
    </row>
    <row r="1924" spans="1:6" x14ac:dyDescent="0.25">
      <c r="A1924" s="2">
        <f t="shared" si="25"/>
        <v>41790</v>
      </c>
      <c r="B1924">
        <f>+VLOOKUP($A1924,[21]Worksheet!$A:$C,3,0)</f>
        <v>7.0000000000000007E-2</v>
      </c>
      <c r="C1924">
        <f>+VLOOKUP($A1924,[22]Worksheet!$A:$C,3,0)</f>
        <v>2.27</v>
      </c>
      <c r="D1924">
        <f>+VLOOKUP($A1924,[23]Worksheet!$A:$C,3,0)</f>
        <v>3.69</v>
      </c>
      <c r="E1924">
        <f>+VLOOKUP($A1924,[24]Worksheet!$A:$C,3,0)</f>
        <v>2.5300000000000002</v>
      </c>
      <c r="F1924">
        <f>+VLOOKUP($A1924,[25]Worksheet!$A:$C,3,0)</f>
        <v>2.59</v>
      </c>
    </row>
    <row r="1925" spans="1:6" x14ac:dyDescent="0.25">
      <c r="A1925" s="2">
        <f t="shared" si="25"/>
        <v>41791</v>
      </c>
      <c r="B1925" t="e">
        <f>+VLOOKUP($A1925,[21]Worksheet!$A:$C,3,0)</f>
        <v>#N/A</v>
      </c>
      <c r="C1925" t="e">
        <f>+VLOOKUP($A1925,[22]Worksheet!$A:$C,3,0)</f>
        <v>#N/A</v>
      </c>
      <c r="D1925" t="e">
        <f>+VLOOKUP($A1925,[23]Worksheet!$A:$C,3,0)</f>
        <v>#N/A</v>
      </c>
      <c r="E1925" t="e">
        <f>+VLOOKUP($A1925,[24]Worksheet!$A:$C,3,0)</f>
        <v>#N/A</v>
      </c>
      <c r="F1925" t="e">
        <f>+VLOOKUP($A1925,[25]Worksheet!$A:$C,3,0)</f>
        <v>#N/A</v>
      </c>
    </row>
    <row r="1926" spans="1:6" x14ac:dyDescent="0.25">
      <c r="A1926" s="2">
        <f t="shared" si="25"/>
        <v>41792</v>
      </c>
      <c r="B1926" t="e">
        <f>+VLOOKUP($A1926,[21]Worksheet!$A:$C,3,0)</f>
        <v>#N/A</v>
      </c>
      <c r="C1926" t="e">
        <f>+VLOOKUP($A1926,[22]Worksheet!$A:$C,3,0)</f>
        <v>#N/A</v>
      </c>
      <c r="D1926" t="e">
        <f>+VLOOKUP($A1926,[23]Worksheet!$A:$C,3,0)</f>
        <v>#N/A</v>
      </c>
      <c r="E1926" t="e">
        <f>+VLOOKUP($A1926,[24]Worksheet!$A:$C,3,0)</f>
        <v>#N/A</v>
      </c>
      <c r="F1926" t="e">
        <f>+VLOOKUP($A1926,[25]Worksheet!$A:$C,3,0)</f>
        <v>#N/A</v>
      </c>
    </row>
    <row r="1927" spans="1:6" x14ac:dyDescent="0.25">
      <c r="A1927" s="2">
        <f t="shared" si="25"/>
        <v>41793</v>
      </c>
      <c r="B1927" t="e">
        <f>+VLOOKUP($A1927,[21]Worksheet!$A:$C,3,0)</f>
        <v>#N/A</v>
      </c>
      <c r="C1927" t="e">
        <f>+VLOOKUP($A1927,[22]Worksheet!$A:$C,3,0)</f>
        <v>#N/A</v>
      </c>
      <c r="D1927" t="e">
        <f>+VLOOKUP($A1927,[23]Worksheet!$A:$C,3,0)</f>
        <v>#N/A</v>
      </c>
      <c r="E1927" t="e">
        <f>+VLOOKUP($A1927,[24]Worksheet!$A:$C,3,0)</f>
        <v>#N/A</v>
      </c>
      <c r="F1927" t="e">
        <f>+VLOOKUP($A1927,[25]Worksheet!$A:$C,3,0)</f>
        <v>#N/A</v>
      </c>
    </row>
    <row r="1928" spans="1:6" x14ac:dyDescent="0.25">
      <c r="A1928" s="2">
        <f t="shared" si="25"/>
        <v>41794</v>
      </c>
      <c r="B1928" t="e">
        <f>+VLOOKUP($A1928,[21]Worksheet!$A:$C,3,0)</f>
        <v>#N/A</v>
      </c>
      <c r="C1928" t="e">
        <f>+VLOOKUP($A1928,[22]Worksheet!$A:$C,3,0)</f>
        <v>#N/A</v>
      </c>
      <c r="D1928" t="e">
        <f>+VLOOKUP($A1928,[23]Worksheet!$A:$C,3,0)</f>
        <v>#N/A</v>
      </c>
      <c r="E1928" t="e">
        <f>+VLOOKUP($A1928,[24]Worksheet!$A:$C,3,0)</f>
        <v>#N/A</v>
      </c>
      <c r="F1928" t="e">
        <f>+VLOOKUP($A1928,[25]Worksheet!$A:$C,3,0)</f>
        <v>#N/A</v>
      </c>
    </row>
    <row r="1929" spans="1:6" x14ac:dyDescent="0.25">
      <c r="A1929" s="2">
        <f t="shared" si="25"/>
        <v>41795</v>
      </c>
      <c r="B1929" t="e">
        <f>+VLOOKUP($A1929,[21]Worksheet!$A:$C,3,0)</f>
        <v>#N/A</v>
      </c>
      <c r="C1929" t="e">
        <f>+VLOOKUP($A1929,[22]Worksheet!$A:$C,3,0)</f>
        <v>#N/A</v>
      </c>
      <c r="D1929" t="e">
        <f>+VLOOKUP($A1929,[23]Worksheet!$A:$C,3,0)</f>
        <v>#N/A</v>
      </c>
      <c r="E1929" t="e">
        <f>+VLOOKUP($A1929,[24]Worksheet!$A:$C,3,0)</f>
        <v>#N/A</v>
      </c>
      <c r="F1929" t="e">
        <f>+VLOOKUP($A1929,[25]Worksheet!$A:$C,3,0)</f>
        <v>#N/A</v>
      </c>
    </row>
    <row r="1930" spans="1:6" x14ac:dyDescent="0.25">
      <c r="A1930" s="2">
        <f t="shared" si="25"/>
        <v>41796</v>
      </c>
      <c r="B1930" t="e">
        <f>+VLOOKUP($A1930,[21]Worksheet!$A:$C,3,0)</f>
        <v>#N/A</v>
      </c>
      <c r="C1930" t="e">
        <f>+VLOOKUP($A1930,[22]Worksheet!$A:$C,3,0)</f>
        <v>#N/A</v>
      </c>
      <c r="D1930" t="e">
        <f>+VLOOKUP($A1930,[23]Worksheet!$A:$C,3,0)</f>
        <v>#N/A</v>
      </c>
      <c r="E1930" t="e">
        <f>+VLOOKUP($A1930,[24]Worksheet!$A:$C,3,0)</f>
        <v>#N/A</v>
      </c>
      <c r="F1930" t="e">
        <f>+VLOOKUP($A1930,[25]Worksheet!$A:$C,3,0)</f>
        <v>#N/A</v>
      </c>
    </row>
    <row r="1931" spans="1:6" x14ac:dyDescent="0.25">
      <c r="A1931" s="2">
        <f t="shared" si="25"/>
        <v>41797</v>
      </c>
      <c r="B1931" t="e">
        <f>+VLOOKUP($A1931,[21]Worksheet!$A:$C,3,0)</f>
        <v>#N/A</v>
      </c>
      <c r="C1931" t="e">
        <f>+VLOOKUP($A1931,[22]Worksheet!$A:$C,3,0)</f>
        <v>#N/A</v>
      </c>
      <c r="D1931" t="e">
        <f>+VLOOKUP($A1931,[23]Worksheet!$A:$C,3,0)</f>
        <v>#N/A</v>
      </c>
      <c r="E1931" t="e">
        <f>+VLOOKUP($A1931,[24]Worksheet!$A:$C,3,0)</f>
        <v>#N/A</v>
      </c>
      <c r="F1931" t="e">
        <f>+VLOOKUP($A1931,[25]Worksheet!$A:$C,3,0)</f>
        <v>#N/A</v>
      </c>
    </row>
    <row r="1932" spans="1:6" x14ac:dyDescent="0.25">
      <c r="A1932" s="2">
        <f t="shared" si="25"/>
        <v>41798</v>
      </c>
      <c r="B1932" t="e">
        <f>+VLOOKUP($A1932,[21]Worksheet!$A:$C,3,0)</f>
        <v>#N/A</v>
      </c>
      <c r="C1932" t="e">
        <f>+VLOOKUP($A1932,[22]Worksheet!$A:$C,3,0)</f>
        <v>#N/A</v>
      </c>
      <c r="D1932" t="e">
        <f>+VLOOKUP($A1932,[23]Worksheet!$A:$C,3,0)</f>
        <v>#N/A</v>
      </c>
      <c r="E1932" t="e">
        <f>+VLOOKUP($A1932,[24]Worksheet!$A:$C,3,0)</f>
        <v>#N/A</v>
      </c>
      <c r="F1932" t="e">
        <f>+VLOOKUP($A1932,[25]Worksheet!$A:$C,3,0)</f>
        <v>#N/A</v>
      </c>
    </row>
    <row r="1933" spans="1:6" x14ac:dyDescent="0.25">
      <c r="A1933" s="2">
        <f t="shared" si="25"/>
        <v>41799</v>
      </c>
      <c r="B1933" t="e">
        <f>+VLOOKUP($A1933,[21]Worksheet!$A:$C,3,0)</f>
        <v>#N/A</v>
      </c>
      <c r="C1933" t="e">
        <f>+VLOOKUP($A1933,[22]Worksheet!$A:$C,3,0)</f>
        <v>#N/A</v>
      </c>
      <c r="D1933" t="e">
        <f>+VLOOKUP($A1933,[23]Worksheet!$A:$C,3,0)</f>
        <v>#N/A</v>
      </c>
      <c r="E1933" t="e">
        <f>+VLOOKUP($A1933,[24]Worksheet!$A:$C,3,0)</f>
        <v>#N/A</v>
      </c>
      <c r="F1933" t="e">
        <f>+VLOOKUP($A1933,[25]Worksheet!$A:$C,3,0)</f>
        <v>#N/A</v>
      </c>
    </row>
    <row r="1934" spans="1:6" x14ac:dyDescent="0.25">
      <c r="A1934" s="2">
        <f t="shared" si="25"/>
        <v>41800</v>
      </c>
      <c r="B1934" t="e">
        <f>+VLOOKUP($A1934,[21]Worksheet!$A:$C,3,0)</f>
        <v>#N/A</v>
      </c>
      <c r="C1934" t="e">
        <f>+VLOOKUP($A1934,[22]Worksheet!$A:$C,3,0)</f>
        <v>#N/A</v>
      </c>
      <c r="D1934" t="e">
        <f>+VLOOKUP($A1934,[23]Worksheet!$A:$C,3,0)</f>
        <v>#N/A</v>
      </c>
      <c r="E1934" t="e">
        <f>+VLOOKUP($A1934,[24]Worksheet!$A:$C,3,0)</f>
        <v>#N/A</v>
      </c>
      <c r="F1934" t="e">
        <f>+VLOOKUP($A1934,[25]Worksheet!$A:$C,3,0)</f>
        <v>#N/A</v>
      </c>
    </row>
    <row r="1935" spans="1:6" x14ac:dyDescent="0.25">
      <c r="A1935" s="2">
        <f t="shared" si="25"/>
        <v>41801</v>
      </c>
      <c r="B1935" t="e">
        <f>+VLOOKUP($A1935,[21]Worksheet!$A:$C,3,0)</f>
        <v>#N/A</v>
      </c>
      <c r="C1935" t="e">
        <f>+VLOOKUP($A1935,[22]Worksheet!$A:$C,3,0)</f>
        <v>#N/A</v>
      </c>
      <c r="D1935" t="e">
        <f>+VLOOKUP($A1935,[23]Worksheet!$A:$C,3,0)</f>
        <v>#N/A</v>
      </c>
      <c r="E1935" t="e">
        <f>+VLOOKUP($A1935,[24]Worksheet!$A:$C,3,0)</f>
        <v>#N/A</v>
      </c>
      <c r="F1935" t="e">
        <f>+VLOOKUP($A1935,[25]Worksheet!$A:$C,3,0)</f>
        <v>#N/A</v>
      </c>
    </row>
    <row r="1936" spans="1:6" x14ac:dyDescent="0.25">
      <c r="A1936" s="2">
        <f t="shared" si="25"/>
        <v>41802</v>
      </c>
      <c r="B1936" t="e">
        <f>+VLOOKUP($A1936,[21]Worksheet!$A:$C,3,0)</f>
        <v>#N/A</v>
      </c>
      <c r="C1936" t="e">
        <f>+VLOOKUP($A1936,[22]Worksheet!$A:$C,3,0)</f>
        <v>#N/A</v>
      </c>
      <c r="D1936" t="e">
        <f>+VLOOKUP($A1936,[23]Worksheet!$A:$C,3,0)</f>
        <v>#N/A</v>
      </c>
      <c r="E1936" t="e">
        <f>+VLOOKUP($A1936,[24]Worksheet!$A:$C,3,0)</f>
        <v>#N/A</v>
      </c>
      <c r="F1936" t="e">
        <f>+VLOOKUP($A1936,[25]Worksheet!$A:$C,3,0)</f>
        <v>#N/A</v>
      </c>
    </row>
    <row r="1937" spans="1:6" x14ac:dyDescent="0.25">
      <c r="A1937" s="2">
        <f t="shared" si="25"/>
        <v>41803</v>
      </c>
      <c r="B1937" t="e">
        <f>+VLOOKUP($A1937,[21]Worksheet!$A:$C,3,0)</f>
        <v>#N/A</v>
      </c>
      <c r="C1937" t="e">
        <f>+VLOOKUP($A1937,[22]Worksheet!$A:$C,3,0)</f>
        <v>#N/A</v>
      </c>
      <c r="D1937" t="e">
        <f>+VLOOKUP($A1937,[23]Worksheet!$A:$C,3,0)</f>
        <v>#N/A</v>
      </c>
      <c r="E1937" t="e">
        <f>+VLOOKUP($A1937,[24]Worksheet!$A:$C,3,0)</f>
        <v>#N/A</v>
      </c>
      <c r="F1937" t="e">
        <f>+VLOOKUP($A1937,[25]Worksheet!$A:$C,3,0)</f>
        <v>#N/A</v>
      </c>
    </row>
    <row r="1938" spans="1:6" x14ac:dyDescent="0.25">
      <c r="A1938" s="2">
        <f t="shared" si="25"/>
        <v>41804</v>
      </c>
      <c r="B1938" t="e">
        <f>+VLOOKUP($A1938,[21]Worksheet!$A:$C,3,0)</f>
        <v>#N/A</v>
      </c>
      <c r="C1938" t="e">
        <f>+VLOOKUP($A1938,[22]Worksheet!$A:$C,3,0)</f>
        <v>#N/A</v>
      </c>
      <c r="D1938" t="e">
        <f>+VLOOKUP($A1938,[23]Worksheet!$A:$C,3,0)</f>
        <v>#N/A</v>
      </c>
      <c r="E1938" t="e">
        <f>+VLOOKUP($A1938,[24]Worksheet!$A:$C,3,0)</f>
        <v>#N/A</v>
      </c>
      <c r="F1938" t="e">
        <f>+VLOOKUP($A1938,[25]Worksheet!$A:$C,3,0)</f>
        <v>#N/A</v>
      </c>
    </row>
    <row r="1939" spans="1:6" x14ac:dyDescent="0.25">
      <c r="A1939" s="2">
        <f t="shared" si="25"/>
        <v>41805</v>
      </c>
      <c r="B1939" t="e">
        <f>+VLOOKUP($A1939,[21]Worksheet!$A:$C,3,0)</f>
        <v>#N/A</v>
      </c>
      <c r="C1939" t="e">
        <f>+VLOOKUP($A1939,[22]Worksheet!$A:$C,3,0)</f>
        <v>#N/A</v>
      </c>
      <c r="D1939" t="e">
        <f>+VLOOKUP($A1939,[23]Worksheet!$A:$C,3,0)</f>
        <v>#N/A</v>
      </c>
      <c r="E1939" t="e">
        <f>+VLOOKUP($A1939,[24]Worksheet!$A:$C,3,0)</f>
        <v>#N/A</v>
      </c>
      <c r="F1939" t="e">
        <f>+VLOOKUP($A1939,[25]Worksheet!$A:$C,3,0)</f>
        <v>#N/A</v>
      </c>
    </row>
    <row r="1940" spans="1:6" x14ac:dyDescent="0.25">
      <c r="A1940" s="2">
        <f t="shared" si="25"/>
        <v>41806</v>
      </c>
      <c r="B1940" t="e">
        <f>+VLOOKUP($A1940,[21]Worksheet!$A:$C,3,0)</f>
        <v>#N/A</v>
      </c>
      <c r="C1940" t="e">
        <f>+VLOOKUP($A1940,[22]Worksheet!$A:$C,3,0)</f>
        <v>#N/A</v>
      </c>
      <c r="D1940" t="e">
        <f>+VLOOKUP($A1940,[23]Worksheet!$A:$C,3,0)</f>
        <v>#N/A</v>
      </c>
      <c r="E1940" t="e">
        <f>+VLOOKUP($A1940,[24]Worksheet!$A:$C,3,0)</f>
        <v>#N/A</v>
      </c>
      <c r="F1940" t="e">
        <f>+VLOOKUP($A1940,[25]Worksheet!$A:$C,3,0)</f>
        <v>#N/A</v>
      </c>
    </row>
    <row r="1941" spans="1:6" x14ac:dyDescent="0.25">
      <c r="A1941" s="2">
        <f t="shared" si="25"/>
        <v>41807</v>
      </c>
      <c r="B1941" t="e">
        <f>+VLOOKUP($A1941,[21]Worksheet!$A:$C,3,0)</f>
        <v>#N/A</v>
      </c>
      <c r="C1941" t="e">
        <f>+VLOOKUP($A1941,[22]Worksheet!$A:$C,3,0)</f>
        <v>#N/A</v>
      </c>
      <c r="D1941" t="e">
        <f>+VLOOKUP($A1941,[23]Worksheet!$A:$C,3,0)</f>
        <v>#N/A</v>
      </c>
      <c r="E1941" t="e">
        <f>+VLOOKUP($A1941,[24]Worksheet!$A:$C,3,0)</f>
        <v>#N/A</v>
      </c>
      <c r="F1941" t="e">
        <f>+VLOOKUP($A1941,[25]Worksheet!$A:$C,3,0)</f>
        <v>#N/A</v>
      </c>
    </row>
    <row r="1942" spans="1:6" x14ac:dyDescent="0.25">
      <c r="A1942" s="2">
        <f t="shared" si="25"/>
        <v>41808</v>
      </c>
      <c r="B1942" t="e">
        <f>+VLOOKUP($A1942,[21]Worksheet!$A:$C,3,0)</f>
        <v>#N/A</v>
      </c>
      <c r="C1942" t="e">
        <f>+VLOOKUP($A1942,[22]Worksheet!$A:$C,3,0)</f>
        <v>#N/A</v>
      </c>
      <c r="D1942" t="e">
        <f>+VLOOKUP($A1942,[23]Worksheet!$A:$C,3,0)</f>
        <v>#N/A</v>
      </c>
      <c r="E1942" t="e">
        <f>+VLOOKUP($A1942,[24]Worksheet!$A:$C,3,0)</f>
        <v>#N/A</v>
      </c>
      <c r="F1942" t="e">
        <f>+VLOOKUP($A1942,[25]Worksheet!$A:$C,3,0)</f>
        <v>#N/A</v>
      </c>
    </row>
    <row r="1943" spans="1:6" x14ac:dyDescent="0.25">
      <c r="A1943" s="2">
        <f t="shared" si="25"/>
        <v>41809</v>
      </c>
      <c r="B1943" t="e">
        <f>+VLOOKUP($A1943,[21]Worksheet!$A:$C,3,0)</f>
        <v>#N/A</v>
      </c>
      <c r="C1943" t="e">
        <f>+VLOOKUP($A1943,[22]Worksheet!$A:$C,3,0)</f>
        <v>#N/A</v>
      </c>
      <c r="D1943" t="e">
        <f>+VLOOKUP($A1943,[23]Worksheet!$A:$C,3,0)</f>
        <v>#N/A</v>
      </c>
      <c r="E1943" t="e">
        <f>+VLOOKUP($A1943,[24]Worksheet!$A:$C,3,0)</f>
        <v>#N/A</v>
      </c>
      <c r="F1943" t="e">
        <f>+VLOOKUP($A1943,[25]Worksheet!$A:$C,3,0)</f>
        <v>#N/A</v>
      </c>
    </row>
    <row r="1944" spans="1:6" x14ac:dyDescent="0.25">
      <c r="A1944" s="2">
        <f t="shared" si="25"/>
        <v>41810</v>
      </c>
      <c r="B1944" t="e">
        <f>+VLOOKUP($A1944,[21]Worksheet!$A:$C,3,0)</f>
        <v>#N/A</v>
      </c>
      <c r="C1944" t="e">
        <f>+VLOOKUP($A1944,[22]Worksheet!$A:$C,3,0)</f>
        <v>#N/A</v>
      </c>
      <c r="D1944" t="e">
        <f>+VLOOKUP($A1944,[23]Worksheet!$A:$C,3,0)</f>
        <v>#N/A</v>
      </c>
      <c r="E1944" t="e">
        <f>+VLOOKUP($A1944,[24]Worksheet!$A:$C,3,0)</f>
        <v>#N/A</v>
      </c>
      <c r="F1944" t="e">
        <f>+VLOOKUP($A1944,[25]Worksheet!$A:$C,3,0)</f>
        <v>#N/A</v>
      </c>
    </row>
    <row r="1945" spans="1:6" x14ac:dyDescent="0.25">
      <c r="A1945" s="2">
        <f t="shared" si="25"/>
        <v>41811</v>
      </c>
      <c r="B1945" t="e">
        <f>+VLOOKUP($A1945,[21]Worksheet!$A:$C,3,0)</f>
        <v>#N/A</v>
      </c>
      <c r="C1945" t="e">
        <f>+VLOOKUP($A1945,[22]Worksheet!$A:$C,3,0)</f>
        <v>#N/A</v>
      </c>
      <c r="D1945" t="e">
        <f>+VLOOKUP($A1945,[23]Worksheet!$A:$C,3,0)</f>
        <v>#N/A</v>
      </c>
      <c r="E1945" t="e">
        <f>+VLOOKUP($A1945,[24]Worksheet!$A:$C,3,0)</f>
        <v>#N/A</v>
      </c>
      <c r="F1945" t="e">
        <f>+VLOOKUP($A1945,[25]Worksheet!$A:$C,3,0)</f>
        <v>#N/A</v>
      </c>
    </row>
    <row r="1946" spans="1:6" x14ac:dyDescent="0.25">
      <c r="A1946" s="2">
        <f t="shared" si="25"/>
        <v>41812</v>
      </c>
      <c r="B1946" t="e">
        <f>+VLOOKUP($A1946,[21]Worksheet!$A:$C,3,0)</f>
        <v>#N/A</v>
      </c>
      <c r="C1946" t="e">
        <f>+VLOOKUP($A1946,[22]Worksheet!$A:$C,3,0)</f>
        <v>#N/A</v>
      </c>
      <c r="D1946" t="e">
        <f>+VLOOKUP($A1946,[23]Worksheet!$A:$C,3,0)</f>
        <v>#N/A</v>
      </c>
      <c r="E1946" t="e">
        <f>+VLOOKUP($A1946,[24]Worksheet!$A:$C,3,0)</f>
        <v>#N/A</v>
      </c>
      <c r="F1946" t="e">
        <f>+VLOOKUP($A1946,[25]Worksheet!$A:$C,3,0)</f>
        <v>#N/A</v>
      </c>
    </row>
    <row r="1947" spans="1:6" x14ac:dyDescent="0.25">
      <c r="A1947" s="2">
        <f t="shared" si="25"/>
        <v>41813</v>
      </c>
      <c r="B1947" t="e">
        <f>+VLOOKUP($A1947,[21]Worksheet!$A:$C,3,0)</f>
        <v>#N/A</v>
      </c>
      <c r="C1947" t="e">
        <f>+VLOOKUP($A1947,[22]Worksheet!$A:$C,3,0)</f>
        <v>#N/A</v>
      </c>
      <c r="D1947" t="e">
        <f>+VLOOKUP($A1947,[23]Worksheet!$A:$C,3,0)</f>
        <v>#N/A</v>
      </c>
      <c r="E1947" t="e">
        <f>+VLOOKUP($A1947,[24]Worksheet!$A:$C,3,0)</f>
        <v>#N/A</v>
      </c>
      <c r="F1947" t="e">
        <f>+VLOOKUP($A1947,[25]Worksheet!$A:$C,3,0)</f>
        <v>#N/A</v>
      </c>
    </row>
    <row r="1948" spans="1:6" x14ac:dyDescent="0.25">
      <c r="A1948" s="2">
        <f t="shared" si="25"/>
        <v>41814</v>
      </c>
      <c r="B1948" t="e">
        <f>+VLOOKUP($A1948,[21]Worksheet!$A:$C,3,0)</f>
        <v>#N/A</v>
      </c>
      <c r="C1948" t="e">
        <f>+VLOOKUP($A1948,[22]Worksheet!$A:$C,3,0)</f>
        <v>#N/A</v>
      </c>
      <c r="D1948" t="e">
        <f>+VLOOKUP($A1948,[23]Worksheet!$A:$C,3,0)</f>
        <v>#N/A</v>
      </c>
      <c r="E1948" t="e">
        <f>+VLOOKUP($A1948,[24]Worksheet!$A:$C,3,0)</f>
        <v>#N/A</v>
      </c>
      <c r="F1948" t="e">
        <f>+VLOOKUP($A1948,[25]Worksheet!$A:$C,3,0)</f>
        <v>#N/A</v>
      </c>
    </row>
    <row r="1949" spans="1:6" x14ac:dyDescent="0.25">
      <c r="A1949" s="2">
        <f t="shared" si="25"/>
        <v>41815</v>
      </c>
      <c r="B1949" t="e">
        <f>+VLOOKUP($A1949,[21]Worksheet!$A:$C,3,0)</f>
        <v>#N/A</v>
      </c>
      <c r="C1949" t="e">
        <f>+VLOOKUP($A1949,[22]Worksheet!$A:$C,3,0)</f>
        <v>#N/A</v>
      </c>
      <c r="D1949" t="e">
        <f>+VLOOKUP($A1949,[23]Worksheet!$A:$C,3,0)</f>
        <v>#N/A</v>
      </c>
      <c r="E1949" t="e">
        <f>+VLOOKUP($A1949,[24]Worksheet!$A:$C,3,0)</f>
        <v>#N/A</v>
      </c>
      <c r="F1949" t="e">
        <f>+VLOOKUP($A1949,[25]Worksheet!$A:$C,3,0)</f>
        <v>#N/A</v>
      </c>
    </row>
    <row r="1950" spans="1:6" x14ac:dyDescent="0.25">
      <c r="A1950" s="2">
        <f t="shared" si="25"/>
        <v>41816</v>
      </c>
      <c r="B1950" t="e">
        <f>+VLOOKUP($A1950,[21]Worksheet!$A:$C,3,0)</f>
        <v>#N/A</v>
      </c>
      <c r="C1950" t="e">
        <f>+VLOOKUP($A1950,[22]Worksheet!$A:$C,3,0)</f>
        <v>#N/A</v>
      </c>
      <c r="D1950" t="e">
        <f>+VLOOKUP($A1950,[23]Worksheet!$A:$C,3,0)</f>
        <v>#N/A</v>
      </c>
      <c r="E1950" t="e">
        <f>+VLOOKUP($A1950,[24]Worksheet!$A:$C,3,0)</f>
        <v>#N/A</v>
      </c>
      <c r="F1950" t="e">
        <f>+VLOOKUP($A1950,[25]Worksheet!$A:$C,3,0)</f>
        <v>#N/A</v>
      </c>
    </row>
    <row r="1951" spans="1:6" x14ac:dyDescent="0.25">
      <c r="A1951" s="2">
        <f t="shared" si="25"/>
        <v>41817</v>
      </c>
      <c r="B1951" t="e">
        <f>+VLOOKUP($A1951,[21]Worksheet!$A:$C,3,0)</f>
        <v>#N/A</v>
      </c>
      <c r="C1951" t="e">
        <f>+VLOOKUP($A1951,[22]Worksheet!$A:$C,3,0)</f>
        <v>#N/A</v>
      </c>
      <c r="D1951" t="e">
        <f>+VLOOKUP($A1951,[23]Worksheet!$A:$C,3,0)</f>
        <v>#N/A</v>
      </c>
      <c r="E1951" t="e">
        <f>+VLOOKUP($A1951,[24]Worksheet!$A:$C,3,0)</f>
        <v>#N/A</v>
      </c>
      <c r="F1951" t="e">
        <f>+VLOOKUP($A1951,[25]Worksheet!$A:$C,3,0)</f>
        <v>#N/A</v>
      </c>
    </row>
    <row r="1952" spans="1:6" x14ac:dyDescent="0.25">
      <c r="A1952" s="2">
        <f t="shared" si="25"/>
        <v>41818</v>
      </c>
      <c r="B1952" t="e">
        <f>+VLOOKUP($A1952,[21]Worksheet!$A:$C,3,0)</f>
        <v>#N/A</v>
      </c>
      <c r="C1952" t="e">
        <f>+VLOOKUP($A1952,[22]Worksheet!$A:$C,3,0)</f>
        <v>#N/A</v>
      </c>
      <c r="D1952" t="e">
        <f>+VLOOKUP($A1952,[23]Worksheet!$A:$C,3,0)</f>
        <v>#N/A</v>
      </c>
      <c r="E1952" t="e">
        <f>+VLOOKUP($A1952,[24]Worksheet!$A:$C,3,0)</f>
        <v>#N/A</v>
      </c>
      <c r="F1952" t="e">
        <f>+VLOOKUP($A1952,[25]Worksheet!$A:$C,3,0)</f>
        <v>#N/A</v>
      </c>
    </row>
    <row r="1953" spans="1:6" x14ac:dyDescent="0.25">
      <c r="A1953" s="2">
        <f t="shared" si="25"/>
        <v>41819</v>
      </c>
      <c r="B1953" t="e">
        <f>+VLOOKUP($A1953,[21]Worksheet!$A:$C,3,0)</f>
        <v>#N/A</v>
      </c>
      <c r="C1953" t="e">
        <f>+VLOOKUP($A1953,[22]Worksheet!$A:$C,3,0)</f>
        <v>#N/A</v>
      </c>
      <c r="D1953" t="e">
        <f>+VLOOKUP($A1953,[23]Worksheet!$A:$C,3,0)</f>
        <v>#N/A</v>
      </c>
      <c r="E1953" t="e">
        <f>+VLOOKUP($A1953,[24]Worksheet!$A:$C,3,0)</f>
        <v>#N/A</v>
      </c>
      <c r="F1953" t="e">
        <f>+VLOOKUP($A1953,[25]Worksheet!$A:$C,3,0)</f>
        <v>#N/A</v>
      </c>
    </row>
    <row r="1954" spans="1:6" x14ac:dyDescent="0.25">
      <c r="A1954" s="2">
        <f t="shared" si="25"/>
        <v>41820</v>
      </c>
      <c r="B1954">
        <f>+VLOOKUP($A1954,[21]Worksheet!$A:$C,3,0)</f>
        <v>-2.75</v>
      </c>
      <c r="C1954">
        <f>+VLOOKUP($A1954,[22]Worksheet!$A:$C,3,0)</f>
        <v>1.37</v>
      </c>
      <c r="D1954">
        <f>+VLOOKUP($A1954,[23]Worksheet!$A:$C,3,0)</f>
        <v>3.94</v>
      </c>
      <c r="E1954">
        <f>+VLOOKUP($A1954,[24]Worksheet!$A:$C,3,0)</f>
        <v>3.39</v>
      </c>
      <c r="F1954">
        <f>+VLOOKUP($A1954,[25]Worksheet!$A:$C,3,0)</f>
        <v>0.38</v>
      </c>
    </row>
    <row r="1955" spans="1:6" x14ac:dyDescent="0.25">
      <c r="A1955" s="2">
        <f t="shared" si="25"/>
        <v>41821</v>
      </c>
      <c r="B1955" t="e">
        <f>+VLOOKUP($A1955,[21]Worksheet!$A:$C,3,0)</f>
        <v>#N/A</v>
      </c>
      <c r="C1955" t="e">
        <f>+VLOOKUP($A1955,[22]Worksheet!$A:$C,3,0)</f>
        <v>#N/A</v>
      </c>
      <c r="D1955" t="e">
        <f>+VLOOKUP($A1955,[23]Worksheet!$A:$C,3,0)</f>
        <v>#N/A</v>
      </c>
      <c r="E1955" t="e">
        <f>+VLOOKUP($A1955,[24]Worksheet!$A:$C,3,0)</f>
        <v>#N/A</v>
      </c>
      <c r="F1955" t="e">
        <f>+VLOOKUP($A1955,[25]Worksheet!$A:$C,3,0)</f>
        <v>#N/A</v>
      </c>
    </row>
    <row r="1956" spans="1:6" x14ac:dyDescent="0.25">
      <c r="A1956" s="2">
        <f t="shared" si="25"/>
        <v>41822</v>
      </c>
      <c r="B1956" t="e">
        <f>+VLOOKUP($A1956,[21]Worksheet!$A:$C,3,0)</f>
        <v>#N/A</v>
      </c>
      <c r="C1956" t="e">
        <f>+VLOOKUP($A1956,[22]Worksheet!$A:$C,3,0)</f>
        <v>#N/A</v>
      </c>
      <c r="D1956" t="e">
        <f>+VLOOKUP($A1956,[23]Worksheet!$A:$C,3,0)</f>
        <v>#N/A</v>
      </c>
      <c r="E1956" t="e">
        <f>+VLOOKUP($A1956,[24]Worksheet!$A:$C,3,0)</f>
        <v>#N/A</v>
      </c>
      <c r="F1956" t="e">
        <f>+VLOOKUP($A1956,[25]Worksheet!$A:$C,3,0)</f>
        <v>#N/A</v>
      </c>
    </row>
    <row r="1957" spans="1:6" x14ac:dyDescent="0.25">
      <c r="A1957" s="2">
        <f t="shared" si="25"/>
        <v>41823</v>
      </c>
      <c r="B1957" t="e">
        <f>+VLOOKUP($A1957,[21]Worksheet!$A:$C,3,0)</f>
        <v>#N/A</v>
      </c>
      <c r="C1957" t="e">
        <f>+VLOOKUP($A1957,[22]Worksheet!$A:$C,3,0)</f>
        <v>#N/A</v>
      </c>
      <c r="D1957" t="e">
        <f>+VLOOKUP($A1957,[23]Worksheet!$A:$C,3,0)</f>
        <v>#N/A</v>
      </c>
      <c r="E1957" t="e">
        <f>+VLOOKUP($A1957,[24]Worksheet!$A:$C,3,0)</f>
        <v>#N/A</v>
      </c>
      <c r="F1957" t="e">
        <f>+VLOOKUP($A1957,[25]Worksheet!$A:$C,3,0)</f>
        <v>#N/A</v>
      </c>
    </row>
    <row r="1958" spans="1:6" x14ac:dyDescent="0.25">
      <c r="A1958" s="2">
        <f t="shared" si="25"/>
        <v>41824</v>
      </c>
      <c r="B1958" t="e">
        <f>+VLOOKUP($A1958,[21]Worksheet!$A:$C,3,0)</f>
        <v>#N/A</v>
      </c>
      <c r="C1958" t="e">
        <f>+VLOOKUP($A1958,[22]Worksheet!$A:$C,3,0)</f>
        <v>#N/A</v>
      </c>
      <c r="D1958" t="e">
        <f>+VLOOKUP($A1958,[23]Worksheet!$A:$C,3,0)</f>
        <v>#N/A</v>
      </c>
      <c r="E1958" t="e">
        <f>+VLOOKUP($A1958,[24]Worksheet!$A:$C,3,0)</f>
        <v>#N/A</v>
      </c>
      <c r="F1958" t="e">
        <f>+VLOOKUP($A1958,[25]Worksheet!$A:$C,3,0)</f>
        <v>#N/A</v>
      </c>
    </row>
    <row r="1959" spans="1:6" x14ac:dyDescent="0.25">
      <c r="A1959" s="2">
        <f t="shared" si="25"/>
        <v>41825</v>
      </c>
      <c r="B1959" t="e">
        <f>+VLOOKUP($A1959,[21]Worksheet!$A:$C,3,0)</f>
        <v>#N/A</v>
      </c>
      <c r="C1959" t="e">
        <f>+VLOOKUP($A1959,[22]Worksheet!$A:$C,3,0)</f>
        <v>#N/A</v>
      </c>
      <c r="D1959" t="e">
        <f>+VLOOKUP($A1959,[23]Worksheet!$A:$C,3,0)</f>
        <v>#N/A</v>
      </c>
      <c r="E1959" t="e">
        <f>+VLOOKUP($A1959,[24]Worksheet!$A:$C,3,0)</f>
        <v>#N/A</v>
      </c>
      <c r="F1959" t="e">
        <f>+VLOOKUP($A1959,[25]Worksheet!$A:$C,3,0)</f>
        <v>#N/A</v>
      </c>
    </row>
    <row r="1960" spans="1:6" x14ac:dyDescent="0.25">
      <c r="A1960" s="2">
        <f t="shared" si="25"/>
        <v>41826</v>
      </c>
      <c r="B1960" t="e">
        <f>+VLOOKUP($A1960,[21]Worksheet!$A:$C,3,0)</f>
        <v>#N/A</v>
      </c>
      <c r="C1960" t="e">
        <f>+VLOOKUP($A1960,[22]Worksheet!$A:$C,3,0)</f>
        <v>#N/A</v>
      </c>
      <c r="D1960" t="e">
        <f>+VLOOKUP($A1960,[23]Worksheet!$A:$C,3,0)</f>
        <v>#N/A</v>
      </c>
      <c r="E1960" t="e">
        <f>+VLOOKUP($A1960,[24]Worksheet!$A:$C,3,0)</f>
        <v>#N/A</v>
      </c>
      <c r="F1960" t="e">
        <f>+VLOOKUP($A1960,[25]Worksheet!$A:$C,3,0)</f>
        <v>#N/A</v>
      </c>
    </row>
    <row r="1961" spans="1:6" x14ac:dyDescent="0.25">
      <c r="A1961" s="2">
        <f t="shared" si="25"/>
        <v>41827</v>
      </c>
      <c r="B1961" t="e">
        <f>+VLOOKUP($A1961,[21]Worksheet!$A:$C,3,0)</f>
        <v>#N/A</v>
      </c>
      <c r="C1961" t="e">
        <f>+VLOOKUP($A1961,[22]Worksheet!$A:$C,3,0)</f>
        <v>#N/A</v>
      </c>
      <c r="D1961" t="e">
        <f>+VLOOKUP($A1961,[23]Worksheet!$A:$C,3,0)</f>
        <v>#N/A</v>
      </c>
      <c r="E1961" t="e">
        <f>+VLOOKUP($A1961,[24]Worksheet!$A:$C,3,0)</f>
        <v>#N/A</v>
      </c>
      <c r="F1961" t="e">
        <f>+VLOOKUP($A1961,[25]Worksheet!$A:$C,3,0)</f>
        <v>#N/A</v>
      </c>
    </row>
    <row r="1962" spans="1:6" x14ac:dyDescent="0.25">
      <c r="A1962" s="2">
        <f t="shared" si="25"/>
        <v>41828</v>
      </c>
      <c r="B1962" t="e">
        <f>+VLOOKUP($A1962,[21]Worksheet!$A:$C,3,0)</f>
        <v>#N/A</v>
      </c>
      <c r="C1962" t="e">
        <f>+VLOOKUP($A1962,[22]Worksheet!$A:$C,3,0)</f>
        <v>#N/A</v>
      </c>
      <c r="D1962" t="e">
        <f>+VLOOKUP($A1962,[23]Worksheet!$A:$C,3,0)</f>
        <v>#N/A</v>
      </c>
      <c r="E1962" t="e">
        <f>+VLOOKUP($A1962,[24]Worksheet!$A:$C,3,0)</f>
        <v>#N/A</v>
      </c>
      <c r="F1962" t="e">
        <f>+VLOOKUP($A1962,[25]Worksheet!$A:$C,3,0)</f>
        <v>#N/A</v>
      </c>
    </row>
    <row r="1963" spans="1:6" x14ac:dyDescent="0.25">
      <c r="A1963" s="2">
        <f t="shared" si="25"/>
        <v>41829</v>
      </c>
      <c r="B1963" t="e">
        <f>+VLOOKUP($A1963,[21]Worksheet!$A:$C,3,0)</f>
        <v>#N/A</v>
      </c>
      <c r="C1963" t="e">
        <f>+VLOOKUP($A1963,[22]Worksheet!$A:$C,3,0)</f>
        <v>#N/A</v>
      </c>
      <c r="D1963" t="e">
        <f>+VLOOKUP($A1963,[23]Worksheet!$A:$C,3,0)</f>
        <v>#N/A</v>
      </c>
      <c r="E1963" t="e">
        <f>+VLOOKUP($A1963,[24]Worksheet!$A:$C,3,0)</f>
        <v>#N/A</v>
      </c>
      <c r="F1963" t="e">
        <f>+VLOOKUP($A1963,[25]Worksheet!$A:$C,3,0)</f>
        <v>#N/A</v>
      </c>
    </row>
    <row r="1964" spans="1:6" x14ac:dyDescent="0.25">
      <c r="A1964" s="2">
        <f t="shared" si="25"/>
        <v>41830</v>
      </c>
      <c r="B1964" t="e">
        <f>+VLOOKUP($A1964,[21]Worksheet!$A:$C,3,0)</f>
        <v>#N/A</v>
      </c>
      <c r="C1964" t="e">
        <f>+VLOOKUP($A1964,[22]Worksheet!$A:$C,3,0)</f>
        <v>#N/A</v>
      </c>
      <c r="D1964" t="e">
        <f>+VLOOKUP($A1964,[23]Worksheet!$A:$C,3,0)</f>
        <v>#N/A</v>
      </c>
      <c r="E1964" t="e">
        <f>+VLOOKUP($A1964,[24]Worksheet!$A:$C,3,0)</f>
        <v>#N/A</v>
      </c>
      <c r="F1964" t="e">
        <f>+VLOOKUP($A1964,[25]Worksheet!$A:$C,3,0)</f>
        <v>#N/A</v>
      </c>
    </row>
    <row r="1965" spans="1:6" x14ac:dyDescent="0.25">
      <c r="A1965" s="2">
        <f t="shared" si="25"/>
        <v>41831</v>
      </c>
      <c r="B1965" t="e">
        <f>+VLOOKUP($A1965,[21]Worksheet!$A:$C,3,0)</f>
        <v>#N/A</v>
      </c>
      <c r="C1965" t="e">
        <f>+VLOOKUP($A1965,[22]Worksheet!$A:$C,3,0)</f>
        <v>#N/A</v>
      </c>
      <c r="D1965" t="e">
        <f>+VLOOKUP($A1965,[23]Worksheet!$A:$C,3,0)</f>
        <v>#N/A</v>
      </c>
      <c r="E1965" t="e">
        <f>+VLOOKUP($A1965,[24]Worksheet!$A:$C,3,0)</f>
        <v>#N/A</v>
      </c>
      <c r="F1965" t="e">
        <f>+VLOOKUP($A1965,[25]Worksheet!$A:$C,3,0)</f>
        <v>#N/A</v>
      </c>
    </row>
    <row r="1966" spans="1:6" x14ac:dyDescent="0.25">
      <c r="A1966" s="2">
        <f t="shared" si="25"/>
        <v>41832</v>
      </c>
      <c r="B1966" t="e">
        <f>+VLOOKUP($A1966,[21]Worksheet!$A:$C,3,0)</f>
        <v>#N/A</v>
      </c>
      <c r="C1966" t="e">
        <f>+VLOOKUP($A1966,[22]Worksheet!$A:$C,3,0)</f>
        <v>#N/A</v>
      </c>
      <c r="D1966" t="e">
        <f>+VLOOKUP($A1966,[23]Worksheet!$A:$C,3,0)</f>
        <v>#N/A</v>
      </c>
      <c r="E1966" t="e">
        <f>+VLOOKUP($A1966,[24]Worksheet!$A:$C,3,0)</f>
        <v>#N/A</v>
      </c>
      <c r="F1966" t="e">
        <f>+VLOOKUP($A1966,[25]Worksheet!$A:$C,3,0)</f>
        <v>#N/A</v>
      </c>
    </row>
    <row r="1967" spans="1:6" x14ac:dyDescent="0.25">
      <c r="A1967" s="2">
        <f t="shared" si="25"/>
        <v>41833</v>
      </c>
      <c r="B1967" t="e">
        <f>+VLOOKUP($A1967,[21]Worksheet!$A:$C,3,0)</f>
        <v>#N/A</v>
      </c>
      <c r="C1967" t="e">
        <f>+VLOOKUP($A1967,[22]Worksheet!$A:$C,3,0)</f>
        <v>#N/A</v>
      </c>
      <c r="D1967" t="e">
        <f>+VLOOKUP($A1967,[23]Worksheet!$A:$C,3,0)</f>
        <v>#N/A</v>
      </c>
      <c r="E1967" t="e">
        <f>+VLOOKUP($A1967,[24]Worksheet!$A:$C,3,0)</f>
        <v>#N/A</v>
      </c>
      <c r="F1967" t="e">
        <f>+VLOOKUP($A1967,[25]Worksheet!$A:$C,3,0)</f>
        <v>#N/A</v>
      </c>
    </row>
    <row r="1968" spans="1:6" x14ac:dyDescent="0.25">
      <c r="A1968" s="2">
        <f t="shared" si="25"/>
        <v>41834</v>
      </c>
      <c r="B1968" t="e">
        <f>+VLOOKUP($A1968,[21]Worksheet!$A:$C,3,0)</f>
        <v>#N/A</v>
      </c>
      <c r="C1968" t="e">
        <f>+VLOOKUP($A1968,[22]Worksheet!$A:$C,3,0)</f>
        <v>#N/A</v>
      </c>
      <c r="D1968" t="e">
        <f>+VLOOKUP($A1968,[23]Worksheet!$A:$C,3,0)</f>
        <v>#N/A</v>
      </c>
      <c r="E1968" t="e">
        <f>+VLOOKUP($A1968,[24]Worksheet!$A:$C,3,0)</f>
        <v>#N/A</v>
      </c>
      <c r="F1968" t="e">
        <f>+VLOOKUP($A1968,[25]Worksheet!$A:$C,3,0)</f>
        <v>#N/A</v>
      </c>
    </row>
    <row r="1969" spans="1:6" x14ac:dyDescent="0.25">
      <c r="A1969" s="2">
        <f t="shared" si="25"/>
        <v>41835</v>
      </c>
      <c r="B1969" t="e">
        <f>+VLOOKUP($A1969,[21]Worksheet!$A:$C,3,0)</f>
        <v>#N/A</v>
      </c>
      <c r="C1969" t="e">
        <f>+VLOOKUP($A1969,[22]Worksheet!$A:$C,3,0)</f>
        <v>#N/A</v>
      </c>
      <c r="D1969" t="e">
        <f>+VLOOKUP($A1969,[23]Worksheet!$A:$C,3,0)</f>
        <v>#N/A</v>
      </c>
      <c r="E1969" t="e">
        <f>+VLOOKUP($A1969,[24]Worksheet!$A:$C,3,0)</f>
        <v>#N/A</v>
      </c>
      <c r="F1969" t="e">
        <f>+VLOOKUP($A1969,[25]Worksheet!$A:$C,3,0)</f>
        <v>#N/A</v>
      </c>
    </row>
    <row r="1970" spans="1:6" x14ac:dyDescent="0.25">
      <c r="A1970" s="2">
        <f t="shared" si="25"/>
        <v>41836</v>
      </c>
      <c r="B1970" t="e">
        <f>+VLOOKUP($A1970,[21]Worksheet!$A:$C,3,0)</f>
        <v>#N/A</v>
      </c>
      <c r="C1970" t="e">
        <f>+VLOOKUP($A1970,[22]Worksheet!$A:$C,3,0)</f>
        <v>#N/A</v>
      </c>
      <c r="D1970" t="e">
        <f>+VLOOKUP($A1970,[23]Worksheet!$A:$C,3,0)</f>
        <v>#N/A</v>
      </c>
      <c r="E1970" t="e">
        <f>+VLOOKUP($A1970,[24]Worksheet!$A:$C,3,0)</f>
        <v>#N/A</v>
      </c>
      <c r="F1970" t="e">
        <f>+VLOOKUP($A1970,[25]Worksheet!$A:$C,3,0)</f>
        <v>#N/A</v>
      </c>
    </row>
    <row r="1971" spans="1:6" x14ac:dyDescent="0.25">
      <c r="A1971" s="2">
        <f t="shared" si="25"/>
        <v>41837</v>
      </c>
      <c r="B1971" t="e">
        <f>+VLOOKUP($A1971,[21]Worksheet!$A:$C,3,0)</f>
        <v>#N/A</v>
      </c>
      <c r="C1971" t="e">
        <f>+VLOOKUP($A1971,[22]Worksheet!$A:$C,3,0)</f>
        <v>#N/A</v>
      </c>
      <c r="D1971" t="e">
        <f>+VLOOKUP($A1971,[23]Worksheet!$A:$C,3,0)</f>
        <v>#N/A</v>
      </c>
      <c r="E1971" t="e">
        <f>+VLOOKUP($A1971,[24]Worksheet!$A:$C,3,0)</f>
        <v>#N/A</v>
      </c>
      <c r="F1971" t="e">
        <f>+VLOOKUP($A1971,[25]Worksheet!$A:$C,3,0)</f>
        <v>#N/A</v>
      </c>
    </row>
    <row r="1972" spans="1:6" x14ac:dyDescent="0.25">
      <c r="A1972" s="2">
        <f t="shared" si="25"/>
        <v>41838</v>
      </c>
      <c r="B1972" t="e">
        <f>+VLOOKUP($A1972,[21]Worksheet!$A:$C,3,0)</f>
        <v>#N/A</v>
      </c>
      <c r="C1972" t="e">
        <f>+VLOOKUP($A1972,[22]Worksheet!$A:$C,3,0)</f>
        <v>#N/A</v>
      </c>
      <c r="D1972" t="e">
        <f>+VLOOKUP($A1972,[23]Worksheet!$A:$C,3,0)</f>
        <v>#N/A</v>
      </c>
      <c r="E1972" t="e">
        <f>+VLOOKUP($A1972,[24]Worksheet!$A:$C,3,0)</f>
        <v>#N/A</v>
      </c>
      <c r="F1972" t="e">
        <f>+VLOOKUP($A1972,[25]Worksheet!$A:$C,3,0)</f>
        <v>#N/A</v>
      </c>
    </row>
    <row r="1973" spans="1:6" x14ac:dyDescent="0.25">
      <c r="A1973" s="2">
        <f t="shared" si="25"/>
        <v>41839</v>
      </c>
      <c r="B1973" t="e">
        <f>+VLOOKUP($A1973,[21]Worksheet!$A:$C,3,0)</f>
        <v>#N/A</v>
      </c>
      <c r="C1973" t="e">
        <f>+VLOOKUP($A1973,[22]Worksheet!$A:$C,3,0)</f>
        <v>#N/A</v>
      </c>
      <c r="D1973" t="e">
        <f>+VLOOKUP($A1973,[23]Worksheet!$A:$C,3,0)</f>
        <v>#N/A</v>
      </c>
      <c r="E1973" t="e">
        <f>+VLOOKUP($A1973,[24]Worksheet!$A:$C,3,0)</f>
        <v>#N/A</v>
      </c>
      <c r="F1973" t="e">
        <f>+VLOOKUP($A1973,[25]Worksheet!$A:$C,3,0)</f>
        <v>#N/A</v>
      </c>
    </row>
    <row r="1974" spans="1:6" x14ac:dyDescent="0.25">
      <c r="A1974" s="2">
        <f t="shared" si="25"/>
        <v>41840</v>
      </c>
      <c r="B1974" t="e">
        <f>+VLOOKUP($A1974,[21]Worksheet!$A:$C,3,0)</f>
        <v>#N/A</v>
      </c>
      <c r="C1974" t="e">
        <f>+VLOOKUP($A1974,[22]Worksheet!$A:$C,3,0)</f>
        <v>#N/A</v>
      </c>
      <c r="D1974" t="e">
        <f>+VLOOKUP($A1974,[23]Worksheet!$A:$C,3,0)</f>
        <v>#N/A</v>
      </c>
      <c r="E1974" t="e">
        <f>+VLOOKUP($A1974,[24]Worksheet!$A:$C,3,0)</f>
        <v>#N/A</v>
      </c>
      <c r="F1974" t="e">
        <f>+VLOOKUP($A1974,[25]Worksheet!$A:$C,3,0)</f>
        <v>#N/A</v>
      </c>
    </row>
    <row r="1975" spans="1:6" x14ac:dyDescent="0.25">
      <c r="A1975" s="2">
        <f t="shared" si="25"/>
        <v>41841</v>
      </c>
      <c r="B1975" t="e">
        <f>+VLOOKUP($A1975,[21]Worksheet!$A:$C,3,0)</f>
        <v>#N/A</v>
      </c>
      <c r="C1975" t="e">
        <f>+VLOOKUP($A1975,[22]Worksheet!$A:$C,3,0)</f>
        <v>#N/A</v>
      </c>
      <c r="D1975" t="e">
        <f>+VLOOKUP($A1975,[23]Worksheet!$A:$C,3,0)</f>
        <v>#N/A</v>
      </c>
      <c r="E1975" t="e">
        <f>+VLOOKUP($A1975,[24]Worksheet!$A:$C,3,0)</f>
        <v>#N/A</v>
      </c>
      <c r="F1975" t="e">
        <f>+VLOOKUP($A1975,[25]Worksheet!$A:$C,3,0)</f>
        <v>#N/A</v>
      </c>
    </row>
    <row r="1976" spans="1:6" x14ac:dyDescent="0.25">
      <c r="A1976" s="2">
        <f t="shared" si="25"/>
        <v>41842</v>
      </c>
      <c r="B1976" t="e">
        <f>+VLOOKUP($A1976,[21]Worksheet!$A:$C,3,0)</f>
        <v>#N/A</v>
      </c>
      <c r="C1976" t="e">
        <f>+VLOOKUP($A1976,[22]Worksheet!$A:$C,3,0)</f>
        <v>#N/A</v>
      </c>
      <c r="D1976" t="e">
        <f>+VLOOKUP($A1976,[23]Worksheet!$A:$C,3,0)</f>
        <v>#N/A</v>
      </c>
      <c r="E1976" t="e">
        <f>+VLOOKUP($A1976,[24]Worksheet!$A:$C,3,0)</f>
        <v>#N/A</v>
      </c>
      <c r="F1976" t="e">
        <f>+VLOOKUP($A1976,[25]Worksheet!$A:$C,3,0)</f>
        <v>#N/A</v>
      </c>
    </row>
    <row r="1977" spans="1:6" x14ac:dyDescent="0.25">
      <c r="A1977" s="2">
        <f t="shared" si="25"/>
        <v>41843</v>
      </c>
      <c r="B1977" t="e">
        <f>+VLOOKUP($A1977,[21]Worksheet!$A:$C,3,0)</f>
        <v>#N/A</v>
      </c>
      <c r="C1977" t="e">
        <f>+VLOOKUP($A1977,[22]Worksheet!$A:$C,3,0)</f>
        <v>#N/A</v>
      </c>
      <c r="D1977" t="e">
        <f>+VLOOKUP($A1977,[23]Worksheet!$A:$C,3,0)</f>
        <v>#N/A</v>
      </c>
      <c r="E1977" t="e">
        <f>+VLOOKUP($A1977,[24]Worksheet!$A:$C,3,0)</f>
        <v>#N/A</v>
      </c>
      <c r="F1977" t="e">
        <f>+VLOOKUP($A1977,[25]Worksheet!$A:$C,3,0)</f>
        <v>#N/A</v>
      </c>
    </row>
    <row r="1978" spans="1:6" x14ac:dyDescent="0.25">
      <c r="A1978" s="2">
        <f t="shared" ref="A1978:A2041" si="26">+A1977+1</f>
        <v>41844</v>
      </c>
      <c r="B1978" t="e">
        <f>+VLOOKUP($A1978,[21]Worksheet!$A:$C,3,0)</f>
        <v>#N/A</v>
      </c>
      <c r="C1978" t="e">
        <f>+VLOOKUP($A1978,[22]Worksheet!$A:$C,3,0)</f>
        <v>#N/A</v>
      </c>
      <c r="D1978" t="e">
        <f>+VLOOKUP($A1978,[23]Worksheet!$A:$C,3,0)</f>
        <v>#N/A</v>
      </c>
      <c r="E1978" t="e">
        <f>+VLOOKUP($A1978,[24]Worksheet!$A:$C,3,0)</f>
        <v>#N/A</v>
      </c>
      <c r="F1978" t="e">
        <f>+VLOOKUP($A1978,[25]Worksheet!$A:$C,3,0)</f>
        <v>#N/A</v>
      </c>
    </row>
    <row r="1979" spans="1:6" x14ac:dyDescent="0.25">
      <c r="A1979" s="2">
        <f t="shared" si="26"/>
        <v>41845</v>
      </c>
      <c r="B1979" t="e">
        <f>+VLOOKUP($A1979,[21]Worksheet!$A:$C,3,0)</f>
        <v>#N/A</v>
      </c>
      <c r="C1979" t="e">
        <f>+VLOOKUP($A1979,[22]Worksheet!$A:$C,3,0)</f>
        <v>#N/A</v>
      </c>
      <c r="D1979" t="e">
        <f>+VLOOKUP($A1979,[23]Worksheet!$A:$C,3,0)</f>
        <v>#N/A</v>
      </c>
      <c r="E1979" t="e">
        <f>+VLOOKUP($A1979,[24]Worksheet!$A:$C,3,0)</f>
        <v>#N/A</v>
      </c>
      <c r="F1979" t="e">
        <f>+VLOOKUP($A1979,[25]Worksheet!$A:$C,3,0)</f>
        <v>#N/A</v>
      </c>
    </row>
    <row r="1980" spans="1:6" x14ac:dyDescent="0.25">
      <c r="A1980" s="2">
        <f t="shared" si="26"/>
        <v>41846</v>
      </c>
      <c r="B1980" t="e">
        <f>+VLOOKUP($A1980,[21]Worksheet!$A:$C,3,0)</f>
        <v>#N/A</v>
      </c>
      <c r="C1980" t="e">
        <f>+VLOOKUP($A1980,[22]Worksheet!$A:$C,3,0)</f>
        <v>#N/A</v>
      </c>
      <c r="D1980" t="e">
        <f>+VLOOKUP($A1980,[23]Worksheet!$A:$C,3,0)</f>
        <v>#N/A</v>
      </c>
      <c r="E1980" t="e">
        <f>+VLOOKUP($A1980,[24]Worksheet!$A:$C,3,0)</f>
        <v>#N/A</v>
      </c>
      <c r="F1980" t="e">
        <f>+VLOOKUP($A1980,[25]Worksheet!$A:$C,3,0)</f>
        <v>#N/A</v>
      </c>
    </row>
    <row r="1981" spans="1:6" x14ac:dyDescent="0.25">
      <c r="A1981" s="2">
        <f t="shared" si="26"/>
        <v>41847</v>
      </c>
      <c r="B1981" t="e">
        <f>+VLOOKUP($A1981,[21]Worksheet!$A:$C,3,0)</f>
        <v>#N/A</v>
      </c>
      <c r="C1981" t="e">
        <f>+VLOOKUP($A1981,[22]Worksheet!$A:$C,3,0)</f>
        <v>#N/A</v>
      </c>
      <c r="D1981" t="e">
        <f>+VLOOKUP($A1981,[23]Worksheet!$A:$C,3,0)</f>
        <v>#N/A</v>
      </c>
      <c r="E1981" t="e">
        <f>+VLOOKUP($A1981,[24]Worksheet!$A:$C,3,0)</f>
        <v>#N/A</v>
      </c>
      <c r="F1981" t="e">
        <f>+VLOOKUP($A1981,[25]Worksheet!$A:$C,3,0)</f>
        <v>#N/A</v>
      </c>
    </row>
    <row r="1982" spans="1:6" x14ac:dyDescent="0.25">
      <c r="A1982" s="2">
        <f t="shared" si="26"/>
        <v>41848</v>
      </c>
      <c r="B1982" t="e">
        <f>+VLOOKUP($A1982,[21]Worksheet!$A:$C,3,0)</f>
        <v>#N/A</v>
      </c>
      <c r="C1982" t="e">
        <f>+VLOOKUP($A1982,[22]Worksheet!$A:$C,3,0)</f>
        <v>#N/A</v>
      </c>
      <c r="D1982" t="e">
        <f>+VLOOKUP($A1982,[23]Worksheet!$A:$C,3,0)</f>
        <v>#N/A</v>
      </c>
      <c r="E1982" t="e">
        <f>+VLOOKUP($A1982,[24]Worksheet!$A:$C,3,0)</f>
        <v>#N/A</v>
      </c>
      <c r="F1982" t="e">
        <f>+VLOOKUP($A1982,[25]Worksheet!$A:$C,3,0)</f>
        <v>#N/A</v>
      </c>
    </row>
    <row r="1983" spans="1:6" x14ac:dyDescent="0.25">
      <c r="A1983" s="2">
        <f t="shared" si="26"/>
        <v>41849</v>
      </c>
      <c r="B1983" t="e">
        <f>+VLOOKUP($A1983,[21]Worksheet!$A:$C,3,0)</f>
        <v>#N/A</v>
      </c>
      <c r="C1983" t="e">
        <f>+VLOOKUP($A1983,[22]Worksheet!$A:$C,3,0)</f>
        <v>#N/A</v>
      </c>
      <c r="D1983" t="e">
        <f>+VLOOKUP($A1983,[23]Worksheet!$A:$C,3,0)</f>
        <v>#N/A</v>
      </c>
      <c r="E1983" t="e">
        <f>+VLOOKUP($A1983,[24]Worksheet!$A:$C,3,0)</f>
        <v>#N/A</v>
      </c>
      <c r="F1983" t="e">
        <f>+VLOOKUP($A1983,[25]Worksheet!$A:$C,3,0)</f>
        <v>#N/A</v>
      </c>
    </row>
    <row r="1984" spans="1:6" x14ac:dyDescent="0.25">
      <c r="A1984" s="2">
        <f t="shared" si="26"/>
        <v>41850</v>
      </c>
      <c r="B1984" t="e">
        <f>+VLOOKUP($A1984,[21]Worksheet!$A:$C,3,0)</f>
        <v>#N/A</v>
      </c>
      <c r="C1984" t="e">
        <f>+VLOOKUP($A1984,[22]Worksheet!$A:$C,3,0)</f>
        <v>#N/A</v>
      </c>
      <c r="D1984" t="e">
        <f>+VLOOKUP($A1984,[23]Worksheet!$A:$C,3,0)</f>
        <v>#N/A</v>
      </c>
      <c r="E1984" t="e">
        <f>+VLOOKUP($A1984,[24]Worksheet!$A:$C,3,0)</f>
        <v>#N/A</v>
      </c>
      <c r="F1984" t="e">
        <f>+VLOOKUP($A1984,[25]Worksheet!$A:$C,3,0)</f>
        <v>#N/A</v>
      </c>
    </row>
    <row r="1985" spans="1:6" x14ac:dyDescent="0.25">
      <c r="A1985" s="2">
        <f t="shared" si="26"/>
        <v>41851</v>
      </c>
      <c r="B1985">
        <f>+VLOOKUP($A1985,[21]Worksheet!$A:$C,3,0)</f>
        <v>-1.5</v>
      </c>
      <c r="C1985">
        <f>+VLOOKUP($A1985,[22]Worksheet!$A:$C,3,0)</f>
        <v>0.94</v>
      </c>
      <c r="D1985">
        <f>+VLOOKUP($A1985,[23]Worksheet!$A:$C,3,0)</f>
        <v>3.56</v>
      </c>
      <c r="E1985">
        <f>+VLOOKUP($A1985,[24]Worksheet!$A:$C,3,0)</f>
        <v>3.3</v>
      </c>
      <c r="F1985">
        <f>+VLOOKUP($A1985,[25]Worksheet!$A:$C,3,0)</f>
        <v>1.45</v>
      </c>
    </row>
    <row r="1986" spans="1:6" x14ac:dyDescent="0.25">
      <c r="A1986" s="2">
        <f t="shared" si="26"/>
        <v>41852</v>
      </c>
      <c r="B1986" t="e">
        <f>+VLOOKUP($A1986,[21]Worksheet!$A:$C,3,0)</f>
        <v>#N/A</v>
      </c>
      <c r="C1986" t="e">
        <f>+VLOOKUP($A1986,[22]Worksheet!$A:$C,3,0)</f>
        <v>#N/A</v>
      </c>
      <c r="D1986" t="e">
        <f>+VLOOKUP($A1986,[23]Worksheet!$A:$C,3,0)</f>
        <v>#N/A</v>
      </c>
      <c r="E1986" t="e">
        <f>+VLOOKUP($A1986,[24]Worksheet!$A:$C,3,0)</f>
        <v>#N/A</v>
      </c>
      <c r="F1986" t="e">
        <f>+VLOOKUP($A1986,[25]Worksheet!$A:$C,3,0)</f>
        <v>#N/A</v>
      </c>
    </row>
    <row r="1987" spans="1:6" x14ac:dyDescent="0.25">
      <c r="A1987" s="2">
        <f t="shared" si="26"/>
        <v>41853</v>
      </c>
      <c r="B1987" t="e">
        <f>+VLOOKUP($A1987,[21]Worksheet!$A:$C,3,0)</f>
        <v>#N/A</v>
      </c>
      <c r="C1987" t="e">
        <f>+VLOOKUP($A1987,[22]Worksheet!$A:$C,3,0)</f>
        <v>#N/A</v>
      </c>
      <c r="D1987" t="e">
        <f>+VLOOKUP($A1987,[23]Worksheet!$A:$C,3,0)</f>
        <v>#N/A</v>
      </c>
      <c r="E1987" t="e">
        <f>+VLOOKUP($A1987,[24]Worksheet!$A:$C,3,0)</f>
        <v>#N/A</v>
      </c>
      <c r="F1987" t="e">
        <f>+VLOOKUP($A1987,[25]Worksheet!$A:$C,3,0)</f>
        <v>#N/A</v>
      </c>
    </row>
    <row r="1988" spans="1:6" x14ac:dyDescent="0.25">
      <c r="A1988" s="2">
        <f t="shared" si="26"/>
        <v>41854</v>
      </c>
      <c r="B1988" t="e">
        <f>+VLOOKUP($A1988,[21]Worksheet!$A:$C,3,0)</f>
        <v>#N/A</v>
      </c>
      <c r="C1988" t="e">
        <f>+VLOOKUP($A1988,[22]Worksheet!$A:$C,3,0)</f>
        <v>#N/A</v>
      </c>
      <c r="D1988" t="e">
        <f>+VLOOKUP($A1988,[23]Worksheet!$A:$C,3,0)</f>
        <v>#N/A</v>
      </c>
      <c r="E1988" t="e">
        <f>+VLOOKUP($A1988,[24]Worksheet!$A:$C,3,0)</f>
        <v>#N/A</v>
      </c>
      <c r="F1988" t="e">
        <f>+VLOOKUP($A1988,[25]Worksheet!$A:$C,3,0)</f>
        <v>#N/A</v>
      </c>
    </row>
    <row r="1989" spans="1:6" x14ac:dyDescent="0.25">
      <c r="A1989" s="2">
        <f t="shared" si="26"/>
        <v>41855</v>
      </c>
      <c r="B1989" t="e">
        <f>+VLOOKUP($A1989,[21]Worksheet!$A:$C,3,0)</f>
        <v>#N/A</v>
      </c>
      <c r="C1989" t="e">
        <f>+VLOOKUP($A1989,[22]Worksheet!$A:$C,3,0)</f>
        <v>#N/A</v>
      </c>
      <c r="D1989" t="e">
        <f>+VLOOKUP($A1989,[23]Worksheet!$A:$C,3,0)</f>
        <v>#N/A</v>
      </c>
      <c r="E1989" t="e">
        <f>+VLOOKUP($A1989,[24]Worksheet!$A:$C,3,0)</f>
        <v>#N/A</v>
      </c>
      <c r="F1989" t="e">
        <f>+VLOOKUP($A1989,[25]Worksheet!$A:$C,3,0)</f>
        <v>#N/A</v>
      </c>
    </row>
    <row r="1990" spans="1:6" x14ac:dyDescent="0.25">
      <c r="A1990" s="2">
        <f t="shared" si="26"/>
        <v>41856</v>
      </c>
      <c r="B1990" t="e">
        <f>+VLOOKUP($A1990,[21]Worksheet!$A:$C,3,0)</f>
        <v>#N/A</v>
      </c>
      <c r="C1990" t="e">
        <f>+VLOOKUP($A1990,[22]Worksheet!$A:$C,3,0)</f>
        <v>#N/A</v>
      </c>
      <c r="D1990" t="e">
        <f>+VLOOKUP($A1990,[23]Worksheet!$A:$C,3,0)</f>
        <v>#N/A</v>
      </c>
      <c r="E1990" t="e">
        <f>+VLOOKUP($A1990,[24]Worksheet!$A:$C,3,0)</f>
        <v>#N/A</v>
      </c>
      <c r="F1990" t="e">
        <f>+VLOOKUP($A1990,[25]Worksheet!$A:$C,3,0)</f>
        <v>#N/A</v>
      </c>
    </row>
    <row r="1991" spans="1:6" x14ac:dyDescent="0.25">
      <c r="A1991" s="2">
        <f t="shared" si="26"/>
        <v>41857</v>
      </c>
      <c r="B1991" t="e">
        <f>+VLOOKUP($A1991,[21]Worksheet!$A:$C,3,0)</f>
        <v>#N/A</v>
      </c>
      <c r="C1991" t="e">
        <f>+VLOOKUP($A1991,[22]Worksheet!$A:$C,3,0)</f>
        <v>#N/A</v>
      </c>
      <c r="D1991" t="e">
        <f>+VLOOKUP($A1991,[23]Worksheet!$A:$C,3,0)</f>
        <v>#N/A</v>
      </c>
      <c r="E1991" t="e">
        <f>+VLOOKUP($A1991,[24]Worksheet!$A:$C,3,0)</f>
        <v>#N/A</v>
      </c>
      <c r="F1991" t="e">
        <f>+VLOOKUP($A1991,[25]Worksheet!$A:$C,3,0)</f>
        <v>#N/A</v>
      </c>
    </row>
    <row r="1992" spans="1:6" x14ac:dyDescent="0.25">
      <c r="A1992" s="2">
        <f t="shared" si="26"/>
        <v>41858</v>
      </c>
      <c r="B1992" t="e">
        <f>+VLOOKUP($A1992,[21]Worksheet!$A:$C,3,0)</f>
        <v>#N/A</v>
      </c>
      <c r="C1992" t="e">
        <f>+VLOOKUP($A1992,[22]Worksheet!$A:$C,3,0)</f>
        <v>#N/A</v>
      </c>
      <c r="D1992" t="e">
        <f>+VLOOKUP($A1992,[23]Worksheet!$A:$C,3,0)</f>
        <v>#N/A</v>
      </c>
      <c r="E1992" t="e">
        <f>+VLOOKUP($A1992,[24]Worksheet!$A:$C,3,0)</f>
        <v>#N/A</v>
      </c>
      <c r="F1992" t="e">
        <f>+VLOOKUP($A1992,[25]Worksheet!$A:$C,3,0)</f>
        <v>#N/A</v>
      </c>
    </row>
    <row r="1993" spans="1:6" x14ac:dyDescent="0.25">
      <c r="A1993" s="2">
        <f t="shared" si="26"/>
        <v>41859</v>
      </c>
      <c r="B1993" t="e">
        <f>+VLOOKUP($A1993,[21]Worksheet!$A:$C,3,0)</f>
        <v>#N/A</v>
      </c>
      <c r="C1993" t="e">
        <f>+VLOOKUP($A1993,[22]Worksheet!$A:$C,3,0)</f>
        <v>#N/A</v>
      </c>
      <c r="D1993" t="e">
        <f>+VLOOKUP($A1993,[23]Worksheet!$A:$C,3,0)</f>
        <v>#N/A</v>
      </c>
      <c r="E1993" t="e">
        <f>+VLOOKUP($A1993,[24]Worksheet!$A:$C,3,0)</f>
        <v>#N/A</v>
      </c>
      <c r="F1993" t="e">
        <f>+VLOOKUP($A1993,[25]Worksheet!$A:$C,3,0)</f>
        <v>#N/A</v>
      </c>
    </row>
    <row r="1994" spans="1:6" x14ac:dyDescent="0.25">
      <c r="A1994" s="2">
        <f t="shared" si="26"/>
        <v>41860</v>
      </c>
      <c r="B1994" t="e">
        <f>+VLOOKUP($A1994,[21]Worksheet!$A:$C,3,0)</f>
        <v>#N/A</v>
      </c>
      <c r="C1994" t="e">
        <f>+VLOOKUP($A1994,[22]Worksheet!$A:$C,3,0)</f>
        <v>#N/A</v>
      </c>
      <c r="D1994" t="e">
        <f>+VLOOKUP($A1994,[23]Worksheet!$A:$C,3,0)</f>
        <v>#N/A</v>
      </c>
      <c r="E1994" t="e">
        <f>+VLOOKUP($A1994,[24]Worksheet!$A:$C,3,0)</f>
        <v>#N/A</v>
      </c>
      <c r="F1994" t="e">
        <f>+VLOOKUP($A1994,[25]Worksheet!$A:$C,3,0)</f>
        <v>#N/A</v>
      </c>
    </row>
    <row r="1995" spans="1:6" x14ac:dyDescent="0.25">
      <c r="A1995" s="2">
        <f t="shared" si="26"/>
        <v>41861</v>
      </c>
      <c r="B1995" t="e">
        <f>+VLOOKUP($A1995,[21]Worksheet!$A:$C,3,0)</f>
        <v>#N/A</v>
      </c>
      <c r="C1995" t="e">
        <f>+VLOOKUP($A1995,[22]Worksheet!$A:$C,3,0)</f>
        <v>#N/A</v>
      </c>
      <c r="D1995" t="e">
        <f>+VLOOKUP($A1995,[23]Worksheet!$A:$C,3,0)</f>
        <v>#N/A</v>
      </c>
      <c r="E1995" t="e">
        <f>+VLOOKUP($A1995,[24]Worksheet!$A:$C,3,0)</f>
        <v>#N/A</v>
      </c>
      <c r="F1995" t="e">
        <f>+VLOOKUP($A1995,[25]Worksheet!$A:$C,3,0)</f>
        <v>#N/A</v>
      </c>
    </row>
    <row r="1996" spans="1:6" x14ac:dyDescent="0.25">
      <c r="A1996" s="2">
        <f t="shared" si="26"/>
        <v>41862</v>
      </c>
      <c r="B1996" t="e">
        <f>+VLOOKUP($A1996,[21]Worksheet!$A:$C,3,0)</f>
        <v>#N/A</v>
      </c>
      <c r="C1996" t="e">
        <f>+VLOOKUP($A1996,[22]Worksheet!$A:$C,3,0)</f>
        <v>#N/A</v>
      </c>
      <c r="D1996" t="e">
        <f>+VLOOKUP($A1996,[23]Worksheet!$A:$C,3,0)</f>
        <v>#N/A</v>
      </c>
      <c r="E1996" t="e">
        <f>+VLOOKUP($A1996,[24]Worksheet!$A:$C,3,0)</f>
        <v>#N/A</v>
      </c>
      <c r="F1996" t="e">
        <f>+VLOOKUP($A1996,[25]Worksheet!$A:$C,3,0)</f>
        <v>#N/A</v>
      </c>
    </row>
    <row r="1997" spans="1:6" x14ac:dyDescent="0.25">
      <c r="A1997" s="2">
        <f t="shared" si="26"/>
        <v>41863</v>
      </c>
      <c r="B1997" t="e">
        <f>+VLOOKUP($A1997,[21]Worksheet!$A:$C,3,0)</f>
        <v>#N/A</v>
      </c>
      <c r="C1997" t="e">
        <f>+VLOOKUP($A1997,[22]Worksheet!$A:$C,3,0)</f>
        <v>#N/A</v>
      </c>
      <c r="D1997" t="e">
        <f>+VLOOKUP($A1997,[23]Worksheet!$A:$C,3,0)</f>
        <v>#N/A</v>
      </c>
      <c r="E1997" t="e">
        <f>+VLOOKUP($A1997,[24]Worksheet!$A:$C,3,0)</f>
        <v>#N/A</v>
      </c>
      <c r="F1997" t="e">
        <f>+VLOOKUP($A1997,[25]Worksheet!$A:$C,3,0)</f>
        <v>#N/A</v>
      </c>
    </row>
    <row r="1998" spans="1:6" x14ac:dyDescent="0.25">
      <c r="A1998" s="2">
        <f t="shared" si="26"/>
        <v>41864</v>
      </c>
      <c r="B1998" t="e">
        <f>+VLOOKUP($A1998,[21]Worksheet!$A:$C,3,0)</f>
        <v>#N/A</v>
      </c>
      <c r="C1998" t="e">
        <f>+VLOOKUP($A1998,[22]Worksheet!$A:$C,3,0)</f>
        <v>#N/A</v>
      </c>
      <c r="D1998" t="e">
        <f>+VLOOKUP($A1998,[23]Worksheet!$A:$C,3,0)</f>
        <v>#N/A</v>
      </c>
      <c r="E1998" t="e">
        <f>+VLOOKUP($A1998,[24]Worksheet!$A:$C,3,0)</f>
        <v>#N/A</v>
      </c>
      <c r="F1998" t="e">
        <f>+VLOOKUP($A1998,[25]Worksheet!$A:$C,3,0)</f>
        <v>#N/A</v>
      </c>
    </row>
    <row r="1999" spans="1:6" x14ac:dyDescent="0.25">
      <c r="A1999" s="2">
        <f t="shared" si="26"/>
        <v>41865</v>
      </c>
      <c r="B1999" t="e">
        <f>+VLOOKUP($A1999,[21]Worksheet!$A:$C,3,0)</f>
        <v>#N/A</v>
      </c>
      <c r="C1999" t="e">
        <f>+VLOOKUP($A1999,[22]Worksheet!$A:$C,3,0)</f>
        <v>#N/A</v>
      </c>
      <c r="D1999" t="e">
        <f>+VLOOKUP($A1999,[23]Worksheet!$A:$C,3,0)</f>
        <v>#N/A</v>
      </c>
      <c r="E1999" t="e">
        <f>+VLOOKUP($A1999,[24]Worksheet!$A:$C,3,0)</f>
        <v>#N/A</v>
      </c>
      <c r="F1999" t="e">
        <f>+VLOOKUP($A1999,[25]Worksheet!$A:$C,3,0)</f>
        <v>#N/A</v>
      </c>
    </row>
    <row r="2000" spans="1:6" x14ac:dyDescent="0.25">
      <c r="A2000" s="2">
        <f t="shared" si="26"/>
        <v>41866</v>
      </c>
      <c r="B2000" t="e">
        <f>+VLOOKUP($A2000,[21]Worksheet!$A:$C,3,0)</f>
        <v>#N/A</v>
      </c>
      <c r="C2000" t="e">
        <f>+VLOOKUP($A2000,[22]Worksheet!$A:$C,3,0)</f>
        <v>#N/A</v>
      </c>
      <c r="D2000" t="e">
        <f>+VLOOKUP($A2000,[23]Worksheet!$A:$C,3,0)</f>
        <v>#N/A</v>
      </c>
      <c r="E2000" t="e">
        <f>+VLOOKUP($A2000,[24]Worksheet!$A:$C,3,0)</f>
        <v>#N/A</v>
      </c>
      <c r="F2000" t="e">
        <f>+VLOOKUP($A2000,[25]Worksheet!$A:$C,3,0)</f>
        <v>#N/A</v>
      </c>
    </row>
    <row r="2001" spans="1:6" x14ac:dyDescent="0.25">
      <c r="A2001" s="2">
        <f t="shared" si="26"/>
        <v>41867</v>
      </c>
      <c r="B2001" t="e">
        <f>+VLOOKUP($A2001,[21]Worksheet!$A:$C,3,0)</f>
        <v>#N/A</v>
      </c>
      <c r="C2001" t="e">
        <f>+VLOOKUP($A2001,[22]Worksheet!$A:$C,3,0)</f>
        <v>#N/A</v>
      </c>
      <c r="D2001" t="e">
        <f>+VLOOKUP($A2001,[23]Worksheet!$A:$C,3,0)</f>
        <v>#N/A</v>
      </c>
      <c r="E2001" t="e">
        <f>+VLOOKUP($A2001,[24]Worksheet!$A:$C,3,0)</f>
        <v>#N/A</v>
      </c>
      <c r="F2001" t="e">
        <f>+VLOOKUP($A2001,[25]Worksheet!$A:$C,3,0)</f>
        <v>#N/A</v>
      </c>
    </row>
    <row r="2002" spans="1:6" x14ac:dyDescent="0.25">
      <c r="A2002" s="2">
        <f t="shared" si="26"/>
        <v>41868</v>
      </c>
      <c r="B2002" t="e">
        <f>+VLOOKUP($A2002,[21]Worksheet!$A:$C,3,0)</f>
        <v>#N/A</v>
      </c>
      <c r="C2002" t="e">
        <f>+VLOOKUP($A2002,[22]Worksheet!$A:$C,3,0)</f>
        <v>#N/A</v>
      </c>
      <c r="D2002" t="e">
        <f>+VLOOKUP($A2002,[23]Worksheet!$A:$C,3,0)</f>
        <v>#N/A</v>
      </c>
      <c r="E2002" t="e">
        <f>+VLOOKUP($A2002,[24]Worksheet!$A:$C,3,0)</f>
        <v>#N/A</v>
      </c>
      <c r="F2002" t="e">
        <f>+VLOOKUP($A2002,[25]Worksheet!$A:$C,3,0)</f>
        <v>#N/A</v>
      </c>
    </row>
    <row r="2003" spans="1:6" x14ac:dyDescent="0.25">
      <c r="A2003" s="2">
        <f t="shared" si="26"/>
        <v>41869</v>
      </c>
      <c r="B2003" t="e">
        <f>+VLOOKUP($A2003,[21]Worksheet!$A:$C,3,0)</f>
        <v>#N/A</v>
      </c>
      <c r="C2003" t="e">
        <f>+VLOOKUP($A2003,[22]Worksheet!$A:$C,3,0)</f>
        <v>#N/A</v>
      </c>
      <c r="D2003" t="e">
        <f>+VLOOKUP($A2003,[23]Worksheet!$A:$C,3,0)</f>
        <v>#N/A</v>
      </c>
      <c r="E2003" t="e">
        <f>+VLOOKUP($A2003,[24]Worksheet!$A:$C,3,0)</f>
        <v>#N/A</v>
      </c>
      <c r="F2003" t="e">
        <f>+VLOOKUP($A2003,[25]Worksheet!$A:$C,3,0)</f>
        <v>#N/A</v>
      </c>
    </row>
    <row r="2004" spans="1:6" x14ac:dyDescent="0.25">
      <c r="A2004" s="2">
        <f t="shared" si="26"/>
        <v>41870</v>
      </c>
      <c r="B2004" t="e">
        <f>+VLOOKUP($A2004,[21]Worksheet!$A:$C,3,0)</f>
        <v>#N/A</v>
      </c>
      <c r="C2004" t="e">
        <f>+VLOOKUP($A2004,[22]Worksheet!$A:$C,3,0)</f>
        <v>#N/A</v>
      </c>
      <c r="D2004" t="e">
        <f>+VLOOKUP($A2004,[23]Worksheet!$A:$C,3,0)</f>
        <v>#N/A</v>
      </c>
      <c r="E2004" t="e">
        <f>+VLOOKUP($A2004,[24]Worksheet!$A:$C,3,0)</f>
        <v>#N/A</v>
      </c>
      <c r="F2004" t="e">
        <f>+VLOOKUP($A2004,[25]Worksheet!$A:$C,3,0)</f>
        <v>#N/A</v>
      </c>
    </row>
    <row r="2005" spans="1:6" x14ac:dyDescent="0.25">
      <c r="A2005" s="2">
        <f t="shared" si="26"/>
        <v>41871</v>
      </c>
      <c r="B2005" t="e">
        <f>+VLOOKUP($A2005,[21]Worksheet!$A:$C,3,0)</f>
        <v>#N/A</v>
      </c>
      <c r="C2005" t="e">
        <f>+VLOOKUP($A2005,[22]Worksheet!$A:$C,3,0)</f>
        <v>#N/A</v>
      </c>
      <c r="D2005" t="e">
        <f>+VLOOKUP($A2005,[23]Worksheet!$A:$C,3,0)</f>
        <v>#N/A</v>
      </c>
      <c r="E2005" t="e">
        <f>+VLOOKUP($A2005,[24]Worksheet!$A:$C,3,0)</f>
        <v>#N/A</v>
      </c>
      <c r="F2005" t="e">
        <f>+VLOOKUP($A2005,[25]Worksheet!$A:$C,3,0)</f>
        <v>#N/A</v>
      </c>
    </row>
    <row r="2006" spans="1:6" x14ac:dyDescent="0.25">
      <c r="A2006" s="2">
        <f t="shared" si="26"/>
        <v>41872</v>
      </c>
      <c r="B2006" t="e">
        <f>+VLOOKUP($A2006,[21]Worksheet!$A:$C,3,0)</f>
        <v>#N/A</v>
      </c>
      <c r="C2006" t="e">
        <f>+VLOOKUP($A2006,[22]Worksheet!$A:$C,3,0)</f>
        <v>#N/A</v>
      </c>
      <c r="D2006" t="e">
        <f>+VLOOKUP($A2006,[23]Worksheet!$A:$C,3,0)</f>
        <v>#N/A</v>
      </c>
      <c r="E2006" t="e">
        <f>+VLOOKUP($A2006,[24]Worksheet!$A:$C,3,0)</f>
        <v>#N/A</v>
      </c>
      <c r="F2006" t="e">
        <f>+VLOOKUP($A2006,[25]Worksheet!$A:$C,3,0)</f>
        <v>#N/A</v>
      </c>
    </row>
    <row r="2007" spans="1:6" x14ac:dyDescent="0.25">
      <c r="A2007" s="2">
        <f t="shared" si="26"/>
        <v>41873</v>
      </c>
      <c r="B2007" t="e">
        <f>+VLOOKUP($A2007,[21]Worksheet!$A:$C,3,0)</f>
        <v>#N/A</v>
      </c>
      <c r="C2007" t="e">
        <f>+VLOOKUP($A2007,[22]Worksheet!$A:$C,3,0)</f>
        <v>#N/A</v>
      </c>
      <c r="D2007" t="e">
        <f>+VLOOKUP($A2007,[23]Worksheet!$A:$C,3,0)</f>
        <v>#N/A</v>
      </c>
      <c r="E2007" t="e">
        <f>+VLOOKUP($A2007,[24]Worksheet!$A:$C,3,0)</f>
        <v>#N/A</v>
      </c>
      <c r="F2007" t="e">
        <f>+VLOOKUP($A2007,[25]Worksheet!$A:$C,3,0)</f>
        <v>#N/A</v>
      </c>
    </row>
    <row r="2008" spans="1:6" x14ac:dyDescent="0.25">
      <c r="A2008" s="2">
        <f t="shared" si="26"/>
        <v>41874</v>
      </c>
      <c r="B2008" t="e">
        <f>+VLOOKUP($A2008,[21]Worksheet!$A:$C,3,0)</f>
        <v>#N/A</v>
      </c>
      <c r="C2008" t="e">
        <f>+VLOOKUP($A2008,[22]Worksheet!$A:$C,3,0)</f>
        <v>#N/A</v>
      </c>
      <c r="D2008" t="e">
        <f>+VLOOKUP($A2008,[23]Worksheet!$A:$C,3,0)</f>
        <v>#N/A</v>
      </c>
      <c r="E2008" t="e">
        <f>+VLOOKUP($A2008,[24]Worksheet!$A:$C,3,0)</f>
        <v>#N/A</v>
      </c>
      <c r="F2008" t="e">
        <f>+VLOOKUP($A2008,[25]Worksheet!$A:$C,3,0)</f>
        <v>#N/A</v>
      </c>
    </row>
    <row r="2009" spans="1:6" x14ac:dyDescent="0.25">
      <c r="A2009" s="2">
        <f t="shared" si="26"/>
        <v>41875</v>
      </c>
      <c r="B2009" t="e">
        <f>+VLOOKUP($A2009,[21]Worksheet!$A:$C,3,0)</f>
        <v>#N/A</v>
      </c>
      <c r="C2009" t="e">
        <f>+VLOOKUP($A2009,[22]Worksheet!$A:$C,3,0)</f>
        <v>#N/A</v>
      </c>
      <c r="D2009" t="e">
        <f>+VLOOKUP($A2009,[23]Worksheet!$A:$C,3,0)</f>
        <v>#N/A</v>
      </c>
      <c r="E2009" t="e">
        <f>+VLOOKUP($A2009,[24]Worksheet!$A:$C,3,0)</f>
        <v>#N/A</v>
      </c>
      <c r="F2009" t="e">
        <f>+VLOOKUP($A2009,[25]Worksheet!$A:$C,3,0)</f>
        <v>#N/A</v>
      </c>
    </row>
    <row r="2010" spans="1:6" x14ac:dyDescent="0.25">
      <c r="A2010" s="2">
        <f t="shared" si="26"/>
        <v>41876</v>
      </c>
      <c r="B2010" t="e">
        <f>+VLOOKUP($A2010,[21]Worksheet!$A:$C,3,0)</f>
        <v>#N/A</v>
      </c>
      <c r="C2010" t="e">
        <f>+VLOOKUP($A2010,[22]Worksheet!$A:$C,3,0)</f>
        <v>#N/A</v>
      </c>
      <c r="D2010" t="e">
        <f>+VLOOKUP($A2010,[23]Worksheet!$A:$C,3,0)</f>
        <v>#N/A</v>
      </c>
      <c r="E2010" t="e">
        <f>+VLOOKUP($A2010,[24]Worksheet!$A:$C,3,0)</f>
        <v>#N/A</v>
      </c>
      <c r="F2010" t="e">
        <f>+VLOOKUP($A2010,[25]Worksheet!$A:$C,3,0)</f>
        <v>#N/A</v>
      </c>
    </row>
    <row r="2011" spans="1:6" x14ac:dyDescent="0.25">
      <c r="A2011" s="2">
        <f t="shared" si="26"/>
        <v>41877</v>
      </c>
      <c r="B2011" t="e">
        <f>+VLOOKUP($A2011,[21]Worksheet!$A:$C,3,0)</f>
        <v>#N/A</v>
      </c>
      <c r="C2011" t="e">
        <f>+VLOOKUP($A2011,[22]Worksheet!$A:$C,3,0)</f>
        <v>#N/A</v>
      </c>
      <c r="D2011" t="e">
        <f>+VLOOKUP($A2011,[23]Worksheet!$A:$C,3,0)</f>
        <v>#N/A</v>
      </c>
      <c r="E2011" t="e">
        <f>+VLOOKUP($A2011,[24]Worksheet!$A:$C,3,0)</f>
        <v>#N/A</v>
      </c>
      <c r="F2011" t="e">
        <f>+VLOOKUP($A2011,[25]Worksheet!$A:$C,3,0)</f>
        <v>#N/A</v>
      </c>
    </row>
    <row r="2012" spans="1:6" x14ac:dyDescent="0.25">
      <c r="A2012" s="2">
        <f t="shared" si="26"/>
        <v>41878</v>
      </c>
      <c r="B2012" t="e">
        <f>+VLOOKUP($A2012,[21]Worksheet!$A:$C,3,0)</f>
        <v>#N/A</v>
      </c>
      <c r="C2012" t="e">
        <f>+VLOOKUP($A2012,[22]Worksheet!$A:$C,3,0)</f>
        <v>#N/A</v>
      </c>
      <c r="D2012" t="e">
        <f>+VLOOKUP($A2012,[23]Worksheet!$A:$C,3,0)</f>
        <v>#N/A</v>
      </c>
      <c r="E2012" t="e">
        <f>+VLOOKUP($A2012,[24]Worksheet!$A:$C,3,0)</f>
        <v>#N/A</v>
      </c>
      <c r="F2012" t="e">
        <f>+VLOOKUP($A2012,[25]Worksheet!$A:$C,3,0)</f>
        <v>#N/A</v>
      </c>
    </row>
    <row r="2013" spans="1:6" x14ac:dyDescent="0.25">
      <c r="A2013" s="2">
        <f t="shared" si="26"/>
        <v>41879</v>
      </c>
      <c r="B2013" t="e">
        <f>+VLOOKUP($A2013,[21]Worksheet!$A:$C,3,0)</f>
        <v>#N/A</v>
      </c>
      <c r="C2013" t="e">
        <f>+VLOOKUP($A2013,[22]Worksheet!$A:$C,3,0)</f>
        <v>#N/A</v>
      </c>
      <c r="D2013" t="e">
        <f>+VLOOKUP($A2013,[23]Worksheet!$A:$C,3,0)</f>
        <v>#N/A</v>
      </c>
      <c r="E2013" t="e">
        <f>+VLOOKUP($A2013,[24]Worksheet!$A:$C,3,0)</f>
        <v>#N/A</v>
      </c>
      <c r="F2013" t="e">
        <f>+VLOOKUP($A2013,[25]Worksheet!$A:$C,3,0)</f>
        <v>#N/A</v>
      </c>
    </row>
    <row r="2014" spans="1:6" x14ac:dyDescent="0.25">
      <c r="A2014" s="2">
        <f t="shared" si="26"/>
        <v>41880</v>
      </c>
      <c r="B2014" t="e">
        <f>+VLOOKUP($A2014,[21]Worksheet!$A:$C,3,0)</f>
        <v>#N/A</v>
      </c>
      <c r="C2014" t="e">
        <f>+VLOOKUP($A2014,[22]Worksheet!$A:$C,3,0)</f>
        <v>#N/A</v>
      </c>
      <c r="D2014" t="e">
        <f>+VLOOKUP($A2014,[23]Worksheet!$A:$C,3,0)</f>
        <v>#N/A</v>
      </c>
      <c r="E2014" t="e">
        <f>+VLOOKUP($A2014,[24]Worksheet!$A:$C,3,0)</f>
        <v>#N/A</v>
      </c>
      <c r="F2014" t="e">
        <f>+VLOOKUP($A2014,[25]Worksheet!$A:$C,3,0)</f>
        <v>#N/A</v>
      </c>
    </row>
    <row r="2015" spans="1:6" x14ac:dyDescent="0.25">
      <c r="A2015" s="2">
        <f t="shared" si="26"/>
        <v>41881</v>
      </c>
      <c r="B2015" t="e">
        <f>+VLOOKUP($A2015,[21]Worksheet!$A:$C,3,0)</f>
        <v>#N/A</v>
      </c>
      <c r="C2015" t="e">
        <f>+VLOOKUP($A2015,[22]Worksheet!$A:$C,3,0)</f>
        <v>#N/A</v>
      </c>
      <c r="D2015" t="e">
        <f>+VLOOKUP($A2015,[23]Worksheet!$A:$C,3,0)</f>
        <v>#N/A</v>
      </c>
      <c r="E2015" t="e">
        <f>+VLOOKUP($A2015,[24]Worksheet!$A:$C,3,0)</f>
        <v>#N/A</v>
      </c>
      <c r="F2015" t="e">
        <f>+VLOOKUP($A2015,[25]Worksheet!$A:$C,3,0)</f>
        <v>#N/A</v>
      </c>
    </row>
    <row r="2016" spans="1:6" x14ac:dyDescent="0.25">
      <c r="A2016" s="2">
        <f t="shared" si="26"/>
        <v>41882</v>
      </c>
      <c r="B2016">
        <f>+VLOOKUP($A2016,[21]Worksheet!$A:$C,3,0)</f>
        <v>-2.33</v>
      </c>
      <c r="C2016">
        <f>+VLOOKUP($A2016,[22]Worksheet!$A:$C,3,0)</f>
        <v>0.61</v>
      </c>
      <c r="D2016">
        <f>+VLOOKUP($A2016,[23]Worksheet!$A:$C,3,0)</f>
        <v>4.37</v>
      </c>
      <c r="E2016">
        <f>+VLOOKUP($A2016,[24]Worksheet!$A:$C,3,0)</f>
        <v>1.46</v>
      </c>
      <c r="F2016">
        <f>+VLOOKUP($A2016,[25]Worksheet!$A:$C,3,0)</f>
        <v>1.35</v>
      </c>
    </row>
    <row r="2017" spans="1:6" x14ac:dyDescent="0.25">
      <c r="A2017" s="2">
        <f t="shared" si="26"/>
        <v>41883</v>
      </c>
      <c r="B2017">
        <v>-2.33</v>
      </c>
      <c r="C2017">
        <v>0.61</v>
      </c>
      <c r="D2017">
        <v>4.37</v>
      </c>
      <c r="E2017">
        <v>1.46</v>
      </c>
      <c r="F2017">
        <v>1.35</v>
      </c>
    </row>
    <row r="2018" spans="1:6" x14ac:dyDescent="0.25">
      <c r="A2018" s="2">
        <f t="shared" si="26"/>
        <v>41884</v>
      </c>
      <c r="B2018">
        <v>-2.33</v>
      </c>
      <c r="C2018">
        <v>0.61</v>
      </c>
      <c r="D2018">
        <v>4.37</v>
      </c>
      <c r="E2018">
        <v>1.46</v>
      </c>
      <c r="F2018">
        <v>1.35</v>
      </c>
    </row>
    <row r="2019" spans="1:6" x14ac:dyDescent="0.25">
      <c r="A2019" s="2">
        <f t="shared" si="26"/>
        <v>41885</v>
      </c>
      <c r="B2019">
        <v>-2.33</v>
      </c>
      <c r="C2019">
        <v>0.61</v>
      </c>
      <c r="D2019">
        <v>4.37</v>
      </c>
      <c r="E2019">
        <v>1.46</v>
      </c>
      <c r="F2019">
        <v>1.35</v>
      </c>
    </row>
    <row r="2020" spans="1:6" x14ac:dyDescent="0.25">
      <c r="A2020" s="2">
        <f t="shared" si="26"/>
        <v>41886</v>
      </c>
      <c r="B2020">
        <v>-2.33</v>
      </c>
      <c r="C2020">
        <v>0.61</v>
      </c>
      <c r="D2020">
        <v>4.37</v>
      </c>
      <c r="E2020">
        <v>1.46</v>
      </c>
      <c r="F2020">
        <v>1.35</v>
      </c>
    </row>
    <row r="2021" spans="1:6" x14ac:dyDescent="0.25">
      <c r="A2021" s="2">
        <f t="shared" si="26"/>
        <v>41887</v>
      </c>
      <c r="B2021">
        <v>-2.33</v>
      </c>
      <c r="C2021">
        <v>0.61</v>
      </c>
      <c r="D2021">
        <v>4.37</v>
      </c>
      <c r="E2021">
        <v>1.46</v>
      </c>
      <c r="F2021">
        <v>1.35</v>
      </c>
    </row>
    <row r="2022" spans="1:6" x14ac:dyDescent="0.25">
      <c r="A2022" s="2">
        <f t="shared" si="26"/>
        <v>41888</v>
      </c>
      <c r="B2022">
        <v>-2.33</v>
      </c>
      <c r="C2022">
        <v>0.61</v>
      </c>
      <c r="D2022">
        <v>4.37</v>
      </c>
      <c r="E2022">
        <v>1.46</v>
      </c>
      <c r="F2022">
        <v>1.35</v>
      </c>
    </row>
    <row r="2023" spans="1:6" x14ac:dyDescent="0.25">
      <c r="A2023" s="2">
        <f t="shared" si="26"/>
        <v>41889</v>
      </c>
      <c r="B2023">
        <v>-2.33</v>
      </c>
      <c r="C2023">
        <v>0.61</v>
      </c>
      <c r="D2023">
        <v>4.37</v>
      </c>
      <c r="E2023">
        <v>1.46</v>
      </c>
      <c r="F2023">
        <v>1.35</v>
      </c>
    </row>
    <row r="2024" spans="1:6" x14ac:dyDescent="0.25">
      <c r="A2024" s="2">
        <f t="shared" si="26"/>
        <v>41890</v>
      </c>
      <c r="B2024">
        <v>-2.33</v>
      </c>
      <c r="C2024">
        <v>0.61</v>
      </c>
      <c r="D2024">
        <v>4.37</v>
      </c>
      <c r="E2024">
        <v>1.46</v>
      </c>
      <c r="F2024">
        <v>1.35</v>
      </c>
    </row>
    <row r="2025" spans="1:6" x14ac:dyDescent="0.25">
      <c r="A2025" s="2">
        <f t="shared" si="26"/>
        <v>41891</v>
      </c>
      <c r="B2025">
        <v>-2.33</v>
      </c>
      <c r="C2025">
        <v>0.61</v>
      </c>
      <c r="D2025">
        <v>4.37</v>
      </c>
      <c r="E2025">
        <v>1.46</v>
      </c>
      <c r="F2025">
        <v>1.35</v>
      </c>
    </row>
    <row r="2026" spans="1:6" x14ac:dyDescent="0.25">
      <c r="A2026" s="2">
        <f t="shared" si="26"/>
        <v>41892</v>
      </c>
      <c r="B2026">
        <v>-2.33</v>
      </c>
      <c r="C2026">
        <v>0.61</v>
      </c>
      <c r="D2026">
        <v>4.37</v>
      </c>
      <c r="E2026">
        <v>1.46</v>
      </c>
      <c r="F2026">
        <v>1.35</v>
      </c>
    </row>
    <row r="2027" spans="1:6" x14ac:dyDescent="0.25">
      <c r="A2027" s="2">
        <f t="shared" si="26"/>
        <v>41893</v>
      </c>
      <c r="B2027">
        <v>-2.33</v>
      </c>
      <c r="C2027">
        <v>0.61</v>
      </c>
      <c r="D2027">
        <v>4.37</v>
      </c>
      <c r="E2027">
        <v>1.46</v>
      </c>
      <c r="F2027">
        <v>1.35</v>
      </c>
    </row>
    <row r="2028" spans="1:6" x14ac:dyDescent="0.25">
      <c r="A2028" s="2">
        <f t="shared" si="26"/>
        <v>41894</v>
      </c>
      <c r="B2028">
        <v>-2.33</v>
      </c>
      <c r="C2028">
        <v>0.61</v>
      </c>
      <c r="D2028">
        <v>4.37</v>
      </c>
      <c r="E2028">
        <v>1.46</v>
      </c>
      <c r="F2028">
        <v>1.35</v>
      </c>
    </row>
    <row r="2029" spans="1:6" x14ac:dyDescent="0.25">
      <c r="A2029" s="2">
        <f t="shared" si="26"/>
        <v>41895</v>
      </c>
      <c r="B2029">
        <v>-2.33</v>
      </c>
      <c r="C2029">
        <v>0.61</v>
      </c>
      <c r="D2029">
        <v>4.37</v>
      </c>
      <c r="E2029">
        <v>1.46</v>
      </c>
      <c r="F2029">
        <v>1.35</v>
      </c>
    </row>
    <row r="2030" spans="1:6" x14ac:dyDescent="0.25">
      <c r="A2030" s="2">
        <f t="shared" si="26"/>
        <v>41896</v>
      </c>
      <c r="B2030">
        <v>-2.33</v>
      </c>
      <c r="C2030">
        <v>0.61</v>
      </c>
      <c r="D2030">
        <v>4.37</v>
      </c>
      <c r="E2030">
        <v>1.46</v>
      </c>
      <c r="F2030">
        <v>1.35</v>
      </c>
    </row>
    <row r="2031" spans="1:6" x14ac:dyDescent="0.25">
      <c r="A2031" s="2">
        <f t="shared" si="26"/>
        <v>41897</v>
      </c>
      <c r="B2031">
        <v>-2.33</v>
      </c>
      <c r="C2031">
        <v>0.61</v>
      </c>
      <c r="D2031">
        <v>4.37</v>
      </c>
      <c r="E2031">
        <v>1.46</v>
      </c>
      <c r="F2031">
        <v>1.35</v>
      </c>
    </row>
    <row r="2032" spans="1:6" x14ac:dyDescent="0.25">
      <c r="A2032" s="2">
        <f t="shared" si="26"/>
        <v>41898</v>
      </c>
      <c r="B2032">
        <v>-2.33</v>
      </c>
      <c r="C2032">
        <v>0.61</v>
      </c>
      <c r="D2032">
        <v>4.37</v>
      </c>
      <c r="E2032">
        <v>1.46</v>
      </c>
      <c r="F2032">
        <v>1.35</v>
      </c>
    </row>
    <row r="2033" spans="1:6" x14ac:dyDescent="0.25">
      <c r="A2033" s="2">
        <f t="shared" si="26"/>
        <v>41899</v>
      </c>
      <c r="B2033">
        <v>-2.33</v>
      </c>
      <c r="C2033">
        <v>0.61</v>
      </c>
      <c r="D2033">
        <v>4.37</v>
      </c>
      <c r="E2033">
        <v>1.46</v>
      </c>
      <c r="F2033">
        <v>1.35</v>
      </c>
    </row>
    <row r="2034" spans="1:6" x14ac:dyDescent="0.25">
      <c r="A2034" s="2">
        <f t="shared" si="26"/>
        <v>41900</v>
      </c>
      <c r="B2034">
        <v>-2.33</v>
      </c>
      <c r="C2034">
        <v>0.61</v>
      </c>
      <c r="D2034">
        <v>4.37</v>
      </c>
      <c r="E2034">
        <v>1.46</v>
      </c>
      <c r="F2034">
        <v>1.35</v>
      </c>
    </row>
    <row r="2035" spans="1:6" x14ac:dyDescent="0.25">
      <c r="A2035" s="2">
        <f t="shared" si="26"/>
        <v>41901</v>
      </c>
      <c r="B2035">
        <v>-2.33</v>
      </c>
      <c r="C2035">
        <v>0.61</v>
      </c>
      <c r="D2035">
        <v>4.37</v>
      </c>
      <c r="E2035">
        <v>1.46</v>
      </c>
      <c r="F2035">
        <v>1.35</v>
      </c>
    </row>
    <row r="2036" spans="1:6" x14ac:dyDescent="0.25">
      <c r="A2036" s="2">
        <f t="shared" si="26"/>
        <v>41902</v>
      </c>
      <c r="B2036">
        <v>-2.33</v>
      </c>
      <c r="C2036">
        <v>0.61</v>
      </c>
      <c r="D2036">
        <v>4.37</v>
      </c>
      <c r="E2036">
        <v>1.46</v>
      </c>
      <c r="F2036">
        <v>1.35</v>
      </c>
    </row>
    <row r="2037" spans="1:6" x14ac:dyDescent="0.25">
      <c r="A2037" s="2">
        <f t="shared" si="26"/>
        <v>41903</v>
      </c>
      <c r="B2037">
        <v>-2.33</v>
      </c>
      <c r="C2037">
        <v>0.61</v>
      </c>
      <c r="D2037">
        <v>4.37</v>
      </c>
      <c r="E2037">
        <v>1.46</v>
      </c>
      <c r="F2037">
        <v>1.35</v>
      </c>
    </row>
    <row r="2038" spans="1:6" x14ac:dyDescent="0.25">
      <c r="A2038" s="2">
        <f t="shared" si="26"/>
        <v>41904</v>
      </c>
      <c r="B2038">
        <v>-2.33</v>
      </c>
      <c r="C2038">
        <v>0.61</v>
      </c>
      <c r="D2038">
        <v>4.37</v>
      </c>
      <c r="E2038">
        <v>1.46</v>
      </c>
      <c r="F2038">
        <v>1.35</v>
      </c>
    </row>
    <row r="2039" spans="1:6" x14ac:dyDescent="0.25">
      <c r="A2039" s="2">
        <f t="shared" si="26"/>
        <v>41905</v>
      </c>
      <c r="B2039">
        <v>-2.33</v>
      </c>
      <c r="C2039">
        <v>0.61</v>
      </c>
      <c r="D2039">
        <v>4.37</v>
      </c>
      <c r="E2039">
        <v>1.46</v>
      </c>
      <c r="F2039">
        <v>1.35</v>
      </c>
    </row>
    <row r="2040" spans="1:6" x14ac:dyDescent="0.25">
      <c r="A2040" s="2">
        <f t="shared" si="26"/>
        <v>41906</v>
      </c>
      <c r="B2040">
        <v>-2.33</v>
      </c>
      <c r="C2040">
        <v>0.61</v>
      </c>
      <c r="D2040">
        <v>4.37</v>
      </c>
      <c r="E2040">
        <v>1.46</v>
      </c>
      <c r="F2040">
        <v>1.35</v>
      </c>
    </row>
    <row r="2041" spans="1:6" x14ac:dyDescent="0.25">
      <c r="A2041" s="2">
        <f t="shared" si="26"/>
        <v>41907</v>
      </c>
      <c r="B2041">
        <v>-2.33</v>
      </c>
      <c r="C2041">
        <v>0.61</v>
      </c>
      <c r="D2041">
        <v>4.37</v>
      </c>
      <c r="E2041">
        <v>1.46</v>
      </c>
      <c r="F2041">
        <v>1.35</v>
      </c>
    </row>
    <row r="2042" spans="1:6" x14ac:dyDescent="0.25">
      <c r="A2042" s="2">
        <f t="shared" ref="A2042:A2105" si="27">+A2041+1</f>
        <v>41908</v>
      </c>
      <c r="B2042">
        <v>-2.33</v>
      </c>
      <c r="C2042">
        <v>0.61</v>
      </c>
      <c r="D2042">
        <v>4.37</v>
      </c>
      <c r="E2042">
        <v>1.46</v>
      </c>
      <c r="F2042">
        <v>1.35</v>
      </c>
    </row>
    <row r="2043" spans="1:6" x14ac:dyDescent="0.25">
      <c r="A2043" s="2">
        <f t="shared" si="27"/>
        <v>41909</v>
      </c>
      <c r="B2043">
        <v>-2.33</v>
      </c>
      <c r="C2043">
        <v>0.61</v>
      </c>
      <c r="D2043">
        <v>4.37</v>
      </c>
      <c r="E2043">
        <v>1.46</v>
      </c>
      <c r="F2043">
        <v>1.35</v>
      </c>
    </row>
    <row r="2044" spans="1:6" x14ac:dyDescent="0.25">
      <c r="A2044" s="2">
        <f t="shared" si="27"/>
        <v>41910</v>
      </c>
      <c r="B2044">
        <v>-2.33</v>
      </c>
      <c r="C2044">
        <v>0.61</v>
      </c>
      <c r="D2044">
        <v>4.37</v>
      </c>
      <c r="E2044">
        <v>1.46</v>
      </c>
      <c r="F2044">
        <v>1.35</v>
      </c>
    </row>
    <row r="2045" spans="1:6" x14ac:dyDescent="0.25">
      <c r="A2045" s="2">
        <f t="shared" si="27"/>
        <v>41911</v>
      </c>
      <c r="B2045">
        <v>-2.33</v>
      </c>
      <c r="C2045">
        <v>0.61</v>
      </c>
      <c r="D2045">
        <v>4.37</v>
      </c>
      <c r="E2045">
        <v>1.46</v>
      </c>
      <c r="F2045">
        <v>1.35</v>
      </c>
    </row>
    <row r="2046" spans="1:6" x14ac:dyDescent="0.25">
      <c r="A2046" s="2">
        <f t="shared" si="27"/>
        <v>41912</v>
      </c>
      <c r="B2046">
        <f>+VLOOKUP($A2046,[21]Worksheet!$A:$C,3,0)</f>
        <v>0.57999999999999996</v>
      </c>
      <c r="C2046">
        <f>+VLOOKUP($A2046,[22]Worksheet!$A:$C,3,0)</f>
        <v>2.5099999999999998</v>
      </c>
      <c r="D2046">
        <f>+VLOOKUP($A2046,[23]Worksheet!$A:$C,3,0)</f>
        <v>4.6500000000000004</v>
      </c>
      <c r="E2046">
        <f>+VLOOKUP($A2046,[24]Worksheet!$A:$C,3,0)</f>
        <v>3.31</v>
      </c>
      <c r="F2046">
        <f>+VLOOKUP($A2046,[25]Worksheet!$A:$C,3,0)</f>
        <v>2.67</v>
      </c>
    </row>
    <row r="2047" spans="1:6" x14ac:dyDescent="0.25">
      <c r="A2047" s="2">
        <f t="shared" si="27"/>
        <v>41913</v>
      </c>
      <c r="B2047">
        <v>0.57999999999999996</v>
      </c>
      <c r="C2047">
        <v>2.5099999999999998</v>
      </c>
      <c r="D2047">
        <v>4.6500000000000004</v>
      </c>
      <c r="E2047">
        <v>3.31</v>
      </c>
      <c r="F2047">
        <v>2.67</v>
      </c>
    </row>
    <row r="2048" spans="1:6" x14ac:dyDescent="0.25">
      <c r="A2048" s="2">
        <f t="shared" si="27"/>
        <v>41914</v>
      </c>
      <c r="B2048">
        <v>0.57999999999999996</v>
      </c>
      <c r="C2048">
        <v>2.5099999999999998</v>
      </c>
      <c r="D2048">
        <v>4.6500000000000004</v>
      </c>
      <c r="E2048">
        <v>3.31</v>
      </c>
      <c r="F2048">
        <v>2.67</v>
      </c>
    </row>
    <row r="2049" spans="1:6" x14ac:dyDescent="0.25">
      <c r="A2049" s="2">
        <f t="shared" si="27"/>
        <v>41915</v>
      </c>
      <c r="B2049">
        <v>0.57999999999999996</v>
      </c>
      <c r="C2049">
        <v>2.5099999999999998</v>
      </c>
      <c r="D2049">
        <v>4.6500000000000004</v>
      </c>
      <c r="E2049">
        <v>3.31</v>
      </c>
      <c r="F2049">
        <v>2.67</v>
      </c>
    </row>
    <row r="2050" spans="1:6" x14ac:dyDescent="0.25">
      <c r="A2050" s="2">
        <f t="shared" si="27"/>
        <v>41916</v>
      </c>
      <c r="B2050">
        <v>0.57999999999999996</v>
      </c>
      <c r="C2050">
        <v>2.5099999999999998</v>
      </c>
      <c r="D2050">
        <v>4.6500000000000004</v>
      </c>
      <c r="E2050">
        <v>3.31</v>
      </c>
      <c r="F2050">
        <v>2.67</v>
      </c>
    </row>
    <row r="2051" spans="1:6" x14ac:dyDescent="0.25">
      <c r="A2051" s="2">
        <f t="shared" si="27"/>
        <v>41917</v>
      </c>
      <c r="B2051">
        <v>0.57999999999999996</v>
      </c>
      <c r="C2051">
        <v>2.5099999999999998</v>
      </c>
      <c r="D2051">
        <v>4.6500000000000004</v>
      </c>
      <c r="E2051">
        <v>3.31</v>
      </c>
      <c r="F2051">
        <v>2.67</v>
      </c>
    </row>
    <row r="2052" spans="1:6" x14ac:dyDescent="0.25">
      <c r="A2052" s="2">
        <f t="shared" si="27"/>
        <v>41918</v>
      </c>
      <c r="B2052">
        <v>0.57999999999999996</v>
      </c>
      <c r="C2052">
        <v>2.5099999999999998</v>
      </c>
      <c r="D2052">
        <v>4.6500000000000004</v>
      </c>
      <c r="E2052">
        <v>3.31</v>
      </c>
      <c r="F2052">
        <v>2.67</v>
      </c>
    </row>
    <row r="2053" spans="1:6" x14ac:dyDescent="0.25">
      <c r="A2053" s="2">
        <f t="shared" si="27"/>
        <v>41919</v>
      </c>
      <c r="B2053">
        <v>0.57999999999999996</v>
      </c>
      <c r="C2053">
        <v>2.5099999999999998</v>
      </c>
      <c r="D2053">
        <v>4.6500000000000004</v>
      </c>
      <c r="E2053">
        <v>3.31</v>
      </c>
      <c r="F2053">
        <v>2.67</v>
      </c>
    </row>
    <row r="2054" spans="1:6" x14ac:dyDescent="0.25">
      <c r="A2054" s="2">
        <f t="shared" si="27"/>
        <v>41920</v>
      </c>
      <c r="B2054">
        <v>0.57999999999999996</v>
      </c>
      <c r="C2054">
        <v>2.5099999999999998</v>
      </c>
      <c r="D2054">
        <v>4.6500000000000004</v>
      </c>
      <c r="E2054">
        <v>3.31</v>
      </c>
      <c r="F2054">
        <v>2.67</v>
      </c>
    </row>
    <row r="2055" spans="1:6" x14ac:dyDescent="0.25">
      <c r="A2055" s="2">
        <f t="shared" si="27"/>
        <v>41921</v>
      </c>
      <c r="B2055">
        <v>0.57999999999999996</v>
      </c>
      <c r="C2055">
        <v>2.5099999999999998</v>
      </c>
      <c r="D2055">
        <v>4.6500000000000004</v>
      </c>
      <c r="E2055">
        <v>3.31</v>
      </c>
      <c r="F2055">
        <v>2.67</v>
      </c>
    </row>
    <row r="2056" spans="1:6" x14ac:dyDescent="0.25">
      <c r="A2056" s="2">
        <f t="shared" si="27"/>
        <v>41922</v>
      </c>
      <c r="B2056">
        <v>0.57999999999999996</v>
      </c>
      <c r="C2056">
        <v>2.5099999999999998</v>
      </c>
      <c r="D2056">
        <v>4.6500000000000004</v>
      </c>
      <c r="E2056">
        <v>3.31</v>
      </c>
      <c r="F2056">
        <v>2.67</v>
      </c>
    </row>
    <row r="2057" spans="1:6" x14ac:dyDescent="0.25">
      <c r="A2057" s="2">
        <f t="shared" si="27"/>
        <v>41923</v>
      </c>
      <c r="B2057">
        <v>0.57999999999999996</v>
      </c>
      <c r="C2057">
        <v>2.5099999999999998</v>
      </c>
      <c r="D2057">
        <v>4.6500000000000004</v>
      </c>
      <c r="E2057">
        <v>3.31</v>
      </c>
      <c r="F2057">
        <v>2.67</v>
      </c>
    </row>
    <row r="2058" spans="1:6" x14ac:dyDescent="0.25">
      <c r="A2058" s="2">
        <f t="shared" si="27"/>
        <v>41924</v>
      </c>
      <c r="B2058">
        <v>0.57999999999999996</v>
      </c>
      <c r="C2058">
        <v>2.5099999999999998</v>
      </c>
      <c r="D2058">
        <v>4.6500000000000004</v>
      </c>
      <c r="E2058">
        <v>3.31</v>
      </c>
      <c r="F2058">
        <v>2.67</v>
      </c>
    </row>
    <row r="2059" spans="1:6" x14ac:dyDescent="0.25">
      <c r="A2059" s="2">
        <f t="shared" si="27"/>
        <v>41925</v>
      </c>
      <c r="B2059">
        <v>0.57999999999999996</v>
      </c>
      <c r="C2059">
        <v>2.5099999999999998</v>
      </c>
      <c r="D2059">
        <v>4.6500000000000004</v>
      </c>
      <c r="E2059">
        <v>3.31</v>
      </c>
      <c r="F2059">
        <v>2.67</v>
      </c>
    </row>
    <row r="2060" spans="1:6" x14ac:dyDescent="0.25">
      <c r="A2060" s="2">
        <f t="shared" si="27"/>
        <v>41926</v>
      </c>
      <c r="B2060">
        <v>0.57999999999999996</v>
      </c>
      <c r="C2060">
        <v>2.5099999999999998</v>
      </c>
      <c r="D2060">
        <v>4.6500000000000004</v>
      </c>
      <c r="E2060">
        <v>3.31</v>
      </c>
      <c r="F2060">
        <v>2.67</v>
      </c>
    </row>
    <row r="2061" spans="1:6" x14ac:dyDescent="0.25">
      <c r="A2061" s="2">
        <f t="shared" si="27"/>
        <v>41927</v>
      </c>
      <c r="B2061">
        <v>0.57999999999999996</v>
      </c>
      <c r="C2061">
        <v>2.5099999999999998</v>
      </c>
      <c r="D2061">
        <v>4.6500000000000004</v>
      </c>
      <c r="E2061">
        <v>3.31</v>
      </c>
      <c r="F2061">
        <v>2.67</v>
      </c>
    </row>
    <row r="2062" spans="1:6" x14ac:dyDescent="0.25">
      <c r="A2062" s="2">
        <f t="shared" si="27"/>
        <v>41928</v>
      </c>
      <c r="B2062">
        <v>0.57999999999999996</v>
      </c>
      <c r="C2062">
        <v>2.5099999999999998</v>
      </c>
      <c r="D2062">
        <v>4.6500000000000004</v>
      </c>
      <c r="E2062">
        <v>3.31</v>
      </c>
      <c r="F2062">
        <v>2.67</v>
      </c>
    </row>
    <row r="2063" spans="1:6" x14ac:dyDescent="0.25">
      <c r="A2063" s="2">
        <f t="shared" si="27"/>
        <v>41929</v>
      </c>
      <c r="B2063">
        <v>0.57999999999999996</v>
      </c>
      <c r="C2063">
        <v>2.5099999999999998</v>
      </c>
      <c r="D2063">
        <v>4.6500000000000004</v>
      </c>
      <c r="E2063">
        <v>3.31</v>
      </c>
      <c r="F2063">
        <v>2.67</v>
      </c>
    </row>
    <row r="2064" spans="1:6" x14ac:dyDescent="0.25">
      <c r="A2064" s="2">
        <f t="shared" si="27"/>
        <v>41930</v>
      </c>
      <c r="B2064">
        <v>0.57999999999999996</v>
      </c>
      <c r="C2064">
        <v>2.5099999999999998</v>
      </c>
      <c r="D2064">
        <v>4.6500000000000004</v>
      </c>
      <c r="E2064">
        <v>3.31</v>
      </c>
      <c r="F2064">
        <v>2.67</v>
      </c>
    </row>
    <row r="2065" spans="1:6" x14ac:dyDescent="0.25">
      <c r="A2065" s="2">
        <f t="shared" si="27"/>
        <v>41931</v>
      </c>
      <c r="B2065">
        <v>0.57999999999999996</v>
      </c>
      <c r="C2065">
        <v>2.5099999999999998</v>
      </c>
      <c r="D2065">
        <v>4.6500000000000004</v>
      </c>
      <c r="E2065">
        <v>3.31</v>
      </c>
      <c r="F2065">
        <v>2.67</v>
      </c>
    </row>
    <row r="2066" spans="1:6" x14ac:dyDescent="0.25">
      <c r="A2066" s="2">
        <f t="shared" si="27"/>
        <v>41932</v>
      </c>
      <c r="B2066">
        <v>0.57999999999999996</v>
      </c>
      <c r="C2066">
        <v>2.5099999999999998</v>
      </c>
      <c r="D2066">
        <v>4.6500000000000004</v>
      </c>
      <c r="E2066">
        <v>3.31</v>
      </c>
      <c r="F2066">
        <v>2.67</v>
      </c>
    </row>
    <row r="2067" spans="1:6" x14ac:dyDescent="0.25">
      <c r="A2067" s="2">
        <f t="shared" si="27"/>
        <v>41933</v>
      </c>
      <c r="B2067">
        <v>0.57999999999999996</v>
      </c>
      <c r="C2067">
        <v>2.5099999999999998</v>
      </c>
      <c r="D2067">
        <v>4.6500000000000004</v>
      </c>
      <c r="E2067">
        <v>3.31</v>
      </c>
      <c r="F2067">
        <v>2.67</v>
      </c>
    </row>
    <row r="2068" spans="1:6" x14ac:dyDescent="0.25">
      <c r="A2068" s="2">
        <f t="shared" si="27"/>
        <v>41934</v>
      </c>
      <c r="B2068">
        <v>0.57999999999999996</v>
      </c>
      <c r="C2068">
        <v>2.5099999999999998</v>
      </c>
      <c r="D2068">
        <v>4.6500000000000004</v>
      </c>
      <c r="E2068">
        <v>3.31</v>
      </c>
      <c r="F2068">
        <v>2.67</v>
      </c>
    </row>
    <row r="2069" spans="1:6" x14ac:dyDescent="0.25">
      <c r="A2069" s="2">
        <f t="shared" si="27"/>
        <v>41935</v>
      </c>
      <c r="B2069">
        <v>0.57999999999999996</v>
      </c>
      <c r="C2069">
        <v>2.5099999999999998</v>
      </c>
      <c r="D2069">
        <v>4.6500000000000004</v>
      </c>
      <c r="E2069">
        <v>3.31</v>
      </c>
      <c r="F2069">
        <v>2.67</v>
      </c>
    </row>
    <row r="2070" spans="1:6" x14ac:dyDescent="0.25">
      <c r="A2070" s="2">
        <f t="shared" si="27"/>
        <v>41936</v>
      </c>
      <c r="B2070">
        <v>0.57999999999999996</v>
      </c>
      <c r="C2070">
        <v>2.5099999999999998</v>
      </c>
      <c r="D2070">
        <v>4.6500000000000004</v>
      </c>
      <c r="E2070">
        <v>3.31</v>
      </c>
      <c r="F2070">
        <v>2.67</v>
      </c>
    </row>
    <row r="2071" spans="1:6" x14ac:dyDescent="0.25">
      <c r="A2071" s="2">
        <f t="shared" si="27"/>
        <v>41937</v>
      </c>
      <c r="B2071">
        <v>0.57999999999999996</v>
      </c>
      <c r="C2071">
        <v>2.5099999999999998</v>
      </c>
      <c r="D2071">
        <v>4.6500000000000004</v>
      </c>
      <c r="E2071">
        <v>3.31</v>
      </c>
      <c r="F2071">
        <v>2.67</v>
      </c>
    </row>
    <row r="2072" spans="1:6" x14ac:dyDescent="0.25">
      <c r="A2072" s="2">
        <f t="shared" si="27"/>
        <v>41938</v>
      </c>
      <c r="B2072">
        <v>0.57999999999999996</v>
      </c>
      <c r="C2072">
        <v>2.5099999999999998</v>
      </c>
      <c r="D2072">
        <v>4.6500000000000004</v>
      </c>
      <c r="E2072">
        <v>3.31</v>
      </c>
      <c r="F2072">
        <v>2.67</v>
      </c>
    </row>
    <row r="2073" spans="1:6" x14ac:dyDescent="0.25">
      <c r="A2073" s="2">
        <f t="shared" si="27"/>
        <v>41939</v>
      </c>
      <c r="B2073">
        <v>0.57999999999999996</v>
      </c>
      <c r="C2073">
        <v>2.5099999999999998</v>
      </c>
      <c r="D2073">
        <v>4.6500000000000004</v>
      </c>
      <c r="E2073">
        <v>3.31</v>
      </c>
      <c r="F2073">
        <v>2.67</v>
      </c>
    </row>
    <row r="2074" spans="1:6" x14ac:dyDescent="0.25">
      <c r="A2074" s="2">
        <f t="shared" si="27"/>
        <v>41940</v>
      </c>
      <c r="B2074">
        <v>0.57999999999999996</v>
      </c>
      <c r="C2074">
        <v>2.5099999999999998</v>
      </c>
      <c r="D2074">
        <v>4.6500000000000004</v>
      </c>
      <c r="E2074">
        <v>3.31</v>
      </c>
      <c r="F2074">
        <v>2.67</v>
      </c>
    </row>
    <row r="2075" spans="1:6" x14ac:dyDescent="0.25">
      <c r="A2075" s="2">
        <f t="shared" si="27"/>
        <v>41941</v>
      </c>
      <c r="B2075">
        <v>0.57999999999999996</v>
      </c>
      <c r="C2075">
        <v>2.5099999999999998</v>
      </c>
      <c r="D2075">
        <v>4.6500000000000004</v>
      </c>
      <c r="E2075">
        <v>3.31</v>
      </c>
      <c r="F2075">
        <v>2.67</v>
      </c>
    </row>
    <row r="2076" spans="1:6" x14ac:dyDescent="0.25">
      <c r="A2076" s="2">
        <f t="shared" si="27"/>
        <v>41942</v>
      </c>
      <c r="B2076">
        <v>0.57999999999999996</v>
      </c>
      <c r="C2076">
        <v>2.5099999999999998</v>
      </c>
      <c r="D2076">
        <v>4.6500000000000004</v>
      </c>
      <c r="E2076">
        <v>3.31</v>
      </c>
      <c r="F2076">
        <v>2.67</v>
      </c>
    </row>
    <row r="2077" spans="1:6" x14ac:dyDescent="0.25">
      <c r="A2077" s="2">
        <f t="shared" si="27"/>
        <v>41943</v>
      </c>
      <c r="B2077">
        <f>+VLOOKUP($A2077,[21]Worksheet!$A:$C,3,0)</f>
        <v>-1.45</v>
      </c>
      <c r="C2077" t="e">
        <f>+VLOOKUP($A2077,[22]Worksheet!$A:$C,3,0)</f>
        <v>#N/A</v>
      </c>
      <c r="D2077" t="e">
        <f>+VLOOKUP($A2077,[23]Worksheet!$A:$C,3,0)</f>
        <v>#N/A</v>
      </c>
      <c r="E2077">
        <f>+VLOOKUP($A2077,[24]Worksheet!$A:$C,3,0)</f>
        <v>3.03</v>
      </c>
      <c r="F2077">
        <f>+VLOOKUP($A2077,[25]Worksheet!$A:$C,3,0)</f>
        <v>2.27</v>
      </c>
    </row>
    <row r="2078" spans="1:6" x14ac:dyDescent="0.25">
      <c r="A2078" s="2">
        <f t="shared" si="27"/>
        <v>41944</v>
      </c>
      <c r="B2078">
        <v>-1.45</v>
      </c>
      <c r="C2078" t="e">
        <v>#N/A</v>
      </c>
      <c r="D2078" t="e">
        <v>#N/A</v>
      </c>
      <c r="E2078">
        <v>3.03</v>
      </c>
      <c r="F2078">
        <v>2.27</v>
      </c>
    </row>
    <row r="2079" spans="1:6" x14ac:dyDescent="0.25">
      <c r="A2079" s="2">
        <f t="shared" si="27"/>
        <v>41945</v>
      </c>
      <c r="B2079">
        <v>-1.45</v>
      </c>
      <c r="C2079" t="e">
        <v>#N/A</v>
      </c>
      <c r="D2079" t="e">
        <v>#N/A</v>
      </c>
      <c r="E2079">
        <v>3.03</v>
      </c>
      <c r="F2079">
        <v>2.27</v>
      </c>
    </row>
    <row r="2080" spans="1:6" x14ac:dyDescent="0.25">
      <c r="A2080" s="2">
        <f t="shared" si="27"/>
        <v>41946</v>
      </c>
      <c r="B2080">
        <v>-1.45</v>
      </c>
      <c r="C2080" t="e">
        <v>#N/A</v>
      </c>
      <c r="D2080" t="e">
        <v>#N/A</v>
      </c>
      <c r="E2080">
        <v>3.03</v>
      </c>
      <c r="F2080">
        <v>2.27</v>
      </c>
    </row>
    <row r="2081" spans="1:6" x14ac:dyDescent="0.25">
      <c r="A2081" s="2">
        <f t="shared" si="27"/>
        <v>41947</v>
      </c>
      <c r="B2081">
        <v>-1.45</v>
      </c>
      <c r="C2081" t="e">
        <v>#N/A</v>
      </c>
      <c r="D2081" t="e">
        <v>#N/A</v>
      </c>
      <c r="E2081">
        <v>3.03</v>
      </c>
      <c r="F2081">
        <v>2.27</v>
      </c>
    </row>
    <row r="2082" spans="1:6" x14ac:dyDescent="0.25">
      <c r="A2082" s="2">
        <f t="shared" si="27"/>
        <v>41948</v>
      </c>
      <c r="B2082">
        <v>-1.45</v>
      </c>
      <c r="C2082" t="e">
        <v>#N/A</v>
      </c>
      <c r="D2082" t="e">
        <v>#N/A</v>
      </c>
      <c r="E2082">
        <v>3.03</v>
      </c>
      <c r="F2082">
        <v>2.27</v>
      </c>
    </row>
    <row r="2083" spans="1:6" x14ac:dyDescent="0.25">
      <c r="A2083" s="2">
        <f t="shared" si="27"/>
        <v>41949</v>
      </c>
      <c r="B2083">
        <v>-1.45</v>
      </c>
      <c r="C2083" t="e">
        <v>#N/A</v>
      </c>
      <c r="D2083" t="e">
        <v>#N/A</v>
      </c>
      <c r="E2083">
        <v>3.03</v>
      </c>
      <c r="F2083">
        <v>2.27</v>
      </c>
    </row>
    <row r="2084" spans="1:6" x14ac:dyDescent="0.25">
      <c r="A2084" s="2">
        <f t="shared" si="27"/>
        <v>41950</v>
      </c>
      <c r="B2084">
        <v>-1.45</v>
      </c>
      <c r="C2084" t="e">
        <v>#N/A</v>
      </c>
      <c r="D2084" t="e">
        <v>#N/A</v>
      </c>
      <c r="E2084">
        <v>3.03</v>
      </c>
      <c r="F2084">
        <v>2.27</v>
      </c>
    </row>
    <row r="2085" spans="1:6" x14ac:dyDescent="0.25">
      <c r="A2085" s="2">
        <f t="shared" si="27"/>
        <v>41951</v>
      </c>
      <c r="B2085">
        <v>-1.45</v>
      </c>
      <c r="C2085" t="e">
        <v>#N/A</v>
      </c>
      <c r="D2085" t="e">
        <v>#N/A</v>
      </c>
      <c r="E2085">
        <v>3.03</v>
      </c>
      <c r="F2085">
        <v>2.27</v>
      </c>
    </row>
    <row r="2086" spans="1:6" x14ac:dyDescent="0.25">
      <c r="A2086" s="2">
        <f t="shared" si="27"/>
        <v>41952</v>
      </c>
      <c r="B2086">
        <v>-1.45</v>
      </c>
      <c r="C2086" t="e">
        <v>#N/A</v>
      </c>
      <c r="D2086" t="e">
        <v>#N/A</v>
      </c>
      <c r="E2086">
        <v>3.03</v>
      </c>
      <c r="F2086">
        <v>2.27</v>
      </c>
    </row>
    <row r="2087" spans="1:6" x14ac:dyDescent="0.25">
      <c r="A2087" s="2">
        <f t="shared" si="27"/>
        <v>41953</v>
      </c>
      <c r="B2087">
        <v>-1.45</v>
      </c>
      <c r="C2087" t="e">
        <v>#N/A</v>
      </c>
      <c r="D2087" t="e">
        <v>#N/A</v>
      </c>
      <c r="E2087">
        <v>3.03</v>
      </c>
      <c r="F2087">
        <v>2.27</v>
      </c>
    </row>
    <row r="2088" spans="1:6" x14ac:dyDescent="0.25">
      <c r="A2088" s="2">
        <f t="shared" si="27"/>
        <v>41954</v>
      </c>
      <c r="B2088">
        <v>-1.45</v>
      </c>
      <c r="C2088" t="e">
        <v>#N/A</v>
      </c>
      <c r="D2088" t="e">
        <v>#N/A</v>
      </c>
      <c r="E2088">
        <v>3.03</v>
      </c>
      <c r="F2088">
        <v>2.27</v>
      </c>
    </row>
    <row r="2089" spans="1:6" x14ac:dyDescent="0.25">
      <c r="A2089" s="2">
        <f t="shared" si="27"/>
        <v>41955</v>
      </c>
      <c r="B2089">
        <v>-1.45</v>
      </c>
      <c r="C2089" t="e">
        <v>#N/A</v>
      </c>
      <c r="D2089" t="e">
        <v>#N/A</v>
      </c>
      <c r="E2089">
        <v>3.03</v>
      </c>
      <c r="F2089">
        <v>2.27</v>
      </c>
    </row>
    <row r="2090" spans="1:6" x14ac:dyDescent="0.25">
      <c r="A2090" s="2">
        <f t="shared" si="27"/>
        <v>41956</v>
      </c>
      <c r="B2090">
        <v>-1.45</v>
      </c>
      <c r="C2090" t="e">
        <v>#N/A</v>
      </c>
      <c r="D2090" t="e">
        <v>#N/A</v>
      </c>
      <c r="E2090">
        <v>3.03</v>
      </c>
      <c r="F2090">
        <v>2.27</v>
      </c>
    </row>
    <row r="2091" spans="1:6" x14ac:dyDescent="0.25">
      <c r="A2091" s="2">
        <f t="shared" si="27"/>
        <v>41957</v>
      </c>
      <c r="B2091">
        <v>-1.45</v>
      </c>
      <c r="C2091" t="e">
        <v>#N/A</v>
      </c>
      <c r="D2091" t="e">
        <v>#N/A</v>
      </c>
      <c r="E2091">
        <v>3.03</v>
      </c>
      <c r="F2091">
        <v>2.27</v>
      </c>
    </row>
    <row r="2092" spans="1:6" x14ac:dyDescent="0.25">
      <c r="A2092" s="2">
        <f t="shared" si="27"/>
        <v>41958</v>
      </c>
      <c r="B2092">
        <v>-1.45</v>
      </c>
      <c r="C2092" t="e">
        <v>#N/A</v>
      </c>
      <c r="D2092" t="e">
        <v>#N/A</v>
      </c>
      <c r="E2092">
        <v>3.03</v>
      </c>
      <c r="F2092">
        <v>2.27</v>
      </c>
    </row>
    <row r="2093" spans="1:6" x14ac:dyDescent="0.25">
      <c r="A2093" s="2">
        <f t="shared" si="27"/>
        <v>41959</v>
      </c>
      <c r="B2093">
        <v>-1.45</v>
      </c>
      <c r="C2093" t="e">
        <v>#N/A</v>
      </c>
      <c r="D2093" t="e">
        <v>#N/A</v>
      </c>
      <c r="E2093">
        <v>3.03</v>
      </c>
      <c r="F2093">
        <v>2.27</v>
      </c>
    </row>
    <row r="2094" spans="1:6" x14ac:dyDescent="0.25">
      <c r="A2094" s="2">
        <f t="shared" si="27"/>
        <v>41960</v>
      </c>
      <c r="B2094">
        <v>-1.45</v>
      </c>
      <c r="C2094" t="e">
        <v>#N/A</v>
      </c>
      <c r="D2094" t="e">
        <v>#N/A</v>
      </c>
      <c r="E2094">
        <v>3.03</v>
      </c>
      <c r="F2094">
        <v>2.27</v>
      </c>
    </row>
    <row r="2095" spans="1:6" x14ac:dyDescent="0.25">
      <c r="A2095" s="2">
        <f t="shared" si="27"/>
        <v>41961</v>
      </c>
      <c r="B2095">
        <v>-1.45</v>
      </c>
      <c r="C2095" t="e">
        <v>#N/A</v>
      </c>
      <c r="D2095" t="e">
        <v>#N/A</v>
      </c>
      <c r="E2095">
        <v>3.03</v>
      </c>
      <c r="F2095">
        <v>2.27</v>
      </c>
    </row>
    <row r="2096" spans="1:6" x14ac:dyDescent="0.25">
      <c r="A2096" s="2">
        <f t="shared" si="27"/>
        <v>41962</v>
      </c>
      <c r="B2096">
        <v>-1.45</v>
      </c>
      <c r="C2096" t="e">
        <v>#N/A</v>
      </c>
      <c r="D2096" t="e">
        <v>#N/A</v>
      </c>
      <c r="E2096">
        <v>3.03</v>
      </c>
      <c r="F2096">
        <v>2.27</v>
      </c>
    </row>
    <row r="2097" spans="1:6" x14ac:dyDescent="0.25">
      <c r="A2097" s="2">
        <f t="shared" si="27"/>
        <v>41963</v>
      </c>
      <c r="B2097">
        <v>-1.45</v>
      </c>
      <c r="C2097" t="e">
        <v>#N/A</v>
      </c>
      <c r="D2097" t="e">
        <v>#N/A</v>
      </c>
      <c r="E2097">
        <v>3.03</v>
      </c>
      <c r="F2097">
        <v>2.27</v>
      </c>
    </row>
    <row r="2098" spans="1:6" x14ac:dyDescent="0.25">
      <c r="A2098" s="2">
        <f t="shared" si="27"/>
        <v>41964</v>
      </c>
      <c r="B2098">
        <v>-1.45</v>
      </c>
      <c r="C2098" t="e">
        <v>#N/A</v>
      </c>
      <c r="D2098" t="e">
        <v>#N/A</v>
      </c>
      <c r="E2098">
        <v>3.03</v>
      </c>
      <c r="F2098">
        <v>2.27</v>
      </c>
    </row>
    <row r="2099" spans="1:6" x14ac:dyDescent="0.25">
      <c r="A2099" s="2">
        <f t="shared" si="27"/>
        <v>41965</v>
      </c>
      <c r="B2099">
        <v>-1.45</v>
      </c>
      <c r="C2099" t="e">
        <v>#N/A</v>
      </c>
      <c r="D2099" t="e">
        <v>#N/A</v>
      </c>
      <c r="E2099">
        <v>3.03</v>
      </c>
      <c r="F2099">
        <v>2.27</v>
      </c>
    </row>
    <row r="2100" spans="1:6" x14ac:dyDescent="0.25">
      <c r="A2100" s="2">
        <f t="shared" si="27"/>
        <v>41966</v>
      </c>
      <c r="B2100">
        <v>-1.45</v>
      </c>
      <c r="C2100" t="e">
        <v>#N/A</v>
      </c>
      <c r="D2100" t="e">
        <v>#N/A</v>
      </c>
      <c r="E2100">
        <v>3.03</v>
      </c>
      <c r="F2100">
        <v>2.27</v>
      </c>
    </row>
    <row r="2101" spans="1:6" x14ac:dyDescent="0.25">
      <c r="A2101" s="2">
        <f t="shared" si="27"/>
        <v>41967</v>
      </c>
      <c r="B2101">
        <v>-1.45</v>
      </c>
      <c r="C2101" t="e">
        <v>#N/A</v>
      </c>
      <c r="D2101" t="e">
        <v>#N/A</v>
      </c>
      <c r="E2101">
        <v>3.03</v>
      </c>
      <c r="F2101">
        <v>2.27</v>
      </c>
    </row>
    <row r="2102" spans="1:6" x14ac:dyDescent="0.25">
      <c r="A2102" s="2">
        <f t="shared" si="27"/>
        <v>41968</v>
      </c>
      <c r="B2102">
        <v>-1.45</v>
      </c>
      <c r="C2102" t="e">
        <v>#N/A</v>
      </c>
      <c r="D2102" t="e">
        <v>#N/A</v>
      </c>
      <c r="E2102">
        <v>3.03</v>
      </c>
      <c r="F2102">
        <v>2.27</v>
      </c>
    </row>
    <row r="2103" spans="1:6" x14ac:dyDescent="0.25">
      <c r="A2103" s="2">
        <f t="shared" si="27"/>
        <v>41969</v>
      </c>
      <c r="B2103">
        <v>-1.45</v>
      </c>
      <c r="C2103" t="e">
        <v>#N/A</v>
      </c>
      <c r="D2103" t="e">
        <v>#N/A</v>
      </c>
      <c r="E2103">
        <v>3.03</v>
      </c>
      <c r="F2103">
        <v>2.27</v>
      </c>
    </row>
    <row r="2104" spans="1:6" x14ac:dyDescent="0.25">
      <c r="A2104" s="2">
        <f t="shared" si="27"/>
        <v>41970</v>
      </c>
      <c r="B2104">
        <v>-1.45</v>
      </c>
      <c r="C2104" t="e">
        <v>#N/A</v>
      </c>
      <c r="D2104" t="e">
        <v>#N/A</v>
      </c>
      <c r="E2104">
        <v>3.03</v>
      </c>
      <c r="F2104">
        <v>2.27</v>
      </c>
    </row>
    <row r="2105" spans="1:6" x14ac:dyDescent="0.25">
      <c r="A2105" s="2">
        <f t="shared" si="27"/>
        <v>41971</v>
      </c>
      <c r="B2105">
        <v>-1.45</v>
      </c>
      <c r="C2105" t="e">
        <v>#N/A</v>
      </c>
      <c r="D2105" t="e">
        <v>#N/A</v>
      </c>
      <c r="E2105">
        <v>3.03</v>
      </c>
      <c r="F2105">
        <v>2.27</v>
      </c>
    </row>
    <row r="2106" spans="1:6" x14ac:dyDescent="0.25">
      <c r="A2106" s="2">
        <f t="shared" ref="A2106:A2169" si="28">+A2105+1</f>
        <v>41972</v>
      </c>
      <c r="B2106">
        <v>-1.45</v>
      </c>
      <c r="C2106" t="e">
        <v>#N/A</v>
      </c>
      <c r="D2106" t="e">
        <v>#N/A</v>
      </c>
      <c r="E2106">
        <v>3.03</v>
      </c>
      <c r="F2106">
        <v>2.27</v>
      </c>
    </row>
    <row r="2107" spans="1:6" x14ac:dyDescent="0.25">
      <c r="A2107" s="2">
        <f t="shared" si="28"/>
        <v>41973</v>
      </c>
      <c r="B2107" t="e">
        <f>+VLOOKUP($A2107,[21]Worksheet!$A:$C,3,0)</f>
        <v>#N/A</v>
      </c>
      <c r="C2107" t="e">
        <f>+VLOOKUP($A2107,[22]Worksheet!$A:$C,3,0)</f>
        <v>#N/A</v>
      </c>
      <c r="D2107" t="e">
        <f>+VLOOKUP($A2107,[23]Worksheet!$A:$C,3,0)</f>
        <v>#N/A</v>
      </c>
      <c r="E2107" t="e">
        <f>+VLOOKUP($A2107,[24]Worksheet!$A:$C,3,0)</f>
        <v>#N/A</v>
      </c>
      <c r="F2107">
        <f>+VLOOKUP($A2107,[25]Worksheet!$A:$C,3,0)</f>
        <v>0.16</v>
      </c>
    </row>
    <row r="2108" spans="1:6" x14ac:dyDescent="0.25">
      <c r="A2108" s="2">
        <f t="shared" si="28"/>
        <v>41974</v>
      </c>
      <c r="B2108" t="e">
        <f>+VLOOKUP($A2108,[21]Worksheet!$A:$C,3,0)</f>
        <v>#N/A</v>
      </c>
      <c r="C2108" t="e">
        <f>+VLOOKUP($A2108,[22]Worksheet!$A:$C,3,0)</f>
        <v>#N/A</v>
      </c>
      <c r="D2108" t="e">
        <f>+VLOOKUP($A2108,[23]Worksheet!$A:$C,3,0)</f>
        <v>#N/A</v>
      </c>
      <c r="E2108" t="e">
        <f>+VLOOKUP($A2108,[24]Worksheet!$A:$C,3,0)</f>
        <v>#N/A</v>
      </c>
      <c r="F2108" t="e">
        <f>+VLOOKUP($A2108,[25]Worksheet!$A:$C,3,0)</f>
        <v>#N/A</v>
      </c>
    </row>
    <row r="2109" spans="1:6" x14ac:dyDescent="0.25">
      <c r="A2109" s="2">
        <f t="shared" si="28"/>
        <v>41975</v>
      </c>
      <c r="B2109" t="e">
        <f>+VLOOKUP($A2109,[21]Worksheet!$A:$C,3,0)</f>
        <v>#N/A</v>
      </c>
      <c r="C2109" t="e">
        <f>+VLOOKUP($A2109,[22]Worksheet!$A:$C,3,0)</f>
        <v>#N/A</v>
      </c>
      <c r="D2109" t="e">
        <f>+VLOOKUP($A2109,[23]Worksheet!$A:$C,3,0)</f>
        <v>#N/A</v>
      </c>
      <c r="E2109" t="e">
        <f>+VLOOKUP($A2109,[24]Worksheet!$A:$C,3,0)</f>
        <v>#N/A</v>
      </c>
      <c r="F2109" t="e">
        <f>+VLOOKUP($A2109,[25]Worksheet!$A:$C,3,0)</f>
        <v>#N/A</v>
      </c>
    </row>
    <row r="2110" spans="1:6" x14ac:dyDescent="0.25">
      <c r="A2110" s="2">
        <f t="shared" si="28"/>
        <v>41976</v>
      </c>
      <c r="B2110" t="e">
        <f>+VLOOKUP($A2110,[21]Worksheet!$A:$C,3,0)</f>
        <v>#N/A</v>
      </c>
      <c r="C2110" t="e">
        <f>+VLOOKUP($A2110,[22]Worksheet!$A:$C,3,0)</f>
        <v>#N/A</v>
      </c>
      <c r="D2110" t="e">
        <f>+VLOOKUP($A2110,[23]Worksheet!$A:$C,3,0)</f>
        <v>#N/A</v>
      </c>
      <c r="E2110" t="e">
        <f>+VLOOKUP($A2110,[24]Worksheet!$A:$C,3,0)</f>
        <v>#N/A</v>
      </c>
      <c r="F2110" t="e">
        <f>+VLOOKUP($A2110,[25]Worksheet!$A:$C,3,0)</f>
        <v>#N/A</v>
      </c>
    </row>
    <row r="2111" spans="1:6" x14ac:dyDescent="0.25">
      <c r="A2111" s="2">
        <f t="shared" si="28"/>
        <v>41977</v>
      </c>
      <c r="B2111" t="e">
        <f>+VLOOKUP($A2111,[21]Worksheet!$A:$C,3,0)</f>
        <v>#N/A</v>
      </c>
      <c r="C2111" t="e">
        <f>+VLOOKUP($A2111,[22]Worksheet!$A:$C,3,0)</f>
        <v>#N/A</v>
      </c>
      <c r="D2111" t="e">
        <f>+VLOOKUP($A2111,[23]Worksheet!$A:$C,3,0)</f>
        <v>#N/A</v>
      </c>
      <c r="E2111" t="e">
        <f>+VLOOKUP($A2111,[24]Worksheet!$A:$C,3,0)</f>
        <v>#N/A</v>
      </c>
      <c r="F2111" t="e">
        <f>+VLOOKUP($A2111,[25]Worksheet!$A:$C,3,0)</f>
        <v>#N/A</v>
      </c>
    </row>
    <row r="2112" spans="1:6" x14ac:dyDescent="0.25">
      <c r="A2112" s="2">
        <f t="shared" si="28"/>
        <v>41978</v>
      </c>
      <c r="B2112" t="e">
        <f>+VLOOKUP($A2112,[21]Worksheet!$A:$C,3,0)</f>
        <v>#N/A</v>
      </c>
      <c r="C2112" t="e">
        <f>+VLOOKUP($A2112,[22]Worksheet!$A:$C,3,0)</f>
        <v>#N/A</v>
      </c>
      <c r="D2112" t="e">
        <f>+VLOOKUP($A2112,[23]Worksheet!$A:$C,3,0)</f>
        <v>#N/A</v>
      </c>
      <c r="E2112" t="e">
        <f>+VLOOKUP($A2112,[24]Worksheet!$A:$C,3,0)</f>
        <v>#N/A</v>
      </c>
      <c r="F2112" t="e">
        <f>+VLOOKUP($A2112,[25]Worksheet!$A:$C,3,0)</f>
        <v>#N/A</v>
      </c>
    </row>
    <row r="2113" spans="1:6" x14ac:dyDescent="0.25">
      <c r="A2113" s="2">
        <f t="shared" si="28"/>
        <v>41979</v>
      </c>
      <c r="B2113" t="e">
        <f>+VLOOKUP($A2113,[21]Worksheet!$A:$C,3,0)</f>
        <v>#N/A</v>
      </c>
      <c r="C2113" t="e">
        <f>+VLOOKUP($A2113,[22]Worksheet!$A:$C,3,0)</f>
        <v>#N/A</v>
      </c>
      <c r="D2113" t="e">
        <f>+VLOOKUP($A2113,[23]Worksheet!$A:$C,3,0)</f>
        <v>#N/A</v>
      </c>
      <c r="E2113" t="e">
        <f>+VLOOKUP($A2113,[24]Worksheet!$A:$C,3,0)</f>
        <v>#N/A</v>
      </c>
      <c r="F2113" t="e">
        <f>+VLOOKUP($A2113,[25]Worksheet!$A:$C,3,0)</f>
        <v>#N/A</v>
      </c>
    </row>
    <row r="2114" spans="1:6" x14ac:dyDescent="0.25">
      <c r="A2114" s="2">
        <f t="shared" si="28"/>
        <v>41980</v>
      </c>
      <c r="B2114" t="e">
        <f>+VLOOKUP($A2114,[21]Worksheet!$A:$C,3,0)</f>
        <v>#N/A</v>
      </c>
      <c r="C2114" t="e">
        <f>+VLOOKUP($A2114,[22]Worksheet!$A:$C,3,0)</f>
        <v>#N/A</v>
      </c>
      <c r="D2114" t="e">
        <f>+VLOOKUP($A2114,[23]Worksheet!$A:$C,3,0)</f>
        <v>#N/A</v>
      </c>
      <c r="E2114" t="e">
        <f>+VLOOKUP($A2114,[24]Worksheet!$A:$C,3,0)</f>
        <v>#N/A</v>
      </c>
      <c r="F2114" t="e">
        <f>+VLOOKUP($A2114,[25]Worksheet!$A:$C,3,0)</f>
        <v>#N/A</v>
      </c>
    </row>
    <row r="2115" spans="1:6" x14ac:dyDescent="0.25">
      <c r="A2115" s="2">
        <f t="shared" si="28"/>
        <v>41981</v>
      </c>
      <c r="B2115" t="e">
        <f>+VLOOKUP($A2115,[21]Worksheet!$A:$C,3,0)</f>
        <v>#N/A</v>
      </c>
      <c r="C2115" t="e">
        <f>+VLOOKUP($A2115,[22]Worksheet!$A:$C,3,0)</f>
        <v>#N/A</v>
      </c>
      <c r="D2115" t="e">
        <f>+VLOOKUP($A2115,[23]Worksheet!$A:$C,3,0)</f>
        <v>#N/A</v>
      </c>
      <c r="E2115" t="e">
        <f>+VLOOKUP($A2115,[24]Worksheet!$A:$C,3,0)</f>
        <v>#N/A</v>
      </c>
      <c r="F2115" t="e">
        <f>+VLOOKUP($A2115,[25]Worksheet!$A:$C,3,0)</f>
        <v>#N/A</v>
      </c>
    </row>
    <row r="2116" spans="1:6" x14ac:dyDescent="0.25">
      <c r="A2116" s="2">
        <f t="shared" si="28"/>
        <v>41982</v>
      </c>
      <c r="B2116" t="e">
        <f>+VLOOKUP($A2116,[21]Worksheet!$A:$C,3,0)</f>
        <v>#N/A</v>
      </c>
      <c r="C2116" t="e">
        <f>+VLOOKUP($A2116,[22]Worksheet!$A:$C,3,0)</f>
        <v>#N/A</v>
      </c>
      <c r="D2116" t="e">
        <f>+VLOOKUP($A2116,[23]Worksheet!$A:$C,3,0)</f>
        <v>#N/A</v>
      </c>
      <c r="E2116" t="e">
        <f>+VLOOKUP($A2116,[24]Worksheet!$A:$C,3,0)</f>
        <v>#N/A</v>
      </c>
      <c r="F2116" t="e">
        <f>+VLOOKUP($A2116,[25]Worksheet!$A:$C,3,0)</f>
        <v>#N/A</v>
      </c>
    </row>
    <row r="2117" spans="1:6" x14ac:dyDescent="0.25">
      <c r="A2117" s="2">
        <f t="shared" si="28"/>
        <v>41983</v>
      </c>
      <c r="B2117" t="e">
        <f>+VLOOKUP($A2117,[21]Worksheet!$A:$C,3,0)</f>
        <v>#N/A</v>
      </c>
      <c r="C2117" t="e">
        <f>+VLOOKUP($A2117,[22]Worksheet!$A:$C,3,0)</f>
        <v>#N/A</v>
      </c>
      <c r="D2117" t="e">
        <f>+VLOOKUP($A2117,[23]Worksheet!$A:$C,3,0)</f>
        <v>#N/A</v>
      </c>
      <c r="E2117" t="e">
        <f>+VLOOKUP($A2117,[24]Worksheet!$A:$C,3,0)</f>
        <v>#N/A</v>
      </c>
      <c r="F2117" t="e">
        <f>+VLOOKUP($A2117,[25]Worksheet!$A:$C,3,0)</f>
        <v>#N/A</v>
      </c>
    </row>
    <row r="2118" spans="1:6" x14ac:dyDescent="0.25">
      <c r="A2118" s="2">
        <f t="shared" si="28"/>
        <v>41984</v>
      </c>
      <c r="B2118" t="e">
        <f>+VLOOKUP($A2118,[21]Worksheet!$A:$C,3,0)</f>
        <v>#N/A</v>
      </c>
      <c r="C2118" t="e">
        <f>+VLOOKUP($A2118,[22]Worksheet!$A:$C,3,0)</f>
        <v>#N/A</v>
      </c>
      <c r="D2118" t="e">
        <f>+VLOOKUP($A2118,[23]Worksheet!$A:$C,3,0)</f>
        <v>#N/A</v>
      </c>
      <c r="E2118" t="e">
        <f>+VLOOKUP($A2118,[24]Worksheet!$A:$C,3,0)</f>
        <v>#N/A</v>
      </c>
      <c r="F2118" t="e">
        <f>+VLOOKUP($A2118,[25]Worksheet!$A:$C,3,0)</f>
        <v>#N/A</v>
      </c>
    </row>
    <row r="2119" spans="1:6" x14ac:dyDescent="0.25">
      <c r="A2119" s="2">
        <f t="shared" si="28"/>
        <v>41985</v>
      </c>
      <c r="B2119" t="e">
        <f>+VLOOKUP($A2119,[21]Worksheet!$A:$C,3,0)</f>
        <v>#N/A</v>
      </c>
      <c r="C2119" t="e">
        <f>+VLOOKUP($A2119,[22]Worksheet!$A:$C,3,0)</f>
        <v>#N/A</v>
      </c>
      <c r="D2119" t="e">
        <f>+VLOOKUP($A2119,[23]Worksheet!$A:$C,3,0)</f>
        <v>#N/A</v>
      </c>
      <c r="E2119" t="e">
        <f>+VLOOKUP($A2119,[24]Worksheet!$A:$C,3,0)</f>
        <v>#N/A</v>
      </c>
      <c r="F2119" t="e">
        <f>+VLOOKUP($A2119,[25]Worksheet!$A:$C,3,0)</f>
        <v>#N/A</v>
      </c>
    </row>
    <row r="2120" spans="1:6" x14ac:dyDescent="0.25">
      <c r="A2120" s="2">
        <f t="shared" si="28"/>
        <v>41986</v>
      </c>
      <c r="B2120" t="e">
        <f>+VLOOKUP($A2120,[21]Worksheet!$A:$C,3,0)</f>
        <v>#N/A</v>
      </c>
      <c r="C2120" t="e">
        <f>+VLOOKUP($A2120,[22]Worksheet!$A:$C,3,0)</f>
        <v>#N/A</v>
      </c>
      <c r="D2120" t="e">
        <f>+VLOOKUP($A2120,[23]Worksheet!$A:$C,3,0)</f>
        <v>#N/A</v>
      </c>
      <c r="E2120" t="e">
        <f>+VLOOKUP($A2120,[24]Worksheet!$A:$C,3,0)</f>
        <v>#N/A</v>
      </c>
      <c r="F2120" t="e">
        <f>+VLOOKUP($A2120,[25]Worksheet!$A:$C,3,0)</f>
        <v>#N/A</v>
      </c>
    </row>
    <row r="2121" spans="1:6" x14ac:dyDescent="0.25">
      <c r="A2121" s="2">
        <f t="shared" si="28"/>
        <v>41987</v>
      </c>
      <c r="B2121" t="e">
        <f>+VLOOKUP($A2121,[21]Worksheet!$A:$C,3,0)</f>
        <v>#N/A</v>
      </c>
      <c r="C2121" t="e">
        <f>+VLOOKUP($A2121,[22]Worksheet!$A:$C,3,0)</f>
        <v>#N/A</v>
      </c>
      <c r="D2121" t="e">
        <f>+VLOOKUP($A2121,[23]Worksheet!$A:$C,3,0)</f>
        <v>#N/A</v>
      </c>
      <c r="E2121" t="e">
        <f>+VLOOKUP($A2121,[24]Worksheet!$A:$C,3,0)</f>
        <v>#N/A</v>
      </c>
      <c r="F2121" t="e">
        <f>+VLOOKUP($A2121,[25]Worksheet!$A:$C,3,0)</f>
        <v>#N/A</v>
      </c>
    </row>
    <row r="2122" spans="1:6" x14ac:dyDescent="0.25">
      <c r="A2122" s="2">
        <f t="shared" si="28"/>
        <v>41988</v>
      </c>
      <c r="B2122" t="e">
        <f>+VLOOKUP($A2122,[21]Worksheet!$A:$C,3,0)</f>
        <v>#N/A</v>
      </c>
      <c r="C2122" t="e">
        <f>+VLOOKUP($A2122,[22]Worksheet!$A:$C,3,0)</f>
        <v>#N/A</v>
      </c>
      <c r="D2122" t="e">
        <f>+VLOOKUP($A2122,[23]Worksheet!$A:$C,3,0)</f>
        <v>#N/A</v>
      </c>
      <c r="E2122" t="e">
        <f>+VLOOKUP($A2122,[24]Worksheet!$A:$C,3,0)</f>
        <v>#N/A</v>
      </c>
      <c r="F2122" t="e">
        <f>+VLOOKUP($A2122,[25]Worksheet!$A:$C,3,0)</f>
        <v>#N/A</v>
      </c>
    </row>
    <row r="2123" spans="1:6" x14ac:dyDescent="0.25">
      <c r="A2123" s="2">
        <f t="shared" si="28"/>
        <v>41989</v>
      </c>
      <c r="B2123" t="e">
        <f>+VLOOKUP($A2123,[21]Worksheet!$A:$C,3,0)</f>
        <v>#N/A</v>
      </c>
      <c r="C2123" t="e">
        <f>+VLOOKUP($A2123,[22]Worksheet!$A:$C,3,0)</f>
        <v>#N/A</v>
      </c>
      <c r="D2123" t="e">
        <f>+VLOOKUP($A2123,[23]Worksheet!$A:$C,3,0)</f>
        <v>#N/A</v>
      </c>
      <c r="E2123" t="e">
        <f>+VLOOKUP($A2123,[24]Worksheet!$A:$C,3,0)</f>
        <v>#N/A</v>
      </c>
      <c r="F2123" t="e">
        <f>+VLOOKUP($A2123,[25]Worksheet!$A:$C,3,0)</f>
        <v>#N/A</v>
      </c>
    </row>
    <row r="2124" spans="1:6" x14ac:dyDescent="0.25">
      <c r="A2124" s="2">
        <f t="shared" si="28"/>
        <v>41990</v>
      </c>
      <c r="B2124" t="e">
        <f>+VLOOKUP($A2124,[21]Worksheet!$A:$C,3,0)</f>
        <v>#N/A</v>
      </c>
      <c r="C2124" t="e">
        <f>+VLOOKUP($A2124,[22]Worksheet!$A:$C,3,0)</f>
        <v>#N/A</v>
      </c>
      <c r="D2124" t="e">
        <f>+VLOOKUP($A2124,[23]Worksheet!$A:$C,3,0)</f>
        <v>#N/A</v>
      </c>
      <c r="E2124" t="e">
        <f>+VLOOKUP($A2124,[24]Worksheet!$A:$C,3,0)</f>
        <v>#N/A</v>
      </c>
      <c r="F2124" t="e">
        <f>+VLOOKUP($A2124,[25]Worksheet!$A:$C,3,0)</f>
        <v>#N/A</v>
      </c>
    </row>
    <row r="2125" spans="1:6" x14ac:dyDescent="0.25">
      <c r="A2125" s="2">
        <f t="shared" si="28"/>
        <v>41991</v>
      </c>
      <c r="B2125" t="e">
        <f>+VLOOKUP($A2125,[21]Worksheet!$A:$C,3,0)</f>
        <v>#N/A</v>
      </c>
      <c r="C2125" t="e">
        <f>+VLOOKUP($A2125,[22]Worksheet!$A:$C,3,0)</f>
        <v>#N/A</v>
      </c>
      <c r="D2125" t="e">
        <f>+VLOOKUP($A2125,[23]Worksheet!$A:$C,3,0)</f>
        <v>#N/A</v>
      </c>
      <c r="E2125" t="e">
        <f>+VLOOKUP($A2125,[24]Worksheet!$A:$C,3,0)</f>
        <v>#N/A</v>
      </c>
      <c r="F2125" t="e">
        <f>+VLOOKUP($A2125,[25]Worksheet!$A:$C,3,0)</f>
        <v>#N/A</v>
      </c>
    </row>
    <row r="2126" spans="1:6" x14ac:dyDescent="0.25">
      <c r="A2126" s="2">
        <f t="shared" si="28"/>
        <v>41992</v>
      </c>
      <c r="B2126" t="e">
        <f>+VLOOKUP($A2126,[21]Worksheet!$A:$C,3,0)</f>
        <v>#N/A</v>
      </c>
      <c r="C2126" t="e">
        <f>+VLOOKUP($A2126,[22]Worksheet!$A:$C,3,0)</f>
        <v>#N/A</v>
      </c>
      <c r="D2126" t="e">
        <f>+VLOOKUP($A2126,[23]Worksheet!$A:$C,3,0)</f>
        <v>#N/A</v>
      </c>
      <c r="E2126" t="e">
        <f>+VLOOKUP($A2126,[24]Worksheet!$A:$C,3,0)</f>
        <v>#N/A</v>
      </c>
      <c r="F2126" t="e">
        <f>+VLOOKUP($A2126,[25]Worksheet!$A:$C,3,0)</f>
        <v>#N/A</v>
      </c>
    </row>
    <row r="2127" spans="1:6" x14ac:dyDescent="0.25">
      <c r="A2127" s="2">
        <f t="shared" si="28"/>
        <v>41993</v>
      </c>
      <c r="B2127" t="e">
        <f>+VLOOKUP($A2127,[21]Worksheet!$A:$C,3,0)</f>
        <v>#N/A</v>
      </c>
      <c r="C2127" t="e">
        <f>+VLOOKUP($A2127,[22]Worksheet!$A:$C,3,0)</f>
        <v>#N/A</v>
      </c>
      <c r="D2127" t="e">
        <f>+VLOOKUP($A2127,[23]Worksheet!$A:$C,3,0)</f>
        <v>#N/A</v>
      </c>
      <c r="E2127" t="e">
        <f>+VLOOKUP($A2127,[24]Worksheet!$A:$C,3,0)</f>
        <v>#N/A</v>
      </c>
      <c r="F2127" t="e">
        <f>+VLOOKUP($A2127,[25]Worksheet!$A:$C,3,0)</f>
        <v>#N/A</v>
      </c>
    </row>
    <row r="2128" spans="1:6" x14ac:dyDescent="0.25">
      <c r="A2128" s="2">
        <f t="shared" si="28"/>
        <v>41994</v>
      </c>
      <c r="B2128" t="e">
        <f>+VLOOKUP($A2128,[21]Worksheet!$A:$C,3,0)</f>
        <v>#N/A</v>
      </c>
      <c r="C2128" t="e">
        <f>+VLOOKUP($A2128,[22]Worksheet!$A:$C,3,0)</f>
        <v>#N/A</v>
      </c>
      <c r="D2128" t="e">
        <f>+VLOOKUP($A2128,[23]Worksheet!$A:$C,3,0)</f>
        <v>#N/A</v>
      </c>
      <c r="E2128" t="e">
        <f>+VLOOKUP($A2128,[24]Worksheet!$A:$C,3,0)</f>
        <v>#N/A</v>
      </c>
      <c r="F2128" t="e">
        <f>+VLOOKUP($A2128,[25]Worksheet!$A:$C,3,0)</f>
        <v>#N/A</v>
      </c>
    </row>
    <row r="2129" spans="1:6" x14ac:dyDescent="0.25">
      <c r="A2129" s="2">
        <f t="shared" si="28"/>
        <v>41995</v>
      </c>
      <c r="B2129" t="e">
        <f>+VLOOKUP($A2129,[21]Worksheet!$A:$C,3,0)</f>
        <v>#N/A</v>
      </c>
      <c r="C2129" t="e">
        <f>+VLOOKUP($A2129,[22]Worksheet!$A:$C,3,0)</f>
        <v>#N/A</v>
      </c>
      <c r="D2129" t="e">
        <f>+VLOOKUP($A2129,[23]Worksheet!$A:$C,3,0)</f>
        <v>#N/A</v>
      </c>
      <c r="E2129" t="e">
        <f>+VLOOKUP($A2129,[24]Worksheet!$A:$C,3,0)</f>
        <v>#N/A</v>
      </c>
      <c r="F2129" t="e">
        <f>+VLOOKUP($A2129,[25]Worksheet!$A:$C,3,0)</f>
        <v>#N/A</v>
      </c>
    </row>
    <row r="2130" spans="1:6" x14ac:dyDescent="0.25">
      <c r="A2130" s="2">
        <f t="shared" si="28"/>
        <v>41996</v>
      </c>
      <c r="B2130" t="e">
        <f>+VLOOKUP($A2130,[21]Worksheet!$A:$C,3,0)</f>
        <v>#N/A</v>
      </c>
      <c r="C2130" t="e">
        <f>+VLOOKUP($A2130,[22]Worksheet!$A:$C,3,0)</f>
        <v>#N/A</v>
      </c>
      <c r="D2130" t="e">
        <f>+VLOOKUP($A2130,[23]Worksheet!$A:$C,3,0)</f>
        <v>#N/A</v>
      </c>
      <c r="E2130" t="e">
        <f>+VLOOKUP($A2130,[24]Worksheet!$A:$C,3,0)</f>
        <v>#N/A</v>
      </c>
      <c r="F2130" t="e">
        <f>+VLOOKUP($A2130,[25]Worksheet!$A:$C,3,0)</f>
        <v>#N/A</v>
      </c>
    </row>
    <row r="2131" spans="1:6" x14ac:dyDescent="0.25">
      <c r="A2131" s="2">
        <f t="shared" si="28"/>
        <v>41997</v>
      </c>
      <c r="B2131" t="e">
        <f>+VLOOKUP($A2131,[21]Worksheet!$A:$C,3,0)</f>
        <v>#N/A</v>
      </c>
      <c r="C2131" t="e">
        <f>+VLOOKUP($A2131,[22]Worksheet!$A:$C,3,0)</f>
        <v>#N/A</v>
      </c>
      <c r="D2131" t="e">
        <f>+VLOOKUP($A2131,[23]Worksheet!$A:$C,3,0)</f>
        <v>#N/A</v>
      </c>
      <c r="E2131" t="e">
        <f>+VLOOKUP($A2131,[24]Worksheet!$A:$C,3,0)</f>
        <v>#N/A</v>
      </c>
      <c r="F2131" t="e">
        <f>+VLOOKUP($A2131,[25]Worksheet!$A:$C,3,0)</f>
        <v>#N/A</v>
      </c>
    </row>
    <row r="2132" spans="1:6" x14ac:dyDescent="0.25">
      <c r="A2132" s="2">
        <f t="shared" si="28"/>
        <v>41998</v>
      </c>
      <c r="B2132" t="e">
        <f>+VLOOKUP($A2132,[21]Worksheet!$A:$C,3,0)</f>
        <v>#N/A</v>
      </c>
      <c r="C2132" t="e">
        <f>+VLOOKUP($A2132,[22]Worksheet!$A:$C,3,0)</f>
        <v>#N/A</v>
      </c>
      <c r="D2132" t="e">
        <f>+VLOOKUP($A2132,[23]Worksheet!$A:$C,3,0)</f>
        <v>#N/A</v>
      </c>
      <c r="E2132" t="e">
        <f>+VLOOKUP($A2132,[24]Worksheet!$A:$C,3,0)</f>
        <v>#N/A</v>
      </c>
      <c r="F2132" t="e">
        <f>+VLOOKUP($A2132,[25]Worksheet!$A:$C,3,0)</f>
        <v>#N/A</v>
      </c>
    </row>
    <row r="2133" spans="1:6" x14ac:dyDescent="0.25">
      <c r="A2133" s="2">
        <f t="shared" si="28"/>
        <v>41999</v>
      </c>
      <c r="B2133" t="e">
        <f>+VLOOKUP($A2133,[21]Worksheet!$A:$C,3,0)</f>
        <v>#N/A</v>
      </c>
      <c r="C2133" t="e">
        <f>+VLOOKUP($A2133,[22]Worksheet!$A:$C,3,0)</f>
        <v>#N/A</v>
      </c>
      <c r="D2133" t="e">
        <f>+VLOOKUP($A2133,[23]Worksheet!$A:$C,3,0)</f>
        <v>#N/A</v>
      </c>
      <c r="E2133" t="e">
        <f>+VLOOKUP($A2133,[24]Worksheet!$A:$C,3,0)</f>
        <v>#N/A</v>
      </c>
      <c r="F2133" t="e">
        <f>+VLOOKUP($A2133,[25]Worksheet!$A:$C,3,0)</f>
        <v>#N/A</v>
      </c>
    </row>
    <row r="2134" spans="1:6" x14ac:dyDescent="0.25">
      <c r="A2134" s="2">
        <f t="shared" si="28"/>
        <v>42000</v>
      </c>
      <c r="B2134" t="e">
        <f>+VLOOKUP($A2134,[21]Worksheet!$A:$C,3,0)</f>
        <v>#N/A</v>
      </c>
      <c r="C2134" t="e">
        <f>+VLOOKUP($A2134,[22]Worksheet!$A:$C,3,0)</f>
        <v>#N/A</v>
      </c>
      <c r="D2134" t="e">
        <f>+VLOOKUP($A2134,[23]Worksheet!$A:$C,3,0)</f>
        <v>#N/A</v>
      </c>
      <c r="E2134" t="e">
        <f>+VLOOKUP($A2134,[24]Worksheet!$A:$C,3,0)</f>
        <v>#N/A</v>
      </c>
      <c r="F2134" t="e">
        <f>+VLOOKUP($A2134,[25]Worksheet!$A:$C,3,0)</f>
        <v>#N/A</v>
      </c>
    </row>
    <row r="2135" spans="1:6" x14ac:dyDescent="0.25">
      <c r="A2135" s="2">
        <f t="shared" si="28"/>
        <v>42001</v>
      </c>
      <c r="B2135" t="e">
        <f>+VLOOKUP($A2135,[21]Worksheet!$A:$C,3,0)</f>
        <v>#N/A</v>
      </c>
      <c r="C2135" t="e">
        <f>+VLOOKUP($A2135,[22]Worksheet!$A:$C,3,0)</f>
        <v>#N/A</v>
      </c>
      <c r="D2135" t="e">
        <f>+VLOOKUP($A2135,[23]Worksheet!$A:$C,3,0)</f>
        <v>#N/A</v>
      </c>
      <c r="E2135" t="e">
        <f>+VLOOKUP($A2135,[24]Worksheet!$A:$C,3,0)</f>
        <v>#N/A</v>
      </c>
      <c r="F2135" t="e">
        <f>+VLOOKUP($A2135,[25]Worksheet!$A:$C,3,0)</f>
        <v>#N/A</v>
      </c>
    </row>
    <row r="2136" spans="1:6" x14ac:dyDescent="0.25">
      <c r="A2136" s="2">
        <f t="shared" si="28"/>
        <v>42002</v>
      </c>
      <c r="B2136" t="e">
        <f>+VLOOKUP($A2136,[21]Worksheet!$A:$C,3,0)</f>
        <v>#N/A</v>
      </c>
      <c r="C2136" t="e">
        <f>+VLOOKUP($A2136,[22]Worksheet!$A:$C,3,0)</f>
        <v>#N/A</v>
      </c>
      <c r="D2136" t="e">
        <f>+VLOOKUP($A2136,[23]Worksheet!$A:$C,3,0)</f>
        <v>#N/A</v>
      </c>
      <c r="E2136" t="e">
        <f>+VLOOKUP($A2136,[24]Worksheet!$A:$C,3,0)</f>
        <v>#N/A</v>
      </c>
      <c r="F2136" t="e">
        <f>+VLOOKUP($A2136,[25]Worksheet!$A:$C,3,0)</f>
        <v>#N/A</v>
      </c>
    </row>
    <row r="2137" spans="1:6" x14ac:dyDescent="0.25">
      <c r="A2137" s="2">
        <f t="shared" si="28"/>
        <v>42003</v>
      </c>
      <c r="B2137" t="e">
        <f>+VLOOKUP($A2137,[21]Worksheet!$A:$C,3,0)</f>
        <v>#N/A</v>
      </c>
      <c r="C2137" t="e">
        <f>+VLOOKUP($A2137,[22]Worksheet!$A:$C,3,0)</f>
        <v>#N/A</v>
      </c>
      <c r="D2137" t="e">
        <f>+VLOOKUP($A2137,[23]Worksheet!$A:$C,3,0)</f>
        <v>#N/A</v>
      </c>
      <c r="E2137" t="e">
        <f>+VLOOKUP($A2137,[24]Worksheet!$A:$C,3,0)</f>
        <v>#N/A</v>
      </c>
      <c r="F2137" t="e">
        <f>+VLOOKUP($A2137,[25]Worksheet!$A:$C,3,0)</f>
        <v>#N/A</v>
      </c>
    </row>
    <row r="2138" spans="1:6" x14ac:dyDescent="0.25">
      <c r="A2138" s="2">
        <f t="shared" si="28"/>
        <v>42004</v>
      </c>
      <c r="B2138" t="e">
        <f>+VLOOKUP($A2138,[21]Worksheet!$A:$C,3,0)</f>
        <v>#N/A</v>
      </c>
      <c r="C2138" t="e">
        <f>+VLOOKUP($A2138,[22]Worksheet!$A:$C,3,0)</f>
        <v>#N/A</v>
      </c>
      <c r="D2138" t="e">
        <f>+VLOOKUP($A2138,[23]Worksheet!$A:$C,3,0)</f>
        <v>#N/A</v>
      </c>
      <c r="E2138" t="e">
        <f>+VLOOKUP($A2138,[24]Worksheet!$A:$C,3,0)</f>
        <v>#N/A</v>
      </c>
      <c r="F2138" t="e">
        <f>+VLOOKUP($A2138,[25]Worksheet!$A:$C,3,0)</f>
        <v>#N/A</v>
      </c>
    </row>
    <row r="2139" spans="1:6" x14ac:dyDescent="0.25">
      <c r="A2139" s="2">
        <f t="shared" si="28"/>
        <v>42005</v>
      </c>
      <c r="B2139" t="e">
        <f>+VLOOKUP($A2139,[21]Worksheet!$A:$C,3,0)</f>
        <v>#N/A</v>
      </c>
      <c r="C2139" t="e">
        <f>+VLOOKUP($A2139,[22]Worksheet!$A:$C,3,0)</f>
        <v>#N/A</v>
      </c>
      <c r="D2139" t="e">
        <f>+VLOOKUP($A2139,[23]Worksheet!$A:$C,3,0)</f>
        <v>#N/A</v>
      </c>
      <c r="E2139" t="e">
        <f>+VLOOKUP($A2139,[24]Worksheet!$A:$C,3,0)</f>
        <v>#N/A</v>
      </c>
      <c r="F2139" t="e">
        <f>+VLOOKUP($A2139,[25]Worksheet!$A:$C,3,0)</f>
        <v>#N/A</v>
      </c>
    </row>
    <row r="2140" spans="1:6" x14ac:dyDescent="0.25">
      <c r="A2140" s="2">
        <f t="shared" si="28"/>
        <v>42006</v>
      </c>
      <c r="B2140" t="e">
        <f>+VLOOKUP($A2140,[21]Worksheet!$A:$C,3,0)</f>
        <v>#N/A</v>
      </c>
      <c r="C2140" t="e">
        <f>+VLOOKUP($A2140,[22]Worksheet!$A:$C,3,0)</f>
        <v>#N/A</v>
      </c>
      <c r="D2140" t="e">
        <f>+VLOOKUP($A2140,[23]Worksheet!$A:$C,3,0)</f>
        <v>#N/A</v>
      </c>
      <c r="E2140" t="e">
        <f>+VLOOKUP($A2140,[24]Worksheet!$A:$C,3,0)</f>
        <v>#N/A</v>
      </c>
      <c r="F2140" t="e">
        <f>+VLOOKUP($A2140,[25]Worksheet!$A:$C,3,0)</f>
        <v>#N/A</v>
      </c>
    </row>
    <row r="2141" spans="1:6" x14ac:dyDescent="0.25">
      <c r="A2141" s="2">
        <f t="shared" si="28"/>
        <v>42007</v>
      </c>
      <c r="B2141" t="e">
        <f>+VLOOKUP($A2141,[21]Worksheet!$A:$C,3,0)</f>
        <v>#N/A</v>
      </c>
      <c r="C2141" t="e">
        <f>+VLOOKUP($A2141,[22]Worksheet!$A:$C,3,0)</f>
        <v>#N/A</v>
      </c>
      <c r="D2141" t="e">
        <f>+VLOOKUP($A2141,[23]Worksheet!$A:$C,3,0)</f>
        <v>#N/A</v>
      </c>
      <c r="E2141" t="e">
        <f>+VLOOKUP($A2141,[24]Worksheet!$A:$C,3,0)</f>
        <v>#N/A</v>
      </c>
      <c r="F2141" t="e">
        <f>+VLOOKUP($A2141,[25]Worksheet!$A:$C,3,0)</f>
        <v>#N/A</v>
      </c>
    </row>
    <row r="2142" spans="1:6" x14ac:dyDescent="0.25">
      <c r="A2142" s="2">
        <f t="shared" si="28"/>
        <v>42008</v>
      </c>
      <c r="B2142" t="e">
        <f>+VLOOKUP($A2142,[21]Worksheet!$A:$C,3,0)</f>
        <v>#N/A</v>
      </c>
      <c r="C2142" t="e">
        <f>+VLOOKUP($A2142,[22]Worksheet!$A:$C,3,0)</f>
        <v>#N/A</v>
      </c>
      <c r="D2142" t="e">
        <f>+VLOOKUP($A2142,[23]Worksheet!$A:$C,3,0)</f>
        <v>#N/A</v>
      </c>
      <c r="E2142" t="e">
        <f>+VLOOKUP($A2142,[24]Worksheet!$A:$C,3,0)</f>
        <v>#N/A</v>
      </c>
      <c r="F2142" t="e">
        <f>+VLOOKUP($A2142,[25]Worksheet!$A:$C,3,0)</f>
        <v>#N/A</v>
      </c>
    </row>
    <row r="2143" spans="1:6" x14ac:dyDescent="0.25">
      <c r="A2143" s="2">
        <f t="shared" si="28"/>
        <v>42009</v>
      </c>
      <c r="B2143" t="e">
        <f>+VLOOKUP($A2143,[21]Worksheet!$A:$C,3,0)</f>
        <v>#N/A</v>
      </c>
      <c r="C2143" t="e">
        <f>+VLOOKUP($A2143,[22]Worksheet!$A:$C,3,0)</f>
        <v>#N/A</v>
      </c>
      <c r="D2143" t="e">
        <f>+VLOOKUP($A2143,[23]Worksheet!$A:$C,3,0)</f>
        <v>#N/A</v>
      </c>
      <c r="E2143" t="e">
        <f>+VLOOKUP($A2143,[24]Worksheet!$A:$C,3,0)</f>
        <v>#N/A</v>
      </c>
      <c r="F2143" t="e">
        <f>+VLOOKUP($A2143,[25]Worksheet!$A:$C,3,0)</f>
        <v>#N/A</v>
      </c>
    </row>
    <row r="2144" spans="1:6" x14ac:dyDescent="0.25">
      <c r="A2144" s="2">
        <f t="shared" si="28"/>
        <v>42010</v>
      </c>
      <c r="B2144" t="e">
        <f>+VLOOKUP($A2144,[21]Worksheet!$A:$C,3,0)</f>
        <v>#N/A</v>
      </c>
      <c r="C2144" t="e">
        <f>+VLOOKUP($A2144,[22]Worksheet!$A:$C,3,0)</f>
        <v>#N/A</v>
      </c>
      <c r="D2144" t="e">
        <f>+VLOOKUP($A2144,[23]Worksheet!$A:$C,3,0)</f>
        <v>#N/A</v>
      </c>
      <c r="E2144" t="e">
        <f>+VLOOKUP($A2144,[24]Worksheet!$A:$C,3,0)</f>
        <v>#N/A</v>
      </c>
      <c r="F2144" t="e">
        <f>+VLOOKUP($A2144,[25]Worksheet!$A:$C,3,0)</f>
        <v>#N/A</v>
      </c>
    </row>
    <row r="2145" spans="1:6" x14ac:dyDescent="0.25">
      <c r="A2145" s="2">
        <f t="shared" si="28"/>
        <v>42011</v>
      </c>
      <c r="B2145" t="e">
        <f>+VLOOKUP($A2145,[21]Worksheet!$A:$C,3,0)</f>
        <v>#N/A</v>
      </c>
      <c r="C2145" t="e">
        <f>+VLOOKUP($A2145,[22]Worksheet!$A:$C,3,0)</f>
        <v>#N/A</v>
      </c>
      <c r="D2145" t="e">
        <f>+VLOOKUP($A2145,[23]Worksheet!$A:$C,3,0)</f>
        <v>#N/A</v>
      </c>
      <c r="E2145" t="e">
        <f>+VLOOKUP($A2145,[24]Worksheet!$A:$C,3,0)</f>
        <v>#N/A</v>
      </c>
      <c r="F2145" t="e">
        <f>+VLOOKUP($A2145,[25]Worksheet!$A:$C,3,0)</f>
        <v>#N/A</v>
      </c>
    </row>
    <row r="2146" spans="1:6" x14ac:dyDescent="0.25">
      <c r="A2146" s="2">
        <f t="shared" si="28"/>
        <v>42012</v>
      </c>
      <c r="B2146" t="e">
        <f>+VLOOKUP($A2146,[21]Worksheet!$A:$C,3,0)</f>
        <v>#N/A</v>
      </c>
      <c r="C2146" t="e">
        <f>+VLOOKUP($A2146,[22]Worksheet!$A:$C,3,0)</f>
        <v>#N/A</v>
      </c>
      <c r="D2146" t="e">
        <f>+VLOOKUP($A2146,[23]Worksheet!$A:$C,3,0)</f>
        <v>#N/A</v>
      </c>
      <c r="E2146" t="e">
        <f>+VLOOKUP($A2146,[24]Worksheet!$A:$C,3,0)</f>
        <v>#N/A</v>
      </c>
      <c r="F2146" t="e">
        <f>+VLOOKUP($A2146,[25]Worksheet!$A:$C,3,0)</f>
        <v>#N/A</v>
      </c>
    </row>
    <row r="2147" spans="1:6" x14ac:dyDescent="0.25">
      <c r="A2147" s="2">
        <f t="shared" si="28"/>
        <v>42013</v>
      </c>
      <c r="B2147" t="e">
        <f>+VLOOKUP($A2147,[21]Worksheet!$A:$C,3,0)</f>
        <v>#N/A</v>
      </c>
      <c r="C2147" t="e">
        <f>+VLOOKUP($A2147,[22]Worksheet!$A:$C,3,0)</f>
        <v>#N/A</v>
      </c>
      <c r="D2147" t="e">
        <f>+VLOOKUP($A2147,[23]Worksheet!$A:$C,3,0)</f>
        <v>#N/A</v>
      </c>
      <c r="E2147" t="e">
        <f>+VLOOKUP($A2147,[24]Worksheet!$A:$C,3,0)</f>
        <v>#N/A</v>
      </c>
      <c r="F2147" t="e">
        <f>+VLOOKUP($A2147,[25]Worksheet!$A:$C,3,0)</f>
        <v>#N/A</v>
      </c>
    </row>
    <row r="2148" spans="1:6" x14ac:dyDescent="0.25">
      <c r="A2148" s="2">
        <f t="shared" si="28"/>
        <v>42014</v>
      </c>
      <c r="B2148" t="e">
        <f>+VLOOKUP($A2148,[21]Worksheet!$A:$C,3,0)</f>
        <v>#N/A</v>
      </c>
      <c r="C2148" t="e">
        <f>+VLOOKUP($A2148,[22]Worksheet!$A:$C,3,0)</f>
        <v>#N/A</v>
      </c>
      <c r="D2148" t="e">
        <f>+VLOOKUP($A2148,[23]Worksheet!$A:$C,3,0)</f>
        <v>#N/A</v>
      </c>
      <c r="E2148" t="e">
        <f>+VLOOKUP($A2148,[24]Worksheet!$A:$C,3,0)</f>
        <v>#N/A</v>
      </c>
      <c r="F2148" t="e">
        <f>+VLOOKUP($A2148,[25]Worksheet!$A:$C,3,0)</f>
        <v>#N/A</v>
      </c>
    </row>
    <row r="2149" spans="1:6" x14ac:dyDescent="0.25">
      <c r="A2149" s="2">
        <f t="shared" si="28"/>
        <v>42015</v>
      </c>
      <c r="B2149" t="e">
        <f>+VLOOKUP($A2149,[21]Worksheet!$A:$C,3,0)</f>
        <v>#N/A</v>
      </c>
      <c r="C2149" t="e">
        <f>+VLOOKUP($A2149,[22]Worksheet!$A:$C,3,0)</f>
        <v>#N/A</v>
      </c>
      <c r="D2149" t="e">
        <f>+VLOOKUP($A2149,[23]Worksheet!$A:$C,3,0)</f>
        <v>#N/A</v>
      </c>
      <c r="E2149" t="e">
        <f>+VLOOKUP($A2149,[24]Worksheet!$A:$C,3,0)</f>
        <v>#N/A</v>
      </c>
      <c r="F2149" t="e">
        <f>+VLOOKUP($A2149,[25]Worksheet!$A:$C,3,0)</f>
        <v>#N/A</v>
      </c>
    </row>
    <row r="2150" spans="1:6" x14ac:dyDescent="0.25">
      <c r="A2150" s="2">
        <f t="shared" si="28"/>
        <v>42016</v>
      </c>
      <c r="B2150" t="e">
        <f>+VLOOKUP($A2150,[21]Worksheet!$A:$C,3,0)</f>
        <v>#N/A</v>
      </c>
      <c r="C2150" t="e">
        <f>+VLOOKUP($A2150,[22]Worksheet!$A:$C,3,0)</f>
        <v>#N/A</v>
      </c>
      <c r="D2150" t="e">
        <f>+VLOOKUP($A2150,[23]Worksheet!$A:$C,3,0)</f>
        <v>#N/A</v>
      </c>
      <c r="E2150" t="e">
        <f>+VLOOKUP($A2150,[24]Worksheet!$A:$C,3,0)</f>
        <v>#N/A</v>
      </c>
      <c r="F2150" t="e">
        <f>+VLOOKUP($A2150,[25]Worksheet!$A:$C,3,0)</f>
        <v>#N/A</v>
      </c>
    </row>
    <row r="2151" spans="1:6" x14ac:dyDescent="0.25">
      <c r="A2151" s="2">
        <f t="shared" si="28"/>
        <v>42017</v>
      </c>
      <c r="B2151" t="e">
        <f>+VLOOKUP($A2151,[21]Worksheet!$A:$C,3,0)</f>
        <v>#N/A</v>
      </c>
      <c r="C2151" t="e">
        <f>+VLOOKUP($A2151,[22]Worksheet!$A:$C,3,0)</f>
        <v>#N/A</v>
      </c>
      <c r="D2151" t="e">
        <f>+VLOOKUP($A2151,[23]Worksheet!$A:$C,3,0)</f>
        <v>#N/A</v>
      </c>
      <c r="E2151" t="e">
        <f>+VLOOKUP($A2151,[24]Worksheet!$A:$C,3,0)</f>
        <v>#N/A</v>
      </c>
      <c r="F2151" t="e">
        <f>+VLOOKUP($A2151,[25]Worksheet!$A:$C,3,0)</f>
        <v>#N/A</v>
      </c>
    </row>
    <row r="2152" spans="1:6" x14ac:dyDescent="0.25">
      <c r="A2152" s="2">
        <f t="shared" si="28"/>
        <v>42018</v>
      </c>
      <c r="B2152" t="e">
        <f>+VLOOKUP($A2152,[21]Worksheet!$A:$C,3,0)</f>
        <v>#N/A</v>
      </c>
      <c r="C2152" t="e">
        <f>+VLOOKUP($A2152,[22]Worksheet!$A:$C,3,0)</f>
        <v>#N/A</v>
      </c>
      <c r="D2152" t="e">
        <f>+VLOOKUP($A2152,[23]Worksheet!$A:$C,3,0)</f>
        <v>#N/A</v>
      </c>
      <c r="E2152" t="e">
        <f>+VLOOKUP($A2152,[24]Worksheet!$A:$C,3,0)</f>
        <v>#N/A</v>
      </c>
      <c r="F2152" t="e">
        <f>+VLOOKUP($A2152,[25]Worksheet!$A:$C,3,0)</f>
        <v>#N/A</v>
      </c>
    </row>
    <row r="2153" spans="1:6" x14ac:dyDescent="0.25">
      <c r="A2153" s="2">
        <f t="shared" si="28"/>
        <v>42019</v>
      </c>
      <c r="B2153" t="e">
        <f>+VLOOKUP($A2153,[21]Worksheet!$A:$C,3,0)</f>
        <v>#N/A</v>
      </c>
      <c r="C2153" t="e">
        <f>+VLOOKUP($A2153,[22]Worksheet!$A:$C,3,0)</f>
        <v>#N/A</v>
      </c>
      <c r="D2153" t="e">
        <f>+VLOOKUP($A2153,[23]Worksheet!$A:$C,3,0)</f>
        <v>#N/A</v>
      </c>
      <c r="E2153" t="e">
        <f>+VLOOKUP($A2153,[24]Worksheet!$A:$C,3,0)</f>
        <v>#N/A</v>
      </c>
      <c r="F2153" t="e">
        <f>+VLOOKUP($A2153,[25]Worksheet!$A:$C,3,0)</f>
        <v>#N/A</v>
      </c>
    </row>
    <row r="2154" spans="1:6" x14ac:dyDescent="0.25">
      <c r="A2154" s="2">
        <f t="shared" si="28"/>
        <v>42020</v>
      </c>
      <c r="B2154" t="e">
        <f>+VLOOKUP($A2154,[21]Worksheet!$A:$C,3,0)</f>
        <v>#N/A</v>
      </c>
      <c r="C2154" t="e">
        <f>+VLOOKUP($A2154,[22]Worksheet!$A:$C,3,0)</f>
        <v>#N/A</v>
      </c>
      <c r="D2154" t="e">
        <f>+VLOOKUP($A2154,[23]Worksheet!$A:$C,3,0)</f>
        <v>#N/A</v>
      </c>
      <c r="E2154" t="e">
        <f>+VLOOKUP($A2154,[24]Worksheet!$A:$C,3,0)</f>
        <v>#N/A</v>
      </c>
      <c r="F2154" t="e">
        <f>+VLOOKUP($A2154,[25]Worksheet!$A:$C,3,0)</f>
        <v>#N/A</v>
      </c>
    </row>
    <row r="2155" spans="1:6" x14ac:dyDescent="0.25">
      <c r="A2155" s="2">
        <f t="shared" si="28"/>
        <v>42021</v>
      </c>
      <c r="B2155" t="e">
        <f>+VLOOKUP($A2155,[21]Worksheet!$A:$C,3,0)</f>
        <v>#N/A</v>
      </c>
      <c r="C2155" t="e">
        <f>+VLOOKUP($A2155,[22]Worksheet!$A:$C,3,0)</f>
        <v>#N/A</v>
      </c>
      <c r="D2155" t="e">
        <f>+VLOOKUP($A2155,[23]Worksheet!$A:$C,3,0)</f>
        <v>#N/A</v>
      </c>
      <c r="E2155" t="e">
        <f>+VLOOKUP($A2155,[24]Worksheet!$A:$C,3,0)</f>
        <v>#N/A</v>
      </c>
      <c r="F2155" t="e">
        <f>+VLOOKUP($A2155,[25]Worksheet!$A:$C,3,0)</f>
        <v>#N/A</v>
      </c>
    </row>
    <row r="2156" spans="1:6" x14ac:dyDescent="0.25">
      <c r="A2156" s="2">
        <f t="shared" si="28"/>
        <v>42022</v>
      </c>
      <c r="B2156" t="e">
        <f>+VLOOKUP($A2156,[21]Worksheet!$A:$C,3,0)</f>
        <v>#N/A</v>
      </c>
      <c r="C2156" t="e">
        <f>+VLOOKUP($A2156,[22]Worksheet!$A:$C,3,0)</f>
        <v>#N/A</v>
      </c>
      <c r="D2156" t="e">
        <f>+VLOOKUP($A2156,[23]Worksheet!$A:$C,3,0)</f>
        <v>#N/A</v>
      </c>
      <c r="E2156" t="e">
        <f>+VLOOKUP($A2156,[24]Worksheet!$A:$C,3,0)</f>
        <v>#N/A</v>
      </c>
      <c r="F2156" t="e">
        <f>+VLOOKUP($A2156,[25]Worksheet!$A:$C,3,0)</f>
        <v>#N/A</v>
      </c>
    </row>
    <row r="2157" spans="1:6" x14ac:dyDescent="0.25">
      <c r="A2157" s="2">
        <f t="shared" si="28"/>
        <v>42023</v>
      </c>
      <c r="B2157" t="e">
        <f>+VLOOKUP($A2157,[21]Worksheet!$A:$C,3,0)</f>
        <v>#N/A</v>
      </c>
      <c r="C2157" t="e">
        <f>+VLOOKUP($A2157,[22]Worksheet!$A:$C,3,0)</f>
        <v>#N/A</v>
      </c>
      <c r="D2157" t="e">
        <f>+VLOOKUP($A2157,[23]Worksheet!$A:$C,3,0)</f>
        <v>#N/A</v>
      </c>
      <c r="E2157" t="e">
        <f>+VLOOKUP($A2157,[24]Worksheet!$A:$C,3,0)</f>
        <v>#N/A</v>
      </c>
      <c r="F2157" t="e">
        <f>+VLOOKUP($A2157,[25]Worksheet!$A:$C,3,0)</f>
        <v>#N/A</v>
      </c>
    </row>
    <row r="2158" spans="1:6" x14ac:dyDescent="0.25">
      <c r="A2158" s="2">
        <f t="shared" si="28"/>
        <v>42024</v>
      </c>
      <c r="B2158" t="e">
        <f>+VLOOKUP($A2158,[21]Worksheet!$A:$C,3,0)</f>
        <v>#N/A</v>
      </c>
      <c r="C2158" t="e">
        <f>+VLOOKUP($A2158,[22]Worksheet!$A:$C,3,0)</f>
        <v>#N/A</v>
      </c>
      <c r="D2158" t="e">
        <f>+VLOOKUP($A2158,[23]Worksheet!$A:$C,3,0)</f>
        <v>#N/A</v>
      </c>
      <c r="E2158" t="e">
        <f>+VLOOKUP($A2158,[24]Worksheet!$A:$C,3,0)</f>
        <v>#N/A</v>
      </c>
      <c r="F2158" t="e">
        <f>+VLOOKUP($A2158,[25]Worksheet!$A:$C,3,0)</f>
        <v>#N/A</v>
      </c>
    </row>
    <row r="2159" spans="1:6" x14ac:dyDescent="0.25">
      <c r="A2159" s="2">
        <f t="shared" si="28"/>
        <v>42025</v>
      </c>
      <c r="B2159" t="e">
        <f>+VLOOKUP($A2159,[21]Worksheet!$A:$C,3,0)</f>
        <v>#N/A</v>
      </c>
      <c r="C2159" t="e">
        <f>+VLOOKUP($A2159,[22]Worksheet!$A:$C,3,0)</f>
        <v>#N/A</v>
      </c>
      <c r="D2159" t="e">
        <f>+VLOOKUP($A2159,[23]Worksheet!$A:$C,3,0)</f>
        <v>#N/A</v>
      </c>
      <c r="E2159" t="e">
        <f>+VLOOKUP($A2159,[24]Worksheet!$A:$C,3,0)</f>
        <v>#N/A</v>
      </c>
      <c r="F2159" t="e">
        <f>+VLOOKUP($A2159,[25]Worksheet!$A:$C,3,0)</f>
        <v>#N/A</v>
      </c>
    </row>
    <row r="2160" spans="1:6" x14ac:dyDescent="0.25">
      <c r="A2160" s="2">
        <f t="shared" si="28"/>
        <v>42026</v>
      </c>
      <c r="B2160" t="e">
        <f>+VLOOKUP($A2160,[21]Worksheet!$A:$C,3,0)</f>
        <v>#N/A</v>
      </c>
      <c r="C2160" t="e">
        <f>+VLOOKUP($A2160,[22]Worksheet!$A:$C,3,0)</f>
        <v>#N/A</v>
      </c>
      <c r="D2160" t="e">
        <f>+VLOOKUP($A2160,[23]Worksheet!$A:$C,3,0)</f>
        <v>#N/A</v>
      </c>
      <c r="E2160" t="e">
        <f>+VLOOKUP($A2160,[24]Worksheet!$A:$C,3,0)</f>
        <v>#N/A</v>
      </c>
      <c r="F2160" t="e">
        <f>+VLOOKUP($A2160,[25]Worksheet!$A:$C,3,0)</f>
        <v>#N/A</v>
      </c>
    </row>
    <row r="2161" spans="1:6" x14ac:dyDescent="0.25">
      <c r="A2161" s="2">
        <f t="shared" si="28"/>
        <v>42027</v>
      </c>
      <c r="B2161" t="e">
        <f>+VLOOKUP($A2161,[21]Worksheet!$A:$C,3,0)</f>
        <v>#N/A</v>
      </c>
      <c r="C2161" t="e">
        <f>+VLOOKUP($A2161,[22]Worksheet!$A:$C,3,0)</f>
        <v>#N/A</v>
      </c>
      <c r="D2161" t="e">
        <f>+VLOOKUP($A2161,[23]Worksheet!$A:$C,3,0)</f>
        <v>#N/A</v>
      </c>
      <c r="E2161" t="e">
        <f>+VLOOKUP($A2161,[24]Worksheet!$A:$C,3,0)</f>
        <v>#N/A</v>
      </c>
      <c r="F2161" t="e">
        <f>+VLOOKUP($A2161,[25]Worksheet!$A:$C,3,0)</f>
        <v>#N/A</v>
      </c>
    </row>
    <row r="2162" spans="1:6" x14ac:dyDescent="0.25">
      <c r="A2162" s="2">
        <f t="shared" si="28"/>
        <v>42028</v>
      </c>
      <c r="B2162" t="e">
        <f>+VLOOKUP($A2162,[21]Worksheet!$A:$C,3,0)</f>
        <v>#N/A</v>
      </c>
      <c r="C2162" t="e">
        <f>+VLOOKUP($A2162,[22]Worksheet!$A:$C,3,0)</f>
        <v>#N/A</v>
      </c>
      <c r="D2162" t="e">
        <f>+VLOOKUP($A2162,[23]Worksheet!$A:$C,3,0)</f>
        <v>#N/A</v>
      </c>
      <c r="E2162" t="e">
        <f>+VLOOKUP($A2162,[24]Worksheet!$A:$C,3,0)</f>
        <v>#N/A</v>
      </c>
      <c r="F2162" t="e">
        <f>+VLOOKUP($A2162,[25]Worksheet!$A:$C,3,0)</f>
        <v>#N/A</v>
      </c>
    </row>
    <row r="2163" spans="1:6" x14ac:dyDescent="0.25">
      <c r="A2163" s="2">
        <f t="shared" si="28"/>
        <v>42029</v>
      </c>
      <c r="B2163" t="e">
        <f>+VLOOKUP($A2163,[21]Worksheet!$A:$C,3,0)</f>
        <v>#N/A</v>
      </c>
      <c r="C2163" t="e">
        <f>+VLOOKUP($A2163,[22]Worksheet!$A:$C,3,0)</f>
        <v>#N/A</v>
      </c>
      <c r="D2163" t="e">
        <f>+VLOOKUP($A2163,[23]Worksheet!$A:$C,3,0)</f>
        <v>#N/A</v>
      </c>
      <c r="E2163" t="e">
        <f>+VLOOKUP($A2163,[24]Worksheet!$A:$C,3,0)</f>
        <v>#N/A</v>
      </c>
      <c r="F2163" t="e">
        <f>+VLOOKUP($A2163,[25]Worksheet!$A:$C,3,0)</f>
        <v>#N/A</v>
      </c>
    </row>
    <row r="2164" spans="1:6" x14ac:dyDescent="0.25">
      <c r="A2164" s="2">
        <f t="shared" si="28"/>
        <v>42030</v>
      </c>
      <c r="B2164" t="e">
        <f>+VLOOKUP($A2164,[21]Worksheet!$A:$C,3,0)</f>
        <v>#N/A</v>
      </c>
      <c r="C2164" t="e">
        <f>+VLOOKUP($A2164,[22]Worksheet!$A:$C,3,0)</f>
        <v>#N/A</v>
      </c>
      <c r="D2164" t="e">
        <f>+VLOOKUP($A2164,[23]Worksheet!$A:$C,3,0)</f>
        <v>#N/A</v>
      </c>
      <c r="E2164" t="e">
        <f>+VLOOKUP($A2164,[24]Worksheet!$A:$C,3,0)</f>
        <v>#N/A</v>
      </c>
      <c r="F2164" t="e">
        <f>+VLOOKUP($A2164,[25]Worksheet!$A:$C,3,0)</f>
        <v>#N/A</v>
      </c>
    </row>
    <row r="2165" spans="1:6" x14ac:dyDescent="0.25">
      <c r="A2165" s="2">
        <f t="shared" si="28"/>
        <v>42031</v>
      </c>
      <c r="B2165" t="e">
        <f>+VLOOKUP($A2165,[21]Worksheet!$A:$C,3,0)</f>
        <v>#N/A</v>
      </c>
      <c r="C2165" t="e">
        <f>+VLOOKUP($A2165,[22]Worksheet!$A:$C,3,0)</f>
        <v>#N/A</v>
      </c>
      <c r="D2165" t="e">
        <f>+VLOOKUP($A2165,[23]Worksheet!$A:$C,3,0)</f>
        <v>#N/A</v>
      </c>
      <c r="E2165" t="e">
        <f>+VLOOKUP($A2165,[24]Worksheet!$A:$C,3,0)</f>
        <v>#N/A</v>
      </c>
      <c r="F2165" t="e">
        <f>+VLOOKUP($A2165,[25]Worksheet!$A:$C,3,0)</f>
        <v>#N/A</v>
      </c>
    </row>
    <row r="2166" spans="1:6" x14ac:dyDescent="0.25">
      <c r="A2166" s="2">
        <f t="shared" si="28"/>
        <v>42032</v>
      </c>
      <c r="B2166" t="e">
        <f>+VLOOKUP($A2166,[21]Worksheet!$A:$C,3,0)</f>
        <v>#N/A</v>
      </c>
      <c r="C2166" t="e">
        <f>+VLOOKUP($A2166,[22]Worksheet!$A:$C,3,0)</f>
        <v>#N/A</v>
      </c>
      <c r="D2166" t="e">
        <f>+VLOOKUP($A2166,[23]Worksheet!$A:$C,3,0)</f>
        <v>#N/A</v>
      </c>
      <c r="E2166" t="e">
        <f>+VLOOKUP($A2166,[24]Worksheet!$A:$C,3,0)</f>
        <v>#N/A</v>
      </c>
      <c r="F2166" t="e">
        <f>+VLOOKUP($A2166,[25]Worksheet!$A:$C,3,0)</f>
        <v>#N/A</v>
      </c>
    </row>
    <row r="2167" spans="1:6" x14ac:dyDescent="0.25">
      <c r="A2167" s="2">
        <f t="shared" si="28"/>
        <v>42033</v>
      </c>
      <c r="B2167" t="e">
        <f>+VLOOKUP($A2167,[21]Worksheet!$A:$C,3,0)</f>
        <v>#N/A</v>
      </c>
      <c r="C2167" t="e">
        <f>+VLOOKUP($A2167,[22]Worksheet!$A:$C,3,0)</f>
        <v>#N/A</v>
      </c>
      <c r="D2167" t="e">
        <f>+VLOOKUP($A2167,[23]Worksheet!$A:$C,3,0)</f>
        <v>#N/A</v>
      </c>
      <c r="E2167" t="e">
        <f>+VLOOKUP($A2167,[24]Worksheet!$A:$C,3,0)</f>
        <v>#N/A</v>
      </c>
      <c r="F2167" t="e">
        <f>+VLOOKUP($A2167,[25]Worksheet!$A:$C,3,0)</f>
        <v>#N/A</v>
      </c>
    </row>
    <row r="2168" spans="1:6" x14ac:dyDescent="0.25">
      <c r="A2168" s="2">
        <f t="shared" si="28"/>
        <v>42034</v>
      </c>
      <c r="B2168" t="e">
        <f>+VLOOKUP($A2168,[21]Worksheet!$A:$C,3,0)</f>
        <v>#N/A</v>
      </c>
      <c r="C2168" t="e">
        <f>+VLOOKUP($A2168,[22]Worksheet!$A:$C,3,0)</f>
        <v>#N/A</v>
      </c>
      <c r="D2168" t="e">
        <f>+VLOOKUP($A2168,[23]Worksheet!$A:$C,3,0)</f>
        <v>#N/A</v>
      </c>
      <c r="E2168" t="e">
        <f>+VLOOKUP($A2168,[24]Worksheet!$A:$C,3,0)</f>
        <v>#N/A</v>
      </c>
      <c r="F2168" t="e">
        <f>+VLOOKUP($A2168,[25]Worksheet!$A:$C,3,0)</f>
        <v>#N/A</v>
      </c>
    </row>
    <row r="2169" spans="1:6" x14ac:dyDescent="0.25">
      <c r="A2169" s="2">
        <f t="shared" si="28"/>
        <v>42035</v>
      </c>
      <c r="B2169" t="e">
        <f>+VLOOKUP($A2169,[21]Worksheet!$A:$C,3,0)</f>
        <v>#N/A</v>
      </c>
      <c r="C2169" t="e">
        <f>+VLOOKUP($A2169,[22]Worksheet!$A:$C,3,0)</f>
        <v>#N/A</v>
      </c>
      <c r="D2169" t="e">
        <f>+VLOOKUP($A2169,[23]Worksheet!$A:$C,3,0)</f>
        <v>#N/A</v>
      </c>
      <c r="E2169" t="e">
        <f>+VLOOKUP($A2169,[24]Worksheet!$A:$C,3,0)</f>
        <v>#N/A</v>
      </c>
      <c r="F2169" t="e">
        <f>+VLOOKUP($A2169,[25]Worksheet!$A:$C,3,0)</f>
        <v>#N/A</v>
      </c>
    </row>
    <row r="2170" spans="1:6" x14ac:dyDescent="0.25">
      <c r="A2170" s="2">
        <f t="shared" ref="A2170:A2233" si="29">+A2169+1</f>
        <v>42036</v>
      </c>
      <c r="B2170" t="e">
        <f>+VLOOKUP($A2170,[21]Worksheet!$A:$C,3,0)</f>
        <v>#N/A</v>
      </c>
      <c r="C2170" t="e">
        <f>+VLOOKUP($A2170,[22]Worksheet!$A:$C,3,0)</f>
        <v>#N/A</v>
      </c>
      <c r="D2170" t="e">
        <f>+VLOOKUP($A2170,[23]Worksheet!$A:$C,3,0)</f>
        <v>#N/A</v>
      </c>
      <c r="E2170" t="e">
        <f>+VLOOKUP($A2170,[24]Worksheet!$A:$C,3,0)</f>
        <v>#N/A</v>
      </c>
      <c r="F2170" t="e">
        <f>+VLOOKUP($A2170,[25]Worksheet!$A:$C,3,0)</f>
        <v>#N/A</v>
      </c>
    </row>
    <row r="2171" spans="1:6" x14ac:dyDescent="0.25">
      <c r="A2171" s="2">
        <f t="shared" si="29"/>
        <v>42037</v>
      </c>
      <c r="B2171" t="e">
        <f>+VLOOKUP($A2171,[21]Worksheet!$A:$C,3,0)</f>
        <v>#N/A</v>
      </c>
      <c r="C2171" t="e">
        <f>+VLOOKUP($A2171,[22]Worksheet!$A:$C,3,0)</f>
        <v>#N/A</v>
      </c>
      <c r="D2171" t="e">
        <f>+VLOOKUP($A2171,[23]Worksheet!$A:$C,3,0)</f>
        <v>#N/A</v>
      </c>
      <c r="E2171" t="e">
        <f>+VLOOKUP($A2171,[24]Worksheet!$A:$C,3,0)</f>
        <v>#N/A</v>
      </c>
      <c r="F2171" t="e">
        <f>+VLOOKUP($A2171,[25]Worksheet!$A:$C,3,0)</f>
        <v>#N/A</v>
      </c>
    </row>
    <row r="2172" spans="1:6" x14ac:dyDescent="0.25">
      <c r="A2172" s="2">
        <f t="shared" si="29"/>
        <v>42038</v>
      </c>
      <c r="B2172" t="e">
        <f>+VLOOKUP($A2172,[21]Worksheet!$A:$C,3,0)</f>
        <v>#N/A</v>
      </c>
      <c r="C2172" t="e">
        <f>+VLOOKUP($A2172,[22]Worksheet!$A:$C,3,0)</f>
        <v>#N/A</v>
      </c>
      <c r="D2172" t="e">
        <f>+VLOOKUP($A2172,[23]Worksheet!$A:$C,3,0)</f>
        <v>#N/A</v>
      </c>
      <c r="E2172" t="e">
        <f>+VLOOKUP($A2172,[24]Worksheet!$A:$C,3,0)</f>
        <v>#N/A</v>
      </c>
      <c r="F2172" t="e">
        <f>+VLOOKUP($A2172,[25]Worksheet!$A:$C,3,0)</f>
        <v>#N/A</v>
      </c>
    </row>
    <row r="2173" spans="1:6" x14ac:dyDescent="0.25">
      <c r="A2173" s="2">
        <f t="shared" si="29"/>
        <v>42039</v>
      </c>
      <c r="B2173" t="e">
        <f>+VLOOKUP($A2173,[21]Worksheet!$A:$C,3,0)</f>
        <v>#N/A</v>
      </c>
      <c r="C2173" t="e">
        <f>+VLOOKUP($A2173,[22]Worksheet!$A:$C,3,0)</f>
        <v>#N/A</v>
      </c>
      <c r="D2173" t="e">
        <f>+VLOOKUP($A2173,[23]Worksheet!$A:$C,3,0)</f>
        <v>#N/A</v>
      </c>
      <c r="E2173" t="e">
        <f>+VLOOKUP($A2173,[24]Worksheet!$A:$C,3,0)</f>
        <v>#N/A</v>
      </c>
      <c r="F2173" t="e">
        <f>+VLOOKUP($A2173,[25]Worksheet!$A:$C,3,0)</f>
        <v>#N/A</v>
      </c>
    </row>
    <row r="2174" spans="1:6" x14ac:dyDescent="0.25">
      <c r="A2174" s="2">
        <f t="shared" si="29"/>
        <v>42040</v>
      </c>
      <c r="B2174" t="e">
        <f>+VLOOKUP($A2174,[21]Worksheet!$A:$C,3,0)</f>
        <v>#N/A</v>
      </c>
      <c r="C2174" t="e">
        <f>+VLOOKUP($A2174,[22]Worksheet!$A:$C,3,0)</f>
        <v>#N/A</v>
      </c>
      <c r="D2174" t="e">
        <f>+VLOOKUP($A2174,[23]Worksheet!$A:$C,3,0)</f>
        <v>#N/A</v>
      </c>
      <c r="E2174" t="e">
        <f>+VLOOKUP($A2174,[24]Worksheet!$A:$C,3,0)</f>
        <v>#N/A</v>
      </c>
      <c r="F2174" t="e">
        <f>+VLOOKUP($A2174,[25]Worksheet!$A:$C,3,0)</f>
        <v>#N/A</v>
      </c>
    </row>
    <row r="2175" spans="1:6" x14ac:dyDescent="0.25">
      <c r="A2175" s="2">
        <f t="shared" si="29"/>
        <v>42041</v>
      </c>
      <c r="B2175" t="e">
        <f>+VLOOKUP($A2175,[21]Worksheet!$A:$C,3,0)</f>
        <v>#N/A</v>
      </c>
      <c r="C2175" t="e">
        <f>+VLOOKUP($A2175,[22]Worksheet!$A:$C,3,0)</f>
        <v>#N/A</v>
      </c>
      <c r="D2175" t="e">
        <f>+VLOOKUP($A2175,[23]Worksheet!$A:$C,3,0)</f>
        <v>#N/A</v>
      </c>
      <c r="E2175" t="e">
        <f>+VLOOKUP($A2175,[24]Worksheet!$A:$C,3,0)</f>
        <v>#N/A</v>
      </c>
      <c r="F2175" t="e">
        <f>+VLOOKUP($A2175,[25]Worksheet!$A:$C,3,0)</f>
        <v>#N/A</v>
      </c>
    </row>
    <row r="2176" spans="1:6" x14ac:dyDescent="0.25">
      <c r="A2176" s="2">
        <f t="shared" si="29"/>
        <v>42042</v>
      </c>
      <c r="B2176" t="e">
        <f>+VLOOKUP($A2176,[21]Worksheet!$A:$C,3,0)</f>
        <v>#N/A</v>
      </c>
      <c r="C2176" t="e">
        <f>+VLOOKUP($A2176,[22]Worksheet!$A:$C,3,0)</f>
        <v>#N/A</v>
      </c>
      <c r="D2176" t="e">
        <f>+VLOOKUP($A2176,[23]Worksheet!$A:$C,3,0)</f>
        <v>#N/A</v>
      </c>
      <c r="E2176" t="e">
        <f>+VLOOKUP($A2176,[24]Worksheet!$A:$C,3,0)</f>
        <v>#N/A</v>
      </c>
      <c r="F2176" t="e">
        <f>+VLOOKUP($A2176,[25]Worksheet!$A:$C,3,0)</f>
        <v>#N/A</v>
      </c>
    </row>
    <row r="2177" spans="1:6" x14ac:dyDescent="0.25">
      <c r="A2177" s="2">
        <f t="shared" si="29"/>
        <v>42043</v>
      </c>
      <c r="B2177" t="e">
        <f>+VLOOKUP($A2177,[21]Worksheet!$A:$C,3,0)</f>
        <v>#N/A</v>
      </c>
      <c r="C2177" t="e">
        <f>+VLOOKUP($A2177,[22]Worksheet!$A:$C,3,0)</f>
        <v>#N/A</v>
      </c>
      <c r="D2177" t="e">
        <f>+VLOOKUP($A2177,[23]Worksheet!$A:$C,3,0)</f>
        <v>#N/A</v>
      </c>
      <c r="E2177" t="e">
        <f>+VLOOKUP($A2177,[24]Worksheet!$A:$C,3,0)</f>
        <v>#N/A</v>
      </c>
      <c r="F2177" t="e">
        <f>+VLOOKUP($A2177,[25]Worksheet!$A:$C,3,0)</f>
        <v>#N/A</v>
      </c>
    </row>
    <row r="2178" spans="1:6" x14ac:dyDescent="0.25">
      <c r="A2178" s="2">
        <f t="shared" si="29"/>
        <v>42044</v>
      </c>
      <c r="B2178" t="e">
        <f>+VLOOKUP($A2178,[21]Worksheet!$A:$C,3,0)</f>
        <v>#N/A</v>
      </c>
      <c r="C2178" t="e">
        <f>+VLOOKUP($A2178,[22]Worksheet!$A:$C,3,0)</f>
        <v>#N/A</v>
      </c>
      <c r="D2178" t="e">
        <f>+VLOOKUP($A2178,[23]Worksheet!$A:$C,3,0)</f>
        <v>#N/A</v>
      </c>
      <c r="E2178" t="e">
        <f>+VLOOKUP($A2178,[24]Worksheet!$A:$C,3,0)</f>
        <v>#N/A</v>
      </c>
      <c r="F2178" t="e">
        <f>+VLOOKUP($A2178,[25]Worksheet!$A:$C,3,0)</f>
        <v>#N/A</v>
      </c>
    </row>
    <row r="2179" spans="1:6" x14ac:dyDescent="0.25">
      <c r="A2179" s="2">
        <f t="shared" si="29"/>
        <v>42045</v>
      </c>
      <c r="B2179" t="e">
        <f>+VLOOKUP($A2179,[21]Worksheet!$A:$C,3,0)</f>
        <v>#N/A</v>
      </c>
      <c r="C2179" t="e">
        <f>+VLOOKUP($A2179,[22]Worksheet!$A:$C,3,0)</f>
        <v>#N/A</v>
      </c>
      <c r="D2179" t="e">
        <f>+VLOOKUP($A2179,[23]Worksheet!$A:$C,3,0)</f>
        <v>#N/A</v>
      </c>
      <c r="E2179" t="e">
        <f>+VLOOKUP($A2179,[24]Worksheet!$A:$C,3,0)</f>
        <v>#N/A</v>
      </c>
      <c r="F2179" t="e">
        <f>+VLOOKUP($A2179,[25]Worksheet!$A:$C,3,0)</f>
        <v>#N/A</v>
      </c>
    </row>
    <row r="2180" spans="1:6" x14ac:dyDescent="0.25">
      <c r="A2180" s="2">
        <f t="shared" si="29"/>
        <v>42046</v>
      </c>
      <c r="B2180" t="e">
        <f>+VLOOKUP($A2180,[21]Worksheet!$A:$C,3,0)</f>
        <v>#N/A</v>
      </c>
      <c r="C2180" t="e">
        <f>+VLOOKUP($A2180,[22]Worksheet!$A:$C,3,0)</f>
        <v>#N/A</v>
      </c>
      <c r="D2180" t="e">
        <f>+VLOOKUP($A2180,[23]Worksheet!$A:$C,3,0)</f>
        <v>#N/A</v>
      </c>
      <c r="E2180" t="e">
        <f>+VLOOKUP($A2180,[24]Worksheet!$A:$C,3,0)</f>
        <v>#N/A</v>
      </c>
      <c r="F2180" t="e">
        <f>+VLOOKUP($A2180,[25]Worksheet!$A:$C,3,0)</f>
        <v>#N/A</v>
      </c>
    </row>
    <row r="2181" spans="1:6" x14ac:dyDescent="0.25">
      <c r="A2181" s="2">
        <f t="shared" si="29"/>
        <v>42047</v>
      </c>
      <c r="B2181" t="e">
        <f>+VLOOKUP($A2181,[21]Worksheet!$A:$C,3,0)</f>
        <v>#N/A</v>
      </c>
      <c r="C2181" t="e">
        <f>+VLOOKUP($A2181,[22]Worksheet!$A:$C,3,0)</f>
        <v>#N/A</v>
      </c>
      <c r="D2181" t="e">
        <f>+VLOOKUP($A2181,[23]Worksheet!$A:$C,3,0)</f>
        <v>#N/A</v>
      </c>
      <c r="E2181" t="e">
        <f>+VLOOKUP($A2181,[24]Worksheet!$A:$C,3,0)</f>
        <v>#N/A</v>
      </c>
      <c r="F2181" t="e">
        <f>+VLOOKUP($A2181,[25]Worksheet!$A:$C,3,0)</f>
        <v>#N/A</v>
      </c>
    </row>
    <row r="2182" spans="1:6" x14ac:dyDescent="0.25">
      <c r="A2182" s="2">
        <f t="shared" si="29"/>
        <v>42048</v>
      </c>
      <c r="B2182" t="e">
        <f>+VLOOKUP($A2182,[21]Worksheet!$A:$C,3,0)</f>
        <v>#N/A</v>
      </c>
      <c r="C2182" t="e">
        <f>+VLOOKUP($A2182,[22]Worksheet!$A:$C,3,0)</f>
        <v>#N/A</v>
      </c>
      <c r="D2182" t="e">
        <f>+VLOOKUP($A2182,[23]Worksheet!$A:$C,3,0)</f>
        <v>#N/A</v>
      </c>
      <c r="E2182" t="e">
        <f>+VLOOKUP($A2182,[24]Worksheet!$A:$C,3,0)</f>
        <v>#N/A</v>
      </c>
      <c r="F2182" t="e">
        <f>+VLOOKUP($A2182,[25]Worksheet!$A:$C,3,0)</f>
        <v>#N/A</v>
      </c>
    </row>
    <row r="2183" spans="1:6" x14ac:dyDescent="0.25">
      <c r="A2183" s="2">
        <f t="shared" si="29"/>
        <v>42049</v>
      </c>
      <c r="B2183" t="e">
        <f>+VLOOKUP($A2183,[21]Worksheet!$A:$C,3,0)</f>
        <v>#N/A</v>
      </c>
      <c r="C2183" t="e">
        <f>+VLOOKUP($A2183,[22]Worksheet!$A:$C,3,0)</f>
        <v>#N/A</v>
      </c>
      <c r="D2183" t="e">
        <f>+VLOOKUP($A2183,[23]Worksheet!$A:$C,3,0)</f>
        <v>#N/A</v>
      </c>
      <c r="E2183" t="e">
        <f>+VLOOKUP($A2183,[24]Worksheet!$A:$C,3,0)</f>
        <v>#N/A</v>
      </c>
      <c r="F2183" t="e">
        <f>+VLOOKUP($A2183,[25]Worksheet!$A:$C,3,0)</f>
        <v>#N/A</v>
      </c>
    </row>
    <row r="2184" spans="1:6" x14ac:dyDescent="0.25">
      <c r="A2184" s="2">
        <f t="shared" si="29"/>
        <v>42050</v>
      </c>
      <c r="B2184" t="e">
        <f>+VLOOKUP($A2184,[21]Worksheet!$A:$C,3,0)</f>
        <v>#N/A</v>
      </c>
      <c r="C2184" t="e">
        <f>+VLOOKUP($A2184,[22]Worksheet!$A:$C,3,0)</f>
        <v>#N/A</v>
      </c>
      <c r="D2184" t="e">
        <f>+VLOOKUP($A2184,[23]Worksheet!$A:$C,3,0)</f>
        <v>#N/A</v>
      </c>
      <c r="E2184" t="e">
        <f>+VLOOKUP($A2184,[24]Worksheet!$A:$C,3,0)</f>
        <v>#N/A</v>
      </c>
      <c r="F2184" t="e">
        <f>+VLOOKUP($A2184,[25]Worksheet!$A:$C,3,0)</f>
        <v>#N/A</v>
      </c>
    </row>
    <row r="2185" spans="1:6" x14ac:dyDescent="0.25">
      <c r="A2185" s="2">
        <f t="shared" si="29"/>
        <v>42051</v>
      </c>
      <c r="B2185" t="e">
        <f>+VLOOKUP($A2185,[21]Worksheet!$A:$C,3,0)</f>
        <v>#N/A</v>
      </c>
      <c r="C2185" t="e">
        <f>+VLOOKUP($A2185,[22]Worksheet!$A:$C,3,0)</f>
        <v>#N/A</v>
      </c>
      <c r="D2185" t="e">
        <f>+VLOOKUP($A2185,[23]Worksheet!$A:$C,3,0)</f>
        <v>#N/A</v>
      </c>
      <c r="E2185" t="e">
        <f>+VLOOKUP($A2185,[24]Worksheet!$A:$C,3,0)</f>
        <v>#N/A</v>
      </c>
      <c r="F2185" t="e">
        <f>+VLOOKUP($A2185,[25]Worksheet!$A:$C,3,0)</f>
        <v>#N/A</v>
      </c>
    </row>
    <row r="2186" spans="1:6" x14ac:dyDescent="0.25">
      <c r="A2186" s="2">
        <f t="shared" si="29"/>
        <v>42052</v>
      </c>
      <c r="B2186" t="e">
        <f>+VLOOKUP($A2186,[21]Worksheet!$A:$C,3,0)</f>
        <v>#N/A</v>
      </c>
      <c r="C2186" t="e">
        <f>+VLOOKUP($A2186,[22]Worksheet!$A:$C,3,0)</f>
        <v>#N/A</v>
      </c>
      <c r="D2186" t="e">
        <f>+VLOOKUP($A2186,[23]Worksheet!$A:$C,3,0)</f>
        <v>#N/A</v>
      </c>
      <c r="E2186" t="e">
        <f>+VLOOKUP($A2186,[24]Worksheet!$A:$C,3,0)</f>
        <v>#N/A</v>
      </c>
      <c r="F2186" t="e">
        <f>+VLOOKUP($A2186,[25]Worksheet!$A:$C,3,0)</f>
        <v>#N/A</v>
      </c>
    </row>
    <row r="2187" spans="1:6" x14ac:dyDescent="0.25">
      <c r="A2187" s="2">
        <f t="shared" si="29"/>
        <v>42053</v>
      </c>
      <c r="B2187" t="e">
        <f>+VLOOKUP($A2187,[21]Worksheet!$A:$C,3,0)</f>
        <v>#N/A</v>
      </c>
      <c r="C2187" t="e">
        <f>+VLOOKUP($A2187,[22]Worksheet!$A:$C,3,0)</f>
        <v>#N/A</v>
      </c>
      <c r="D2187" t="e">
        <f>+VLOOKUP($A2187,[23]Worksheet!$A:$C,3,0)</f>
        <v>#N/A</v>
      </c>
      <c r="E2187" t="e">
        <f>+VLOOKUP($A2187,[24]Worksheet!$A:$C,3,0)</f>
        <v>#N/A</v>
      </c>
      <c r="F2187" t="e">
        <f>+VLOOKUP($A2187,[25]Worksheet!$A:$C,3,0)</f>
        <v>#N/A</v>
      </c>
    </row>
    <row r="2188" spans="1:6" x14ac:dyDescent="0.25">
      <c r="A2188" s="2">
        <f t="shared" si="29"/>
        <v>42054</v>
      </c>
      <c r="B2188" t="e">
        <f>+VLOOKUP($A2188,[21]Worksheet!$A:$C,3,0)</f>
        <v>#N/A</v>
      </c>
      <c r="C2188" t="e">
        <f>+VLOOKUP($A2188,[22]Worksheet!$A:$C,3,0)</f>
        <v>#N/A</v>
      </c>
      <c r="D2188" t="e">
        <f>+VLOOKUP($A2188,[23]Worksheet!$A:$C,3,0)</f>
        <v>#N/A</v>
      </c>
      <c r="E2188" t="e">
        <f>+VLOOKUP($A2188,[24]Worksheet!$A:$C,3,0)</f>
        <v>#N/A</v>
      </c>
      <c r="F2188" t="e">
        <f>+VLOOKUP($A2188,[25]Worksheet!$A:$C,3,0)</f>
        <v>#N/A</v>
      </c>
    </row>
    <row r="2189" spans="1:6" x14ac:dyDescent="0.25">
      <c r="A2189" s="2">
        <f t="shared" si="29"/>
        <v>42055</v>
      </c>
      <c r="B2189" t="e">
        <f>+VLOOKUP($A2189,[21]Worksheet!$A:$C,3,0)</f>
        <v>#N/A</v>
      </c>
      <c r="C2189" t="e">
        <f>+VLOOKUP($A2189,[22]Worksheet!$A:$C,3,0)</f>
        <v>#N/A</v>
      </c>
      <c r="D2189" t="e">
        <f>+VLOOKUP($A2189,[23]Worksheet!$A:$C,3,0)</f>
        <v>#N/A</v>
      </c>
      <c r="E2189" t="e">
        <f>+VLOOKUP($A2189,[24]Worksheet!$A:$C,3,0)</f>
        <v>#N/A</v>
      </c>
      <c r="F2189" t="e">
        <f>+VLOOKUP($A2189,[25]Worksheet!$A:$C,3,0)</f>
        <v>#N/A</v>
      </c>
    </row>
    <row r="2190" spans="1:6" x14ac:dyDescent="0.25">
      <c r="A2190" s="2">
        <f t="shared" si="29"/>
        <v>42056</v>
      </c>
      <c r="B2190" t="e">
        <f>+VLOOKUP($A2190,[21]Worksheet!$A:$C,3,0)</f>
        <v>#N/A</v>
      </c>
      <c r="C2190" t="e">
        <f>+VLOOKUP($A2190,[22]Worksheet!$A:$C,3,0)</f>
        <v>#N/A</v>
      </c>
      <c r="D2190" t="e">
        <f>+VLOOKUP($A2190,[23]Worksheet!$A:$C,3,0)</f>
        <v>#N/A</v>
      </c>
      <c r="E2190" t="e">
        <f>+VLOOKUP($A2190,[24]Worksheet!$A:$C,3,0)</f>
        <v>#N/A</v>
      </c>
      <c r="F2190" t="e">
        <f>+VLOOKUP($A2190,[25]Worksheet!$A:$C,3,0)</f>
        <v>#N/A</v>
      </c>
    </row>
    <row r="2191" spans="1:6" x14ac:dyDescent="0.25">
      <c r="A2191" s="2">
        <f t="shared" si="29"/>
        <v>42057</v>
      </c>
      <c r="B2191" t="e">
        <f>+VLOOKUP($A2191,[21]Worksheet!$A:$C,3,0)</f>
        <v>#N/A</v>
      </c>
      <c r="C2191" t="e">
        <f>+VLOOKUP($A2191,[22]Worksheet!$A:$C,3,0)</f>
        <v>#N/A</v>
      </c>
      <c r="D2191" t="e">
        <f>+VLOOKUP($A2191,[23]Worksheet!$A:$C,3,0)</f>
        <v>#N/A</v>
      </c>
      <c r="E2191" t="e">
        <f>+VLOOKUP($A2191,[24]Worksheet!$A:$C,3,0)</f>
        <v>#N/A</v>
      </c>
      <c r="F2191" t="e">
        <f>+VLOOKUP($A2191,[25]Worksheet!$A:$C,3,0)</f>
        <v>#N/A</v>
      </c>
    </row>
    <row r="2192" spans="1:6" x14ac:dyDescent="0.25">
      <c r="A2192" s="2">
        <f t="shared" si="29"/>
        <v>42058</v>
      </c>
      <c r="B2192" t="e">
        <f>+VLOOKUP($A2192,[21]Worksheet!$A:$C,3,0)</f>
        <v>#N/A</v>
      </c>
      <c r="C2192" t="e">
        <f>+VLOOKUP($A2192,[22]Worksheet!$A:$C,3,0)</f>
        <v>#N/A</v>
      </c>
      <c r="D2192" t="e">
        <f>+VLOOKUP($A2192,[23]Worksheet!$A:$C,3,0)</f>
        <v>#N/A</v>
      </c>
      <c r="E2192" t="e">
        <f>+VLOOKUP($A2192,[24]Worksheet!$A:$C,3,0)</f>
        <v>#N/A</v>
      </c>
      <c r="F2192" t="e">
        <f>+VLOOKUP($A2192,[25]Worksheet!$A:$C,3,0)</f>
        <v>#N/A</v>
      </c>
    </row>
    <row r="2193" spans="1:6" x14ac:dyDescent="0.25">
      <c r="A2193" s="2">
        <f t="shared" si="29"/>
        <v>42059</v>
      </c>
      <c r="B2193" t="e">
        <f>+VLOOKUP($A2193,[21]Worksheet!$A:$C,3,0)</f>
        <v>#N/A</v>
      </c>
      <c r="C2193" t="e">
        <f>+VLOOKUP($A2193,[22]Worksheet!$A:$C,3,0)</f>
        <v>#N/A</v>
      </c>
      <c r="D2193" t="e">
        <f>+VLOOKUP($A2193,[23]Worksheet!$A:$C,3,0)</f>
        <v>#N/A</v>
      </c>
      <c r="E2193" t="e">
        <f>+VLOOKUP($A2193,[24]Worksheet!$A:$C,3,0)</f>
        <v>#N/A</v>
      </c>
      <c r="F2193" t="e">
        <f>+VLOOKUP($A2193,[25]Worksheet!$A:$C,3,0)</f>
        <v>#N/A</v>
      </c>
    </row>
    <row r="2194" spans="1:6" x14ac:dyDescent="0.25">
      <c r="A2194" s="2">
        <f t="shared" si="29"/>
        <v>42060</v>
      </c>
      <c r="B2194" t="e">
        <f>+VLOOKUP($A2194,[21]Worksheet!$A:$C,3,0)</f>
        <v>#N/A</v>
      </c>
      <c r="C2194" t="e">
        <f>+VLOOKUP($A2194,[22]Worksheet!$A:$C,3,0)</f>
        <v>#N/A</v>
      </c>
      <c r="D2194" t="e">
        <f>+VLOOKUP($A2194,[23]Worksheet!$A:$C,3,0)</f>
        <v>#N/A</v>
      </c>
      <c r="E2194" t="e">
        <f>+VLOOKUP($A2194,[24]Worksheet!$A:$C,3,0)</f>
        <v>#N/A</v>
      </c>
      <c r="F2194" t="e">
        <f>+VLOOKUP($A2194,[25]Worksheet!$A:$C,3,0)</f>
        <v>#N/A</v>
      </c>
    </row>
    <row r="2195" spans="1:6" x14ac:dyDescent="0.25">
      <c r="A2195" s="2">
        <f t="shared" si="29"/>
        <v>42061</v>
      </c>
      <c r="B2195" t="e">
        <f>+VLOOKUP($A2195,[21]Worksheet!$A:$C,3,0)</f>
        <v>#N/A</v>
      </c>
      <c r="C2195" t="e">
        <f>+VLOOKUP($A2195,[22]Worksheet!$A:$C,3,0)</f>
        <v>#N/A</v>
      </c>
      <c r="D2195" t="e">
        <f>+VLOOKUP($A2195,[23]Worksheet!$A:$C,3,0)</f>
        <v>#N/A</v>
      </c>
      <c r="E2195" t="e">
        <f>+VLOOKUP($A2195,[24]Worksheet!$A:$C,3,0)</f>
        <v>#N/A</v>
      </c>
      <c r="F2195" t="e">
        <f>+VLOOKUP($A2195,[25]Worksheet!$A:$C,3,0)</f>
        <v>#N/A</v>
      </c>
    </row>
    <row r="2196" spans="1:6" x14ac:dyDescent="0.25">
      <c r="A2196" s="2">
        <f t="shared" si="29"/>
        <v>42062</v>
      </c>
      <c r="B2196" t="e">
        <f>+VLOOKUP($A2196,[21]Worksheet!$A:$C,3,0)</f>
        <v>#N/A</v>
      </c>
      <c r="C2196" t="e">
        <f>+VLOOKUP($A2196,[22]Worksheet!$A:$C,3,0)</f>
        <v>#N/A</v>
      </c>
      <c r="D2196" t="e">
        <f>+VLOOKUP($A2196,[23]Worksheet!$A:$C,3,0)</f>
        <v>#N/A</v>
      </c>
      <c r="E2196" t="e">
        <f>+VLOOKUP($A2196,[24]Worksheet!$A:$C,3,0)</f>
        <v>#N/A</v>
      </c>
      <c r="F2196" t="e">
        <f>+VLOOKUP($A2196,[25]Worksheet!$A:$C,3,0)</f>
        <v>#N/A</v>
      </c>
    </row>
    <row r="2197" spans="1:6" x14ac:dyDescent="0.25">
      <c r="A2197" s="2">
        <f t="shared" si="29"/>
        <v>42063</v>
      </c>
      <c r="B2197" t="e">
        <f>+VLOOKUP($A2197,[21]Worksheet!$A:$C,3,0)</f>
        <v>#N/A</v>
      </c>
      <c r="C2197" t="e">
        <f>+VLOOKUP($A2197,[22]Worksheet!$A:$C,3,0)</f>
        <v>#N/A</v>
      </c>
      <c r="D2197" t="e">
        <f>+VLOOKUP($A2197,[23]Worksheet!$A:$C,3,0)</f>
        <v>#N/A</v>
      </c>
      <c r="E2197" t="e">
        <f>+VLOOKUP($A2197,[24]Worksheet!$A:$C,3,0)</f>
        <v>#N/A</v>
      </c>
      <c r="F2197" t="e">
        <f>+VLOOKUP($A2197,[25]Worksheet!$A:$C,3,0)</f>
        <v>#N/A</v>
      </c>
    </row>
    <row r="2198" spans="1:6" x14ac:dyDescent="0.25">
      <c r="A2198" s="2">
        <f t="shared" si="29"/>
        <v>42064</v>
      </c>
      <c r="B2198" t="e">
        <f>+VLOOKUP($A2198,[21]Worksheet!$A:$C,3,0)</f>
        <v>#N/A</v>
      </c>
      <c r="C2198" t="e">
        <f>+VLOOKUP($A2198,[22]Worksheet!$A:$C,3,0)</f>
        <v>#N/A</v>
      </c>
      <c r="D2198" t="e">
        <f>+VLOOKUP($A2198,[23]Worksheet!$A:$C,3,0)</f>
        <v>#N/A</v>
      </c>
      <c r="E2198" t="e">
        <f>+VLOOKUP($A2198,[24]Worksheet!$A:$C,3,0)</f>
        <v>#N/A</v>
      </c>
      <c r="F2198" t="e">
        <f>+VLOOKUP($A2198,[25]Worksheet!$A:$C,3,0)</f>
        <v>#N/A</v>
      </c>
    </row>
    <row r="2199" spans="1:6" x14ac:dyDescent="0.25">
      <c r="A2199" s="2">
        <f t="shared" si="29"/>
        <v>42065</v>
      </c>
      <c r="B2199" t="e">
        <f>+VLOOKUP($A2199,[21]Worksheet!$A:$C,3,0)</f>
        <v>#N/A</v>
      </c>
      <c r="C2199" t="e">
        <f>+VLOOKUP($A2199,[22]Worksheet!$A:$C,3,0)</f>
        <v>#N/A</v>
      </c>
      <c r="D2199" t="e">
        <f>+VLOOKUP($A2199,[23]Worksheet!$A:$C,3,0)</f>
        <v>#N/A</v>
      </c>
      <c r="E2199" t="e">
        <f>+VLOOKUP($A2199,[24]Worksheet!$A:$C,3,0)</f>
        <v>#N/A</v>
      </c>
      <c r="F2199" t="e">
        <f>+VLOOKUP($A2199,[25]Worksheet!$A:$C,3,0)</f>
        <v>#N/A</v>
      </c>
    </row>
    <row r="2200" spans="1:6" x14ac:dyDescent="0.25">
      <c r="A2200" s="2">
        <f t="shared" si="29"/>
        <v>42066</v>
      </c>
      <c r="B2200" t="e">
        <f>+VLOOKUP($A2200,[21]Worksheet!$A:$C,3,0)</f>
        <v>#N/A</v>
      </c>
      <c r="C2200" t="e">
        <f>+VLOOKUP($A2200,[22]Worksheet!$A:$C,3,0)</f>
        <v>#N/A</v>
      </c>
      <c r="D2200" t="e">
        <f>+VLOOKUP($A2200,[23]Worksheet!$A:$C,3,0)</f>
        <v>#N/A</v>
      </c>
      <c r="E2200" t="e">
        <f>+VLOOKUP($A2200,[24]Worksheet!$A:$C,3,0)</f>
        <v>#N/A</v>
      </c>
      <c r="F2200" t="e">
        <f>+VLOOKUP($A2200,[25]Worksheet!$A:$C,3,0)</f>
        <v>#N/A</v>
      </c>
    </row>
    <row r="2201" spans="1:6" x14ac:dyDescent="0.25">
      <c r="A2201" s="2">
        <f t="shared" si="29"/>
        <v>42067</v>
      </c>
      <c r="B2201" t="e">
        <f>+VLOOKUP($A2201,[21]Worksheet!$A:$C,3,0)</f>
        <v>#N/A</v>
      </c>
      <c r="C2201" t="e">
        <f>+VLOOKUP($A2201,[22]Worksheet!$A:$C,3,0)</f>
        <v>#N/A</v>
      </c>
      <c r="D2201" t="e">
        <f>+VLOOKUP($A2201,[23]Worksheet!$A:$C,3,0)</f>
        <v>#N/A</v>
      </c>
      <c r="E2201" t="e">
        <f>+VLOOKUP($A2201,[24]Worksheet!$A:$C,3,0)</f>
        <v>#N/A</v>
      </c>
      <c r="F2201" t="e">
        <f>+VLOOKUP($A2201,[25]Worksheet!$A:$C,3,0)</f>
        <v>#N/A</v>
      </c>
    </row>
    <row r="2202" spans="1:6" x14ac:dyDescent="0.25">
      <c r="A2202" s="2">
        <f t="shared" si="29"/>
        <v>42068</v>
      </c>
      <c r="B2202" t="e">
        <f>+VLOOKUP($A2202,[21]Worksheet!$A:$C,3,0)</f>
        <v>#N/A</v>
      </c>
      <c r="C2202" t="e">
        <f>+VLOOKUP($A2202,[22]Worksheet!$A:$C,3,0)</f>
        <v>#N/A</v>
      </c>
      <c r="D2202" t="e">
        <f>+VLOOKUP($A2202,[23]Worksheet!$A:$C,3,0)</f>
        <v>#N/A</v>
      </c>
      <c r="E2202" t="e">
        <f>+VLOOKUP($A2202,[24]Worksheet!$A:$C,3,0)</f>
        <v>#N/A</v>
      </c>
      <c r="F2202" t="e">
        <f>+VLOOKUP($A2202,[25]Worksheet!$A:$C,3,0)</f>
        <v>#N/A</v>
      </c>
    </row>
    <row r="2203" spans="1:6" x14ac:dyDescent="0.25">
      <c r="A2203" s="2">
        <f t="shared" si="29"/>
        <v>42069</v>
      </c>
      <c r="B2203" t="e">
        <f>+VLOOKUP($A2203,[21]Worksheet!$A:$C,3,0)</f>
        <v>#N/A</v>
      </c>
      <c r="C2203" t="e">
        <f>+VLOOKUP($A2203,[22]Worksheet!$A:$C,3,0)</f>
        <v>#N/A</v>
      </c>
      <c r="D2203" t="e">
        <f>+VLOOKUP($A2203,[23]Worksheet!$A:$C,3,0)</f>
        <v>#N/A</v>
      </c>
      <c r="E2203" t="e">
        <f>+VLOOKUP($A2203,[24]Worksheet!$A:$C,3,0)</f>
        <v>#N/A</v>
      </c>
      <c r="F2203" t="e">
        <f>+VLOOKUP($A2203,[25]Worksheet!$A:$C,3,0)</f>
        <v>#N/A</v>
      </c>
    </row>
    <row r="2204" spans="1:6" x14ac:dyDescent="0.25">
      <c r="A2204" s="2">
        <f t="shared" si="29"/>
        <v>42070</v>
      </c>
      <c r="B2204" t="e">
        <f>+VLOOKUP($A2204,[21]Worksheet!$A:$C,3,0)</f>
        <v>#N/A</v>
      </c>
      <c r="C2204" t="e">
        <f>+VLOOKUP($A2204,[22]Worksheet!$A:$C,3,0)</f>
        <v>#N/A</v>
      </c>
      <c r="D2204" t="e">
        <f>+VLOOKUP($A2204,[23]Worksheet!$A:$C,3,0)</f>
        <v>#N/A</v>
      </c>
      <c r="E2204" t="e">
        <f>+VLOOKUP($A2204,[24]Worksheet!$A:$C,3,0)</f>
        <v>#N/A</v>
      </c>
      <c r="F2204" t="e">
        <f>+VLOOKUP($A2204,[25]Worksheet!$A:$C,3,0)</f>
        <v>#N/A</v>
      </c>
    </row>
    <row r="2205" spans="1:6" x14ac:dyDescent="0.25">
      <c r="A2205" s="2">
        <f t="shared" si="29"/>
        <v>42071</v>
      </c>
      <c r="B2205" t="e">
        <f>+VLOOKUP($A2205,[21]Worksheet!$A:$C,3,0)</f>
        <v>#N/A</v>
      </c>
      <c r="C2205" t="e">
        <f>+VLOOKUP($A2205,[22]Worksheet!$A:$C,3,0)</f>
        <v>#N/A</v>
      </c>
      <c r="D2205" t="e">
        <f>+VLOOKUP($A2205,[23]Worksheet!$A:$C,3,0)</f>
        <v>#N/A</v>
      </c>
      <c r="E2205" t="e">
        <f>+VLOOKUP($A2205,[24]Worksheet!$A:$C,3,0)</f>
        <v>#N/A</v>
      </c>
      <c r="F2205" t="e">
        <f>+VLOOKUP($A2205,[25]Worksheet!$A:$C,3,0)</f>
        <v>#N/A</v>
      </c>
    </row>
    <row r="2206" spans="1:6" x14ac:dyDescent="0.25">
      <c r="A2206" s="2">
        <f t="shared" si="29"/>
        <v>42072</v>
      </c>
      <c r="B2206" t="e">
        <f>+VLOOKUP($A2206,[21]Worksheet!$A:$C,3,0)</f>
        <v>#N/A</v>
      </c>
      <c r="C2206" t="e">
        <f>+VLOOKUP($A2206,[22]Worksheet!$A:$C,3,0)</f>
        <v>#N/A</v>
      </c>
      <c r="D2206" t="e">
        <f>+VLOOKUP($A2206,[23]Worksheet!$A:$C,3,0)</f>
        <v>#N/A</v>
      </c>
      <c r="E2206" t="e">
        <f>+VLOOKUP($A2206,[24]Worksheet!$A:$C,3,0)</f>
        <v>#N/A</v>
      </c>
      <c r="F2206" t="e">
        <f>+VLOOKUP($A2206,[25]Worksheet!$A:$C,3,0)</f>
        <v>#N/A</v>
      </c>
    </row>
    <row r="2207" spans="1:6" x14ac:dyDescent="0.25">
      <c r="A2207" s="2">
        <f t="shared" si="29"/>
        <v>42073</v>
      </c>
      <c r="B2207" t="e">
        <f>+VLOOKUP($A2207,[21]Worksheet!$A:$C,3,0)</f>
        <v>#N/A</v>
      </c>
      <c r="C2207" t="e">
        <f>+VLOOKUP($A2207,[22]Worksheet!$A:$C,3,0)</f>
        <v>#N/A</v>
      </c>
      <c r="D2207" t="e">
        <f>+VLOOKUP($A2207,[23]Worksheet!$A:$C,3,0)</f>
        <v>#N/A</v>
      </c>
      <c r="E2207" t="e">
        <f>+VLOOKUP($A2207,[24]Worksheet!$A:$C,3,0)</f>
        <v>#N/A</v>
      </c>
      <c r="F2207" t="e">
        <f>+VLOOKUP($A2207,[25]Worksheet!$A:$C,3,0)</f>
        <v>#N/A</v>
      </c>
    </row>
    <row r="2208" spans="1:6" x14ac:dyDescent="0.25">
      <c r="A2208" s="2">
        <f t="shared" si="29"/>
        <v>42074</v>
      </c>
      <c r="B2208" t="e">
        <f>+VLOOKUP($A2208,[21]Worksheet!$A:$C,3,0)</f>
        <v>#N/A</v>
      </c>
      <c r="C2208" t="e">
        <f>+VLOOKUP($A2208,[22]Worksheet!$A:$C,3,0)</f>
        <v>#N/A</v>
      </c>
      <c r="D2208" t="e">
        <f>+VLOOKUP($A2208,[23]Worksheet!$A:$C,3,0)</f>
        <v>#N/A</v>
      </c>
      <c r="E2208" t="e">
        <f>+VLOOKUP($A2208,[24]Worksheet!$A:$C,3,0)</f>
        <v>#N/A</v>
      </c>
      <c r="F2208" t="e">
        <f>+VLOOKUP($A2208,[25]Worksheet!$A:$C,3,0)</f>
        <v>#N/A</v>
      </c>
    </row>
    <row r="2209" spans="1:6" x14ac:dyDescent="0.25">
      <c r="A2209" s="2">
        <f t="shared" si="29"/>
        <v>42075</v>
      </c>
      <c r="B2209" t="e">
        <f>+VLOOKUP($A2209,[21]Worksheet!$A:$C,3,0)</f>
        <v>#N/A</v>
      </c>
      <c r="C2209" t="e">
        <f>+VLOOKUP($A2209,[22]Worksheet!$A:$C,3,0)</f>
        <v>#N/A</v>
      </c>
      <c r="D2209" t="e">
        <f>+VLOOKUP($A2209,[23]Worksheet!$A:$C,3,0)</f>
        <v>#N/A</v>
      </c>
      <c r="E2209" t="e">
        <f>+VLOOKUP($A2209,[24]Worksheet!$A:$C,3,0)</f>
        <v>#N/A</v>
      </c>
      <c r="F2209" t="e">
        <f>+VLOOKUP($A2209,[25]Worksheet!$A:$C,3,0)</f>
        <v>#N/A</v>
      </c>
    </row>
    <row r="2210" spans="1:6" x14ac:dyDescent="0.25">
      <c r="A2210" s="2">
        <f t="shared" si="29"/>
        <v>42076</v>
      </c>
      <c r="B2210" t="e">
        <f>+VLOOKUP($A2210,[21]Worksheet!$A:$C,3,0)</f>
        <v>#N/A</v>
      </c>
      <c r="C2210" t="e">
        <f>+VLOOKUP($A2210,[22]Worksheet!$A:$C,3,0)</f>
        <v>#N/A</v>
      </c>
      <c r="D2210" t="e">
        <f>+VLOOKUP($A2210,[23]Worksheet!$A:$C,3,0)</f>
        <v>#N/A</v>
      </c>
      <c r="E2210" t="e">
        <f>+VLOOKUP($A2210,[24]Worksheet!$A:$C,3,0)</f>
        <v>#N/A</v>
      </c>
      <c r="F2210" t="e">
        <f>+VLOOKUP($A2210,[25]Worksheet!$A:$C,3,0)</f>
        <v>#N/A</v>
      </c>
    </row>
    <row r="2211" spans="1:6" x14ac:dyDescent="0.25">
      <c r="A2211" s="2">
        <f t="shared" si="29"/>
        <v>42077</v>
      </c>
      <c r="B2211" t="e">
        <f>+VLOOKUP($A2211,[21]Worksheet!$A:$C,3,0)</f>
        <v>#N/A</v>
      </c>
      <c r="C2211" t="e">
        <f>+VLOOKUP($A2211,[22]Worksheet!$A:$C,3,0)</f>
        <v>#N/A</v>
      </c>
      <c r="D2211" t="e">
        <f>+VLOOKUP($A2211,[23]Worksheet!$A:$C,3,0)</f>
        <v>#N/A</v>
      </c>
      <c r="E2211" t="e">
        <f>+VLOOKUP($A2211,[24]Worksheet!$A:$C,3,0)</f>
        <v>#N/A</v>
      </c>
      <c r="F2211" t="e">
        <f>+VLOOKUP($A2211,[25]Worksheet!$A:$C,3,0)</f>
        <v>#N/A</v>
      </c>
    </row>
    <row r="2212" spans="1:6" x14ac:dyDescent="0.25">
      <c r="A2212" s="2">
        <f t="shared" si="29"/>
        <v>42078</v>
      </c>
      <c r="B2212" t="e">
        <f>+VLOOKUP($A2212,[21]Worksheet!$A:$C,3,0)</f>
        <v>#N/A</v>
      </c>
      <c r="C2212" t="e">
        <f>+VLOOKUP($A2212,[22]Worksheet!$A:$C,3,0)</f>
        <v>#N/A</v>
      </c>
      <c r="D2212" t="e">
        <f>+VLOOKUP($A2212,[23]Worksheet!$A:$C,3,0)</f>
        <v>#N/A</v>
      </c>
      <c r="E2212" t="e">
        <f>+VLOOKUP($A2212,[24]Worksheet!$A:$C,3,0)</f>
        <v>#N/A</v>
      </c>
      <c r="F2212" t="e">
        <f>+VLOOKUP($A2212,[25]Worksheet!$A:$C,3,0)</f>
        <v>#N/A</v>
      </c>
    </row>
    <row r="2213" spans="1:6" x14ac:dyDescent="0.25">
      <c r="A2213" s="2">
        <f t="shared" si="29"/>
        <v>42079</v>
      </c>
      <c r="B2213" t="e">
        <f>+VLOOKUP($A2213,[21]Worksheet!$A:$C,3,0)</f>
        <v>#N/A</v>
      </c>
      <c r="C2213" t="e">
        <f>+VLOOKUP($A2213,[22]Worksheet!$A:$C,3,0)</f>
        <v>#N/A</v>
      </c>
      <c r="D2213" t="e">
        <f>+VLOOKUP($A2213,[23]Worksheet!$A:$C,3,0)</f>
        <v>#N/A</v>
      </c>
      <c r="E2213" t="e">
        <f>+VLOOKUP($A2213,[24]Worksheet!$A:$C,3,0)</f>
        <v>#N/A</v>
      </c>
      <c r="F2213" t="e">
        <f>+VLOOKUP($A2213,[25]Worksheet!$A:$C,3,0)</f>
        <v>#N/A</v>
      </c>
    </row>
    <row r="2214" spans="1:6" x14ac:dyDescent="0.25">
      <c r="A2214" s="2">
        <f t="shared" si="29"/>
        <v>42080</v>
      </c>
      <c r="B2214" t="e">
        <f>+VLOOKUP($A2214,[21]Worksheet!$A:$C,3,0)</f>
        <v>#N/A</v>
      </c>
      <c r="C2214" t="e">
        <f>+VLOOKUP($A2214,[22]Worksheet!$A:$C,3,0)</f>
        <v>#N/A</v>
      </c>
      <c r="D2214" t="e">
        <f>+VLOOKUP($A2214,[23]Worksheet!$A:$C,3,0)</f>
        <v>#N/A</v>
      </c>
      <c r="E2214" t="e">
        <f>+VLOOKUP($A2214,[24]Worksheet!$A:$C,3,0)</f>
        <v>#N/A</v>
      </c>
      <c r="F2214" t="e">
        <f>+VLOOKUP($A2214,[25]Worksheet!$A:$C,3,0)</f>
        <v>#N/A</v>
      </c>
    </row>
    <row r="2215" spans="1:6" x14ac:dyDescent="0.25">
      <c r="A2215" s="2">
        <f t="shared" si="29"/>
        <v>42081</v>
      </c>
      <c r="B2215" t="e">
        <f>+VLOOKUP($A2215,[21]Worksheet!$A:$C,3,0)</f>
        <v>#N/A</v>
      </c>
      <c r="C2215" t="e">
        <f>+VLOOKUP($A2215,[22]Worksheet!$A:$C,3,0)</f>
        <v>#N/A</v>
      </c>
      <c r="D2215" t="e">
        <f>+VLOOKUP($A2215,[23]Worksheet!$A:$C,3,0)</f>
        <v>#N/A</v>
      </c>
      <c r="E2215" t="e">
        <f>+VLOOKUP($A2215,[24]Worksheet!$A:$C,3,0)</f>
        <v>#N/A</v>
      </c>
      <c r="F2215" t="e">
        <f>+VLOOKUP($A2215,[25]Worksheet!$A:$C,3,0)</f>
        <v>#N/A</v>
      </c>
    </row>
    <row r="2216" spans="1:6" x14ac:dyDescent="0.25">
      <c r="A2216" s="2">
        <f t="shared" si="29"/>
        <v>42082</v>
      </c>
      <c r="B2216" t="e">
        <f>+VLOOKUP($A2216,[21]Worksheet!$A:$C,3,0)</f>
        <v>#N/A</v>
      </c>
      <c r="C2216" t="e">
        <f>+VLOOKUP($A2216,[22]Worksheet!$A:$C,3,0)</f>
        <v>#N/A</v>
      </c>
      <c r="D2216" t="e">
        <f>+VLOOKUP($A2216,[23]Worksheet!$A:$C,3,0)</f>
        <v>#N/A</v>
      </c>
      <c r="E2216" t="e">
        <f>+VLOOKUP($A2216,[24]Worksheet!$A:$C,3,0)</f>
        <v>#N/A</v>
      </c>
      <c r="F2216" t="e">
        <f>+VLOOKUP($A2216,[25]Worksheet!$A:$C,3,0)</f>
        <v>#N/A</v>
      </c>
    </row>
    <row r="2217" spans="1:6" x14ac:dyDescent="0.25">
      <c r="A2217" s="2">
        <f t="shared" si="29"/>
        <v>42083</v>
      </c>
      <c r="B2217" t="e">
        <f>+VLOOKUP($A2217,[21]Worksheet!$A:$C,3,0)</f>
        <v>#N/A</v>
      </c>
      <c r="C2217" t="e">
        <f>+VLOOKUP($A2217,[22]Worksheet!$A:$C,3,0)</f>
        <v>#N/A</v>
      </c>
      <c r="D2217" t="e">
        <f>+VLOOKUP($A2217,[23]Worksheet!$A:$C,3,0)</f>
        <v>#N/A</v>
      </c>
      <c r="E2217" t="e">
        <f>+VLOOKUP($A2217,[24]Worksheet!$A:$C,3,0)</f>
        <v>#N/A</v>
      </c>
      <c r="F2217" t="e">
        <f>+VLOOKUP($A2217,[25]Worksheet!$A:$C,3,0)</f>
        <v>#N/A</v>
      </c>
    </row>
    <row r="2218" spans="1:6" x14ac:dyDescent="0.25">
      <c r="A2218" s="2">
        <f t="shared" si="29"/>
        <v>42084</v>
      </c>
      <c r="B2218" t="e">
        <f>+VLOOKUP($A2218,[21]Worksheet!$A:$C,3,0)</f>
        <v>#N/A</v>
      </c>
      <c r="C2218" t="e">
        <f>+VLOOKUP($A2218,[22]Worksheet!$A:$C,3,0)</f>
        <v>#N/A</v>
      </c>
      <c r="D2218" t="e">
        <f>+VLOOKUP($A2218,[23]Worksheet!$A:$C,3,0)</f>
        <v>#N/A</v>
      </c>
      <c r="E2218" t="e">
        <f>+VLOOKUP($A2218,[24]Worksheet!$A:$C,3,0)</f>
        <v>#N/A</v>
      </c>
      <c r="F2218" t="e">
        <f>+VLOOKUP($A2218,[25]Worksheet!$A:$C,3,0)</f>
        <v>#N/A</v>
      </c>
    </row>
    <row r="2219" spans="1:6" x14ac:dyDescent="0.25">
      <c r="A2219" s="2">
        <f t="shared" si="29"/>
        <v>42085</v>
      </c>
      <c r="B2219" t="e">
        <f>+VLOOKUP($A2219,[21]Worksheet!$A:$C,3,0)</f>
        <v>#N/A</v>
      </c>
      <c r="C2219" t="e">
        <f>+VLOOKUP($A2219,[22]Worksheet!$A:$C,3,0)</f>
        <v>#N/A</v>
      </c>
      <c r="D2219" t="e">
        <f>+VLOOKUP($A2219,[23]Worksheet!$A:$C,3,0)</f>
        <v>#N/A</v>
      </c>
      <c r="E2219" t="e">
        <f>+VLOOKUP($A2219,[24]Worksheet!$A:$C,3,0)</f>
        <v>#N/A</v>
      </c>
      <c r="F2219" t="e">
        <f>+VLOOKUP($A2219,[25]Worksheet!$A:$C,3,0)</f>
        <v>#N/A</v>
      </c>
    </row>
    <row r="2220" spans="1:6" x14ac:dyDescent="0.25">
      <c r="A2220" s="2">
        <f t="shared" si="29"/>
        <v>42086</v>
      </c>
      <c r="B2220" t="e">
        <f>+VLOOKUP($A2220,[21]Worksheet!$A:$C,3,0)</f>
        <v>#N/A</v>
      </c>
      <c r="C2220" t="e">
        <f>+VLOOKUP($A2220,[22]Worksheet!$A:$C,3,0)</f>
        <v>#N/A</v>
      </c>
      <c r="D2220" t="e">
        <f>+VLOOKUP($A2220,[23]Worksheet!$A:$C,3,0)</f>
        <v>#N/A</v>
      </c>
      <c r="E2220" t="e">
        <f>+VLOOKUP($A2220,[24]Worksheet!$A:$C,3,0)</f>
        <v>#N/A</v>
      </c>
      <c r="F2220" t="e">
        <f>+VLOOKUP($A2220,[25]Worksheet!$A:$C,3,0)</f>
        <v>#N/A</v>
      </c>
    </row>
    <row r="2221" spans="1:6" x14ac:dyDescent="0.25">
      <c r="A2221" s="2">
        <f t="shared" si="29"/>
        <v>42087</v>
      </c>
      <c r="B2221" t="e">
        <f>+VLOOKUP($A2221,[21]Worksheet!$A:$C,3,0)</f>
        <v>#N/A</v>
      </c>
      <c r="C2221" t="e">
        <f>+VLOOKUP($A2221,[22]Worksheet!$A:$C,3,0)</f>
        <v>#N/A</v>
      </c>
      <c r="D2221" t="e">
        <f>+VLOOKUP($A2221,[23]Worksheet!$A:$C,3,0)</f>
        <v>#N/A</v>
      </c>
      <c r="E2221" t="e">
        <f>+VLOOKUP($A2221,[24]Worksheet!$A:$C,3,0)</f>
        <v>#N/A</v>
      </c>
      <c r="F2221" t="e">
        <f>+VLOOKUP($A2221,[25]Worksheet!$A:$C,3,0)</f>
        <v>#N/A</v>
      </c>
    </row>
    <row r="2222" spans="1:6" x14ac:dyDescent="0.25">
      <c r="A2222" s="2">
        <f t="shared" si="29"/>
        <v>42088</v>
      </c>
      <c r="B2222" t="e">
        <f>+VLOOKUP($A2222,[21]Worksheet!$A:$C,3,0)</f>
        <v>#N/A</v>
      </c>
      <c r="C2222" t="e">
        <f>+VLOOKUP($A2222,[22]Worksheet!$A:$C,3,0)</f>
        <v>#N/A</v>
      </c>
      <c r="D2222" t="e">
        <f>+VLOOKUP($A2222,[23]Worksheet!$A:$C,3,0)</f>
        <v>#N/A</v>
      </c>
      <c r="E2222" t="e">
        <f>+VLOOKUP($A2222,[24]Worksheet!$A:$C,3,0)</f>
        <v>#N/A</v>
      </c>
      <c r="F2222" t="e">
        <f>+VLOOKUP($A2222,[25]Worksheet!$A:$C,3,0)</f>
        <v>#N/A</v>
      </c>
    </row>
    <row r="2223" spans="1:6" x14ac:dyDescent="0.25">
      <c r="A2223" s="2">
        <f t="shared" si="29"/>
        <v>42089</v>
      </c>
      <c r="B2223" t="e">
        <f>+VLOOKUP($A2223,[21]Worksheet!$A:$C,3,0)</f>
        <v>#N/A</v>
      </c>
      <c r="C2223" t="e">
        <f>+VLOOKUP($A2223,[22]Worksheet!$A:$C,3,0)</f>
        <v>#N/A</v>
      </c>
      <c r="D2223" t="e">
        <f>+VLOOKUP($A2223,[23]Worksheet!$A:$C,3,0)</f>
        <v>#N/A</v>
      </c>
      <c r="E2223" t="e">
        <f>+VLOOKUP($A2223,[24]Worksheet!$A:$C,3,0)</f>
        <v>#N/A</v>
      </c>
      <c r="F2223" t="e">
        <f>+VLOOKUP($A2223,[25]Worksheet!$A:$C,3,0)</f>
        <v>#N/A</v>
      </c>
    </row>
    <row r="2224" spans="1:6" x14ac:dyDescent="0.25">
      <c r="A2224" s="2">
        <f t="shared" si="29"/>
        <v>42090</v>
      </c>
      <c r="B2224" t="e">
        <f>+VLOOKUP($A2224,[21]Worksheet!$A:$C,3,0)</f>
        <v>#N/A</v>
      </c>
      <c r="C2224" t="e">
        <f>+VLOOKUP($A2224,[22]Worksheet!$A:$C,3,0)</f>
        <v>#N/A</v>
      </c>
      <c r="D2224" t="e">
        <f>+VLOOKUP($A2224,[23]Worksheet!$A:$C,3,0)</f>
        <v>#N/A</v>
      </c>
      <c r="E2224" t="e">
        <f>+VLOOKUP($A2224,[24]Worksheet!$A:$C,3,0)</f>
        <v>#N/A</v>
      </c>
      <c r="F2224" t="e">
        <f>+VLOOKUP($A2224,[25]Worksheet!$A:$C,3,0)</f>
        <v>#N/A</v>
      </c>
    </row>
    <row r="2225" spans="1:6" x14ac:dyDescent="0.25">
      <c r="A2225" s="2">
        <f t="shared" si="29"/>
        <v>42091</v>
      </c>
      <c r="B2225" t="e">
        <f>+VLOOKUP($A2225,[21]Worksheet!$A:$C,3,0)</f>
        <v>#N/A</v>
      </c>
      <c r="C2225" t="e">
        <f>+VLOOKUP($A2225,[22]Worksheet!$A:$C,3,0)</f>
        <v>#N/A</v>
      </c>
      <c r="D2225" t="e">
        <f>+VLOOKUP($A2225,[23]Worksheet!$A:$C,3,0)</f>
        <v>#N/A</v>
      </c>
      <c r="E2225" t="e">
        <f>+VLOOKUP($A2225,[24]Worksheet!$A:$C,3,0)</f>
        <v>#N/A</v>
      </c>
      <c r="F2225" t="e">
        <f>+VLOOKUP($A2225,[25]Worksheet!$A:$C,3,0)</f>
        <v>#N/A</v>
      </c>
    </row>
    <row r="2226" spans="1:6" x14ac:dyDescent="0.25">
      <c r="A2226" s="2">
        <f t="shared" si="29"/>
        <v>42092</v>
      </c>
      <c r="B2226" t="e">
        <f>+VLOOKUP($A2226,[21]Worksheet!$A:$C,3,0)</f>
        <v>#N/A</v>
      </c>
      <c r="C2226" t="e">
        <f>+VLOOKUP($A2226,[22]Worksheet!$A:$C,3,0)</f>
        <v>#N/A</v>
      </c>
      <c r="D2226" t="e">
        <f>+VLOOKUP($A2226,[23]Worksheet!$A:$C,3,0)</f>
        <v>#N/A</v>
      </c>
      <c r="E2226" t="e">
        <f>+VLOOKUP($A2226,[24]Worksheet!$A:$C,3,0)</f>
        <v>#N/A</v>
      </c>
      <c r="F2226" t="e">
        <f>+VLOOKUP($A2226,[25]Worksheet!$A:$C,3,0)</f>
        <v>#N/A</v>
      </c>
    </row>
    <row r="2227" spans="1:6" x14ac:dyDescent="0.25">
      <c r="A2227" s="2">
        <f t="shared" si="29"/>
        <v>42093</v>
      </c>
      <c r="B2227" t="e">
        <f>+VLOOKUP($A2227,[21]Worksheet!$A:$C,3,0)</f>
        <v>#N/A</v>
      </c>
      <c r="C2227" t="e">
        <f>+VLOOKUP($A2227,[22]Worksheet!$A:$C,3,0)</f>
        <v>#N/A</v>
      </c>
      <c r="D2227" t="e">
        <f>+VLOOKUP($A2227,[23]Worksheet!$A:$C,3,0)</f>
        <v>#N/A</v>
      </c>
      <c r="E2227" t="e">
        <f>+VLOOKUP($A2227,[24]Worksheet!$A:$C,3,0)</f>
        <v>#N/A</v>
      </c>
      <c r="F2227" t="e">
        <f>+VLOOKUP($A2227,[25]Worksheet!$A:$C,3,0)</f>
        <v>#N/A</v>
      </c>
    </row>
    <row r="2228" spans="1:6" x14ac:dyDescent="0.25">
      <c r="A2228" s="2">
        <f t="shared" si="29"/>
        <v>42094</v>
      </c>
      <c r="B2228" t="e">
        <f>+VLOOKUP($A2228,[21]Worksheet!$A:$C,3,0)</f>
        <v>#N/A</v>
      </c>
      <c r="C2228" t="e">
        <f>+VLOOKUP($A2228,[22]Worksheet!$A:$C,3,0)</f>
        <v>#N/A</v>
      </c>
      <c r="D2228" t="e">
        <f>+VLOOKUP($A2228,[23]Worksheet!$A:$C,3,0)</f>
        <v>#N/A</v>
      </c>
      <c r="E2228" t="e">
        <f>+VLOOKUP($A2228,[24]Worksheet!$A:$C,3,0)</f>
        <v>#N/A</v>
      </c>
      <c r="F2228" t="e">
        <f>+VLOOKUP($A2228,[25]Worksheet!$A:$C,3,0)</f>
        <v>#N/A</v>
      </c>
    </row>
    <row r="2229" spans="1:6" x14ac:dyDescent="0.25">
      <c r="A2229" s="2">
        <f t="shared" si="29"/>
        <v>42095</v>
      </c>
      <c r="B2229" t="e">
        <f>+VLOOKUP($A2229,[21]Worksheet!$A:$C,3,0)</f>
        <v>#N/A</v>
      </c>
      <c r="C2229" t="e">
        <f>+VLOOKUP($A2229,[22]Worksheet!$A:$C,3,0)</f>
        <v>#N/A</v>
      </c>
      <c r="D2229" t="e">
        <f>+VLOOKUP($A2229,[23]Worksheet!$A:$C,3,0)</f>
        <v>#N/A</v>
      </c>
      <c r="E2229" t="e">
        <f>+VLOOKUP($A2229,[24]Worksheet!$A:$C,3,0)</f>
        <v>#N/A</v>
      </c>
      <c r="F2229" t="e">
        <f>+VLOOKUP($A2229,[25]Worksheet!$A:$C,3,0)</f>
        <v>#N/A</v>
      </c>
    </row>
    <row r="2230" spans="1:6" x14ac:dyDescent="0.25">
      <c r="A2230" s="2">
        <f t="shared" si="29"/>
        <v>42096</v>
      </c>
      <c r="B2230" t="e">
        <f>+VLOOKUP($A2230,[21]Worksheet!$A:$C,3,0)</f>
        <v>#N/A</v>
      </c>
      <c r="C2230" t="e">
        <f>+VLOOKUP($A2230,[22]Worksheet!$A:$C,3,0)</f>
        <v>#N/A</v>
      </c>
      <c r="D2230" t="e">
        <f>+VLOOKUP($A2230,[23]Worksheet!$A:$C,3,0)</f>
        <v>#N/A</v>
      </c>
      <c r="E2230" t="e">
        <f>+VLOOKUP($A2230,[24]Worksheet!$A:$C,3,0)</f>
        <v>#N/A</v>
      </c>
      <c r="F2230" t="e">
        <f>+VLOOKUP($A2230,[25]Worksheet!$A:$C,3,0)</f>
        <v>#N/A</v>
      </c>
    </row>
    <row r="2231" spans="1:6" x14ac:dyDescent="0.25">
      <c r="A2231" s="2">
        <f t="shared" si="29"/>
        <v>42097</v>
      </c>
      <c r="B2231" t="e">
        <f>+VLOOKUP($A2231,[21]Worksheet!$A:$C,3,0)</f>
        <v>#N/A</v>
      </c>
      <c r="C2231" t="e">
        <f>+VLOOKUP($A2231,[22]Worksheet!$A:$C,3,0)</f>
        <v>#N/A</v>
      </c>
      <c r="D2231" t="e">
        <f>+VLOOKUP($A2231,[23]Worksheet!$A:$C,3,0)</f>
        <v>#N/A</v>
      </c>
      <c r="E2231" t="e">
        <f>+VLOOKUP($A2231,[24]Worksheet!$A:$C,3,0)</f>
        <v>#N/A</v>
      </c>
      <c r="F2231" t="e">
        <f>+VLOOKUP($A2231,[25]Worksheet!$A:$C,3,0)</f>
        <v>#N/A</v>
      </c>
    </row>
    <row r="2232" spans="1:6" x14ac:dyDescent="0.25">
      <c r="A2232" s="2">
        <f t="shared" si="29"/>
        <v>42098</v>
      </c>
      <c r="B2232" t="e">
        <f>+VLOOKUP($A2232,[21]Worksheet!$A:$C,3,0)</f>
        <v>#N/A</v>
      </c>
      <c r="C2232" t="e">
        <f>+VLOOKUP($A2232,[22]Worksheet!$A:$C,3,0)</f>
        <v>#N/A</v>
      </c>
      <c r="D2232" t="e">
        <f>+VLOOKUP($A2232,[23]Worksheet!$A:$C,3,0)</f>
        <v>#N/A</v>
      </c>
      <c r="E2232" t="e">
        <f>+VLOOKUP($A2232,[24]Worksheet!$A:$C,3,0)</f>
        <v>#N/A</v>
      </c>
      <c r="F2232" t="e">
        <f>+VLOOKUP($A2232,[25]Worksheet!$A:$C,3,0)</f>
        <v>#N/A</v>
      </c>
    </row>
    <row r="2233" spans="1:6" x14ac:dyDescent="0.25">
      <c r="A2233" s="2">
        <f t="shared" si="29"/>
        <v>42099</v>
      </c>
      <c r="B2233" t="e">
        <f>+VLOOKUP($A2233,[21]Worksheet!$A:$C,3,0)</f>
        <v>#N/A</v>
      </c>
      <c r="C2233" t="e">
        <f>+VLOOKUP($A2233,[22]Worksheet!$A:$C,3,0)</f>
        <v>#N/A</v>
      </c>
      <c r="D2233" t="e">
        <f>+VLOOKUP($A2233,[23]Worksheet!$A:$C,3,0)</f>
        <v>#N/A</v>
      </c>
      <c r="E2233" t="e">
        <f>+VLOOKUP($A2233,[24]Worksheet!$A:$C,3,0)</f>
        <v>#N/A</v>
      </c>
      <c r="F2233" t="e">
        <f>+VLOOKUP($A2233,[25]Worksheet!$A:$C,3,0)</f>
        <v>#N/A</v>
      </c>
    </row>
    <row r="2234" spans="1:6" x14ac:dyDescent="0.25">
      <c r="A2234" s="2">
        <f t="shared" ref="A2234:A2297" si="30">+A2233+1</f>
        <v>42100</v>
      </c>
      <c r="B2234" t="e">
        <f>+VLOOKUP($A2234,[21]Worksheet!$A:$C,3,0)</f>
        <v>#N/A</v>
      </c>
      <c r="C2234" t="e">
        <f>+VLOOKUP($A2234,[22]Worksheet!$A:$C,3,0)</f>
        <v>#N/A</v>
      </c>
      <c r="D2234" t="e">
        <f>+VLOOKUP($A2234,[23]Worksheet!$A:$C,3,0)</f>
        <v>#N/A</v>
      </c>
      <c r="E2234" t="e">
        <f>+VLOOKUP($A2234,[24]Worksheet!$A:$C,3,0)</f>
        <v>#N/A</v>
      </c>
      <c r="F2234" t="e">
        <f>+VLOOKUP($A2234,[25]Worksheet!$A:$C,3,0)</f>
        <v>#N/A</v>
      </c>
    </row>
    <row r="2235" spans="1:6" x14ac:dyDescent="0.25">
      <c r="A2235" s="2">
        <f t="shared" si="30"/>
        <v>42101</v>
      </c>
      <c r="B2235" t="e">
        <f>+VLOOKUP($A2235,[21]Worksheet!$A:$C,3,0)</f>
        <v>#N/A</v>
      </c>
      <c r="C2235" t="e">
        <f>+VLOOKUP($A2235,[22]Worksheet!$A:$C,3,0)</f>
        <v>#N/A</v>
      </c>
      <c r="D2235" t="e">
        <f>+VLOOKUP($A2235,[23]Worksheet!$A:$C,3,0)</f>
        <v>#N/A</v>
      </c>
      <c r="E2235" t="e">
        <f>+VLOOKUP($A2235,[24]Worksheet!$A:$C,3,0)</f>
        <v>#N/A</v>
      </c>
      <c r="F2235" t="e">
        <f>+VLOOKUP($A2235,[25]Worksheet!$A:$C,3,0)</f>
        <v>#N/A</v>
      </c>
    </row>
    <row r="2236" spans="1:6" x14ac:dyDescent="0.25">
      <c r="A2236" s="2">
        <f t="shared" si="30"/>
        <v>42102</v>
      </c>
      <c r="B2236" t="e">
        <f>+VLOOKUP($A2236,[21]Worksheet!$A:$C,3,0)</f>
        <v>#N/A</v>
      </c>
      <c r="C2236" t="e">
        <f>+VLOOKUP($A2236,[22]Worksheet!$A:$C,3,0)</f>
        <v>#N/A</v>
      </c>
      <c r="D2236" t="e">
        <f>+VLOOKUP($A2236,[23]Worksheet!$A:$C,3,0)</f>
        <v>#N/A</v>
      </c>
      <c r="E2236" t="e">
        <f>+VLOOKUP($A2236,[24]Worksheet!$A:$C,3,0)</f>
        <v>#N/A</v>
      </c>
      <c r="F2236" t="e">
        <f>+VLOOKUP($A2236,[25]Worksheet!$A:$C,3,0)</f>
        <v>#N/A</v>
      </c>
    </row>
    <row r="2237" spans="1:6" x14ac:dyDescent="0.25">
      <c r="A2237" s="2">
        <f t="shared" si="30"/>
        <v>42103</v>
      </c>
      <c r="B2237" t="e">
        <f>+VLOOKUP($A2237,[21]Worksheet!$A:$C,3,0)</f>
        <v>#N/A</v>
      </c>
      <c r="C2237" t="e">
        <f>+VLOOKUP($A2237,[22]Worksheet!$A:$C,3,0)</f>
        <v>#N/A</v>
      </c>
      <c r="D2237" t="e">
        <f>+VLOOKUP($A2237,[23]Worksheet!$A:$C,3,0)</f>
        <v>#N/A</v>
      </c>
      <c r="E2237" t="e">
        <f>+VLOOKUP($A2237,[24]Worksheet!$A:$C,3,0)</f>
        <v>#N/A</v>
      </c>
      <c r="F2237" t="e">
        <f>+VLOOKUP($A2237,[25]Worksheet!$A:$C,3,0)</f>
        <v>#N/A</v>
      </c>
    </row>
    <row r="2238" spans="1:6" x14ac:dyDescent="0.25">
      <c r="A2238" s="2">
        <f t="shared" si="30"/>
        <v>42104</v>
      </c>
      <c r="B2238" t="e">
        <f>+VLOOKUP($A2238,[21]Worksheet!$A:$C,3,0)</f>
        <v>#N/A</v>
      </c>
      <c r="C2238" t="e">
        <f>+VLOOKUP($A2238,[22]Worksheet!$A:$C,3,0)</f>
        <v>#N/A</v>
      </c>
      <c r="D2238" t="e">
        <f>+VLOOKUP($A2238,[23]Worksheet!$A:$C,3,0)</f>
        <v>#N/A</v>
      </c>
      <c r="E2238" t="e">
        <f>+VLOOKUP($A2238,[24]Worksheet!$A:$C,3,0)</f>
        <v>#N/A</v>
      </c>
      <c r="F2238" t="e">
        <f>+VLOOKUP($A2238,[25]Worksheet!$A:$C,3,0)</f>
        <v>#N/A</v>
      </c>
    </row>
    <row r="2239" spans="1:6" x14ac:dyDescent="0.25">
      <c r="A2239" s="2">
        <f t="shared" si="30"/>
        <v>42105</v>
      </c>
      <c r="B2239" t="e">
        <f>+VLOOKUP($A2239,[21]Worksheet!$A:$C,3,0)</f>
        <v>#N/A</v>
      </c>
      <c r="C2239" t="e">
        <f>+VLOOKUP($A2239,[22]Worksheet!$A:$C,3,0)</f>
        <v>#N/A</v>
      </c>
      <c r="D2239" t="e">
        <f>+VLOOKUP($A2239,[23]Worksheet!$A:$C,3,0)</f>
        <v>#N/A</v>
      </c>
      <c r="E2239" t="e">
        <f>+VLOOKUP($A2239,[24]Worksheet!$A:$C,3,0)</f>
        <v>#N/A</v>
      </c>
      <c r="F2239" t="e">
        <f>+VLOOKUP($A2239,[25]Worksheet!$A:$C,3,0)</f>
        <v>#N/A</v>
      </c>
    </row>
    <row r="2240" spans="1:6" x14ac:dyDescent="0.25">
      <c r="A2240" s="2">
        <f t="shared" si="30"/>
        <v>42106</v>
      </c>
      <c r="B2240" t="e">
        <f>+VLOOKUP($A2240,[21]Worksheet!$A:$C,3,0)</f>
        <v>#N/A</v>
      </c>
      <c r="C2240" t="e">
        <f>+VLOOKUP($A2240,[22]Worksheet!$A:$C,3,0)</f>
        <v>#N/A</v>
      </c>
      <c r="D2240" t="e">
        <f>+VLOOKUP($A2240,[23]Worksheet!$A:$C,3,0)</f>
        <v>#N/A</v>
      </c>
      <c r="E2240" t="e">
        <f>+VLOOKUP($A2240,[24]Worksheet!$A:$C,3,0)</f>
        <v>#N/A</v>
      </c>
      <c r="F2240" t="e">
        <f>+VLOOKUP($A2240,[25]Worksheet!$A:$C,3,0)</f>
        <v>#N/A</v>
      </c>
    </row>
    <row r="2241" spans="1:6" x14ac:dyDescent="0.25">
      <c r="A2241" s="2">
        <f t="shared" si="30"/>
        <v>42107</v>
      </c>
      <c r="B2241" t="e">
        <f>+VLOOKUP($A2241,[21]Worksheet!$A:$C,3,0)</f>
        <v>#N/A</v>
      </c>
      <c r="C2241" t="e">
        <f>+VLOOKUP($A2241,[22]Worksheet!$A:$C,3,0)</f>
        <v>#N/A</v>
      </c>
      <c r="D2241" t="e">
        <f>+VLOOKUP($A2241,[23]Worksheet!$A:$C,3,0)</f>
        <v>#N/A</v>
      </c>
      <c r="E2241" t="e">
        <f>+VLOOKUP($A2241,[24]Worksheet!$A:$C,3,0)</f>
        <v>#N/A</v>
      </c>
      <c r="F2241" t="e">
        <f>+VLOOKUP($A2241,[25]Worksheet!$A:$C,3,0)</f>
        <v>#N/A</v>
      </c>
    </row>
    <row r="2242" spans="1:6" x14ac:dyDescent="0.25">
      <c r="A2242" s="2">
        <f t="shared" si="30"/>
        <v>42108</v>
      </c>
      <c r="B2242" t="e">
        <f>+VLOOKUP($A2242,[21]Worksheet!$A:$C,3,0)</f>
        <v>#N/A</v>
      </c>
      <c r="C2242" t="e">
        <f>+VLOOKUP($A2242,[22]Worksheet!$A:$C,3,0)</f>
        <v>#N/A</v>
      </c>
      <c r="D2242" t="e">
        <f>+VLOOKUP($A2242,[23]Worksheet!$A:$C,3,0)</f>
        <v>#N/A</v>
      </c>
      <c r="E2242" t="e">
        <f>+VLOOKUP($A2242,[24]Worksheet!$A:$C,3,0)</f>
        <v>#N/A</v>
      </c>
      <c r="F2242" t="e">
        <f>+VLOOKUP($A2242,[25]Worksheet!$A:$C,3,0)</f>
        <v>#N/A</v>
      </c>
    </row>
    <row r="2243" spans="1:6" x14ac:dyDescent="0.25">
      <c r="A2243" s="2">
        <f t="shared" si="30"/>
        <v>42109</v>
      </c>
      <c r="B2243" t="e">
        <f>+VLOOKUP($A2243,[21]Worksheet!$A:$C,3,0)</f>
        <v>#N/A</v>
      </c>
      <c r="C2243" t="e">
        <f>+VLOOKUP($A2243,[22]Worksheet!$A:$C,3,0)</f>
        <v>#N/A</v>
      </c>
      <c r="D2243" t="e">
        <f>+VLOOKUP($A2243,[23]Worksheet!$A:$C,3,0)</f>
        <v>#N/A</v>
      </c>
      <c r="E2243" t="e">
        <f>+VLOOKUP($A2243,[24]Worksheet!$A:$C,3,0)</f>
        <v>#N/A</v>
      </c>
      <c r="F2243" t="e">
        <f>+VLOOKUP($A2243,[25]Worksheet!$A:$C,3,0)</f>
        <v>#N/A</v>
      </c>
    </row>
    <row r="2244" spans="1:6" x14ac:dyDescent="0.25">
      <c r="A2244" s="2">
        <f t="shared" si="30"/>
        <v>42110</v>
      </c>
      <c r="B2244" t="e">
        <f>+VLOOKUP($A2244,[21]Worksheet!$A:$C,3,0)</f>
        <v>#N/A</v>
      </c>
      <c r="C2244" t="e">
        <f>+VLOOKUP($A2244,[22]Worksheet!$A:$C,3,0)</f>
        <v>#N/A</v>
      </c>
      <c r="D2244" t="e">
        <f>+VLOOKUP($A2244,[23]Worksheet!$A:$C,3,0)</f>
        <v>#N/A</v>
      </c>
      <c r="E2244" t="e">
        <f>+VLOOKUP($A2244,[24]Worksheet!$A:$C,3,0)</f>
        <v>#N/A</v>
      </c>
      <c r="F2244" t="e">
        <f>+VLOOKUP($A2244,[25]Worksheet!$A:$C,3,0)</f>
        <v>#N/A</v>
      </c>
    </row>
    <row r="2245" spans="1:6" x14ac:dyDescent="0.25">
      <c r="A2245" s="2">
        <f t="shared" si="30"/>
        <v>42111</v>
      </c>
      <c r="B2245" t="e">
        <f>+VLOOKUP($A2245,[21]Worksheet!$A:$C,3,0)</f>
        <v>#N/A</v>
      </c>
      <c r="C2245" t="e">
        <f>+VLOOKUP($A2245,[22]Worksheet!$A:$C,3,0)</f>
        <v>#N/A</v>
      </c>
      <c r="D2245" t="e">
        <f>+VLOOKUP($A2245,[23]Worksheet!$A:$C,3,0)</f>
        <v>#N/A</v>
      </c>
      <c r="E2245" t="e">
        <f>+VLOOKUP($A2245,[24]Worksheet!$A:$C,3,0)</f>
        <v>#N/A</v>
      </c>
      <c r="F2245" t="e">
        <f>+VLOOKUP($A2245,[25]Worksheet!$A:$C,3,0)</f>
        <v>#N/A</v>
      </c>
    </row>
    <row r="2246" spans="1:6" x14ac:dyDescent="0.25">
      <c r="A2246" s="2">
        <f t="shared" si="30"/>
        <v>42112</v>
      </c>
      <c r="B2246" t="e">
        <f>+VLOOKUP($A2246,[21]Worksheet!$A:$C,3,0)</f>
        <v>#N/A</v>
      </c>
      <c r="C2246" t="e">
        <f>+VLOOKUP($A2246,[22]Worksheet!$A:$C,3,0)</f>
        <v>#N/A</v>
      </c>
      <c r="D2246" t="e">
        <f>+VLOOKUP($A2246,[23]Worksheet!$A:$C,3,0)</f>
        <v>#N/A</v>
      </c>
      <c r="E2246" t="e">
        <f>+VLOOKUP($A2246,[24]Worksheet!$A:$C,3,0)</f>
        <v>#N/A</v>
      </c>
      <c r="F2246" t="e">
        <f>+VLOOKUP($A2246,[25]Worksheet!$A:$C,3,0)</f>
        <v>#N/A</v>
      </c>
    </row>
    <row r="2247" spans="1:6" x14ac:dyDescent="0.25">
      <c r="A2247" s="2">
        <f t="shared" si="30"/>
        <v>42113</v>
      </c>
      <c r="B2247" t="e">
        <f>+VLOOKUP($A2247,[21]Worksheet!$A:$C,3,0)</f>
        <v>#N/A</v>
      </c>
      <c r="C2247" t="e">
        <f>+VLOOKUP($A2247,[22]Worksheet!$A:$C,3,0)</f>
        <v>#N/A</v>
      </c>
      <c r="D2247" t="e">
        <f>+VLOOKUP($A2247,[23]Worksheet!$A:$C,3,0)</f>
        <v>#N/A</v>
      </c>
      <c r="E2247" t="e">
        <f>+VLOOKUP($A2247,[24]Worksheet!$A:$C,3,0)</f>
        <v>#N/A</v>
      </c>
      <c r="F2247" t="e">
        <f>+VLOOKUP($A2247,[25]Worksheet!$A:$C,3,0)</f>
        <v>#N/A</v>
      </c>
    </row>
    <row r="2248" spans="1:6" x14ac:dyDescent="0.25">
      <c r="A2248" s="2">
        <f t="shared" si="30"/>
        <v>42114</v>
      </c>
      <c r="B2248" t="e">
        <f>+VLOOKUP($A2248,[21]Worksheet!$A:$C,3,0)</f>
        <v>#N/A</v>
      </c>
      <c r="C2248" t="e">
        <f>+VLOOKUP($A2248,[22]Worksheet!$A:$C,3,0)</f>
        <v>#N/A</v>
      </c>
      <c r="D2248" t="e">
        <f>+VLOOKUP($A2248,[23]Worksheet!$A:$C,3,0)</f>
        <v>#N/A</v>
      </c>
      <c r="E2248" t="e">
        <f>+VLOOKUP($A2248,[24]Worksheet!$A:$C,3,0)</f>
        <v>#N/A</v>
      </c>
      <c r="F2248" t="e">
        <f>+VLOOKUP($A2248,[25]Worksheet!$A:$C,3,0)</f>
        <v>#N/A</v>
      </c>
    </row>
    <row r="2249" spans="1:6" x14ac:dyDescent="0.25">
      <c r="A2249" s="2">
        <f t="shared" si="30"/>
        <v>42115</v>
      </c>
      <c r="B2249" t="e">
        <f>+VLOOKUP($A2249,[21]Worksheet!$A:$C,3,0)</f>
        <v>#N/A</v>
      </c>
      <c r="C2249" t="e">
        <f>+VLOOKUP($A2249,[22]Worksheet!$A:$C,3,0)</f>
        <v>#N/A</v>
      </c>
      <c r="D2249" t="e">
        <f>+VLOOKUP($A2249,[23]Worksheet!$A:$C,3,0)</f>
        <v>#N/A</v>
      </c>
      <c r="E2249" t="e">
        <f>+VLOOKUP($A2249,[24]Worksheet!$A:$C,3,0)</f>
        <v>#N/A</v>
      </c>
      <c r="F2249" t="e">
        <f>+VLOOKUP($A2249,[25]Worksheet!$A:$C,3,0)</f>
        <v>#N/A</v>
      </c>
    </row>
    <row r="2250" spans="1:6" x14ac:dyDescent="0.25">
      <c r="A2250" s="2">
        <f t="shared" si="30"/>
        <v>42116</v>
      </c>
      <c r="B2250" t="e">
        <f>+VLOOKUP($A2250,[21]Worksheet!$A:$C,3,0)</f>
        <v>#N/A</v>
      </c>
      <c r="C2250" t="e">
        <f>+VLOOKUP($A2250,[22]Worksheet!$A:$C,3,0)</f>
        <v>#N/A</v>
      </c>
      <c r="D2250" t="e">
        <f>+VLOOKUP($A2250,[23]Worksheet!$A:$C,3,0)</f>
        <v>#N/A</v>
      </c>
      <c r="E2250" t="e">
        <f>+VLOOKUP($A2250,[24]Worksheet!$A:$C,3,0)</f>
        <v>#N/A</v>
      </c>
      <c r="F2250" t="e">
        <f>+VLOOKUP($A2250,[25]Worksheet!$A:$C,3,0)</f>
        <v>#N/A</v>
      </c>
    </row>
    <row r="2251" spans="1:6" x14ac:dyDescent="0.25">
      <c r="A2251" s="2">
        <f t="shared" si="30"/>
        <v>42117</v>
      </c>
      <c r="B2251" t="e">
        <f>+VLOOKUP($A2251,[21]Worksheet!$A:$C,3,0)</f>
        <v>#N/A</v>
      </c>
      <c r="C2251" t="e">
        <f>+VLOOKUP($A2251,[22]Worksheet!$A:$C,3,0)</f>
        <v>#N/A</v>
      </c>
      <c r="D2251" t="e">
        <f>+VLOOKUP($A2251,[23]Worksheet!$A:$C,3,0)</f>
        <v>#N/A</v>
      </c>
      <c r="E2251" t="e">
        <f>+VLOOKUP($A2251,[24]Worksheet!$A:$C,3,0)</f>
        <v>#N/A</v>
      </c>
      <c r="F2251" t="e">
        <f>+VLOOKUP($A2251,[25]Worksheet!$A:$C,3,0)</f>
        <v>#N/A</v>
      </c>
    </row>
    <row r="2252" spans="1:6" x14ac:dyDescent="0.25">
      <c r="A2252" s="2">
        <f t="shared" si="30"/>
        <v>42118</v>
      </c>
      <c r="B2252" t="e">
        <f>+VLOOKUP($A2252,[21]Worksheet!$A:$C,3,0)</f>
        <v>#N/A</v>
      </c>
      <c r="C2252" t="e">
        <f>+VLOOKUP($A2252,[22]Worksheet!$A:$C,3,0)</f>
        <v>#N/A</v>
      </c>
      <c r="D2252" t="e">
        <f>+VLOOKUP($A2252,[23]Worksheet!$A:$C,3,0)</f>
        <v>#N/A</v>
      </c>
      <c r="E2252" t="e">
        <f>+VLOOKUP($A2252,[24]Worksheet!$A:$C,3,0)</f>
        <v>#N/A</v>
      </c>
      <c r="F2252" t="e">
        <f>+VLOOKUP($A2252,[25]Worksheet!$A:$C,3,0)</f>
        <v>#N/A</v>
      </c>
    </row>
    <row r="2253" spans="1:6" x14ac:dyDescent="0.25">
      <c r="A2253" s="2">
        <f t="shared" si="30"/>
        <v>42119</v>
      </c>
      <c r="B2253" t="e">
        <f>+VLOOKUP($A2253,[21]Worksheet!$A:$C,3,0)</f>
        <v>#N/A</v>
      </c>
      <c r="C2253" t="e">
        <f>+VLOOKUP($A2253,[22]Worksheet!$A:$C,3,0)</f>
        <v>#N/A</v>
      </c>
      <c r="D2253" t="e">
        <f>+VLOOKUP($A2253,[23]Worksheet!$A:$C,3,0)</f>
        <v>#N/A</v>
      </c>
      <c r="E2253" t="e">
        <f>+VLOOKUP($A2253,[24]Worksheet!$A:$C,3,0)</f>
        <v>#N/A</v>
      </c>
      <c r="F2253" t="e">
        <f>+VLOOKUP($A2253,[25]Worksheet!$A:$C,3,0)</f>
        <v>#N/A</v>
      </c>
    </row>
    <row r="2254" spans="1:6" x14ac:dyDescent="0.25">
      <c r="A2254" s="2">
        <f t="shared" si="30"/>
        <v>42120</v>
      </c>
      <c r="B2254" t="e">
        <f>+VLOOKUP($A2254,[21]Worksheet!$A:$C,3,0)</f>
        <v>#N/A</v>
      </c>
      <c r="C2254" t="e">
        <f>+VLOOKUP($A2254,[22]Worksheet!$A:$C,3,0)</f>
        <v>#N/A</v>
      </c>
      <c r="D2254" t="e">
        <f>+VLOOKUP($A2254,[23]Worksheet!$A:$C,3,0)</f>
        <v>#N/A</v>
      </c>
      <c r="E2254" t="e">
        <f>+VLOOKUP($A2254,[24]Worksheet!$A:$C,3,0)</f>
        <v>#N/A</v>
      </c>
      <c r="F2254" t="e">
        <f>+VLOOKUP($A2254,[25]Worksheet!$A:$C,3,0)</f>
        <v>#N/A</v>
      </c>
    </row>
    <row r="2255" spans="1:6" x14ac:dyDescent="0.25">
      <c r="A2255" s="2">
        <f t="shared" si="30"/>
        <v>42121</v>
      </c>
      <c r="B2255" t="e">
        <f>+VLOOKUP($A2255,[21]Worksheet!$A:$C,3,0)</f>
        <v>#N/A</v>
      </c>
      <c r="C2255" t="e">
        <f>+VLOOKUP($A2255,[22]Worksheet!$A:$C,3,0)</f>
        <v>#N/A</v>
      </c>
      <c r="D2255" t="e">
        <f>+VLOOKUP($A2255,[23]Worksheet!$A:$C,3,0)</f>
        <v>#N/A</v>
      </c>
      <c r="E2255" t="e">
        <f>+VLOOKUP($A2255,[24]Worksheet!$A:$C,3,0)</f>
        <v>#N/A</v>
      </c>
      <c r="F2255" t="e">
        <f>+VLOOKUP($A2255,[25]Worksheet!$A:$C,3,0)</f>
        <v>#N/A</v>
      </c>
    </row>
    <row r="2256" spans="1:6" x14ac:dyDescent="0.25">
      <c r="A2256" s="2">
        <f t="shared" si="30"/>
        <v>42122</v>
      </c>
      <c r="B2256" t="e">
        <f>+VLOOKUP($A2256,[21]Worksheet!$A:$C,3,0)</f>
        <v>#N/A</v>
      </c>
      <c r="C2256" t="e">
        <f>+VLOOKUP($A2256,[22]Worksheet!$A:$C,3,0)</f>
        <v>#N/A</v>
      </c>
      <c r="D2256" t="e">
        <f>+VLOOKUP($A2256,[23]Worksheet!$A:$C,3,0)</f>
        <v>#N/A</v>
      </c>
      <c r="E2256" t="e">
        <f>+VLOOKUP($A2256,[24]Worksheet!$A:$C,3,0)</f>
        <v>#N/A</v>
      </c>
      <c r="F2256" t="e">
        <f>+VLOOKUP($A2256,[25]Worksheet!$A:$C,3,0)</f>
        <v>#N/A</v>
      </c>
    </row>
    <row r="2257" spans="1:6" x14ac:dyDescent="0.25">
      <c r="A2257" s="2">
        <f t="shared" si="30"/>
        <v>42123</v>
      </c>
      <c r="B2257" t="e">
        <f>+VLOOKUP($A2257,[21]Worksheet!$A:$C,3,0)</f>
        <v>#N/A</v>
      </c>
      <c r="C2257" t="e">
        <f>+VLOOKUP($A2257,[22]Worksheet!$A:$C,3,0)</f>
        <v>#N/A</v>
      </c>
      <c r="D2257" t="e">
        <f>+VLOOKUP($A2257,[23]Worksheet!$A:$C,3,0)</f>
        <v>#N/A</v>
      </c>
      <c r="E2257" t="e">
        <f>+VLOOKUP($A2257,[24]Worksheet!$A:$C,3,0)</f>
        <v>#N/A</v>
      </c>
      <c r="F2257" t="e">
        <f>+VLOOKUP($A2257,[25]Worksheet!$A:$C,3,0)</f>
        <v>#N/A</v>
      </c>
    </row>
    <row r="2258" spans="1:6" x14ac:dyDescent="0.25">
      <c r="A2258" s="2">
        <f t="shared" si="30"/>
        <v>42124</v>
      </c>
      <c r="B2258" t="e">
        <f>+VLOOKUP($A2258,[21]Worksheet!$A:$C,3,0)</f>
        <v>#N/A</v>
      </c>
      <c r="C2258" t="e">
        <f>+VLOOKUP($A2258,[22]Worksheet!$A:$C,3,0)</f>
        <v>#N/A</v>
      </c>
      <c r="D2258" t="e">
        <f>+VLOOKUP($A2258,[23]Worksheet!$A:$C,3,0)</f>
        <v>#N/A</v>
      </c>
      <c r="E2258" t="e">
        <f>+VLOOKUP($A2258,[24]Worksheet!$A:$C,3,0)</f>
        <v>#N/A</v>
      </c>
      <c r="F2258" t="e">
        <f>+VLOOKUP($A2258,[25]Worksheet!$A:$C,3,0)</f>
        <v>#N/A</v>
      </c>
    </row>
    <row r="2259" spans="1:6" x14ac:dyDescent="0.25">
      <c r="A2259" s="2">
        <f t="shared" si="30"/>
        <v>42125</v>
      </c>
      <c r="B2259" t="e">
        <f>+VLOOKUP($A2259,[21]Worksheet!$A:$C,3,0)</f>
        <v>#N/A</v>
      </c>
      <c r="C2259" t="e">
        <f>+VLOOKUP($A2259,[22]Worksheet!$A:$C,3,0)</f>
        <v>#N/A</v>
      </c>
      <c r="D2259" t="e">
        <f>+VLOOKUP($A2259,[23]Worksheet!$A:$C,3,0)</f>
        <v>#N/A</v>
      </c>
      <c r="E2259" t="e">
        <f>+VLOOKUP($A2259,[24]Worksheet!$A:$C,3,0)</f>
        <v>#N/A</v>
      </c>
      <c r="F2259" t="e">
        <f>+VLOOKUP($A2259,[25]Worksheet!$A:$C,3,0)</f>
        <v>#N/A</v>
      </c>
    </row>
    <row r="2260" spans="1:6" x14ac:dyDescent="0.25">
      <c r="A2260" s="2">
        <f t="shared" si="30"/>
        <v>42126</v>
      </c>
      <c r="B2260" t="e">
        <f>+VLOOKUP($A2260,[21]Worksheet!$A:$C,3,0)</f>
        <v>#N/A</v>
      </c>
      <c r="C2260" t="e">
        <f>+VLOOKUP($A2260,[22]Worksheet!$A:$C,3,0)</f>
        <v>#N/A</v>
      </c>
      <c r="D2260" t="e">
        <f>+VLOOKUP($A2260,[23]Worksheet!$A:$C,3,0)</f>
        <v>#N/A</v>
      </c>
      <c r="E2260" t="e">
        <f>+VLOOKUP($A2260,[24]Worksheet!$A:$C,3,0)</f>
        <v>#N/A</v>
      </c>
      <c r="F2260" t="e">
        <f>+VLOOKUP($A2260,[25]Worksheet!$A:$C,3,0)</f>
        <v>#N/A</v>
      </c>
    </row>
    <row r="2261" spans="1:6" x14ac:dyDescent="0.25">
      <c r="A2261" s="2">
        <f t="shared" si="30"/>
        <v>42127</v>
      </c>
      <c r="B2261" t="e">
        <f>+VLOOKUP($A2261,[21]Worksheet!$A:$C,3,0)</f>
        <v>#N/A</v>
      </c>
      <c r="C2261" t="e">
        <f>+VLOOKUP($A2261,[22]Worksheet!$A:$C,3,0)</f>
        <v>#N/A</v>
      </c>
      <c r="D2261" t="e">
        <f>+VLOOKUP($A2261,[23]Worksheet!$A:$C,3,0)</f>
        <v>#N/A</v>
      </c>
      <c r="E2261" t="e">
        <f>+VLOOKUP($A2261,[24]Worksheet!$A:$C,3,0)</f>
        <v>#N/A</v>
      </c>
      <c r="F2261" t="e">
        <f>+VLOOKUP($A2261,[25]Worksheet!$A:$C,3,0)</f>
        <v>#N/A</v>
      </c>
    </row>
    <row r="2262" spans="1:6" x14ac:dyDescent="0.25">
      <c r="A2262" s="2">
        <f t="shared" si="30"/>
        <v>42128</v>
      </c>
      <c r="B2262" t="e">
        <f>+VLOOKUP($A2262,[21]Worksheet!$A:$C,3,0)</f>
        <v>#N/A</v>
      </c>
      <c r="C2262" t="e">
        <f>+VLOOKUP($A2262,[22]Worksheet!$A:$C,3,0)</f>
        <v>#N/A</v>
      </c>
      <c r="D2262" t="e">
        <f>+VLOOKUP($A2262,[23]Worksheet!$A:$C,3,0)</f>
        <v>#N/A</v>
      </c>
      <c r="E2262" t="e">
        <f>+VLOOKUP($A2262,[24]Worksheet!$A:$C,3,0)</f>
        <v>#N/A</v>
      </c>
      <c r="F2262" t="e">
        <f>+VLOOKUP($A2262,[25]Worksheet!$A:$C,3,0)</f>
        <v>#N/A</v>
      </c>
    </row>
    <row r="2263" spans="1:6" x14ac:dyDescent="0.25">
      <c r="A2263" s="2">
        <f t="shared" si="30"/>
        <v>42129</v>
      </c>
      <c r="B2263" t="e">
        <f>+VLOOKUP($A2263,[21]Worksheet!$A:$C,3,0)</f>
        <v>#N/A</v>
      </c>
      <c r="C2263" t="e">
        <f>+VLOOKUP($A2263,[22]Worksheet!$A:$C,3,0)</f>
        <v>#N/A</v>
      </c>
      <c r="D2263" t="e">
        <f>+VLOOKUP($A2263,[23]Worksheet!$A:$C,3,0)</f>
        <v>#N/A</v>
      </c>
      <c r="E2263" t="e">
        <f>+VLOOKUP($A2263,[24]Worksheet!$A:$C,3,0)</f>
        <v>#N/A</v>
      </c>
      <c r="F2263" t="e">
        <f>+VLOOKUP($A2263,[25]Worksheet!$A:$C,3,0)</f>
        <v>#N/A</v>
      </c>
    </row>
    <row r="2264" spans="1:6" x14ac:dyDescent="0.25">
      <c r="A2264" s="2">
        <f t="shared" si="30"/>
        <v>42130</v>
      </c>
      <c r="B2264" t="e">
        <f>+VLOOKUP($A2264,[21]Worksheet!$A:$C,3,0)</f>
        <v>#N/A</v>
      </c>
      <c r="C2264" t="e">
        <f>+VLOOKUP($A2264,[22]Worksheet!$A:$C,3,0)</f>
        <v>#N/A</v>
      </c>
      <c r="D2264" t="e">
        <f>+VLOOKUP($A2264,[23]Worksheet!$A:$C,3,0)</f>
        <v>#N/A</v>
      </c>
      <c r="E2264" t="e">
        <f>+VLOOKUP($A2264,[24]Worksheet!$A:$C,3,0)</f>
        <v>#N/A</v>
      </c>
      <c r="F2264" t="e">
        <f>+VLOOKUP($A2264,[25]Worksheet!$A:$C,3,0)</f>
        <v>#N/A</v>
      </c>
    </row>
    <row r="2265" spans="1:6" x14ac:dyDescent="0.25">
      <c r="A2265" s="2">
        <f t="shared" si="30"/>
        <v>42131</v>
      </c>
      <c r="B2265" t="e">
        <f>+VLOOKUP($A2265,[21]Worksheet!$A:$C,3,0)</f>
        <v>#N/A</v>
      </c>
      <c r="C2265" t="e">
        <f>+VLOOKUP($A2265,[22]Worksheet!$A:$C,3,0)</f>
        <v>#N/A</v>
      </c>
      <c r="D2265" t="e">
        <f>+VLOOKUP($A2265,[23]Worksheet!$A:$C,3,0)</f>
        <v>#N/A</v>
      </c>
      <c r="E2265" t="e">
        <f>+VLOOKUP($A2265,[24]Worksheet!$A:$C,3,0)</f>
        <v>#N/A</v>
      </c>
      <c r="F2265" t="e">
        <f>+VLOOKUP($A2265,[25]Worksheet!$A:$C,3,0)</f>
        <v>#N/A</v>
      </c>
    </row>
    <row r="2266" spans="1:6" x14ac:dyDescent="0.25">
      <c r="A2266" s="2">
        <f t="shared" si="30"/>
        <v>42132</v>
      </c>
      <c r="B2266" t="e">
        <f>+VLOOKUP($A2266,[21]Worksheet!$A:$C,3,0)</f>
        <v>#N/A</v>
      </c>
      <c r="C2266" t="e">
        <f>+VLOOKUP($A2266,[22]Worksheet!$A:$C,3,0)</f>
        <v>#N/A</v>
      </c>
      <c r="D2266" t="e">
        <f>+VLOOKUP($A2266,[23]Worksheet!$A:$C,3,0)</f>
        <v>#N/A</v>
      </c>
      <c r="E2266" t="e">
        <f>+VLOOKUP($A2266,[24]Worksheet!$A:$C,3,0)</f>
        <v>#N/A</v>
      </c>
      <c r="F2266" t="e">
        <f>+VLOOKUP($A2266,[25]Worksheet!$A:$C,3,0)</f>
        <v>#N/A</v>
      </c>
    </row>
    <row r="2267" spans="1:6" x14ac:dyDescent="0.25">
      <c r="A2267" s="2">
        <f t="shared" si="30"/>
        <v>42133</v>
      </c>
      <c r="B2267" t="e">
        <f>+VLOOKUP($A2267,[21]Worksheet!$A:$C,3,0)</f>
        <v>#N/A</v>
      </c>
      <c r="C2267" t="e">
        <f>+VLOOKUP($A2267,[22]Worksheet!$A:$C,3,0)</f>
        <v>#N/A</v>
      </c>
      <c r="D2267" t="e">
        <f>+VLOOKUP($A2267,[23]Worksheet!$A:$C,3,0)</f>
        <v>#N/A</v>
      </c>
      <c r="E2267" t="e">
        <f>+VLOOKUP($A2267,[24]Worksheet!$A:$C,3,0)</f>
        <v>#N/A</v>
      </c>
      <c r="F2267" t="e">
        <f>+VLOOKUP($A2267,[25]Worksheet!$A:$C,3,0)</f>
        <v>#N/A</v>
      </c>
    </row>
    <row r="2268" spans="1:6" x14ac:dyDescent="0.25">
      <c r="A2268" s="2">
        <f t="shared" si="30"/>
        <v>42134</v>
      </c>
      <c r="B2268" t="e">
        <f>+VLOOKUP($A2268,[21]Worksheet!$A:$C,3,0)</f>
        <v>#N/A</v>
      </c>
      <c r="C2268" t="e">
        <f>+VLOOKUP($A2268,[22]Worksheet!$A:$C,3,0)</f>
        <v>#N/A</v>
      </c>
      <c r="D2268" t="e">
        <f>+VLOOKUP($A2268,[23]Worksheet!$A:$C,3,0)</f>
        <v>#N/A</v>
      </c>
      <c r="E2268" t="e">
        <f>+VLOOKUP($A2268,[24]Worksheet!$A:$C,3,0)</f>
        <v>#N/A</v>
      </c>
      <c r="F2268" t="e">
        <f>+VLOOKUP($A2268,[25]Worksheet!$A:$C,3,0)</f>
        <v>#N/A</v>
      </c>
    </row>
    <row r="2269" spans="1:6" x14ac:dyDescent="0.25">
      <c r="A2269" s="2">
        <f t="shared" si="30"/>
        <v>42135</v>
      </c>
      <c r="B2269" t="e">
        <f>+VLOOKUP($A2269,[21]Worksheet!$A:$C,3,0)</f>
        <v>#N/A</v>
      </c>
      <c r="C2269" t="e">
        <f>+VLOOKUP($A2269,[22]Worksheet!$A:$C,3,0)</f>
        <v>#N/A</v>
      </c>
      <c r="D2269" t="e">
        <f>+VLOOKUP($A2269,[23]Worksheet!$A:$C,3,0)</f>
        <v>#N/A</v>
      </c>
      <c r="E2269" t="e">
        <f>+VLOOKUP($A2269,[24]Worksheet!$A:$C,3,0)</f>
        <v>#N/A</v>
      </c>
      <c r="F2269" t="e">
        <f>+VLOOKUP($A2269,[25]Worksheet!$A:$C,3,0)</f>
        <v>#N/A</v>
      </c>
    </row>
    <row r="2270" spans="1:6" x14ac:dyDescent="0.25">
      <c r="A2270" s="2">
        <f t="shared" si="30"/>
        <v>42136</v>
      </c>
      <c r="B2270" t="e">
        <f>+VLOOKUP($A2270,[21]Worksheet!$A:$C,3,0)</f>
        <v>#N/A</v>
      </c>
      <c r="C2270" t="e">
        <f>+VLOOKUP($A2270,[22]Worksheet!$A:$C,3,0)</f>
        <v>#N/A</v>
      </c>
      <c r="D2270" t="e">
        <f>+VLOOKUP($A2270,[23]Worksheet!$A:$C,3,0)</f>
        <v>#N/A</v>
      </c>
      <c r="E2270" t="e">
        <f>+VLOOKUP($A2270,[24]Worksheet!$A:$C,3,0)</f>
        <v>#N/A</v>
      </c>
      <c r="F2270" t="e">
        <f>+VLOOKUP($A2270,[25]Worksheet!$A:$C,3,0)</f>
        <v>#N/A</v>
      </c>
    </row>
    <row r="2271" spans="1:6" x14ac:dyDescent="0.25">
      <c r="A2271" s="2">
        <f t="shared" si="30"/>
        <v>42137</v>
      </c>
      <c r="B2271" t="e">
        <f>+VLOOKUP($A2271,[21]Worksheet!$A:$C,3,0)</f>
        <v>#N/A</v>
      </c>
      <c r="C2271" t="e">
        <f>+VLOOKUP($A2271,[22]Worksheet!$A:$C,3,0)</f>
        <v>#N/A</v>
      </c>
      <c r="D2271" t="e">
        <f>+VLOOKUP($A2271,[23]Worksheet!$A:$C,3,0)</f>
        <v>#N/A</v>
      </c>
      <c r="E2271" t="e">
        <f>+VLOOKUP($A2271,[24]Worksheet!$A:$C,3,0)</f>
        <v>#N/A</v>
      </c>
      <c r="F2271" t="e">
        <f>+VLOOKUP($A2271,[25]Worksheet!$A:$C,3,0)</f>
        <v>#N/A</v>
      </c>
    </row>
    <row r="2272" spans="1:6" x14ac:dyDescent="0.25">
      <c r="A2272" s="2">
        <f t="shared" si="30"/>
        <v>42138</v>
      </c>
      <c r="B2272" t="e">
        <f>+VLOOKUP($A2272,[21]Worksheet!$A:$C,3,0)</f>
        <v>#N/A</v>
      </c>
      <c r="C2272" t="e">
        <f>+VLOOKUP($A2272,[22]Worksheet!$A:$C,3,0)</f>
        <v>#N/A</v>
      </c>
      <c r="D2272" t="e">
        <f>+VLOOKUP($A2272,[23]Worksheet!$A:$C,3,0)</f>
        <v>#N/A</v>
      </c>
      <c r="E2272" t="e">
        <f>+VLOOKUP($A2272,[24]Worksheet!$A:$C,3,0)</f>
        <v>#N/A</v>
      </c>
      <c r="F2272" t="e">
        <f>+VLOOKUP($A2272,[25]Worksheet!$A:$C,3,0)</f>
        <v>#N/A</v>
      </c>
    </row>
    <row r="2273" spans="1:6" x14ac:dyDescent="0.25">
      <c r="A2273" s="2">
        <f t="shared" si="30"/>
        <v>42139</v>
      </c>
      <c r="B2273" t="e">
        <f>+VLOOKUP($A2273,[21]Worksheet!$A:$C,3,0)</f>
        <v>#N/A</v>
      </c>
      <c r="C2273" t="e">
        <f>+VLOOKUP($A2273,[22]Worksheet!$A:$C,3,0)</f>
        <v>#N/A</v>
      </c>
      <c r="D2273" t="e">
        <f>+VLOOKUP($A2273,[23]Worksheet!$A:$C,3,0)</f>
        <v>#N/A</v>
      </c>
      <c r="E2273" t="e">
        <f>+VLOOKUP($A2273,[24]Worksheet!$A:$C,3,0)</f>
        <v>#N/A</v>
      </c>
      <c r="F2273" t="e">
        <f>+VLOOKUP($A2273,[25]Worksheet!$A:$C,3,0)</f>
        <v>#N/A</v>
      </c>
    </row>
    <row r="2274" spans="1:6" x14ac:dyDescent="0.25">
      <c r="A2274" s="2">
        <f t="shared" si="30"/>
        <v>42140</v>
      </c>
      <c r="B2274" t="e">
        <f>+VLOOKUP($A2274,[21]Worksheet!$A:$C,3,0)</f>
        <v>#N/A</v>
      </c>
      <c r="C2274" t="e">
        <f>+VLOOKUP($A2274,[22]Worksheet!$A:$C,3,0)</f>
        <v>#N/A</v>
      </c>
      <c r="D2274" t="e">
        <f>+VLOOKUP($A2274,[23]Worksheet!$A:$C,3,0)</f>
        <v>#N/A</v>
      </c>
      <c r="E2274" t="e">
        <f>+VLOOKUP($A2274,[24]Worksheet!$A:$C,3,0)</f>
        <v>#N/A</v>
      </c>
      <c r="F2274" t="e">
        <f>+VLOOKUP($A2274,[25]Worksheet!$A:$C,3,0)</f>
        <v>#N/A</v>
      </c>
    </row>
    <row r="2275" spans="1:6" x14ac:dyDescent="0.25">
      <c r="A2275" s="2">
        <f t="shared" si="30"/>
        <v>42141</v>
      </c>
      <c r="B2275" t="e">
        <f>+VLOOKUP($A2275,[21]Worksheet!$A:$C,3,0)</f>
        <v>#N/A</v>
      </c>
      <c r="C2275" t="e">
        <f>+VLOOKUP($A2275,[22]Worksheet!$A:$C,3,0)</f>
        <v>#N/A</v>
      </c>
      <c r="D2275" t="e">
        <f>+VLOOKUP($A2275,[23]Worksheet!$A:$C,3,0)</f>
        <v>#N/A</v>
      </c>
      <c r="E2275" t="e">
        <f>+VLOOKUP($A2275,[24]Worksheet!$A:$C,3,0)</f>
        <v>#N/A</v>
      </c>
      <c r="F2275" t="e">
        <f>+VLOOKUP($A2275,[25]Worksheet!$A:$C,3,0)</f>
        <v>#N/A</v>
      </c>
    </row>
    <row r="2276" spans="1:6" x14ac:dyDescent="0.25">
      <c r="A2276" s="2">
        <f t="shared" si="30"/>
        <v>42142</v>
      </c>
      <c r="B2276" t="e">
        <f>+VLOOKUP($A2276,[21]Worksheet!$A:$C,3,0)</f>
        <v>#N/A</v>
      </c>
      <c r="C2276" t="e">
        <f>+VLOOKUP($A2276,[22]Worksheet!$A:$C,3,0)</f>
        <v>#N/A</v>
      </c>
      <c r="D2276" t="e">
        <f>+VLOOKUP($A2276,[23]Worksheet!$A:$C,3,0)</f>
        <v>#N/A</v>
      </c>
      <c r="E2276" t="e">
        <f>+VLOOKUP($A2276,[24]Worksheet!$A:$C,3,0)</f>
        <v>#N/A</v>
      </c>
      <c r="F2276" t="e">
        <f>+VLOOKUP($A2276,[25]Worksheet!$A:$C,3,0)</f>
        <v>#N/A</v>
      </c>
    </row>
    <row r="2277" spans="1:6" x14ac:dyDescent="0.25">
      <c r="A2277" s="2">
        <f t="shared" si="30"/>
        <v>42143</v>
      </c>
      <c r="B2277" t="e">
        <f>+VLOOKUP($A2277,[21]Worksheet!$A:$C,3,0)</f>
        <v>#N/A</v>
      </c>
      <c r="C2277" t="e">
        <f>+VLOOKUP($A2277,[22]Worksheet!$A:$C,3,0)</f>
        <v>#N/A</v>
      </c>
      <c r="D2277" t="e">
        <f>+VLOOKUP($A2277,[23]Worksheet!$A:$C,3,0)</f>
        <v>#N/A</v>
      </c>
      <c r="E2277" t="e">
        <f>+VLOOKUP($A2277,[24]Worksheet!$A:$C,3,0)</f>
        <v>#N/A</v>
      </c>
      <c r="F2277" t="e">
        <f>+VLOOKUP($A2277,[25]Worksheet!$A:$C,3,0)</f>
        <v>#N/A</v>
      </c>
    </row>
    <row r="2278" spans="1:6" x14ac:dyDescent="0.25">
      <c r="A2278" s="2">
        <f t="shared" si="30"/>
        <v>42144</v>
      </c>
      <c r="B2278" t="e">
        <f>+VLOOKUP($A2278,[21]Worksheet!$A:$C,3,0)</f>
        <v>#N/A</v>
      </c>
      <c r="C2278" t="e">
        <f>+VLOOKUP($A2278,[22]Worksheet!$A:$C,3,0)</f>
        <v>#N/A</v>
      </c>
      <c r="D2278" t="e">
        <f>+VLOOKUP($A2278,[23]Worksheet!$A:$C,3,0)</f>
        <v>#N/A</v>
      </c>
      <c r="E2278" t="e">
        <f>+VLOOKUP($A2278,[24]Worksheet!$A:$C,3,0)</f>
        <v>#N/A</v>
      </c>
      <c r="F2278" t="e">
        <f>+VLOOKUP($A2278,[25]Worksheet!$A:$C,3,0)</f>
        <v>#N/A</v>
      </c>
    </row>
    <row r="2279" spans="1:6" x14ac:dyDescent="0.25">
      <c r="A2279" s="2">
        <f t="shared" si="30"/>
        <v>42145</v>
      </c>
      <c r="B2279" t="e">
        <f>+VLOOKUP($A2279,[21]Worksheet!$A:$C,3,0)</f>
        <v>#N/A</v>
      </c>
      <c r="C2279" t="e">
        <f>+VLOOKUP($A2279,[22]Worksheet!$A:$C,3,0)</f>
        <v>#N/A</v>
      </c>
      <c r="D2279" t="e">
        <f>+VLOOKUP($A2279,[23]Worksheet!$A:$C,3,0)</f>
        <v>#N/A</v>
      </c>
      <c r="E2279" t="e">
        <f>+VLOOKUP($A2279,[24]Worksheet!$A:$C,3,0)</f>
        <v>#N/A</v>
      </c>
      <c r="F2279" t="e">
        <f>+VLOOKUP($A2279,[25]Worksheet!$A:$C,3,0)</f>
        <v>#N/A</v>
      </c>
    </row>
    <row r="2280" spans="1:6" x14ac:dyDescent="0.25">
      <c r="A2280" s="2">
        <f t="shared" si="30"/>
        <v>42146</v>
      </c>
      <c r="B2280" t="e">
        <f>+VLOOKUP($A2280,[21]Worksheet!$A:$C,3,0)</f>
        <v>#N/A</v>
      </c>
      <c r="C2280" t="e">
        <f>+VLOOKUP($A2280,[22]Worksheet!$A:$C,3,0)</f>
        <v>#N/A</v>
      </c>
      <c r="D2280" t="e">
        <f>+VLOOKUP($A2280,[23]Worksheet!$A:$C,3,0)</f>
        <v>#N/A</v>
      </c>
      <c r="E2280" t="e">
        <f>+VLOOKUP($A2280,[24]Worksheet!$A:$C,3,0)</f>
        <v>#N/A</v>
      </c>
      <c r="F2280" t="e">
        <f>+VLOOKUP($A2280,[25]Worksheet!$A:$C,3,0)</f>
        <v>#N/A</v>
      </c>
    </row>
    <row r="2281" spans="1:6" x14ac:dyDescent="0.25">
      <c r="A2281" s="2">
        <f t="shared" si="30"/>
        <v>42147</v>
      </c>
      <c r="B2281" t="e">
        <f>+VLOOKUP($A2281,[21]Worksheet!$A:$C,3,0)</f>
        <v>#N/A</v>
      </c>
      <c r="C2281" t="e">
        <f>+VLOOKUP($A2281,[22]Worksheet!$A:$C,3,0)</f>
        <v>#N/A</v>
      </c>
      <c r="D2281" t="e">
        <f>+VLOOKUP($A2281,[23]Worksheet!$A:$C,3,0)</f>
        <v>#N/A</v>
      </c>
      <c r="E2281" t="e">
        <f>+VLOOKUP($A2281,[24]Worksheet!$A:$C,3,0)</f>
        <v>#N/A</v>
      </c>
      <c r="F2281" t="e">
        <f>+VLOOKUP($A2281,[25]Worksheet!$A:$C,3,0)</f>
        <v>#N/A</v>
      </c>
    </row>
    <row r="2282" spans="1:6" x14ac:dyDescent="0.25">
      <c r="A2282" s="2">
        <f t="shared" si="30"/>
        <v>42148</v>
      </c>
      <c r="B2282" t="e">
        <f>+VLOOKUP($A2282,[21]Worksheet!$A:$C,3,0)</f>
        <v>#N/A</v>
      </c>
      <c r="C2282" t="e">
        <f>+VLOOKUP($A2282,[22]Worksheet!$A:$C,3,0)</f>
        <v>#N/A</v>
      </c>
      <c r="D2282" t="e">
        <f>+VLOOKUP($A2282,[23]Worksheet!$A:$C,3,0)</f>
        <v>#N/A</v>
      </c>
      <c r="E2282" t="e">
        <f>+VLOOKUP($A2282,[24]Worksheet!$A:$C,3,0)</f>
        <v>#N/A</v>
      </c>
      <c r="F2282" t="e">
        <f>+VLOOKUP($A2282,[25]Worksheet!$A:$C,3,0)</f>
        <v>#N/A</v>
      </c>
    </row>
    <row r="2283" spans="1:6" x14ac:dyDescent="0.25">
      <c r="A2283" s="2">
        <f t="shared" si="30"/>
        <v>42149</v>
      </c>
      <c r="B2283" t="e">
        <f>+VLOOKUP($A2283,[21]Worksheet!$A:$C,3,0)</f>
        <v>#N/A</v>
      </c>
      <c r="C2283" t="e">
        <f>+VLOOKUP($A2283,[22]Worksheet!$A:$C,3,0)</f>
        <v>#N/A</v>
      </c>
      <c r="D2283" t="e">
        <f>+VLOOKUP($A2283,[23]Worksheet!$A:$C,3,0)</f>
        <v>#N/A</v>
      </c>
      <c r="E2283" t="e">
        <f>+VLOOKUP($A2283,[24]Worksheet!$A:$C,3,0)</f>
        <v>#N/A</v>
      </c>
      <c r="F2283" t="e">
        <f>+VLOOKUP($A2283,[25]Worksheet!$A:$C,3,0)</f>
        <v>#N/A</v>
      </c>
    </row>
    <row r="2284" spans="1:6" x14ac:dyDescent="0.25">
      <c r="A2284" s="2">
        <f t="shared" si="30"/>
        <v>42150</v>
      </c>
      <c r="B2284" t="e">
        <f>+VLOOKUP($A2284,[21]Worksheet!$A:$C,3,0)</f>
        <v>#N/A</v>
      </c>
      <c r="C2284" t="e">
        <f>+VLOOKUP($A2284,[22]Worksheet!$A:$C,3,0)</f>
        <v>#N/A</v>
      </c>
      <c r="D2284" t="e">
        <f>+VLOOKUP($A2284,[23]Worksheet!$A:$C,3,0)</f>
        <v>#N/A</v>
      </c>
      <c r="E2284" t="e">
        <f>+VLOOKUP($A2284,[24]Worksheet!$A:$C,3,0)</f>
        <v>#N/A</v>
      </c>
      <c r="F2284" t="e">
        <f>+VLOOKUP($A2284,[25]Worksheet!$A:$C,3,0)</f>
        <v>#N/A</v>
      </c>
    </row>
    <row r="2285" spans="1:6" x14ac:dyDescent="0.25">
      <c r="A2285" s="2">
        <f t="shared" si="30"/>
        <v>42151</v>
      </c>
      <c r="B2285" t="e">
        <f>+VLOOKUP($A2285,[21]Worksheet!$A:$C,3,0)</f>
        <v>#N/A</v>
      </c>
      <c r="C2285" t="e">
        <f>+VLOOKUP($A2285,[22]Worksheet!$A:$C,3,0)</f>
        <v>#N/A</v>
      </c>
      <c r="D2285" t="e">
        <f>+VLOOKUP($A2285,[23]Worksheet!$A:$C,3,0)</f>
        <v>#N/A</v>
      </c>
      <c r="E2285" t="e">
        <f>+VLOOKUP($A2285,[24]Worksheet!$A:$C,3,0)</f>
        <v>#N/A</v>
      </c>
      <c r="F2285" t="e">
        <f>+VLOOKUP($A2285,[25]Worksheet!$A:$C,3,0)</f>
        <v>#N/A</v>
      </c>
    </row>
    <row r="2286" spans="1:6" x14ac:dyDescent="0.25">
      <c r="A2286" s="2">
        <f t="shared" si="30"/>
        <v>42152</v>
      </c>
      <c r="B2286" t="e">
        <f>+VLOOKUP($A2286,[21]Worksheet!$A:$C,3,0)</f>
        <v>#N/A</v>
      </c>
      <c r="C2286" t="e">
        <f>+VLOOKUP($A2286,[22]Worksheet!$A:$C,3,0)</f>
        <v>#N/A</v>
      </c>
      <c r="D2286" t="e">
        <f>+VLOOKUP($A2286,[23]Worksheet!$A:$C,3,0)</f>
        <v>#N/A</v>
      </c>
      <c r="E2286" t="e">
        <f>+VLOOKUP($A2286,[24]Worksheet!$A:$C,3,0)</f>
        <v>#N/A</v>
      </c>
      <c r="F2286" t="e">
        <f>+VLOOKUP($A2286,[25]Worksheet!$A:$C,3,0)</f>
        <v>#N/A</v>
      </c>
    </row>
    <row r="2287" spans="1:6" x14ac:dyDescent="0.25">
      <c r="A2287" s="2">
        <f t="shared" si="30"/>
        <v>42153</v>
      </c>
      <c r="B2287" t="e">
        <f>+VLOOKUP($A2287,[21]Worksheet!$A:$C,3,0)</f>
        <v>#N/A</v>
      </c>
      <c r="C2287" t="e">
        <f>+VLOOKUP($A2287,[22]Worksheet!$A:$C,3,0)</f>
        <v>#N/A</v>
      </c>
      <c r="D2287" t="e">
        <f>+VLOOKUP($A2287,[23]Worksheet!$A:$C,3,0)</f>
        <v>#N/A</v>
      </c>
      <c r="E2287" t="e">
        <f>+VLOOKUP($A2287,[24]Worksheet!$A:$C,3,0)</f>
        <v>#N/A</v>
      </c>
      <c r="F2287" t="e">
        <f>+VLOOKUP($A2287,[25]Worksheet!$A:$C,3,0)</f>
        <v>#N/A</v>
      </c>
    </row>
    <row r="2288" spans="1:6" x14ac:dyDescent="0.25">
      <c r="A2288" s="2">
        <f t="shared" si="30"/>
        <v>42154</v>
      </c>
      <c r="B2288" t="e">
        <f>+VLOOKUP($A2288,[21]Worksheet!$A:$C,3,0)</f>
        <v>#N/A</v>
      </c>
      <c r="C2288" t="e">
        <f>+VLOOKUP($A2288,[22]Worksheet!$A:$C,3,0)</f>
        <v>#N/A</v>
      </c>
      <c r="D2288" t="e">
        <f>+VLOOKUP($A2288,[23]Worksheet!$A:$C,3,0)</f>
        <v>#N/A</v>
      </c>
      <c r="E2288" t="e">
        <f>+VLOOKUP($A2288,[24]Worksheet!$A:$C,3,0)</f>
        <v>#N/A</v>
      </c>
      <c r="F2288" t="e">
        <f>+VLOOKUP($A2288,[25]Worksheet!$A:$C,3,0)</f>
        <v>#N/A</v>
      </c>
    </row>
    <row r="2289" spans="1:6" x14ac:dyDescent="0.25">
      <c r="A2289" s="2">
        <f t="shared" si="30"/>
        <v>42155</v>
      </c>
      <c r="B2289" t="e">
        <f>+VLOOKUP($A2289,[21]Worksheet!$A:$C,3,0)</f>
        <v>#N/A</v>
      </c>
      <c r="C2289" t="e">
        <f>+VLOOKUP($A2289,[22]Worksheet!$A:$C,3,0)</f>
        <v>#N/A</v>
      </c>
      <c r="D2289" t="e">
        <f>+VLOOKUP($A2289,[23]Worksheet!$A:$C,3,0)</f>
        <v>#N/A</v>
      </c>
      <c r="E2289" t="e">
        <f>+VLOOKUP($A2289,[24]Worksheet!$A:$C,3,0)</f>
        <v>#N/A</v>
      </c>
      <c r="F2289" t="e">
        <f>+VLOOKUP($A2289,[25]Worksheet!$A:$C,3,0)</f>
        <v>#N/A</v>
      </c>
    </row>
    <row r="2290" spans="1:6" x14ac:dyDescent="0.25">
      <c r="A2290" s="2">
        <f t="shared" si="30"/>
        <v>42156</v>
      </c>
      <c r="B2290" t="e">
        <f>+VLOOKUP($A2290,[21]Worksheet!$A:$C,3,0)</f>
        <v>#N/A</v>
      </c>
      <c r="C2290" t="e">
        <f>+VLOOKUP($A2290,[22]Worksheet!$A:$C,3,0)</f>
        <v>#N/A</v>
      </c>
      <c r="D2290" t="e">
        <f>+VLOOKUP($A2290,[23]Worksheet!$A:$C,3,0)</f>
        <v>#N/A</v>
      </c>
      <c r="E2290" t="e">
        <f>+VLOOKUP($A2290,[24]Worksheet!$A:$C,3,0)</f>
        <v>#N/A</v>
      </c>
      <c r="F2290" t="e">
        <f>+VLOOKUP($A2290,[25]Worksheet!$A:$C,3,0)</f>
        <v>#N/A</v>
      </c>
    </row>
    <row r="2291" spans="1:6" x14ac:dyDescent="0.25">
      <c r="A2291" s="2">
        <f t="shared" si="30"/>
        <v>42157</v>
      </c>
      <c r="B2291" t="e">
        <f>+VLOOKUP($A2291,[21]Worksheet!$A:$C,3,0)</f>
        <v>#N/A</v>
      </c>
      <c r="C2291" t="e">
        <f>+VLOOKUP($A2291,[22]Worksheet!$A:$C,3,0)</f>
        <v>#N/A</v>
      </c>
      <c r="D2291" t="e">
        <f>+VLOOKUP($A2291,[23]Worksheet!$A:$C,3,0)</f>
        <v>#N/A</v>
      </c>
      <c r="E2291" t="e">
        <f>+VLOOKUP($A2291,[24]Worksheet!$A:$C,3,0)</f>
        <v>#N/A</v>
      </c>
      <c r="F2291" t="e">
        <f>+VLOOKUP($A2291,[25]Worksheet!$A:$C,3,0)</f>
        <v>#N/A</v>
      </c>
    </row>
    <row r="2292" spans="1:6" x14ac:dyDescent="0.25">
      <c r="A2292" s="2">
        <f t="shared" si="30"/>
        <v>42158</v>
      </c>
      <c r="B2292" t="e">
        <f>+VLOOKUP($A2292,[21]Worksheet!$A:$C,3,0)</f>
        <v>#N/A</v>
      </c>
      <c r="C2292" t="e">
        <f>+VLOOKUP($A2292,[22]Worksheet!$A:$C,3,0)</f>
        <v>#N/A</v>
      </c>
      <c r="D2292" t="e">
        <f>+VLOOKUP($A2292,[23]Worksheet!$A:$C,3,0)</f>
        <v>#N/A</v>
      </c>
      <c r="E2292" t="e">
        <f>+VLOOKUP($A2292,[24]Worksheet!$A:$C,3,0)</f>
        <v>#N/A</v>
      </c>
      <c r="F2292" t="e">
        <f>+VLOOKUP($A2292,[25]Worksheet!$A:$C,3,0)</f>
        <v>#N/A</v>
      </c>
    </row>
    <row r="2293" spans="1:6" x14ac:dyDescent="0.25">
      <c r="A2293" s="2">
        <f t="shared" si="30"/>
        <v>42159</v>
      </c>
      <c r="B2293" t="e">
        <f>+VLOOKUP($A2293,[21]Worksheet!$A:$C,3,0)</f>
        <v>#N/A</v>
      </c>
      <c r="C2293" t="e">
        <f>+VLOOKUP($A2293,[22]Worksheet!$A:$C,3,0)</f>
        <v>#N/A</v>
      </c>
      <c r="D2293" t="e">
        <f>+VLOOKUP($A2293,[23]Worksheet!$A:$C,3,0)</f>
        <v>#N/A</v>
      </c>
      <c r="E2293" t="e">
        <f>+VLOOKUP($A2293,[24]Worksheet!$A:$C,3,0)</f>
        <v>#N/A</v>
      </c>
      <c r="F2293" t="e">
        <f>+VLOOKUP($A2293,[25]Worksheet!$A:$C,3,0)</f>
        <v>#N/A</v>
      </c>
    </row>
    <row r="2294" spans="1:6" x14ac:dyDescent="0.25">
      <c r="A2294" s="2">
        <f t="shared" si="30"/>
        <v>42160</v>
      </c>
      <c r="B2294" t="e">
        <f>+VLOOKUP($A2294,[21]Worksheet!$A:$C,3,0)</f>
        <v>#N/A</v>
      </c>
      <c r="C2294" t="e">
        <f>+VLOOKUP($A2294,[22]Worksheet!$A:$C,3,0)</f>
        <v>#N/A</v>
      </c>
      <c r="D2294" t="e">
        <f>+VLOOKUP($A2294,[23]Worksheet!$A:$C,3,0)</f>
        <v>#N/A</v>
      </c>
      <c r="E2294" t="e">
        <f>+VLOOKUP($A2294,[24]Worksheet!$A:$C,3,0)</f>
        <v>#N/A</v>
      </c>
      <c r="F2294" t="e">
        <f>+VLOOKUP($A2294,[25]Worksheet!$A:$C,3,0)</f>
        <v>#N/A</v>
      </c>
    </row>
    <row r="2295" spans="1:6" x14ac:dyDescent="0.25">
      <c r="A2295" s="2">
        <f t="shared" si="30"/>
        <v>42161</v>
      </c>
      <c r="B2295" t="e">
        <f>+VLOOKUP($A2295,[21]Worksheet!$A:$C,3,0)</f>
        <v>#N/A</v>
      </c>
      <c r="C2295" t="e">
        <f>+VLOOKUP($A2295,[22]Worksheet!$A:$C,3,0)</f>
        <v>#N/A</v>
      </c>
      <c r="D2295" t="e">
        <f>+VLOOKUP($A2295,[23]Worksheet!$A:$C,3,0)</f>
        <v>#N/A</v>
      </c>
      <c r="E2295" t="e">
        <f>+VLOOKUP($A2295,[24]Worksheet!$A:$C,3,0)</f>
        <v>#N/A</v>
      </c>
      <c r="F2295" t="e">
        <f>+VLOOKUP($A2295,[25]Worksheet!$A:$C,3,0)</f>
        <v>#N/A</v>
      </c>
    </row>
    <row r="2296" spans="1:6" x14ac:dyDescent="0.25">
      <c r="A2296" s="2">
        <f t="shared" si="30"/>
        <v>42162</v>
      </c>
      <c r="B2296" t="e">
        <f>+VLOOKUP($A2296,[21]Worksheet!$A:$C,3,0)</f>
        <v>#N/A</v>
      </c>
      <c r="C2296" t="e">
        <f>+VLOOKUP($A2296,[22]Worksheet!$A:$C,3,0)</f>
        <v>#N/A</v>
      </c>
      <c r="D2296" t="e">
        <f>+VLOOKUP($A2296,[23]Worksheet!$A:$C,3,0)</f>
        <v>#N/A</v>
      </c>
      <c r="E2296" t="e">
        <f>+VLOOKUP($A2296,[24]Worksheet!$A:$C,3,0)</f>
        <v>#N/A</v>
      </c>
      <c r="F2296" t="e">
        <f>+VLOOKUP($A2296,[25]Worksheet!$A:$C,3,0)</f>
        <v>#N/A</v>
      </c>
    </row>
    <row r="2297" spans="1:6" x14ac:dyDescent="0.25">
      <c r="A2297" s="2">
        <f t="shared" si="30"/>
        <v>42163</v>
      </c>
      <c r="B2297" t="e">
        <f>+VLOOKUP($A2297,[21]Worksheet!$A:$C,3,0)</f>
        <v>#N/A</v>
      </c>
      <c r="C2297" t="e">
        <f>+VLOOKUP($A2297,[22]Worksheet!$A:$C,3,0)</f>
        <v>#N/A</v>
      </c>
      <c r="D2297" t="e">
        <f>+VLOOKUP($A2297,[23]Worksheet!$A:$C,3,0)</f>
        <v>#N/A</v>
      </c>
      <c r="E2297" t="e">
        <f>+VLOOKUP($A2297,[24]Worksheet!$A:$C,3,0)</f>
        <v>#N/A</v>
      </c>
      <c r="F2297" t="e">
        <f>+VLOOKUP($A2297,[25]Worksheet!$A:$C,3,0)</f>
        <v>#N/A</v>
      </c>
    </row>
    <row r="2298" spans="1:6" x14ac:dyDescent="0.25">
      <c r="A2298" s="2">
        <f t="shared" ref="A2298:A2361" si="31">+A2297+1</f>
        <v>42164</v>
      </c>
      <c r="B2298" t="e">
        <f>+VLOOKUP($A2298,[21]Worksheet!$A:$C,3,0)</f>
        <v>#N/A</v>
      </c>
      <c r="C2298" t="e">
        <f>+VLOOKUP($A2298,[22]Worksheet!$A:$C,3,0)</f>
        <v>#N/A</v>
      </c>
      <c r="D2298" t="e">
        <f>+VLOOKUP($A2298,[23]Worksheet!$A:$C,3,0)</f>
        <v>#N/A</v>
      </c>
      <c r="E2298" t="e">
        <f>+VLOOKUP($A2298,[24]Worksheet!$A:$C,3,0)</f>
        <v>#N/A</v>
      </c>
      <c r="F2298" t="e">
        <f>+VLOOKUP($A2298,[25]Worksheet!$A:$C,3,0)</f>
        <v>#N/A</v>
      </c>
    </row>
    <row r="2299" spans="1:6" x14ac:dyDescent="0.25">
      <c r="A2299" s="2">
        <f t="shared" si="31"/>
        <v>42165</v>
      </c>
      <c r="B2299" t="e">
        <f>+VLOOKUP($A2299,[21]Worksheet!$A:$C,3,0)</f>
        <v>#N/A</v>
      </c>
      <c r="C2299" t="e">
        <f>+VLOOKUP($A2299,[22]Worksheet!$A:$C,3,0)</f>
        <v>#N/A</v>
      </c>
      <c r="D2299" t="e">
        <f>+VLOOKUP($A2299,[23]Worksheet!$A:$C,3,0)</f>
        <v>#N/A</v>
      </c>
      <c r="E2299" t="e">
        <f>+VLOOKUP($A2299,[24]Worksheet!$A:$C,3,0)</f>
        <v>#N/A</v>
      </c>
      <c r="F2299" t="e">
        <f>+VLOOKUP($A2299,[25]Worksheet!$A:$C,3,0)</f>
        <v>#N/A</v>
      </c>
    </row>
    <row r="2300" spans="1:6" x14ac:dyDescent="0.25">
      <c r="A2300" s="2">
        <f t="shared" si="31"/>
        <v>42166</v>
      </c>
      <c r="B2300" t="e">
        <f>+VLOOKUP($A2300,[21]Worksheet!$A:$C,3,0)</f>
        <v>#N/A</v>
      </c>
      <c r="C2300" t="e">
        <f>+VLOOKUP($A2300,[22]Worksheet!$A:$C,3,0)</f>
        <v>#N/A</v>
      </c>
      <c r="D2300" t="e">
        <f>+VLOOKUP($A2300,[23]Worksheet!$A:$C,3,0)</f>
        <v>#N/A</v>
      </c>
      <c r="E2300" t="e">
        <f>+VLOOKUP($A2300,[24]Worksheet!$A:$C,3,0)</f>
        <v>#N/A</v>
      </c>
      <c r="F2300" t="e">
        <f>+VLOOKUP($A2300,[25]Worksheet!$A:$C,3,0)</f>
        <v>#N/A</v>
      </c>
    </row>
    <row r="2301" spans="1:6" x14ac:dyDescent="0.25">
      <c r="A2301" s="2">
        <f t="shared" si="31"/>
        <v>42167</v>
      </c>
      <c r="B2301" t="e">
        <f>+VLOOKUP($A2301,[21]Worksheet!$A:$C,3,0)</f>
        <v>#N/A</v>
      </c>
      <c r="C2301" t="e">
        <f>+VLOOKUP($A2301,[22]Worksheet!$A:$C,3,0)</f>
        <v>#N/A</v>
      </c>
      <c r="D2301" t="e">
        <f>+VLOOKUP($A2301,[23]Worksheet!$A:$C,3,0)</f>
        <v>#N/A</v>
      </c>
      <c r="E2301" t="e">
        <f>+VLOOKUP($A2301,[24]Worksheet!$A:$C,3,0)</f>
        <v>#N/A</v>
      </c>
      <c r="F2301" t="e">
        <f>+VLOOKUP($A2301,[25]Worksheet!$A:$C,3,0)</f>
        <v>#N/A</v>
      </c>
    </row>
    <row r="2302" spans="1:6" x14ac:dyDescent="0.25">
      <c r="A2302" s="2">
        <f t="shared" si="31"/>
        <v>42168</v>
      </c>
      <c r="B2302" t="e">
        <f>+VLOOKUP($A2302,[21]Worksheet!$A:$C,3,0)</f>
        <v>#N/A</v>
      </c>
      <c r="C2302" t="e">
        <f>+VLOOKUP($A2302,[22]Worksheet!$A:$C,3,0)</f>
        <v>#N/A</v>
      </c>
      <c r="D2302" t="e">
        <f>+VLOOKUP($A2302,[23]Worksheet!$A:$C,3,0)</f>
        <v>#N/A</v>
      </c>
      <c r="E2302" t="e">
        <f>+VLOOKUP($A2302,[24]Worksheet!$A:$C,3,0)</f>
        <v>#N/A</v>
      </c>
      <c r="F2302" t="e">
        <f>+VLOOKUP($A2302,[25]Worksheet!$A:$C,3,0)</f>
        <v>#N/A</v>
      </c>
    </row>
    <row r="2303" spans="1:6" x14ac:dyDescent="0.25">
      <c r="A2303" s="2">
        <f t="shared" si="31"/>
        <v>42169</v>
      </c>
      <c r="B2303" t="e">
        <f>+VLOOKUP($A2303,[21]Worksheet!$A:$C,3,0)</f>
        <v>#N/A</v>
      </c>
      <c r="C2303" t="e">
        <f>+VLOOKUP($A2303,[22]Worksheet!$A:$C,3,0)</f>
        <v>#N/A</v>
      </c>
      <c r="D2303" t="e">
        <f>+VLOOKUP($A2303,[23]Worksheet!$A:$C,3,0)</f>
        <v>#N/A</v>
      </c>
      <c r="E2303" t="e">
        <f>+VLOOKUP($A2303,[24]Worksheet!$A:$C,3,0)</f>
        <v>#N/A</v>
      </c>
      <c r="F2303" t="e">
        <f>+VLOOKUP($A2303,[25]Worksheet!$A:$C,3,0)</f>
        <v>#N/A</v>
      </c>
    </row>
    <row r="2304" spans="1:6" x14ac:dyDescent="0.25">
      <c r="A2304" s="2">
        <f t="shared" si="31"/>
        <v>42170</v>
      </c>
      <c r="B2304" t="e">
        <f>+VLOOKUP($A2304,[21]Worksheet!$A:$C,3,0)</f>
        <v>#N/A</v>
      </c>
      <c r="C2304" t="e">
        <f>+VLOOKUP($A2304,[22]Worksheet!$A:$C,3,0)</f>
        <v>#N/A</v>
      </c>
      <c r="D2304" t="e">
        <f>+VLOOKUP($A2304,[23]Worksheet!$A:$C,3,0)</f>
        <v>#N/A</v>
      </c>
      <c r="E2304" t="e">
        <f>+VLOOKUP($A2304,[24]Worksheet!$A:$C,3,0)</f>
        <v>#N/A</v>
      </c>
      <c r="F2304" t="e">
        <f>+VLOOKUP($A2304,[25]Worksheet!$A:$C,3,0)</f>
        <v>#N/A</v>
      </c>
    </row>
    <row r="2305" spans="1:6" x14ac:dyDescent="0.25">
      <c r="A2305" s="2">
        <f t="shared" si="31"/>
        <v>42171</v>
      </c>
      <c r="B2305" t="e">
        <f>+VLOOKUP($A2305,[21]Worksheet!$A:$C,3,0)</f>
        <v>#N/A</v>
      </c>
      <c r="C2305" t="e">
        <f>+VLOOKUP($A2305,[22]Worksheet!$A:$C,3,0)</f>
        <v>#N/A</v>
      </c>
      <c r="D2305" t="e">
        <f>+VLOOKUP($A2305,[23]Worksheet!$A:$C,3,0)</f>
        <v>#N/A</v>
      </c>
      <c r="E2305" t="e">
        <f>+VLOOKUP($A2305,[24]Worksheet!$A:$C,3,0)</f>
        <v>#N/A</v>
      </c>
      <c r="F2305" t="e">
        <f>+VLOOKUP($A2305,[25]Worksheet!$A:$C,3,0)</f>
        <v>#N/A</v>
      </c>
    </row>
    <row r="2306" spans="1:6" x14ac:dyDescent="0.25">
      <c r="A2306" s="2">
        <f t="shared" si="31"/>
        <v>42172</v>
      </c>
      <c r="B2306" t="e">
        <f>+VLOOKUP($A2306,[21]Worksheet!$A:$C,3,0)</f>
        <v>#N/A</v>
      </c>
      <c r="C2306" t="e">
        <f>+VLOOKUP($A2306,[22]Worksheet!$A:$C,3,0)</f>
        <v>#N/A</v>
      </c>
      <c r="D2306" t="e">
        <f>+VLOOKUP($A2306,[23]Worksheet!$A:$C,3,0)</f>
        <v>#N/A</v>
      </c>
      <c r="E2306" t="e">
        <f>+VLOOKUP($A2306,[24]Worksheet!$A:$C,3,0)</f>
        <v>#N/A</v>
      </c>
      <c r="F2306" t="e">
        <f>+VLOOKUP($A2306,[25]Worksheet!$A:$C,3,0)</f>
        <v>#N/A</v>
      </c>
    </row>
    <row r="2307" spans="1:6" x14ac:dyDescent="0.25">
      <c r="A2307" s="2">
        <f t="shared" si="31"/>
        <v>42173</v>
      </c>
      <c r="B2307" t="e">
        <f>+VLOOKUP($A2307,[21]Worksheet!$A:$C,3,0)</f>
        <v>#N/A</v>
      </c>
      <c r="C2307" t="e">
        <f>+VLOOKUP($A2307,[22]Worksheet!$A:$C,3,0)</f>
        <v>#N/A</v>
      </c>
      <c r="D2307" t="e">
        <f>+VLOOKUP($A2307,[23]Worksheet!$A:$C,3,0)</f>
        <v>#N/A</v>
      </c>
      <c r="E2307" t="e">
        <f>+VLOOKUP($A2307,[24]Worksheet!$A:$C,3,0)</f>
        <v>#N/A</v>
      </c>
      <c r="F2307" t="e">
        <f>+VLOOKUP($A2307,[25]Worksheet!$A:$C,3,0)</f>
        <v>#N/A</v>
      </c>
    </row>
    <row r="2308" spans="1:6" x14ac:dyDescent="0.25">
      <c r="A2308" s="2">
        <f t="shared" si="31"/>
        <v>42174</v>
      </c>
      <c r="B2308" t="e">
        <f>+VLOOKUP($A2308,[21]Worksheet!$A:$C,3,0)</f>
        <v>#N/A</v>
      </c>
      <c r="C2308" t="e">
        <f>+VLOOKUP($A2308,[22]Worksheet!$A:$C,3,0)</f>
        <v>#N/A</v>
      </c>
      <c r="D2308" t="e">
        <f>+VLOOKUP($A2308,[23]Worksheet!$A:$C,3,0)</f>
        <v>#N/A</v>
      </c>
      <c r="E2308" t="e">
        <f>+VLOOKUP($A2308,[24]Worksheet!$A:$C,3,0)</f>
        <v>#N/A</v>
      </c>
      <c r="F2308" t="e">
        <f>+VLOOKUP($A2308,[25]Worksheet!$A:$C,3,0)</f>
        <v>#N/A</v>
      </c>
    </row>
    <row r="2309" spans="1:6" x14ac:dyDescent="0.25">
      <c r="A2309" s="2">
        <f t="shared" si="31"/>
        <v>42175</v>
      </c>
      <c r="B2309" t="e">
        <f>+VLOOKUP($A2309,[21]Worksheet!$A:$C,3,0)</f>
        <v>#N/A</v>
      </c>
      <c r="C2309" t="e">
        <f>+VLOOKUP($A2309,[22]Worksheet!$A:$C,3,0)</f>
        <v>#N/A</v>
      </c>
      <c r="D2309" t="e">
        <f>+VLOOKUP($A2309,[23]Worksheet!$A:$C,3,0)</f>
        <v>#N/A</v>
      </c>
      <c r="E2309" t="e">
        <f>+VLOOKUP($A2309,[24]Worksheet!$A:$C,3,0)</f>
        <v>#N/A</v>
      </c>
      <c r="F2309" t="e">
        <f>+VLOOKUP($A2309,[25]Worksheet!$A:$C,3,0)</f>
        <v>#N/A</v>
      </c>
    </row>
    <row r="2310" spans="1:6" x14ac:dyDescent="0.25">
      <c r="A2310" s="2">
        <f t="shared" si="31"/>
        <v>42176</v>
      </c>
      <c r="B2310" t="e">
        <f>+VLOOKUP($A2310,[21]Worksheet!$A:$C,3,0)</f>
        <v>#N/A</v>
      </c>
      <c r="C2310" t="e">
        <f>+VLOOKUP($A2310,[22]Worksheet!$A:$C,3,0)</f>
        <v>#N/A</v>
      </c>
      <c r="D2310" t="e">
        <f>+VLOOKUP($A2310,[23]Worksheet!$A:$C,3,0)</f>
        <v>#N/A</v>
      </c>
      <c r="E2310" t="e">
        <f>+VLOOKUP($A2310,[24]Worksheet!$A:$C,3,0)</f>
        <v>#N/A</v>
      </c>
      <c r="F2310" t="e">
        <f>+VLOOKUP($A2310,[25]Worksheet!$A:$C,3,0)</f>
        <v>#N/A</v>
      </c>
    </row>
    <row r="2311" spans="1:6" x14ac:dyDescent="0.25">
      <c r="A2311" s="2">
        <f t="shared" si="31"/>
        <v>42177</v>
      </c>
      <c r="B2311" t="e">
        <f>+VLOOKUP($A2311,[21]Worksheet!$A:$C,3,0)</f>
        <v>#N/A</v>
      </c>
      <c r="C2311" t="e">
        <f>+VLOOKUP($A2311,[22]Worksheet!$A:$C,3,0)</f>
        <v>#N/A</v>
      </c>
      <c r="D2311" t="e">
        <f>+VLOOKUP($A2311,[23]Worksheet!$A:$C,3,0)</f>
        <v>#N/A</v>
      </c>
      <c r="E2311" t="e">
        <f>+VLOOKUP($A2311,[24]Worksheet!$A:$C,3,0)</f>
        <v>#N/A</v>
      </c>
      <c r="F2311" t="e">
        <f>+VLOOKUP($A2311,[25]Worksheet!$A:$C,3,0)</f>
        <v>#N/A</v>
      </c>
    </row>
    <row r="2312" spans="1:6" x14ac:dyDescent="0.25">
      <c r="A2312" s="2">
        <f t="shared" si="31"/>
        <v>42178</v>
      </c>
      <c r="B2312" t="e">
        <f>+VLOOKUP($A2312,[21]Worksheet!$A:$C,3,0)</f>
        <v>#N/A</v>
      </c>
      <c r="C2312" t="e">
        <f>+VLOOKUP($A2312,[22]Worksheet!$A:$C,3,0)</f>
        <v>#N/A</v>
      </c>
      <c r="D2312" t="e">
        <f>+VLOOKUP($A2312,[23]Worksheet!$A:$C,3,0)</f>
        <v>#N/A</v>
      </c>
      <c r="E2312" t="e">
        <f>+VLOOKUP($A2312,[24]Worksheet!$A:$C,3,0)</f>
        <v>#N/A</v>
      </c>
      <c r="F2312" t="e">
        <f>+VLOOKUP($A2312,[25]Worksheet!$A:$C,3,0)</f>
        <v>#N/A</v>
      </c>
    </row>
    <row r="2313" spans="1:6" x14ac:dyDescent="0.25">
      <c r="A2313" s="2">
        <f t="shared" si="31"/>
        <v>42179</v>
      </c>
      <c r="B2313" t="e">
        <f>+VLOOKUP($A2313,[21]Worksheet!$A:$C,3,0)</f>
        <v>#N/A</v>
      </c>
      <c r="C2313" t="e">
        <f>+VLOOKUP($A2313,[22]Worksheet!$A:$C,3,0)</f>
        <v>#N/A</v>
      </c>
      <c r="D2313" t="e">
        <f>+VLOOKUP($A2313,[23]Worksheet!$A:$C,3,0)</f>
        <v>#N/A</v>
      </c>
      <c r="E2313" t="e">
        <f>+VLOOKUP($A2313,[24]Worksheet!$A:$C,3,0)</f>
        <v>#N/A</v>
      </c>
      <c r="F2313" t="e">
        <f>+VLOOKUP($A2313,[25]Worksheet!$A:$C,3,0)</f>
        <v>#N/A</v>
      </c>
    </row>
    <row r="2314" spans="1:6" x14ac:dyDescent="0.25">
      <c r="A2314" s="2">
        <f t="shared" si="31"/>
        <v>42180</v>
      </c>
      <c r="B2314" t="e">
        <f>+VLOOKUP($A2314,[21]Worksheet!$A:$C,3,0)</f>
        <v>#N/A</v>
      </c>
      <c r="C2314" t="e">
        <f>+VLOOKUP($A2314,[22]Worksheet!$A:$C,3,0)</f>
        <v>#N/A</v>
      </c>
      <c r="D2314" t="e">
        <f>+VLOOKUP($A2314,[23]Worksheet!$A:$C,3,0)</f>
        <v>#N/A</v>
      </c>
      <c r="E2314" t="e">
        <f>+VLOOKUP($A2314,[24]Worksheet!$A:$C,3,0)</f>
        <v>#N/A</v>
      </c>
      <c r="F2314" t="e">
        <f>+VLOOKUP($A2314,[25]Worksheet!$A:$C,3,0)</f>
        <v>#N/A</v>
      </c>
    </row>
    <row r="2315" spans="1:6" x14ac:dyDescent="0.25">
      <c r="A2315" s="2">
        <f t="shared" si="31"/>
        <v>42181</v>
      </c>
      <c r="B2315" t="e">
        <f>+VLOOKUP($A2315,[21]Worksheet!$A:$C,3,0)</f>
        <v>#N/A</v>
      </c>
      <c r="C2315" t="e">
        <f>+VLOOKUP($A2315,[22]Worksheet!$A:$C,3,0)</f>
        <v>#N/A</v>
      </c>
      <c r="D2315" t="e">
        <f>+VLOOKUP($A2315,[23]Worksheet!$A:$C,3,0)</f>
        <v>#N/A</v>
      </c>
      <c r="E2315" t="e">
        <f>+VLOOKUP($A2315,[24]Worksheet!$A:$C,3,0)</f>
        <v>#N/A</v>
      </c>
      <c r="F2315" t="e">
        <f>+VLOOKUP($A2315,[25]Worksheet!$A:$C,3,0)</f>
        <v>#N/A</v>
      </c>
    </row>
    <row r="2316" spans="1:6" x14ac:dyDescent="0.25">
      <c r="A2316" s="2">
        <f t="shared" si="31"/>
        <v>42182</v>
      </c>
      <c r="B2316" t="e">
        <f>+VLOOKUP($A2316,[21]Worksheet!$A:$C,3,0)</f>
        <v>#N/A</v>
      </c>
      <c r="C2316" t="e">
        <f>+VLOOKUP($A2316,[22]Worksheet!$A:$C,3,0)</f>
        <v>#N/A</v>
      </c>
      <c r="D2316" t="e">
        <f>+VLOOKUP($A2316,[23]Worksheet!$A:$C,3,0)</f>
        <v>#N/A</v>
      </c>
      <c r="E2316" t="e">
        <f>+VLOOKUP($A2316,[24]Worksheet!$A:$C,3,0)</f>
        <v>#N/A</v>
      </c>
      <c r="F2316" t="e">
        <f>+VLOOKUP($A2316,[25]Worksheet!$A:$C,3,0)</f>
        <v>#N/A</v>
      </c>
    </row>
    <row r="2317" spans="1:6" x14ac:dyDescent="0.25">
      <c r="A2317" s="2">
        <f t="shared" si="31"/>
        <v>42183</v>
      </c>
      <c r="B2317" t="e">
        <f>+VLOOKUP($A2317,[21]Worksheet!$A:$C,3,0)</f>
        <v>#N/A</v>
      </c>
      <c r="C2317" t="e">
        <f>+VLOOKUP($A2317,[22]Worksheet!$A:$C,3,0)</f>
        <v>#N/A</v>
      </c>
      <c r="D2317" t="e">
        <f>+VLOOKUP($A2317,[23]Worksheet!$A:$C,3,0)</f>
        <v>#N/A</v>
      </c>
      <c r="E2317" t="e">
        <f>+VLOOKUP($A2317,[24]Worksheet!$A:$C,3,0)</f>
        <v>#N/A</v>
      </c>
      <c r="F2317" t="e">
        <f>+VLOOKUP($A2317,[25]Worksheet!$A:$C,3,0)</f>
        <v>#N/A</v>
      </c>
    </row>
    <row r="2318" spans="1:6" x14ac:dyDescent="0.25">
      <c r="A2318" s="2">
        <f t="shared" si="31"/>
        <v>42184</v>
      </c>
      <c r="B2318" t="e">
        <f>+VLOOKUP($A2318,[21]Worksheet!$A:$C,3,0)</f>
        <v>#N/A</v>
      </c>
      <c r="C2318" t="e">
        <f>+VLOOKUP($A2318,[22]Worksheet!$A:$C,3,0)</f>
        <v>#N/A</v>
      </c>
      <c r="D2318" t="e">
        <f>+VLOOKUP($A2318,[23]Worksheet!$A:$C,3,0)</f>
        <v>#N/A</v>
      </c>
      <c r="E2318" t="e">
        <f>+VLOOKUP($A2318,[24]Worksheet!$A:$C,3,0)</f>
        <v>#N/A</v>
      </c>
      <c r="F2318" t="e">
        <f>+VLOOKUP($A2318,[25]Worksheet!$A:$C,3,0)</f>
        <v>#N/A</v>
      </c>
    </row>
    <row r="2319" spans="1:6" x14ac:dyDescent="0.25">
      <c r="A2319" s="2">
        <f t="shared" si="31"/>
        <v>42185</v>
      </c>
      <c r="B2319" t="e">
        <f>+VLOOKUP($A2319,[21]Worksheet!$A:$C,3,0)</f>
        <v>#N/A</v>
      </c>
      <c r="C2319" t="e">
        <f>+VLOOKUP($A2319,[22]Worksheet!$A:$C,3,0)</f>
        <v>#N/A</v>
      </c>
      <c r="D2319" t="e">
        <f>+VLOOKUP($A2319,[23]Worksheet!$A:$C,3,0)</f>
        <v>#N/A</v>
      </c>
      <c r="E2319" t="e">
        <f>+VLOOKUP($A2319,[24]Worksheet!$A:$C,3,0)</f>
        <v>#N/A</v>
      </c>
      <c r="F2319" t="e">
        <f>+VLOOKUP($A2319,[25]Worksheet!$A:$C,3,0)</f>
        <v>#N/A</v>
      </c>
    </row>
    <row r="2320" spans="1:6" x14ac:dyDescent="0.25">
      <c r="A2320" s="2">
        <f t="shared" si="31"/>
        <v>42186</v>
      </c>
      <c r="B2320" t="e">
        <f>+VLOOKUP($A2320,[21]Worksheet!$A:$C,3,0)</f>
        <v>#N/A</v>
      </c>
      <c r="C2320" t="e">
        <f>+VLOOKUP($A2320,[22]Worksheet!$A:$C,3,0)</f>
        <v>#N/A</v>
      </c>
      <c r="D2320" t="e">
        <f>+VLOOKUP($A2320,[23]Worksheet!$A:$C,3,0)</f>
        <v>#N/A</v>
      </c>
      <c r="E2320" t="e">
        <f>+VLOOKUP($A2320,[24]Worksheet!$A:$C,3,0)</f>
        <v>#N/A</v>
      </c>
      <c r="F2320" t="e">
        <f>+VLOOKUP($A2320,[25]Worksheet!$A:$C,3,0)</f>
        <v>#N/A</v>
      </c>
    </row>
    <row r="2321" spans="1:6" x14ac:dyDescent="0.25">
      <c r="A2321" s="2">
        <f t="shared" si="31"/>
        <v>42187</v>
      </c>
      <c r="B2321" t="e">
        <f>+VLOOKUP($A2321,[21]Worksheet!$A:$C,3,0)</f>
        <v>#N/A</v>
      </c>
      <c r="C2321" t="e">
        <f>+VLOOKUP($A2321,[22]Worksheet!$A:$C,3,0)</f>
        <v>#N/A</v>
      </c>
      <c r="D2321" t="e">
        <f>+VLOOKUP($A2321,[23]Worksheet!$A:$C,3,0)</f>
        <v>#N/A</v>
      </c>
      <c r="E2321" t="e">
        <f>+VLOOKUP($A2321,[24]Worksheet!$A:$C,3,0)</f>
        <v>#N/A</v>
      </c>
      <c r="F2321" t="e">
        <f>+VLOOKUP($A2321,[25]Worksheet!$A:$C,3,0)</f>
        <v>#N/A</v>
      </c>
    </row>
    <row r="2322" spans="1:6" x14ac:dyDescent="0.25">
      <c r="A2322" s="2">
        <f t="shared" si="31"/>
        <v>42188</v>
      </c>
      <c r="B2322" t="e">
        <f>+VLOOKUP($A2322,[21]Worksheet!$A:$C,3,0)</f>
        <v>#N/A</v>
      </c>
      <c r="C2322" t="e">
        <f>+VLOOKUP($A2322,[22]Worksheet!$A:$C,3,0)</f>
        <v>#N/A</v>
      </c>
      <c r="D2322" t="e">
        <f>+VLOOKUP($A2322,[23]Worksheet!$A:$C,3,0)</f>
        <v>#N/A</v>
      </c>
      <c r="E2322" t="e">
        <f>+VLOOKUP($A2322,[24]Worksheet!$A:$C,3,0)</f>
        <v>#N/A</v>
      </c>
      <c r="F2322" t="e">
        <f>+VLOOKUP($A2322,[25]Worksheet!$A:$C,3,0)</f>
        <v>#N/A</v>
      </c>
    </row>
    <row r="2323" spans="1:6" x14ac:dyDescent="0.25">
      <c r="A2323" s="2">
        <f t="shared" si="31"/>
        <v>42189</v>
      </c>
      <c r="B2323" t="e">
        <f>+VLOOKUP($A2323,[21]Worksheet!$A:$C,3,0)</f>
        <v>#N/A</v>
      </c>
      <c r="C2323" t="e">
        <f>+VLOOKUP($A2323,[22]Worksheet!$A:$C,3,0)</f>
        <v>#N/A</v>
      </c>
      <c r="D2323" t="e">
        <f>+VLOOKUP($A2323,[23]Worksheet!$A:$C,3,0)</f>
        <v>#N/A</v>
      </c>
      <c r="E2323" t="e">
        <f>+VLOOKUP($A2323,[24]Worksheet!$A:$C,3,0)</f>
        <v>#N/A</v>
      </c>
      <c r="F2323" t="e">
        <f>+VLOOKUP($A2323,[25]Worksheet!$A:$C,3,0)</f>
        <v>#N/A</v>
      </c>
    </row>
    <row r="2324" spans="1:6" x14ac:dyDescent="0.25">
      <c r="A2324" s="2">
        <f t="shared" si="31"/>
        <v>42190</v>
      </c>
      <c r="B2324" t="e">
        <f>+VLOOKUP($A2324,[21]Worksheet!$A:$C,3,0)</f>
        <v>#N/A</v>
      </c>
      <c r="C2324" t="e">
        <f>+VLOOKUP($A2324,[22]Worksheet!$A:$C,3,0)</f>
        <v>#N/A</v>
      </c>
      <c r="D2324" t="e">
        <f>+VLOOKUP($A2324,[23]Worksheet!$A:$C,3,0)</f>
        <v>#N/A</v>
      </c>
      <c r="E2324" t="e">
        <f>+VLOOKUP($A2324,[24]Worksheet!$A:$C,3,0)</f>
        <v>#N/A</v>
      </c>
      <c r="F2324" t="e">
        <f>+VLOOKUP($A2324,[25]Worksheet!$A:$C,3,0)</f>
        <v>#N/A</v>
      </c>
    </row>
    <row r="2325" spans="1:6" x14ac:dyDescent="0.25">
      <c r="A2325" s="2">
        <f t="shared" si="31"/>
        <v>42191</v>
      </c>
      <c r="B2325" t="e">
        <f>+VLOOKUP($A2325,[21]Worksheet!$A:$C,3,0)</f>
        <v>#N/A</v>
      </c>
      <c r="C2325" t="e">
        <f>+VLOOKUP($A2325,[22]Worksheet!$A:$C,3,0)</f>
        <v>#N/A</v>
      </c>
      <c r="D2325" t="e">
        <f>+VLOOKUP($A2325,[23]Worksheet!$A:$C,3,0)</f>
        <v>#N/A</v>
      </c>
      <c r="E2325" t="e">
        <f>+VLOOKUP($A2325,[24]Worksheet!$A:$C,3,0)</f>
        <v>#N/A</v>
      </c>
      <c r="F2325" t="e">
        <f>+VLOOKUP($A2325,[25]Worksheet!$A:$C,3,0)</f>
        <v>#N/A</v>
      </c>
    </row>
    <row r="2326" spans="1:6" x14ac:dyDescent="0.25">
      <c r="A2326" s="2">
        <f t="shared" si="31"/>
        <v>42192</v>
      </c>
      <c r="B2326" t="e">
        <f>+VLOOKUP($A2326,[21]Worksheet!$A:$C,3,0)</f>
        <v>#N/A</v>
      </c>
      <c r="C2326" t="e">
        <f>+VLOOKUP($A2326,[22]Worksheet!$A:$C,3,0)</f>
        <v>#N/A</v>
      </c>
      <c r="D2326" t="e">
        <f>+VLOOKUP($A2326,[23]Worksheet!$A:$C,3,0)</f>
        <v>#N/A</v>
      </c>
      <c r="E2326" t="e">
        <f>+VLOOKUP($A2326,[24]Worksheet!$A:$C,3,0)</f>
        <v>#N/A</v>
      </c>
      <c r="F2326" t="e">
        <f>+VLOOKUP($A2326,[25]Worksheet!$A:$C,3,0)</f>
        <v>#N/A</v>
      </c>
    </row>
    <row r="2327" spans="1:6" x14ac:dyDescent="0.25">
      <c r="A2327" s="2">
        <f t="shared" si="31"/>
        <v>42193</v>
      </c>
      <c r="B2327" t="e">
        <f>+VLOOKUP($A2327,[21]Worksheet!$A:$C,3,0)</f>
        <v>#N/A</v>
      </c>
      <c r="C2327" t="e">
        <f>+VLOOKUP($A2327,[22]Worksheet!$A:$C,3,0)</f>
        <v>#N/A</v>
      </c>
      <c r="D2327" t="e">
        <f>+VLOOKUP($A2327,[23]Worksheet!$A:$C,3,0)</f>
        <v>#N/A</v>
      </c>
      <c r="E2327" t="e">
        <f>+VLOOKUP($A2327,[24]Worksheet!$A:$C,3,0)</f>
        <v>#N/A</v>
      </c>
      <c r="F2327" t="e">
        <f>+VLOOKUP($A2327,[25]Worksheet!$A:$C,3,0)</f>
        <v>#N/A</v>
      </c>
    </row>
    <row r="2328" spans="1:6" x14ac:dyDescent="0.25">
      <c r="A2328" s="2">
        <f t="shared" si="31"/>
        <v>42194</v>
      </c>
      <c r="B2328" t="e">
        <f>+VLOOKUP($A2328,[21]Worksheet!$A:$C,3,0)</f>
        <v>#N/A</v>
      </c>
      <c r="C2328" t="e">
        <f>+VLOOKUP($A2328,[22]Worksheet!$A:$C,3,0)</f>
        <v>#N/A</v>
      </c>
      <c r="D2328" t="e">
        <f>+VLOOKUP($A2328,[23]Worksheet!$A:$C,3,0)</f>
        <v>#N/A</v>
      </c>
      <c r="E2328" t="e">
        <f>+VLOOKUP($A2328,[24]Worksheet!$A:$C,3,0)</f>
        <v>#N/A</v>
      </c>
      <c r="F2328" t="e">
        <f>+VLOOKUP($A2328,[25]Worksheet!$A:$C,3,0)</f>
        <v>#N/A</v>
      </c>
    </row>
    <row r="2329" spans="1:6" x14ac:dyDescent="0.25">
      <c r="A2329" s="2">
        <f t="shared" si="31"/>
        <v>42195</v>
      </c>
      <c r="B2329" t="e">
        <f>+VLOOKUP($A2329,[21]Worksheet!$A:$C,3,0)</f>
        <v>#N/A</v>
      </c>
      <c r="C2329" t="e">
        <f>+VLOOKUP($A2329,[22]Worksheet!$A:$C,3,0)</f>
        <v>#N/A</v>
      </c>
      <c r="D2329" t="e">
        <f>+VLOOKUP($A2329,[23]Worksheet!$A:$C,3,0)</f>
        <v>#N/A</v>
      </c>
      <c r="E2329" t="e">
        <f>+VLOOKUP($A2329,[24]Worksheet!$A:$C,3,0)</f>
        <v>#N/A</v>
      </c>
      <c r="F2329" t="e">
        <f>+VLOOKUP($A2329,[25]Worksheet!$A:$C,3,0)</f>
        <v>#N/A</v>
      </c>
    </row>
    <row r="2330" spans="1:6" x14ac:dyDescent="0.25">
      <c r="A2330" s="2">
        <f t="shared" si="31"/>
        <v>42196</v>
      </c>
      <c r="B2330" t="e">
        <f>+VLOOKUP($A2330,[21]Worksheet!$A:$C,3,0)</f>
        <v>#N/A</v>
      </c>
      <c r="C2330" t="e">
        <f>+VLOOKUP($A2330,[22]Worksheet!$A:$C,3,0)</f>
        <v>#N/A</v>
      </c>
      <c r="D2330" t="e">
        <f>+VLOOKUP($A2330,[23]Worksheet!$A:$C,3,0)</f>
        <v>#N/A</v>
      </c>
      <c r="E2330" t="e">
        <f>+VLOOKUP($A2330,[24]Worksheet!$A:$C,3,0)</f>
        <v>#N/A</v>
      </c>
      <c r="F2330" t="e">
        <f>+VLOOKUP($A2330,[25]Worksheet!$A:$C,3,0)</f>
        <v>#N/A</v>
      </c>
    </row>
    <row r="2331" spans="1:6" x14ac:dyDescent="0.25">
      <c r="A2331" s="2">
        <f t="shared" si="31"/>
        <v>42197</v>
      </c>
      <c r="B2331" t="e">
        <f>+VLOOKUP($A2331,[21]Worksheet!$A:$C,3,0)</f>
        <v>#N/A</v>
      </c>
      <c r="C2331" t="e">
        <f>+VLOOKUP($A2331,[22]Worksheet!$A:$C,3,0)</f>
        <v>#N/A</v>
      </c>
      <c r="D2331" t="e">
        <f>+VLOOKUP($A2331,[23]Worksheet!$A:$C,3,0)</f>
        <v>#N/A</v>
      </c>
      <c r="E2331" t="e">
        <f>+VLOOKUP($A2331,[24]Worksheet!$A:$C,3,0)</f>
        <v>#N/A</v>
      </c>
      <c r="F2331" t="e">
        <f>+VLOOKUP($A2331,[25]Worksheet!$A:$C,3,0)</f>
        <v>#N/A</v>
      </c>
    </row>
    <row r="2332" spans="1:6" x14ac:dyDescent="0.25">
      <c r="A2332" s="2">
        <f t="shared" si="31"/>
        <v>42198</v>
      </c>
      <c r="B2332" t="e">
        <f>+VLOOKUP($A2332,[21]Worksheet!$A:$C,3,0)</f>
        <v>#N/A</v>
      </c>
      <c r="C2332" t="e">
        <f>+VLOOKUP($A2332,[22]Worksheet!$A:$C,3,0)</f>
        <v>#N/A</v>
      </c>
      <c r="D2332" t="e">
        <f>+VLOOKUP($A2332,[23]Worksheet!$A:$C,3,0)</f>
        <v>#N/A</v>
      </c>
      <c r="E2332" t="e">
        <f>+VLOOKUP($A2332,[24]Worksheet!$A:$C,3,0)</f>
        <v>#N/A</v>
      </c>
      <c r="F2332" t="e">
        <f>+VLOOKUP($A2332,[25]Worksheet!$A:$C,3,0)</f>
        <v>#N/A</v>
      </c>
    </row>
    <row r="2333" spans="1:6" x14ac:dyDescent="0.25">
      <c r="A2333" s="2">
        <f t="shared" si="31"/>
        <v>42199</v>
      </c>
      <c r="B2333" t="e">
        <f>+VLOOKUP($A2333,[21]Worksheet!$A:$C,3,0)</f>
        <v>#N/A</v>
      </c>
      <c r="C2333" t="e">
        <f>+VLOOKUP($A2333,[22]Worksheet!$A:$C,3,0)</f>
        <v>#N/A</v>
      </c>
      <c r="D2333" t="e">
        <f>+VLOOKUP($A2333,[23]Worksheet!$A:$C,3,0)</f>
        <v>#N/A</v>
      </c>
      <c r="E2333" t="e">
        <f>+VLOOKUP($A2333,[24]Worksheet!$A:$C,3,0)</f>
        <v>#N/A</v>
      </c>
      <c r="F2333" t="e">
        <f>+VLOOKUP($A2333,[25]Worksheet!$A:$C,3,0)</f>
        <v>#N/A</v>
      </c>
    </row>
    <row r="2334" spans="1:6" x14ac:dyDescent="0.25">
      <c r="A2334" s="2">
        <f t="shared" si="31"/>
        <v>42200</v>
      </c>
      <c r="B2334" t="e">
        <f>+VLOOKUP($A2334,[21]Worksheet!$A:$C,3,0)</f>
        <v>#N/A</v>
      </c>
      <c r="C2334" t="e">
        <f>+VLOOKUP($A2334,[22]Worksheet!$A:$C,3,0)</f>
        <v>#N/A</v>
      </c>
      <c r="D2334" t="e">
        <f>+VLOOKUP($A2334,[23]Worksheet!$A:$C,3,0)</f>
        <v>#N/A</v>
      </c>
      <c r="E2334" t="e">
        <f>+VLOOKUP($A2334,[24]Worksheet!$A:$C,3,0)</f>
        <v>#N/A</v>
      </c>
      <c r="F2334" t="e">
        <f>+VLOOKUP($A2334,[25]Worksheet!$A:$C,3,0)</f>
        <v>#N/A</v>
      </c>
    </row>
    <row r="2335" spans="1:6" x14ac:dyDescent="0.25">
      <c r="A2335" s="2">
        <f t="shared" si="31"/>
        <v>42201</v>
      </c>
      <c r="B2335" t="e">
        <f>+VLOOKUP($A2335,[21]Worksheet!$A:$C,3,0)</f>
        <v>#N/A</v>
      </c>
      <c r="C2335" t="e">
        <f>+VLOOKUP($A2335,[22]Worksheet!$A:$C,3,0)</f>
        <v>#N/A</v>
      </c>
      <c r="D2335" t="e">
        <f>+VLOOKUP($A2335,[23]Worksheet!$A:$C,3,0)</f>
        <v>#N/A</v>
      </c>
      <c r="E2335" t="e">
        <f>+VLOOKUP($A2335,[24]Worksheet!$A:$C,3,0)</f>
        <v>#N/A</v>
      </c>
      <c r="F2335" t="e">
        <f>+VLOOKUP($A2335,[25]Worksheet!$A:$C,3,0)</f>
        <v>#N/A</v>
      </c>
    </row>
    <row r="2336" spans="1:6" x14ac:dyDescent="0.25">
      <c r="A2336" s="2">
        <f t="shared" si="31"/>
        <v>42202</v>
      </c>
      <c r="B2336" t="e">
        <f>+VLOOKUP($A2336,[21]Worksheet!$A:$C,3,0)</f>
        <v>#N/A</v>
      </c>
      <c r="C2336" t="e">
        <f>+VLOOKUP($A2336,[22]Worksheet!$A:$C,3,0)</f>
        <v>#N/A</v>
      </c>
      <c r="D2336" t="e">
        <f>+VLOOKUP($A2336,[23]Worksheet!$A:$C,3,0)</f>
        <v>#N/A</v>
      </c>
      <c r="E2336" t="e">
        <f>+VLOOKUP($A2336,[24]Worksheet!$A:$C,3,0)</f>
        <v>#N/A</v>
      </c>
      <c r="F2336" t="e">
        <f>+VLOOKUP($A2336,[25]Worksheet!$A:$C,3,0)</f>
        <v>#N/A</v>
      </c>
    </row>
    <row r="2337" spans="1:6" x14ac:dyDescent="0.25">
      <c r="A2337" s="2">
        <f t="shared" si="31"/>
        <v>42203</v>
      </c>
      <c r="B2337" t="e">
        <f>+VLOOKUP($A2337,[21]Worksheet!$A:$C,3,0)</f>
        <v>#N/A</v>
      </c>
      <c r="C2337" t="e">
        <f>+VLOOKUP($A2337,[22]Worksheet!$A:$C,3,0)</f>
        <v>#N/A</v>
      </c>
      <c r="D2337" t="e">
        <f>+VLOOKUP($A2337,[23]Worksheet!$A:$C,3,0)</f>
        <v>#N/A</v>
      </c>
      <c r="E2337" t="e">
        <f>+VLOOKUP($A2337,[24]Worksheet!$A:$C,3,0)</f>
        <v>#N/A</v>
      </c>
      <c r="F2337" t="e">
        <f>+VLOOKUP($A2337,[25]Worksheet!$A:$C,3,0)</f>
        <v>#N/A</v>
      </c>
    </row>
    <row r="2338" spans="1:6" x14ac:dyDescent="0.25">
      <c r="A2338" s="2">
        <f t="shared" si="31"/>
        <v>42204</v>
      </c>
      <c r="B2338" t="e">
        <f>+VLOOKUP($A2338,[21]Worksheet!$A:$C,3,0)</f>
        <v>#N/A</v>
      </c>
      <c r="C2338" t="e">
        <f>+VLOOKUP($A2338,[22]Worksheet!$A:$C,3,0)</f>
        <v>#N/A</v>
      </c>
      <c r="D2338" t="e">
        <f>+VLOOKUP($A2338,[23]Worksheet!$A:$C,3,0)</f>
        <v>#N/A</v>
      </c>
      <c r="E2338" t="e">
        <f>+VLOOKUP($A2338,[24]Worksheet!$A:$C,3,0)</f>
        <v>#N/A</v>
      </c>
      <c r="F2338" t="e">
        <f>+VLOOKUP($A2338,[25]Worksheet!$A:$C,3,0)</f>
        <v>#N/A</v>
      </c>
    </row>
    <row r="2339" spans="1:6" x14ac:dyDescent="0.25">
      <c r="A2339" s="2">
        <f t="shared" si="31"/>
        <v>42205</v>
      </c>
      <c r="B2339" t="e">
        <f>+VLOOKUP($A2339,[21]Worksheet!$A:$C,3,0)</f>
        <v>#N/A</v>
      </c>
      <c r="C2339" t="e">
        <f>+VLOOKUP($A2339,[22]Worksheet!$A:$C,3,0)</f>
        <v>#N/A</v>
      </c>
      <c r="D2339" t="e">
        <f>+VLOOKUP($A2339,[23]Worksheet!$A:$C,3,0)</f>
        <v>#N/A</v>
      </c>
      <c r="E2339" t="e">
        <f>+VLOOKUP($A2339,[24]Worksheet!$A:$C,3,0)</f>
        <v>#N/A</v>
      </c>
      <c r="F2339" t="e">
        <f>+VLOOKUP($A2339,[25]Worksheet!$A:$C,3,0)</f>
        <v>#N/A</v>
      </c>
    </row>
    <row r="2340" spans="1:6" x14ac:dyDescent="0.25">
      <c r="A2340" s="2">
        <f t="shared" si="31"/>
        <v>42206</v>
      </c>
      <c r="B2340" t="e">
        <f>+VLOOKUP($A2340,[21]Worksheet!$A:$C,3,0)</f>
        <v>#N/A</v>
      </c>
      <c r="C2340" t="e">
        <f>+VLOOKUP($A2340,[22]Worksheet!$A:$C,3,0)</f>
        <v>#N/A</v>
      </c>
      <c r="D2340" t="e">
        <f>+VLOOKUP($A2340,[23]Worksheet!$A:$C,3,0)</f>
        <v>#N/A</v>
      </c>
      <c r="E2340" t="e">
        <f>+VLOOKUP($A2340,[24]Worksheet!$A:$C,3,0)</f>
        <v>#N/A</v>
      </c>
      <c r="F2340" t="e">
        <f>+VLOOKUP($A2340,[25]Worksheet!$A:$C,3,0)</f>
        <v>#N/A</v>
      </c>
    </row>
    <row r="2341" spans="1:6" x14ac:dyDescent="0.25">
      <c r="A2341" s="2">
        <f t="shared" si="31"/>
        <v>42207</v>
      </c>
      <c r="B2341" t="e">
        <f>+VLOOKUP($A2341,[21]Worksheet!$A:$C,3,0)</f>
        <v>#N/A</v>
      </c>
      <c r="C2341" t="e">
        <f>+VLOOKUP($A2341,[22]Worksheet!$A:$C,3,0)</f>
        <v>#N/A</v>
      </c>
      <c r="D2341" t="e">
        <f>+VLOOKUP($A2341,[23]Worksheet!$A:$C,3,0)</f>
        <v>#N/A</v>
      </c>
      <c r="E2341" t="e">
        <f>+VLOOKUP($A2341,[24]Worksheet!$A:$C,3,0)</f>
        <v>#N/A</v>
      </c>
      <c r="F2341" t="e">
        <f>+VLOOKUP($A2341,[25]Worksheet!$A:$C,3,0)</f>
        <v>#N/A</v>
      </c>
    </row>
    <row r="2342" spans="1:6" x14ac:dyDescent="0.25">
      <c r="A2342" s="2">
        <f t="shared" si="31"/>
        <v>42208</v>
      </c>
      <c r="B2342" t="e">
        <f>+VLOOKUP($A2342,[21]Worksheet!$A:$C,3,0)</f>
        <v>#N/A</v>
      </c>
      <c r="C2342" t="e">
        <f>+VLOOKUP($A2342,[22]Worksheet!$A:$C,3,0)</f>
        <v>#N/A</v>
      </c>
      <c r="D2342" t="e">
        <f>+VLOOKUP($A2342,[23]Worksheet!$A:$C,3,0)</f>
        <v>#N/A</v>
      </c>
      <c r="E2342" t="e">
        <f>+VLOOKUP($A2342,[24]Worksheet!$A:$C,3,0)</f>
        <v>#N/A</v>
      </c>
      <c r="F2342" t="e">
        <f>+VLOOKUP($A2342,[25]Worksheet!$A:$C,3,0)</f>
        <v>#N/A</v>
      </c>
    </row>
    <row r="2343" spans="1:6" x14ac:dyDescent="0.25">
      <c r="A2343" s="2">
        <f t="shared" si="31"/>
        <v>42209</v>
      </c>
      <c r="B2343" t="e">
        <f>+VLOOKUP($A2343,[21]Worksheet!$A:$C,3,0)</f>
        <v>#N/A</v>
      </c>
      <c r="C2343" t="e">
        <f>+VLOOKUP($A2343,[22]Worksheet!$A:$C,3,0)</f>
        <v>#N/A</v>
      </c>
      <c r="D2343" t="e">
        <f>+VLOOKUP($A2343,[23]Worksheet!$A:$C,3,0)</f>
        <v>#N/A</v>
      </c>
      <c r="E2343" t="e">
        <f>+VLOOKUP($A2343,[24]Worksheet!$A:$C,3,0)</f>
        <v>#N/A</v>
      </c>
      <c r="F2343" t="e">
        <f>+VLOOKUP($A2343,[25]Worksheet!$A:$C,3,0)</f>
        <v>#N/A</v>
      </c>
    </row>
    <row r="2344" spans="1:6" x14ac:dyDescent="0.25">
      <c r="A2344" s="2">
        <f t="shared" si="31"/>
        <v>42210</v>
      </c>
      <c r="B2344" t="e">
        <f>+VLOOKUP($A2344,[21]Worksheet!$A:$C,3,0)</f>
        <v>#N/A</v>
      </c>
      <c r="C2344" t="e">
        <f>+VLOOKUP($A2344,[22]Worksheet!$A:$C,3,0)</f>
        <v>#N/A</v>
      </c>
      <c r="D2344" t="e">
        <f>+VLOOKUP($A2344,[23]Worksheet!$A:$C,3,0)</f>
        <v>#N/A</v>
      </c>
      <c r="E2344" t="e">
        <f>+VLOOKUP($A2344,[24]Worksheet!$A:$C,3,0)</f>
        <v>#N/A</v>
      </c>
      <c r="F2344" t="e">
        <f>+VLOOKUP($A2344,[25]Worksheet!$A:$C,3,0)</f>
        <v>#N/A</v>
      </c>
    </row>
    <row r="2345" spans="1:6" x14ac:dyDescent="0.25">
      <c r="A2345" s="2">
        <f t="shared" si="31"/>
        <v>42211</v>
      </c>
      <c r="B2345" t="e">
        <f>+VLOOKUP($A2345,[21]Worksheet!$A:$C,3,0)</f>
        <v>#N/A</v>
      </c>
      <c r="C2345" t="e">
        <f>+VLOOKUP($A2345,[22]Worksheet!$A:$C,3,0)</f>
        <v>#N/A</v>
      </c>
      <c r="D2345" t="e">
        <f>+VLOOKUP($A2345,[23]Worksheet!$A:$C,3,0)</f>
        <v>#N/A</v>
      </c>
      <c r="E2345" t="e">
        <f>+VLOOKUP($A2345,[24]Worksheet!$A:$C,3,0)</f>
        <v>#N/A</v>
      </c>
      <c r="F2345" t="e">
        <f>+VLOOKUP($A2345,[25]Worksheet!$A:$C,3,0)</f>
        <v>#N/A</v>
      </c>
    </row>
    <row r="2346" spans="1:6" x14ac:dyDescent="0.25">
      <c r="A2346" s="2">
        <f t="shared" si="31"/>
        <v>42212</v>
      </c>
      <c r="B2346" t="e">
        <f>+VLOOKUP($A2346,[21]Worksheet!$A:$C,3,0)</f>
        <v>#N/A</v>
      </c>
      <c r="C2346" t="e">
        <f>+VLOOKUP($A2346,[22]Worksheet!$A:$C,3,0)</f>
        <v>#N/A</v>
      </c>
      <c r="D2346" t="e">
        <f>+VLOOKUP($A2346,[23]Worksheet!$A:$C,3,0)</f>
        <v>#N/A</v>
      </c>
      <c r="E2346" t="e">
        <f>+VLOOKUP($A2346,[24]Worksheet!$A:$C,3,0)</f>
        <v>#N/A</v>
      </c>
      <c r="F2346" t="e">
        <f>+VLOOKUP($A2346,[25]Worksheet!$A:$C,3,0)</f>
        <v>#N/A</v>
      </c>
    </row>
    <row r="2347" spans="1:6" x14ac:dyDescent="0.25">
      <c r="A2347" s="2">
        <f t="shared" si="31"/>
        <v>42213</v>
      </c>
      <c r="B2347" t="e">
        <f>+VLOOKUP($A2347,[21]Worksheet!$A:$C,3,0)</f>
        <v>#N/A</v>
      </c>
      <c r="C2347" t="e">
        <f>+VLOOKUP($A2347,[22]Worksheet!$A:$C,3,0)</f>
        <v>#N/A</v>
      </c>
      <c r="D2347" t="e">
        <f>+VLOOKUP($A2347,[23]Worksheet!$A:$C,3,0)</f>
        <v>#N/A</v>
      </c>
      <c r="E2347" t="e">
        <f>+VLOOKUP($A2347,[24]Worksheet!$A:$C,3,0)</f>
        <v>#N/A</v>
      </c>
      <c r="F2347" t="e">
        <f>+VLOOKUP($A2347,[25]Worksheet!$A:$C,3,0)</f>
        <v>#N/A</v>
      </c>
    </row>
    <row r="2348" spans="1:6" x14ac:dyDescent="0.25">
      <c r="A2348" s="2">
        <f t="shared" si="31"/>
        <v>42214</v>
      </c>
      <c r="B2348" t="e">
        <f>+VLOOKUP($A2348,[21]Worksheet!$A:$C,3,0)</f>
        <v>#N/A</v>
      </c>
      <c r="C2348" t="e">
        <f>+VLOOKUP($A2348,[22]Worksheet!$A:$C,3,0)</f>
        <v>#N/A</v>
      </c>
      <c r="D2348" t="e">
        <f>+VLOOKUP($A2348,[23]Worksheet!$A:$C,3,0)</f>
        <v>#N/A</v>
      </c>
      <c r="E2348" t="e">
        <f>+VLOOKUP($A2348,[24]Worksheet!$A:$C,3,0)</f>
        <v>#N/A</v>
      </c>
      <c r="F2348" t="e">
        <f>+VLOOKUP($A2348,[25]Worksheet!$A:$C,3,0)</f>
        <v>#N/A</v>
      </c>
    </row>
    <row r="2349" spans="1:6" x14ac:dyDescent="0.25">
      <c r="A2349" s="2">
        <f t="shared" si="31"/>
        <v>42215</v>
      </c>
      <c r="B2349" t="e">
        <f>+VLOOKUP($A2349,[21]Worksheet!$A:$C,3,0)</f>
        <v>#N/A</v>
      </c>
      <c r="C2349" t="e">
        <f>+VLOOKUP($A2349,[22]Worksheet!$A:$C,3,0)</f>
        <v>#N/A</v>
      </c>
      <c r="D2349" t="e">
        <f>+VLOOKUP($A2349,[23]Worksheet!$A:$C,3,0)</f>
        <v>#N/A</v>
      </c>
      <c r="E2349" t="e">
        <f>+VLOOKUP($A2349,[24]Worksheet!$A:$C,3,0)</f>
        <v>#N/A</v>
      </c>
      <c r="F2349" t="e">
        <f>+VLOOKUP($A2349,[25]Worksheet!$A:$C,3,0)</f>
        <v>#N/A</v>
      </c>
    </row>
    <row r="2350" spans="1:6" x14ac:dyDescent="0.25">
      <c r="A2350" s="2">
        <f t="shared" si="31"/>
        <v>42216</v>
      </c>
      <c r="B2350" t="e">
        <f>+VLOOKUP($A2350,[21]Worksheet!$A:$C,3,0)</f>
        <v>#N/A</v>
      </c>
      <c r="C2350" t="e">
        <f>+VLOOKUP($A2350,[22]Worksheet!$A:$C,3,0)</f>
        <v>#N/A</v>
      </c>
      <c r="D2350" t="e">
        <f>+VLOOKUP($A2350,[23]Worksheet!$A:$C,3,0)</f>
        <v>#N/A</v>
      </c>
      <c r="E2350" t="e">
        <f>+VLOOKUP($A2350,[24]Worksheet!$A:$C,3,0)</f>
        <v>#N/A</v>
      </c>
      <c r="F2350" t="e">
        <f>+VLOOKUP($A2350,[25]Worksheet!$A:$C,3,0)</f>
        <v>#N/A</v>
      </c>
    </row>
    <row r="2351" spans="1:6" x14ac:dyDescent="0.25">
      <c r="A2351" s="2">
        <f t="shared" si="31"/>
        <v>42217</v>
      </c>
      <c r="B2351" t="e">
        <f>+VLOOKUP($A2351,[21]Worksheet!$A:$C,3,0)</f>
        <v>#N/A</v>
      </c>
      <c r="C2351" t="e">
        <f>+VLOOKUP($A2351,[22]Worksheet!$A:$C,3,0)</f>
        <v>#N/A</v>
      </c>
      <c r="D2351" t="e">
        <f>+VLOOKUP($A2351,[23]Worksheet!$A:$C,3,0)</f>
        <v>#N/A</v>
      </c>
      <c r="E2351" t="e">
        <f>+VLOOKUP($A2351,[24]Worksheet!$A:$C,3,0)</f>
        <v>#N/A</v>
      </c>
      <c r="F2351" t="e">
        <f>+VLOOKUP($A2351,[25]Worksheet!$A:$C,3,0)</f>
        <v>#N/A</v>
      </c>
    </row>
    <row r="2352" spans="1:6" x14ac:dyDescent="0.25">
      <c r="A2352" s="2">
        <f t="shared" si="31"/>
        <v>42218</v>
      </c>
      <c r="B2352" t="e">
        <f>+VLOOKUP($A2352,[21]Worksheet!$A:$C,3,0)</f>
        <v>#N/A</v>
      </c>
      <c r="C2352" t="e">
        <f>+VLOOKUP($A2352,[22]Worksheet!$A:$C,3,0)</f>
        <v>#N/A</v>
      </c>
      <c r="D2352" t="e">
        <f>+VLOOKUP($A2352,[23]Worksheet!$A:$C,3,0)</f>
        <v>#N/A</v>
      </c>
      <c r="E2352" t="e">
        <f>+VLOOKUP($A2352,[24]Worksheet!$A:$C,3,0)</f>
        <v>#N/A</v>
      </c>
      <c r="F2352" t="e">
        <f>+VLOOKUP($A2352,[25]Worksheet!$A:$C,3,0)</f>
        <v>#N/A</v>
      </c>
    </row>
    <row r="2353" spans="1:6" x14ac:dyDescent="0.25">
      <c r="A2353" s="2">
        <f t="shared" si="31"/>
        <v>42219</v>
      </c>
      <c r="B2353" t="e">
        <f>+VLOOKUP($A2353,[21]Worksheet!$A:$C,3,0)</f>
        <v>#N/A</v>
      </c>
      <c r="C2353" t="e">
        <f>+VLOOKUP($A2353,[22]Worksheet!$A:$C,3,0)</f>
        <v>#N/A</v>
      </c>
      <c r="D2353" t="e">
        <f>+VLOOKUP($A2353,[23]Worksheet!$A:$C,3,0)</f>
        <v>#N/A</v>
      </c>
      <c r="E2353" t="e">
        <f>+VLOOKUP($A2353,[24]Worksheet!$A:$C,3,0)</f>
        <v>#N/A</v>
      </c>
      <c r="F2353" t="e">
        <f>+VLOOKUP($A2353,[25]Worksheet!$A:$C,3,0)</f>
        <v>#N/A</v>
      </c>
    </row>
    <row r="2354" spans="1:6" x14ac:dyDescent="0.25">
      <c r="A2354" s="2">
        <f t="shared" si="31"/>
        <v>42220</v>
      </c>
      <c r="B2354" t="e">
        <f>+VLOOKUP($A2354,[21]Worksheet!$A:$C,3,0)</f>
        <v>#N/A</v>
      </c>
      <c r="C2354" t="e">
        <f>+VLOOKUP($A2354,[22]Worksheet!$A:$C,3,0)</f>
        <v>#N/A</v>
      </c>
      <c r="D2354" t="e">
        <f>+VLOOKUP($A2354,[23]Worksheet!$A:$C,3,0)</f>
        <v>#N/A</v>
      </c>
      <c r="E2354" t="e">
        <f>+VLOOKUP($A2354,[24]Worksheet!$A:$C,3,0)</f>
        <v>#N/A</v>
      </c>
      <c r="F2354" t="e">
        <f>+VLOOKUP($A2354,[25]Worksheet!$A:$C,3,0)</f>
        <v>#N/A</v>
      </c>
    </row>
    <row r="2355" spans="1:6" x14ac:dyDescent="0.25">
      <c r="A2355" s="2">
        <f t="shared" si="31"/>
        <v>42221</v>
      </c>
      <c r="B2355" t="e">
        <f>+VLOOKUP($A2355,[21]Worksheet!$A:$C,3,0)</f>
        <v>#N/A</v>
      </c>
      <c r="C2355" t="e">
        <f>+VLOOKUP($A2355,[22]Worksheet!$A:$C,3,0)</f>
        <v>#N/A</v>
      </c>
      <c r="D2355" t="e">
        <f>+VLOOKUP($A2355,[23]Worksheet!$A:$C,3,0)</f>
        <v>#N/A</v>
      </c>
      <c r="E2355" t="e">
        <f>+VLOOKUP($A2355,[24]Worksheet!$A:$C,3,0)</f>
        <v>#N/A</v>
      </c>
      <c r="F2355" t="e">
        <f>+VLOOKUP($A2355,[25]Worksheet!$A:$C,3,0)</f>
        <v>#N/A</v>
      </c>
    </row>
    <row r="2356" spans="1:6" x14ac:dyDescent="0.25">
      <c r="A2356" s="2">
        <f t="shared" si="31"/>
        <v>42222</v>
      </c>
      <c r="B2356" t="e">
        <f>+VLOOKUP($A2356,[21]Worksheet!$A:$C,3,0)</f>
        <v>#N/A</v>
      </c>
      <c r="C2356" t="e">
        <f>+VLOOKUP($A2356,[22]Worksheet!$A:$C,3,0)</f>
        <v>#N/A</v>
      </c>
      <c r="D2356" t="e">
        <f>+VLOOKUP($A2356,[23]Worksheet!$A:$C,3,0)</f>
        <v>#N/A</v>
      </c>
      <c r="E2356" t="e">
        <f>+VLOOKUP($A2356,[24]Worksheet!$A:$C,3,0)</f>
        <v>#N/A</v>
      </c>
      <c r="F2356" t="e">
        <f>+VLOOKUP($A2356,[25]Worksheet!$A:$C,3,0)</f>
        <v>#N/A</v>
      </c>
    </row>
    <row r="2357" spans="1:6" x14ac:dyDescent="0.25">
      <c r="A2357" s="2">
        <f t="shared" si="31"/>
        <v>42223</v>
      </c>
      <c r="B2357" t="e">
        <f>+VLOOKUP($A2357,[21]Worksheet!$A:$C,3,0)</f>
        <v>#N/A</v>
      </c>
      <c r="C2357" t="e">
        <f>+VLOOKUP($A2357,[22]Worksheet!$A:$C,3,0)</f>
        <v>#N/A</v>
      </c>
      <c r="D2357" t="e">
        <f>+VLOOKUP($A2357,[23]Worksheet!$A:$C,3,0)</f>
        <v>#N/A</v>
      </c>
      <c r="E2357" t="e">
        <f>+VLOOKUP($A2357,[24]Worksheet!$A:$C,3,0)</f>
        <v>#N/A</v>
      </c>
      <c r="F2357" t="e">
        <f>+VLOOKUP($A2357,[25]Worksheet!$A:$C,3,0)</f>
        <v>#N/A</v>
      </c>
    </row>
    <row r="2358" spans="1:6" x14ac:dyDescent="0.25">
      <c r="A2358" s="2">
        <f t="shared" si="31"/>
        <v>42224</v>
      </c>
      <c r="B2358" t="e">
        <f>+VLOOKUP($A2358,[21]Worksheet!$A:$C,3,0)</f>
        <v>#N/A</v>
      </c>
      <c r="C2358" t="e">
        <f>+VLOOKUP($A2358,[22]Worksheet!$A:$C,3,0)</f>
        <v>#N/A</v>
      </c>
      <c r="D2358" t="e">
        <f>+VLOOKUP($A2358,[23]Worksheet!$A:$C,3,0)</f>
        <v>#N/A</v>
      </c>
      <c r="E2358" t="e">
        <f>+VLOOKUP($A2358,[24]Worksheet!$A:$C,3,0)</f>
        <v>#N/A</v>
      </c>
      <c r="F2358" t="e">
        <f>+VLOOKUP($A2358,[25]Worksheet!$A:$C,3,0)</f>
        <v>#N/A</v>
      </c>
    </row>
    <row r="2359" spans="1:6" x14ac:dyDescent="0.25">
      <c r="A2359" s="2">
        <f t="shared" si="31"/>
        <v>42225</v>
      </c>
      <c r="B2359" t="e">
        <f>+VLOOKUP($A2359,[21]Worksheet!$A:$C,3,0)</f>
        <v>#N/A</v>
      </c>
      <c r="C2359" t="e">
        <f>+VLOOKUP($A2359,[22]Worksheet!$A:$C,3,0)</f>
        <v>#N/A</v>
      </c>
      <c r="D2359" t="e">
        <f>+VLOOKUP($A2359,[23]Worksheet!$A:$C,3,0)</f>
        <v>#N/A</v>
      </c>
      <c r="E2359" t="e">
        <f>+VLOOKUP($A2359,[24]Worksheet!$A:$C,3,0)</f>
        <v>#N/A</v>
      </c>
      <c r="F2359" t="e">
        <f>+VLOOKUP($A2359,[25]Worksheet!$A:$C,3,0)</f>
        <v>#N/A</v>
      </c>
    </row>
    <row r="2360" spans="1:6" x14ac:dyDescent="0.25">
      <c r="A2360" s="2">
        <f t="shared" si="31"/>
        <v>42226</v>
      </c>
      <c r="B2360" t="e">
        <f>+VLOOKUP($A2360,[21]Worksheet!$A:$C,3,0)</f>
        <v>#N/A</v>
      </c>
      <c r="C2360" t="e">
        <f>+VLOOKUP($A2360,[22]Worksheet!$A:$C,3,0)</f>
        <v>#N/A</v>
      </c>
      <c r="D2360" t="e">
        <f>+VLOOKUP($A2360,[23]Worksheet!$A:$C,3,0)</f>
        <v>#N/A</v>
      </c>
      <c r="E2360" t="e">
        <f>+VLOOKUP($A2360,[24]Worksheet!$A:$C,3,0)</f>
        <v>#N/A</v>
      </c>
      <c r="F2360" t="e">
        <f>+VLOOKUP($A2360,[25]Worksheet!$A:$C,3,0)</f>
        <v>#N/A</v>
      </c>
    </row>
    <row r="2361" spans="1:6" x14ac:dyDescent="0.25">
      <c r="A2361" s="2">
        <f t="shared" si="31"/>
        <v>42227</v>
      </c>
      <c r="B2361" t="e">
        <f>+VLOOKUP($A2361,[21]Worksheet!$A:$C,3,0)</f>
        <v>#N/A</v>
      </c>
      <c r="C2361" t="e">
        <f>+VLOOKUP($A2361,[22]Worksheet!$A:$C,3,0)</f>
        <v>#N/A</v>
      </c>
      <c r="D2361" t="e">
        <f>+VLOOKUP($A2361,[23]Worksheet!$A:$C,3,0)</f>
        <v>#N/A</v>
      </c>
      <c r="E2361" t="e">
        <f>+VLOOKUP($A2361,[24]Worksheet!$A:$C,3,0)</f>
        <v>#N/A</v>
      </c>
      <c r="F2361" t="e">
        <f>+VLOOKUP($A2361,[25]Worksheet!$A:$C,3,0)</f>
        <v>#N/A</v>
      </c>
    </row>
    <row r="2362" spans="1:6" x14ac:dyDescent="0.25">
      <c r="A2362" s="2">
        <f t="shared" ref="A2362:A2425" si="32">+A2361+1</f>
        <v>42228</v>
      </c>
      <c r="B2362" t="e">
        <f>+VLOOKUP($A2362,[21]Worksheet!$A:$C,3,0)</f>
        <v>#N/A</v>
      </c>
      <c r="C2362" t="e">
        <f>+VLOOKUP($A2362,[22]Worksheet!$A:$C,3,0)</f>
        <v>#N/A</v>
      </c>
      <c r="D2362" t="e">
        <f>+VLOOKUP($A2362,[23]Worksheet!$A:$C,3,0)</f>
        <v>#N/A</v>
      </c>
      <c r="E2362" t="e">
        <f>+VLOOKUP($A2362,[24]Worksheet!$A:$C,3,0)</f>
        <v>#N/A</v>
      </c>
      <c r="F2362" t="e">
        <f>+VLOOKUP($A2362,[25]Worksheet!$A:$C,3,0)</f>
        <v>#N/A</v>
      </c>
    </row>
    <row r="2363" spans="1:6" x14ac:dyDescent="0.25">
      <c r="A2363" s="2">
        <f t="shared" si="32"/>
        <v>42229</v>
      </c>
      <c r="B2363" t="e">
        <f>+VLOOKUP($A2363,[21]Worksheet!$A:$C,3,0)</f>
        <v>#N/A</v>
      </c>
      <c r="C2363" t="e">
        <f>+VLOOKUP($A2363,[22]Worksheet!$A:$C,3,0)</f>
        <v>#N/A</v>
      </c>
      <c r="D2363" t="e">
        <f>+VLOOKUP($A2363,[23]Worksheet!$A:$C,3,0)</f>
        <v>#N/A</v>
      </c>
      <c r="E2363" t="e">
        <f>+VLOOKUP($A2363,[24]Worksheet!$A:$C,3,0)</f>
        <v>#N/A</v>
      </c>
      <c r="F2363" t="e">
        <f>+VLOOKUP($A2363,[25]Worksheet!$A:$C,3,0)</f>
        <v>#N/A</v>
      </c>
    </row>
    <row r="2364" spans="1:6" x14ac:dyDescent="0.25">
      <c r="A2364" s="2">
        <f t="shared" si="32"/>
        <v>42230</v>
      </c>
      <c r="B2364" t="e">
        <f>+VLOOKUP($A2364,[21]Worksheet!$A:$C,3,0)</f>
        <v>#N/A</v>
      </c>
      <c r="C2364" t="e">
        <f>+VLOOKUP($A2364,[22]Worksheet!$A:$C,3,0)</f>
        <v>#N/A</v>
      </c>
      <c r="D2364" t="e">
        <f>+VLOOKUP($A2364,[23]Worksheet!$A:$C,3,0)</f>
        <v>#N/A</v>
      </c>
      <c r="E2364" t="e">
        <f>+VLOOKUP($A2364,[24]Worksheet!$A:$C,3,0)</f>
        <v>#N/A</v>
      </c>
      <c r="F2364" t="e">
        <f>+VLOOKUP($A2364,[25]Worksheet!$A:$C,3,0)</f>
        <v>#N/A</v>
      </c>
    </row>
    <row r="2365" spans="1:6" x14ac:dyDescent="0.25">
      <c r="A2365" s="2">
        <f t="shared" si="32"/>
        <v>42231</v>
      </c>
      <c r="B2365" t="e">
        <f>+VLOOKUP($A2365,[21]Worksheet!$A:$C,3,0)</f>
        <v>#N/A</v>
      </c>
      <c r="C2365" t="e">
        <f>+VLOOKUP($A2365,[22]Worksheet!$A:$C,3,0)</f>
        <v>#N/A</v>
      </c>
      <c r="D2365" t="e">
        <f>+VLOOKUP($A2365,[23]Worksheet!$A:$C,3,0)</f>
        <v>#N/A</v>
      </c>
      <c r="E2365" t="e">
        <f>+VLOOKUP($A2365,[24]Worksheet!$A:$C,3,0)</f>
        <v>#N/A</v>
      </c>
      <c r="F2365" t="e">
        <f>+VLOOKUP($A2365,[25]Worksheet!$A:$C,3,0)</f>
        <v>#N/A</v>
      </c>
    </row>
    <row r="2366" spans="1:6" x14ac:dyDescent="0.25">
      <c r="A2366" s="2">
        <f t="shared" si="32"/>
        <v>42232</v>
      </c>
      <c r="B2366" t="e">
        <f>+VLOOKUP($A2366,[21]Worksheet!$A:$C,3,0)</f>
        <v>#N/A</v>
      </c>
      <c r="C2366" t="e">
        <f>+VLOOKUP($A2366,[22]Worksheet!$A:$C,3,0)</f>
        <v>#N/A</v>
      </c>
      <c r="D2366" t="e">
        <f>+VLOOKUP($A2366,[23]Worksheet!$A:$C,3,0)</f>
        <v>#N/A</v>
      </c>
      <c r="E2366" t="e">
        <f>+VLOOKUP($A2366,[24]Worksheet!$A:$C,3,0)</f>
        <v>#N/A</v>
      </c>
      <c r="F2366" t="e">
        <f>+VLOOKUP($A2366,[25]Worksheet!$A:$C,3,0)</f>
        <v>#N/A</v>
      </c>
    </row>
    <row r="2367" spans="1:6" x14ac:dyDescent="0.25">
      <c r="A2367" s="2">
        <f t="shared" si="32"/>
        <v>42233</v>
      </c>
      <c r="B2367" t="e">
        <f>+VLOOKUP($A2367,[21]Worksheet!$A:$C,3,0)</f>
        <v>#N/A</v>
      </c>
      <c r="C2367" t="e">
        <f>+VLOOKUP($A2367,[22]Worksheet!$A:$C,3,0)</f>
        <v>#N/A</v>
      </c>
      <c r="D2367" t="e">
        <f>+VLOOKUP($A2367,[23]Worksheet!$A:$C,3,0)</f>
        <v>#N/A</v>
      </c>
      <c r="E2367" t="e">
        <f>+VLOOKUP($A2367,[24]Worksheet!$A:$C,3,0)</f>
        <v>#N/A</v>
      </c>
      <c r="F2367" t="e">
        <f>+VLOOKUP($A2367,[25]Worksheet!$A:$C,3,0)</f>
        <v>#N/A</v>
      </c>
    </row>
    <row r="2368" spans="1:6" x14ac:dyDescent="0.25">
      <c r="A2368" s="2">
        <f t="shared" si="32"/>
        <v>42234</v>
      </c>
      <c r="B2368" t="e">
        <f>+VLOOKUP($A2368,[21]Worksheet!$A:$C,3,0)</f>
        <v>#N/A</v>
      </c>
      <c r="C2368" t="e">
        <f>+VLOOKUP($A2368,[22]Worksheet!$A:$C,3,0)</f>
        <v>#N/A</v>
      </c>
      <c r="D2368" t="e">
        <f>+VLOOKUP($A2368,[23]Worksheet!$A:$C,3,0)</f>
        <v>#N/A</v>
      </c>
      <c r="E2368" t="e">
        <f>+VLOOKUP($A2368,[24]Worksheet!$A:$C,3,0)</f>
        <v>#N/A</v>
      </c>
      <c r="F2368" t="e">
        <f>+VLOOKUP($A2368,[25]Worksheet!$A:$C,3,0)</f>
        <v>#N/A</v>
      </c>
    </row>
    <row r="2369" spans="1:6" x14ac:dyDescent="0.25">
      <c r="A2369" s="2">
        <f t="shared" si="32"/>
        <v>42235</v>
      </c>
      <c r="B2369" t="e">
        <f>+VLOOKUP($A2369,[21]Worksheet!$A:$C,3,0)</f>
        <v>#N/A</v>
      </c>
      <c r="C2369" t="e">
        <f>+VLOOKUP($A2369,[22]Worksheet!$A:$C,3,0)</f>
        <v>#N/A</v>
      </c>
      <c r="D2369" t="e">
        <f>+VLOOKUP($A2369,[23]Worksheet!$A:$C,3,0)</f>
        <v>#N/A</v>
      </c>
      <c r="E2369" t="e">
        <f>+VLOOKUP($A2369,[24]Worksheet!$A:$C,3,0)</f>
        <v>#N/A</v>
      </c>
      <c r="F2369" t="e">
        <f>+VLOOKUP($A2369,[25]Worksheet!$A:$C,3,0)</f>
        <v>#N/A</v>
      </c>
    </row>
    <row r="2370" spans="1:6" x14ac:dyDescent="0.25">
      <c r="A2370" s="2">
        <f t="shared" si="32"/>
        <v>42236</v>
      </c>
      <c r="B2370" t="e">
        <f>+VLOOKUP($A2370,[21]Worksheet!$A:$C,3,0)</f>
        <v>#N/A</v>
      </c>
      <c r="C2370" t="e">
        <f>+VLOOKUP($A2370,[22]Worksheet!$A:$C,3,0)</f>
        <v>#N/A</v>
      </c>
      <c r="D2370" t="e">
        <f>+VLOOKUP($A2370,[23]Worksheet!$A:$C,3,0)</f>
        <v>#N/A</v>
      </c>
      <c r="E2370" t="e">
        <f>+VLOOKUP($A2370,[24]Worksheet!$A:$C,3,0)</f>
        <v>#N/A</v>
      </c>
      <c r="F2370" t="e">
        <f>+VLOOKUP($A2370,[25]Worksheet!$A:$C,3,0)</f>
        <v>#N/A</v>
      </c>
    </row>
    <row r="2371" spans="1:6" x14ac:dyDescent="0.25">
      <c r="A2371" s="2">
        <f t="shared" si="32"/>
        <v>42237</v>
      </c>
      <c r="B2371" t="e">
        <f>+VLOOKUP($A2371,[21]Worksheet!$A:$C,3,0)</f>
        <v>#N/A</v>
      </c>
      <c r="C2371" t="e">
        <f>+VLOOKUP($A2371,[22]Worksheet!$A:$C,3,0)</f>
        <v>#N/A</v>
      </c>
      <c r="D2371" t="e">
        <f>+VLOOKUP($A2371,[23]Worksheet!$A:$C,3,0)</f>
        <v>#N/A</v>
      </c>
      <c r="E2371" t="e">
        <f>+VLOOKUP($A2371,[24]Worksheet!$A:$C,3,0)</f>
        <v>#N/A</v>
      </c>
      <c r="F2371" t="e">
        <f>+VLOOKUP($A2371,[25]Worksheet!$A:$C,3,0)</f>
        <v>#N/A</v>
      </c>
    </row>
    <row r="2372" spans="1:6" x14ac:dyDescent="0.25">
      <c r="A2372" s="2">
        <f t="shared" si="32"/>
        <v>42238</v>
      </c>
      <c r="B2372" t="e">
        <f>+VLOOKUP($A2372,[21]Worksheet!$A:$C,3,0)</f>
        <v>#N/A</v>
      </c>
      <c r="C2372" t="e">
        <f>+VLOOKUP($A2372,[22]Worksheet!$A:$C,3,0)</f>
        <v>#N/A</v>
      </c>
      <c r="D2372" t="e">
        <f>+VLOOKUP($A2372,[23]Worksheet!$A:$C,3,0)</f>
        <v>#N/A</v>
      </c>
      <c r="E2372" t="e">
        <f>+VLOOKUP($A2372,[24]Worksheet!$A:$C,3,0)</f>
        <v>#N/A</v>
      </c>
      <c r="F2372" t="e">
        <f>+VLOOKUP($A2372,[25]Worksheet!$A:$C,3,0)</f>
        <v>#N/A</v>
      </c>
    </row>
    <row r="2373" spans="1:6" x14ac:dyDescent="0.25">
      <c r="A2373" s="2">
        <f t="shared" si="32"/>
        <v>42239</v>
      </c>
      <c r="B2373" t="e">
        <f>+VLOOKUP($A2373,[21]Worksheet!$A:$C,3,0)</f>
        <v>#N/A</v>
      </c>
      <c r="C2373" t="e">
        <f>+VLOOKUP($A2373,[22]Worksheet!$A:$C,3,0)</f>
        <v>#N/A</v>
      </c>
      <c r="D2373" t="e">
        <f>+VLOOKUP($A2373,[23]Worksheet!$A:$C,3,0)</f>
        <v>#N/A</v>
      </c>
      <c r="E2373" t="e">
        <f>+VLOOKUP($A2373,[24]Worksheet!$A:$C,3,0)</f>
        <v>#N/A</v>
      </c>
      <c r="F2373" t="e">
        <f>+VLOOKUP($A2373,[25]Worksheet!$A:$C,3,0)</f>
        <v>#N/A</v>
      </c>
    </row>
    <row r="2374" spans="1:6" x14ac:dyDescent="0.25">
      <c r="A2374" s="2">
        <f t="shared" si="32"/>
        <v>42240</v>
      </c>
      <c r="B2374" t="e">
        <f>+VLOOKUP($A2374,[21]Worksheet!$A:$C,3,0)</f>
        <v>#N/A</v>
      </c>
      <c r="C2374" t="e">
        <f>+VLOOKUP($A2374,[22]Worksheet!$A:$C,3,0)</f>
        <v>#N/A</v>
      </c>
      <c r="D2374" t="e">
        <f>+VLOOKUP($A2374,[23]Worksheet!$A:$C,3,0)</f>
        <v>#N/A</v>
      </c>
      <c r="E2374" t="e">
        <f>+VLOOKUP($A2374,[24]Worksheet!$A:$C,3,0)</f>
        <v>#N/A</v>
      </c>
      <c r="F2374" t="e">
        <f>+VLOOKUP($A2374,[25]Worksheet!$A:$C,3,0)</f>
        <v>#N/A</v>
      </c>
    </row>
    <row r="2375" spans="1:6" x14ac:dyDescent="0.25">
      <c r="A2375" s="2">
        <f t="shared" si="32"/>
        <v>42241</v>
      </c>
      <c r="B2375" t="e">
        <f>+VLOOKUP($A2375,[21]Worksheet!$A:$C,3,0)</f>
        <v>#N/A</v>
      </c>
      <c r="C2375" t="e">
        <f>+VLOOKUP($A2375,[22]Worksheet!$A:$C,3,0)</f>
        <v>#N/A</v>
      </c>
      <c r="D2375" t="e">
        <f>+VLOOKUP($A2375,[23]Worksheet!$A:$C,3,0)</f>
        <v>#N/A</v>
      </c>
      <c r="E2375" t="e">
        <f>+VLOOKUP($A2375,[24]Worksheet!$A:$C,3,0)</f>
        <v>#N/A</v>
      </c>
      <c r="F2375" t="e">
        <f>+VLOOKUP($A2375,[25]Worksheet!$A:$C,3,0)</f>
        <v>#N/A</v>
      </c>
    </row>
    <row r="2376" spans="1:6" x14ac:dyDescent="0.25">
      <c r="A2376" s="2">
        <f t="shared" si="32"/>
        <v>42242</v>
      </c>
      <c r="B2376" t="e">
        <f>+VLOOKUP($A2376,[21]Worksheet!$A:$C,3,0)</f>
        <v>#N/A</v>
      </c>
      <c r="C2376" t="e">
        <f>+VLOOKUP($A2376,[22]Worksheet!$A:$C,3,0)</f>
        <v>#N/A</v>
      </c>
      <c r="D2376" t="e">
        <f>+VLOOKUP($A2376,[23]Worksheet!$A:$C,3,0)</f>
        <v>#N/A</v>
      </c>
      <c r="E2376" t="e">
        <f>+VLOOKUP($A2376,[24]Worksheet!$A:$C,3,0)</f>
        <v>#N/A</v>
      </c>
      <c r="F2376" t="e">
        <f>+VLOOKUP($A2376,[25]Worksheet!$A:$C,3,0)</f>
        <v>#N/A</v>
      </c>
    </row>
    <row r="2377" spans="1:6" x14ac:dyDescent="0.25">
      <c r="A2377" s="2">
        <f t="shared" si="32"/>
        <v>42243</v>
      </c>
      <c r="B2377" t="e">
        <f>+VLOOKUP($A2377,[21]Worksheet!$A:$C,3,0)</f>
        <v>#N/A</v>
      </c>
      <c r="C2377" t="e">
        <f>+VLOOKUP($A2377,[22]Worksheet!$A:$C,3,0)</f>
        <v>#N/A</v>
      </c>
      <c r="D2377" t="e">
        <f>+VLOOKUP($A2377,[23]Worksheet!$A:$C,3,0)</f>
        <v>#N/A</v>
      </c>
      <c r="E2377" t="e">
        <f>+VLOOKUP($A2377,[24]Worksheet!$A:$C,3,0)</f>
        <v>#N/A</v>
      </c>
      <c r="F2377" t="e">
        <f>+VLOOKUP($A2377,[25]Worksheet!$A:$C,3,0)</f>
        <v>#N/A</v>
      </c>
    </row>
    <row r="2378" spans="1:6" x14ac:dyDescent="0.25">
      <c r="A2378" s="2">
        <f t="shared" si="32"/>
        <v>42244</v>
      </c>
      <c r="B2378" t="e">
        <f>+VLOOKUP($A2378,[21]Worksheet!$A:$C,3,0)</f>
        <v>#N/A</v>
      </c>
      <c r="C2378" t="e">
        <f>+VLOOKUP($A2378,[22]Worksheet!$A:$C,3,0)</f>
        <v>#N/A</v>
      </c>
      <c r="D2378" t="e">
        <f>+VLOOKUP($A2378,[23]Worksheet!$A:$C,3,0)</f>
        <v>#N/A</v>
      </c>
      <c r="E2378" t="e">
        <f>+VLOOKUP($A2378,[24]Worksheet!$A:$C,3,0)</f>
        <v>#N/A</v>
      </c>
      <c r="F2378" t="e">
        <f>+VLOOKUP($A2378,[25]Worksheet!$A:$C,3,0)</f>
        <v>#N/A</v>
      </c>
    </row>
    <row r="2379" spans="1:6" x14ac:dyDescent="0.25">
      <c r="A2379" s="2">
        <f t="shared" si="32"/>
        <v>42245</v>
      </c>
      <c r="B2379" t="e">
        <f>+VLOOKUP($A2379,[21]Worksheet!$A:$C,3,0)</f>
        <v>#N/A</v>
      </c>
      <c r="C2379" t="e">
        <f>+VLOOKUP($A2379,[22]Worksheet!$A:$C,3,0)</f>
        <v>#N/A</v>
      </c>
      <c r="D2379" t="e">
        <f>+VLOOKUP($A2379,[23]Worksheet!$A:$C,3,0)</f>
        <v>#N/A</v>
      </c>
      <c r="E2379" t="e">
        <f>+VLOOKUP($A2379,[24]Worksheet!$A:$C,3,0)</f>
        <v>#N/A</v>
      </c>
      <c r="F2379" t="e">
        <f>+VLOOKUP($A2379,[25]Worksheet!$A:$C,3,0)</f>
        <v>#N/A</v>
      </c>
    </row>
    <row r="2380" spans="1:6" x14ac:dyDescent="0.25">
      <c r="A2380" s="2">
        <f t="shared" si="32"/>
        <v>42246</v>
      </c>
      <c r="B2380" t="e">
        <f>+VLOOKUP($A2380,[21]Worksheet!$A:$C,3,0)</f>
        <v>#N/A</v>
      </c>
      <c r="C2380" t="e">
        <f>+VLOOKUP($A2380,[22]Worksheet!$A:$C,3,0)</f>
        <v>#N/A</v>
      </c>
      <c r="D2380" t="e">
        <f>+VLOOKUP($A2380,[23]Worksheet!$A:$C,3,0)</f>
        <v>#N/A</v>
      </c>
      <c r="E2380" t="e">
        <f>+VLOOKUP($A2380,[24]Worksheet!$A:$C,3,0)</f>
        <v>#N/A</v>
      </c>
      <c r="F2380" t="e">
        <f>+VLOOKUP($A2380,[25]Worksheet!$A:$C,3,0)</f>
        <v>#N/A</v>
      </c>
    </row>
    <row r="2381" spans="1:6" x14ac:dyDescent="0.25">
      <c r="A2381" s="2">
        <f t="shared" si="32"/>
        <v>42247</v>
      </c>
      <c r="B2381" t="e">
        <f>+VLOOKUP($A2381,[21]Worksheet!$A:$C,3,0)</f>
        <v>#N/A</v>
      </c>
      <c r="C2381" t="e">
        <f>+VLOOKUP($A2381,[22]Worksheet!$A:$C,3,0)</f>
        <v>#N/A</v>
      </c>
      <c r="D2381" t="e">
        <f>+VLOOKUP($A2381,[23]Worksheet!$A:$C,3,0)</f>
        <v>#N/A</v>
      </c>
      <c r="E2381" t="e">
        <f>+VLOOKUP($A2381,[24]Worksheet!$A:$C,3,0)</f>
        <v>#N/A</v>
      </c>
      <c r="F2381" t="e">
        <f>+VLOOKUP($A2381,[25]Worksheet!$A:$C,3,0)</f>
        <v>#N/A</v>
      </c>
    </row>
    <row r="2382" spans="1:6" x14ac:dyDescent="0.25">
      <c r="A2382" s="2">
        <f t="shared" si="32"/>
        <v>42248</v>
      </c>
      <c r="B2382" t="e">
        <f>+VLOOKUP($A2382,[21]Worksheet!$A:$C,3,0)</f>
        <v>#N/A</v>
      </c>
      <c r="C2382" t="e">
        <f>+VLOOKUP($A2382,[22]Worksheet!$A:$C,3,0)</f>
        <v>#N/A</v>
      </c>
      <c r="D2382" t="e">
        <f>+VLOOKUP($A2382,[23]Worksheet!$A:$C,3,0)</f>
        <v>#N/A</v>
      </c>
      <c r="E2382" t="e">
        <f>+VLOOKUP($A2382,[24]Worksheet!$A:$C,3,0)</f>
        <v>#N/A</v>
      </c>
      <c r="F2382" t="e">
        <f>+VLOOKUP($A2382,[25]Worksheet!$A:$C,3,0)</f>
        <v>#N/A</v>
      </c>
    </row>
    <row r="2383" spans="1:6" x14ac:dyDescent="0.25">
      <c r="A2383" s="2">
        <f t="shared" si="32"/>
        <v>42249</v>
      </c>
      <c r="B2383" t="e">
        <f>+VLOOKUP($A2383,[21]Worksheet!$A:$C,3,0)</f>
        <v>#N/A</v>
      </c>
      <c r="C2383" t="e">
        <f>+VLOOKUP($A2383,[22]Worksheet!$A:$C,3,0)</f>
        <v>#N/A</v>
      </c>
      <c r="D2383" t="e">
        <f>+VLOOKUP($A2383,[23]Worksheet!$A:$C,3,0)</f>
        <v>#N/A</v>
      </c>
      <c r="E2383" t="e">
        <f>+VLOOKUP($A2383,[24]Worksheet!$A:$C,3,0)</f>
        <v>#N/A</v>
      </c>
      <c r="F2383" t="e">
        <f>+VLOOKUP($A2383,[25]Worksheet!$A:$C,3,0)</f>
        <v>#N/A</v>
      </c>
    </row>
    <row r="2384" spans="1:6" x14ac:dyDescent="0.25">
      <c r="A2384" s="2">
        <f t="shared" si="32"/>
        <v>42250</v>
      </c>
      <c r="B2384" t="e">
        <f>+VLOOKUP($A2384,[21]Worksheet!$A:$C,3,0)</f>
        <v>#N/A</v>
      </c>
      <c r="C2384" t="e">
        <f>+VLOOKUP($A2384,[22]Worksheet!$A:$C,3,0)</f>
        <v>#N/A</v>
      </c>
      <c r="D2384" t="e">
        <f>+VLOOKUP($A2384,[23]Worksheet!$A:$C,3,0)</f>
        <v>#N/A</v>
      </c>
      <c r="E2384" t="e">
        <f>+VLOOKUP($A2384,[24]Worksheet!$A:$C,3,0)</f>
        <v>#N/A</v>
      </c>
      <c r="F2384" t="e">
        <f>+VLOOKUP($A2384,[25]Worksheet!$A:$C,3,0)</f>
        <v>#N/A</v>
      </c>
    </row>
    <row r="2385" spans="1:6" x14ac:dyDescent="0.25">
      <c r="A2385" s="2">
        <f t="shared" si="32"/>
        <v>42251</v>
      </c>
      <c r="B2385" t="e">
        <f>+VLOOKUP($A2385,[21]Worksheet!$A:$C,3,0)</f>
        <v>#N/A</v>
      </c>
      <c r="C2385" t="e">
        <f>+VLOOKUP($A2385,[22]Worksheet!$A:$C,3,0)</f>
        <v>#N/A</v>
      </c>
      <c r="D2385" t="e">
        <f>+VLOOKUP($A2385,[23]Worksheet!$A:$C,3,0)</f>
        <v>#N/A</v>
      </c>
      <c r="E2385" t="e">
        <f>+VLOOKUP($A2385,[24]Worksheet!$A:$C,3,0)</f>
        <v>#N/A</v>
      </c>
      <c r="F2385" t="e">
        <f>+VLOOKUP($A2385,[25]Worksheet!$A:$C,3,0)</f>
        <v>#N/A</v>
      </c>
    </row>
    <row r="2386" spans="1:6" x14ac:dyDescent="0.25">
      <c r="A2386" s="2">
        <f t="shared" si="32"/>
        <v>42252</v>
      </c>
      <c r="B2386" t="e">
        <f>+VLOOKUP($A2386,[21]Worksheet!$A:$C,3,0)</f>
        <v>#N/A</v>
      </c>
      <c r="C2386" t="e">
        <f>+VLOOKUP($A2386,[22]Worksheet!$A:$C,3,0)</f>
        <v>#N/A</v>
      </c>
      <c r="D2386" t="e">
        <f>+VLOOKUP($A2386,[23]Worksheet!$A:$C,3,0)</f>
        <v>#N/A</v>
      </c>
      <c r="E2386" t="e">
        <f>+VLOOKUP($A2386,[24]Worksheet!$A:$C,3,0)</f>
        <v>#N/A</v>
      </c>
      <c r="F2386" t="e">
        <f>+VLOOKUP($A2386,[25]Worksheet!$A:$C,3,0)</f>
        <v>#N/A</v>
      </c>
    </row>
    <row r="2387" spans="1:6" x14ac:dyDescent="0.25">
      <c r="A2387" s="2">
        <f t="shared" si="32"/>
        <v>42253</v>
      </c>
      <c r="B2387" t="e">
        <f>+VLOOKUP($A2387,[21]Worksheet!$A:$C,3,0)</f>
        <v>#N/A</v>
      </c>
      <c r="C2387" t="e">
        <f>+VLOOKUP($A2387,[22]Worksheet!$A:$C,3,0)</f>
        <v>#N/A</v>
      </c>
      <c r="D2387" t="e">
        <f>+VLOOKUP($A2387,[23]Worksheet!$A:$C,3,0)</f>
        <v>#N/A</v>
      </c>
      <c r="E2387" t="e">
        <f>+VLOOKUP($A2387,[24]Worksheet!$A:$C,3,0)</f>
        <v>#N/A</v>
      </c>
      <c r="F2387" t="e">
        <f>+VLOOKUP($A2387,[25]Worksheet!$A:$C,3,0)</f>
        <v>#N/A</v>
      </c>
    </row>
    <row r="2388" spans="1:6" x14ac:dyDescent="0.25">
      <c r="A2388" s="2">
        <f t="shared" si="32"/>
        <v>42254</v>
      </c>
      <c r="B2388" t="e">
        <f>+VLOOKUP($A2388,[21]Worksheet!$A:$C,3,0)</f>
        <v>#N/A</v>
      </c>
      <c r="C2388" t="e">
        <f>+VLOOKUP($A2388,[22]Worksheet!$A:$C,3,0)</f>
        <v>#N/A</v>
      </c>
      <c r="D2388" t="e">
        <f>+VLOOKUP($A2388,[23]Worksheet!$A:$C,3,0)</f>
        <v>#N/A</v>
      </c>
      <c r="E2388" t="e">
        <f>+VLOOKUP($A2388,[24]Worksheet!$A:$C,3,0)</f>
        <v>#N/A</v>
      </c>
      <c r="F2388" t="e">
        <f>+VLOOKUP($A2388,[25]Worksheet!$A:$C,3,0)</f>
        <v>#N/A</v>
      </c>
    </row>
    <row r="2389" spans="1:6" x14ac:dyDescent="0.25">
      <c r="A2389" s="2">
        <f t="shared" si="32"/>
        <v>42255</v>
      </c>
      <c r="B2389" t="e">
        <f>+VLOOKUP($A2389,[21]Worksheet!$A:$C,3,0)</f>
        <v>#N/A</v>
      </c>
      <c r="C2389" t="e">
        <f>+VLOOKUP($A2389,[22]Worksheet!$A:$C,3,0)</f>
        <v>#N/A</v>
      </c>
      <c r="D2389" t="e">
        <f>+VLOOKUP($A2389,[23]Worksheet!$A:$C,3,0)</f>
        <v>#N/A</v>
      </c>
      <c r="E2389" t="e">
        <f>+VLOOKUP($A2389,[24]Worksheet!$A:$C,3,0)</f>
        <v>#N/A</v>
      </c>
      <c r="F2389" t="e">
        <f>+VLOOKUP($A2389,[25]Worksheet!$A:$C,3,0)</f>
        <v>#N/A</v>
      </c>
    </row>
    <row r="2390" spans="1:6" x14ac:dyDescent="0.25">
      <c r="A2390" s="2">
        <f t="shared" si="32"/>
        <v>42256</v>
      </c>
      <c r="B2390" t="e">
        <f>+VLOOKUP($A2390,[21]Worksheet!$A:$C,3,0)</f>
        <v>#N/A</v>
      </c>
      <c r="C2390" t="e">
        <f>+VLOOKUP($A2390,[22]Worksheet!$A:$C,3,0)</f>
        <v>#N/A</v>
      </c>
      <c r="D2390" t="e">
        <f>+VLOOKUP($A2390,[23]Worksheet!$A:$C,3,0)</f>
        <v>#N/A</v>
      </c>
      <c r="E2390" t="e">
        <f>+VLOOKUP($A2390,[24]Worksheet!$A:$C,3,0)</f>
        <v>#N/A</v>
      </c>
      <c r="F2390" t="e">
        <f>+VLOOKUP($A2390,[25]Worksheet!$A:$C,3,0)</f>
        <v>#N/A</v>
      </c>
    </row>
    <row r="2391" spans="1:6" x14ac:dyDescent="0.25">
      <c r="A2391" s="2">
        <f t="shared" si="32"/>
        <v>42257</v>
      </c>
      <c r="B2391" t="e">
        <f>+VLOOKUP($A2391,[21]Worksheet!$A:$C,3,0)</f>
        <v>#N/A</v>
      </c>
      <c r="C2391" t="e">
        <f>+VLOOKUP($A2391,[22]Worksheet!$A:$C,3,0)</f>
        <v>#N/A</v>
      </c>
      <c r="D2391" t="e">
        <f>+VLOOKUP($A2391,[23]Worksheet!$A:$C,3,0)</f>
        <v>#N/A</v>
      </c>
      <c r="E2391" t="e">
        <f>+VLOOKUP($A2391,[24]Worksheet!$A:$C,3,0)</f>
        <v>#N/A</v>
      </c>
      <c r="F2391" t="e">
        <f>+VLOOKUP($A2391,[25]Worksheet!$A:$C,3,0)</f>
        <v>#N/A</v>
      </c>
    </row>
    <row r="2392" spans="1:6" x14ac:dyDescent="0.25">
      <c r="A2392" s="2">
        <f t="shared" si="32"/>
        <v>42258</v>
      </c>
      <c r="B2392" t="e">
        <f>+VLOOKUP($A2392,[21]Worksheet!$A:$C,3,0)</f>
        <v>#N/A</v>
      </c>
      <c r="C2392" t="e">
        <f>+VLOOKUP($A2392,[22]Worksheet!$A:$C,3,0)</f>
        <v>#N/A</v>
      </c>
      <c r="D2392" t="e">
        <f>+VLOOKUP($A2392,[23]Worksheet!$A:$C,3,0)</f>
        <v>#N/A</v>
      </c>
      <c r="E2392" t="e">
        <f>+VLOOKUP($A2392,[24]Worksheet!$A:$C,3,0)</f>
        <v>#N/A</v>
      </c>
      <c r="F2392" t="e">
        <f>+VLOOKUP($A2392,[25]Worksheet!$A:$C,3,0)</f>
        <v>#N/A</v>
      </c>
    </row>
    <row r="2393" spans="1:6" x14ac:dyDescent="0.25">
      <c r="A2393" s="2">
        <f t="shared" si="32"/>
        <v>42259</v>
      </c>
      <c r="B2393" t="e">
        <f>+VLOOKUP($A2393,[21]Worksheet!$A:$C,3,0)</f>
        <v>#N/A</v>
      </c>
      <c r="C2393" t="e">
        <f>+VLOOKUP($A2393,[22]Worksheet!$A:$C,3,0)</f>
        <v>#N/A</v>
      </c>
      <c r="D2393" t="e">
        <f>+VLOOKUP($A2393,[23]Worksheet!$A:$C,3,0)</f>
        <v>#N/A</v>
      </c>
      <c r="E2393" t="e">
        <f>+VLOOKUP($A2393,[24]Worksheet!$A:$C,3,0)</f>
        <v>#N/A</v>
      </c>
      <c r="F2393" t="e">
        <f>+VLOOKUP($A2393,[25]Worksheet!$A:$C,3,0)</f>
        <v>#N/A</v>
      </c>
    </row>
    <row r="2394" spans="1:6" x14ac:dyDescent="0.25">
      <c r="A2394" s="2">
        <f t="shared" si="32"/>
        <v>42260</v>
      </c>
      <c r="B2394" t="e">
        <f>+VLOOKUP($A2394,[21]Worksheet!$A:$C,3,0)</f>
        <v>#N/A</v>
      </c>
      <c r="C2394" t="e">
        <f>+VLOOKUP($A2394,[22]Worksheet!$A:$C,3,0)</f>
        <v>#N/A</v>
      </c>
      <c r="D2394" t="e">
        <f>+VLOOKUP($A2394,[23]Worksheet!$A:$C,3,0)</f>
        <v>#N/A</v>
      </c>
      <c r="E2394" t="e">
        <f>+VLOOKUP($A2394,[24]Worksheet!$A:$C,3,0)</f>
        <v>#N/A</v>
      </c>
      <c r="F2394" t="e">
        <f>+VLOOKUP($A2394,[25]Worksheet!$A:$C,3,0)</f>
        <v>#N/A</v>
      </c>
    </row>
    <row r="2395" spans="1:6" x14ac:dyDescent="0.25">
      <c r="A2395" s="2">
        <f t="shared" si="32"/>
        <v>42261</v>
      </c>
      <c r="B2395" t="e">
        <f>+VLOOKUP($A2395,[21]Worksheet!$A:$C,3,0)</f>
        <v>#N/A</v>
      </c>
      <c r="C2395" t="e">
        <f>+VLOOKUP($A2395,[22]Worksheet!$A:$C,3,0)</f>
        <v>#N/A</v>
      </c>
      <c r="D2395" t="e">
        <f>+VLOOKUP($A2395,[23]Worksheet!$A:$C,3,0)</f>
        <v>#N/A</v>
      </c>
      <c r="E2395" t="e">
        <f>+VLOOKUP($A2395,[24]Worksheet!$A:$C,3,0)</f>
        <v>#N/A</v>
      </c>
      <c r="F2395" t="e">
        <f>+VLOOKUP($A2395,[25]Worksheet!$A:$C,3,0)</f>
        <v>#N/A</v>
      </c>
    </row>
    <row r="2396" spans="1:6" x14ac:dyDescent="0.25">
      <c r="A2396" s="2">
        <f t="shared" si="32"/>
        <v>42262</v>
      </c>
      <c r="B2396" t="e">
        <f>+VLOOKUP($A2396,[21]Worksheet!$A:$C,3,0)</f>
        <v>#N/A</v>
      </c>
      <c r="C2396" t="e">
        <f>+VLOOKUP($A2396,[22]Worksheet!$A:$C,3,0)</f>
        <v>#N/A</v>
      </c>
      <c r="D2396" t="e">
        <f>+VLOOKUP($A2396,[23]Worksheet!$A:$C,3,0)</f>
        <v>#N/A</v>
      </c>
      <c r="E2396" t="e">
        <f>+VLOOKUP($A2396,[24]Worksheet!$A:$C,3,0)</f>
        <v>#N/A</v>
      </c>
      <c r="F2396" t="e">
        <f>+VLOOKUP($A2396,[25]Worksheet!$A:$C,3,0)</f>
        <v>#N/A</v>
      </c>
    </row>
    <row r="2397" spans="1:6" x14ac:dyDescent="0.25">
      <c r="A2397" s="2">
        <f t="shared" si="32"/>
        <v>42263</v>
      </c>
      <c r="B2397" t="e">
        <f>+VLOOKUP($A2397,[21]Worksheet!$A:$C,3,0)</f>
        <v>#N/A</v>
      </c>
      <c r="C2397" t="e">
        <f>+VLOOKUP($A2397,[22]Worksheet!$A:$C,3,0)</f>
        <v>#N/A</v>
      </c>
      <c r="D2397" t="e">
        <f>+VLOOKUP($A2397,[23]Worksheet!$A:$C,3,0)</f>
        <v>#N/A</v>
      </c>
      <c r="E2397" t="e">
        <f>+VLOOKUP($A2397,[24]Worksheet!$A:$C,3,0)</f>
        <v>#N/A</v>
      </c>
      <c r="F2397" t="e">
        <f>+VLOOKUP($A2397,[25]Worksheet!$A:$C,3,0)</f>
        <v>#N/A</v>
      </c>
    </row>
    <row r="2398" spans="1:6" x14ac:dyDescent="0.25">
      <c r="A2398" s="2">
        <f t="shared" si="32"/>
        <v>42264</v>
      </c>
      <c r="B2398" t="e">
        <f>+VLOOKUP($A2398,[21]Worksheet!$A:$C,3,0)</f>
        <v>#N/A</v>
      </c>
      <c r="C2398" t="e">
        <f>+VLOOKUP($A2398,[22]Worksheet!$A:$C,3,0)</f>
        <v>#N/A</v>
      </c>
      <c r="D2398" t="e">
        <f>+VLOOKUP($A2398,[23]Worksheet!$A:$C,3,0)</f>
        <v>#N/A</v>
      </c>
      <c r="E2398" t="e">
        <f>+VLOOKUP($A2398,[24]Worksheet!$A:$C,3,0)</f>
        <v>#N/A</v>
      </c>
      <c r="F2398" t="e">
        <f>+VLOOKUP($A2398,[25]Worksheet!$A:$C,3,0)</f>
        <v>#N/A</v>
      </c>
    </row>
    <row r="2399" spans="1:6" x14ac:dyDescent="0.25">
      <c r="A2399" s="2">
        <f t="shared" si="32"/>
        <v>42265</v>
      </c>
      <c r="B2399" t="e">
        <f>+VLOOKUP($A2399,[21]Worksheet!$A:$C,3,0)</f>
        <v>#N/A</v>
      </c>
      <c r="C2399" t="e">
        <f>+VLOOKUP($A2399,[22]Worksheet!$A:$C,3,0)</f>
        <v>#N/A</v>
      </c>
      <c r="D2399" t="e">
        <f>+VLOOKUP($A2399,[23]Worksheet!$A:$C,3,0)</f>
        <v>#N/A</v>
      </c>
      <c r="E2399" t="e">
        <f>+VLOOKUP($A2399,[24]Worksheet!$A:$C,3,0)</f>
        <v>#N/A</v>
      </c>
      <c r="F2399" t="e">
        <f>+VLOOKUP($A2399,[25]Worksheet!$A:$C,3,0)</f>
        <v>#N/A</v>
      </c>
    </row>
    <row r="2400" spans="1:6" x14ac:dyDescent="0.25">
      <c r="A2400" s="2">
        <f t="shared" si="32"/>
        <v>42266</v>
      </c>
      <c r="B2400" t="e">
        <f>+VLOOKUP($A2400,[21]Worksheet!$A:$C,3,0)</f>
        <v>#N/A</v>
      </c>
      <c r="C2400" t="e">
        <f>+VLOOKUP($A2400,[22]Worksheet!$A:$C,3,0)</f>
        <v>#N/A</v>
      </c>
      <c r="D2400" t="e">
        <f>+VLOOKUP($A2400,[23]Worksheet!$A:$C,3,0)</f>
        <v>#N/A</v>
      </c>
      <c r="E2400" t="e">
        <f>+VLOOKUP($A2400,[24]Worksheet!$A:$C,3,0)</f>
        <v>#N/A</v>
      </c>
      <c r="F2400" t="e">
        <f>+VLOOKUP($A2400,[25]Worksheet!$A:$C,3,0)</f>
        <v>#N/A</v>
      </c>
    </row>
    <row r="2401" spans="1:6" x14ac:dyDescent="0.25">
      <c r="A2401" s="2">
        <f t="shared" si="32"/>
        <v>42267</v>
      </c>
      <c r="B2401" t="e">
        <f>+VLOOKUP($A2401,[21]Worksheet!$A:$C,3,0)</f>
        <v>#N/A</v>
      </c>
      <c r="C2401" t="e">
        <f>+VLOOKUP($A2401,[22]Worksheet!$A:$C,3,0)</f>
        <v>#N/A</v>
      </c>
      <c r="D2401" t="e">
        <f>+VLOOKUP($A2401,[23]Worksheet!$A:$C,3,0)</f>
        <v>#N/A</v>
      </c>
      <c r="E2401" t="e">
        <f>+VLOOKUP($A2401,[24]Worksheet!$A:$C,3,0)</f>
        <v>#N/A</v>
      </c>
      <c r="F2401" t="e">
        <f>+VLOOKUP($A2401,[25]Worksheet!$A:$C,3,0)</f>
        <v>#N/A</v>
      </c>
    </row>
    <row r="2402" spans="1:6" x14ac:dyDescent="0.25">
      <c r="A2402" s="2">
        <f t="shared" si="32"/>
        <v>42268</v>
      </c>
      <c r="B2402" t="e">
        <f>+VLOOKUP($A2402,[21]Worksheet!$A:$C,3,0)</f>
        <v>#N/A</v>
      </c>
      <c r="C2402" t="e">
        <f>+VLOOKUP($A2402,[22]Worksheet!$A:$C,3,0)</f>
        <v>#N/A</v>
      </c>
      <c r="D2402" t="e">
        <f>+VLOOKUP($A2402,[23]Worksheet!$A:$C,3,0)</f>
        <v>#N/A</v>
      </c>
      <c r="E2402" t="e">
        <f>+VLOOKUP($A2402,[24]Worksheet!$A:$C,3,0)</f>
        <v>#N/A</v>
      </c>
      <c r="F2402" t="e">
        <f>+VLOOKUP($A2402,[25]Worksheet!$A:$C,3,0)</f>
        <v>#N/A</v>
      </c>
    </row>
    <row r="2403" spans="1:6" x14ac:dyDescent="0.25">
      <c r="A2403" s="2">
        <f t="shared" si="32"/>
        <v>42269</v>
      </c>
      <c r="B2403" t="e">
        <f>+VLOOKUP($A2403,[21]Worksheet!$A:$C,3,0)</f>
        <v>#N/A</v>
      </c>
      <c r="C2403" t="e">
        <f>+VLOOKUP($A2403,[22]Worksheet!$A:$C,3,0)</f>
        <v>#N/A</v>
      </c>
      <c r="D2403" t="e">
        <f>+VLOOKUP($A2403,[23]Worksheet!$A:$C,3,0)</f>
        <v>#N/A</v>
      </c>
      <c r="E2403" t="e">
        <f>+VLOOKUP($A2403,[24]Worksheet!$A:$C,3,0)</f>
        <v>#N/A</v>
      </c>
      <c r="F2403" t="e">
        <f>+VLOOKUP($A2403,[25]Worksheet!$A:$C,3,0)</f>
        <v>#N/A</v>
      </c>
    </row>
    <row r="2404" spans="1:6" x14ac:dyDescent="0.25">
      <c r="A2404" s="2">
        <f t="shared" si="32"/>
        <v>42270</v>
      </c>
      <c r="B2404" t="e">
        <f>+VLOOKUP($A2404,[21]Worksheet!$A:$C,3,0)</f>
        <v>#N/A</v>
      </c>
      <c r="C2404" t="e">
        <f>+VLOOKUP($A2404,[22]Worksheet!$A:$C,3,0)</f>
        <v>#N/A</v>
      </c>
      <c r="D2404" t="e">
        <f>+VLOOKUP($A2404,[23]Worksheet!$A:$C,3,0)</f>
        <v>#N/A</v>
      </c>
      <c r="E2404" t="e">
        <f>+VLOOKUP($A2404,[24]Worksheet!$A:$C,3,0)</f>
        <v>#N/A</v>
      </c>
      <c r="F2404" t="e">
        <f>+VLOOKUP($A2404,[25]Worksheet!$A:$C,3,0)</f>
        <v>#N/A</v>
      </c>
    </row>
    <row r="2405" spans="1:6" x14ac:dyDescent="0.25">
      <c r="A2405" s="2">
        <f t="shared" si="32"/>
        <v>42271</v>
      </c>
      <c r="B2405" t="e">
        <f>+VLOOKUP($A2405,[21]Worksheet!$A:$C,3,0)</f>
        <v>#N/A</v>
      </c>
      <c r="C2405" t="e">
        <f>+VLOOKUP($A2405,[22]Worksheet!$A:$C,3,0)</f>
        <v>#N/A</v>
      </c>
      <c r="D2405" t="e">
        <f>+VLOOKUP($A2405,[23]Worksheet!$A:$C,3,0)</f>
        <v>#N/A</v>
      </c>
      <c r="E2405" t="e">
        <f>+VLOOKUP($A2405,[24]Worksheet!$A:$C,3,0)</f>
        <v>#N/A</v>
      </c>
      <c r="F2405" t="e">
        <f>+VLOOKUP($A2405,[25]Worksheet!$A:$C,3,0)</f>
        <v>#N/A</v>
      </c>
    </row>
    <row r="2406" spans="1:6" x14ac:dyDescent="0.25">
      <c r="A2406" s="2">
        <f t="shared" si="32"/>
        <v>42272</v>
      </c>
      <c r="B2406" t="e">
        <f>+VLOOKUP($A2406,[21]Worksheet!$A:$C,3,0)</f>
        <v>#N/A</v>
      </c>
      <c r="C2406" t="e">
        <f>+VLOOKUP($A2406,[22]Worksheet!$A:$C,3,0)</f>
        <v>#N/A</v>
      </c>
      <c r="D2406" t="e">
        <f>+VLOOKUP($A2406,[23]Worksheet!$A:$C,3,0)</f>
        <v>#N/A</v>
      </c>
      <c r="E2406" t="e">
        <f>+VLOOKUP($A2406,[24]Worksheet!$A:$C,3,0)</f>
        <v>#N/A</v>
      </c>
      <c r="F2406" t="e">
        <f>+VLOOKUP($A2406,[25]Worksheet!$A:$C,3,0)</f>
        <v>#N/A</v>
      </c>
    </row>
    <row r="2407" spans="1:6" x14ac:dyDescent="0.25">
      <c r="A2407" s="2">
        <f t="shared" si="32"/>
        <v>42273</v>
      </c>
      <c r="B2407" t="e">
        <f>+VLOOKUP($A2407,[21]Worksheet!$A:$C,3,0)</f>
        <v>#N/A</v>
      </c>
      <c r="C2407" t="e">
        <f>+VLOOKUP($A2407,[22]Worksheet!$A:$C,3,0)</f>
        <v>#N/A</v>
      </c>
      <c r="D2407" t="e">
        <f>+VLOOKUP($A2407,[23]Worksheet!$A:$C,3,0)</f>
        <v>#N/A</v>
      </c>
      <c r="E2407" t="e">
        <f>+VLOOKUP($A2407,[24]Worksheet!$A:$C,3,0)</f>
        <v>#N/A</v>
      </c>
      <c r="F2407" t="e">
        <f>+VLOOKUP($A2407,[25]Worksheet!$A:$C,3,0)</f>
        <v>#N/A</v>
      </c>
    </row>
    <row r="2408" spans="1:6" x14ac:dyDescent="0.25">
      <c r="A2408" s="2">
        <f t="shared" si="32"/>
        <v>42274</v>
      </c>
      <c r="B2408" t="e">
        <f>+VLOOKUP($A2408,[21]Worksheet!$A:$C,3,0)</f>
        <v>#N/A</v>
      </c>
      <c r="C2408" t="e">
        <f>+VLOOKUP($A2408,[22]Worksheet!$A:$C,3,0)</f>
        <v>#N/A</v>
      </c>
      <c r="D2408" t="e">
        <f>+VLOOKUP($A2408,[23]Worksheet!$A:$C,3,0)</f>
        <v>#N/A</v>
      </c>
      <c r="E2408" t="e">
        <f>+VLOOKUP($A2408,[24]Worksheet!$A:$C,3,0)</f>
        <v>#N/A</v>
      </c>
      <c r="F2408" t="e">
        <f>+VLOOKUP($A2408,[25]Worksheet!$A:$C,3,0)</f>
        <v>#N/A</v>
      </c>
    </row>
    <row r="2409" spans="1:6" x14ac:dyDescent="0.25">
      <c r="A2409" s="2">
        <f t="shared" si="32"/>
        <v>42275</v>
      </c>
      <c r="B2409" t="e">
        <f>+VLOOKUP($A2409,[21]Worksheet!$A:$C,3,0)</f>
        <v>#N/A</v>
      </c>
      <c r="C2409" t="e">
        <f>+VLOOKUP($A2409,[22]Worksheet!$A:$C,3,0)</f>
        <v>#N/A</v>
      </c>
      <c r="D2409" t="e">
        <f>+VLOOKUP($A2409,[23]Worksheet!$A:$C,3,0)</f>
        <v>#N/A</v>
      </c>
      <c r="E2409" t="e">
        <f>+VLOOKUP($A2409,[24]Worksheet!$A:$C,3,0)</f>
        <v>#N/A</v>
      </c>
      <c r="F2409" t="e">
        <f>+VLOOKUP($A2409,[25]Worksheet!$A:$C,3,0)</f>
        <v>#N/A</v>
      </c>
    </row>
    <row r="2410" spans="1:6" x14ac:dyDescent="0.25">
      <c r="A2410" s="2">
        <f t="shared" si="32"/>
        <v>42276</v>
      </c>
      <c r="B2410" t="e">
        <f>+VLOOKUP($A2410,[21]Worksheet!$A:$C,3,0)</f>
        <v>#N/A</v>
      </c>
      <c r="C2410" t="e">
        <f>+VLOOKUP($A2410,[22]Worksheet!$A:$C,3,0)</f>
        <v>#N/A</v>
      </c>
      <c r="D2410" t="e">
        <f>+VLOOKUP($A2410,[23]Worksheet!$A:$C,3,0)</f>
        <v>#N/A</v>
      </c>
      <c r="E2410" t="e">
        <f>+VLOOKUP($A2410,[24]Worksheet!$A:$C,3,0)</f>
        <v>#N/A</v>
      </c>
      <c r="F2410" t="e">
        <f>+VLOOKUP($A2410,[25]Worksheet!$A:$C,3,0)</f>
        <v>#N/A</v>
      </c>
    </row>
    <row r="2411" spans="1:6" x14ac:dyDescent="0.25">
      <c r="A2411" s="2">
        <f t="shared" si="32"/>
        <v>42277</v>
      </c>
      <c r="B2411" t="e">
        <f>+VLOOKUP($A2411,[21]Worksheet!$A:$C,3,0)</f>
        <v>#N/A</v>
      </c>
      <c r="C2411" t="e">
        <f>+VLOOKUP($A2411,[22]Worksheet!$A:$C,3,0)</f>
        <v>#N/A</v>
      </c>
      <c r="D2411" t="e">
        <f>+VLOOKUP($A2411,[23]Worksheet!$A:$C,3,0)</f>
        <v>#N/A</v>
      </c>
      <c r="E2411" t="e">
        <f>+VLOOKUP($A2411,[24]Worksheet!$A:$C,3,0)</f>
        <v>#N/A</v>
      </c>
      <c r="F2411" t="e">
        <f>+VLOOKUP($A2411,[25]Worksheet!$A:$C,3,0)</f>
        <v>#N/A</v>
      </c>
    </row>
    <row r="2412" spans="1:6" x14ac:dyDescent="0.25">
      <c r="A2412" s="2">
        <f t="shared" si="32"/>
        <v>42278</v>
      </c>
      <c r="B2412" t="e">
        <f>+VLOOKUP($A2412,[21]Worksheet!$A:$C,3,0)</f>
        <v>#N/A</v>
      </c>
      <c r="C2412" t="e">
        <f>+VLOOKUP($A2412,[22]Worksheet!$A:$C,3,0)</f>
        <v>#N/A</v>
      </c>
      <c r="D2412" t="e">
        <f>+VLOOKUP($A2412,[23]Worksheet!$A:$C,3,0)</f>
        <v>#N/A</v>
      </c>
      <c r="E2412" t="e">
        <f>+VLOOKUP($A2412,[24]Worksheet!$A:$C,3,0)</f>
        <v>#N/A</v>
      </c>
      <c r="F2412" t="e">
        <f>+VLOOKUP($A2412,[25]Worksheet!$A:$C,3,0)</f>
        <v>#N/A</v>
      </c>
    </row>
    <row r="2413" spans="1:6" x14ac:dyDescent="0.25">
      <c r="A2413" s="2">
        <f t="shared" si="32"/>
        <v>42279</v>
      </c>
      <c r="B2413" t="e">
        <f>+VLOOKUP($A2413,[21]Worksheet!$A:$C,3,0)</f>
        <v>#N/A</v>
      </c>
      <c r="C2413" t="e">
        <f>+VLOOKUP($A2413,[22]Worksheet!$A:$C,3,0)</f>
        <v>#N/A</v>
      </c>
      <c r="D2413" t="e">
        <f>+VLOOKUP($A2413,[23]Worksheet!$A:$C,3,0)</f>
        <v>#N/A</v>
      </c>
      <c r="E2413" t="e">
        <f>+VLOOKUP($A2413,[24]Worksheet!$A:$C,3,0)</f>
        <v>#N/A</v>
      </c>
      <c r="F2413" t="e">
        <f>+VLOOKUP($A2413,[25]Worksheet!$A:$C,3,0)</f>
        <v>#N/A</v>
      </c>
    </row>
    <row r="2414" spans="1:6" x14ac:dyDescent="0.25">
      <c r="A2414" s="2">
        <f t="shared" si="32"/>
        <v>42280</v>
      </c>
      <c r="B2414" t="e">
        <f>+VLOOKUP($A2414,[21]Worksheet!$A:$C,3,0)</f>
        <v>#N/A</v>
      </c>
      <c r="C2414" t="e">
        <f>+VLOOKUP($A2414,[22]Worksheet!$A:$C,3,0)</f>
        <v>#N/A</v>
      </c>
      <c r="D2414" t="e">
        <f>+VLOOKUP($A2414,[23]Worksheet!$A:$C,3,0)</f>
        <v>#N/A</v>
      </c>
      <c r="E2414" t="e">
        <f>+VLOOKUP($A2414,[24]Worksheet!$A:$C,3,0)</f>
        <v>#N/A</v>
      </c>
      <c r="F2414" t="e">
        <f>+VLOOKUP($A2414,[25]Worksheet!$A:$C,3,0)</f>
        <v>#N/A</v>
      </c>
    </row>
    <row r="2415" spans="1:6" x14ac:dyDescent="0.25">
      <c r="A2415" s="2">
        <f t="shared" si="32"/>
        <v>42281</v>
      </c>
      <c r="B2415" t="e">
        <f>+VLOOKUP($A2415,[21]Worksheet!$A:$C,3,0)</f>
        <v>#N/A</v>
      </c>
      <c r="C2415" t="e">
        <f>+VLOOKUP($A2415,[22]Worksheet!$A:$C,3,0)</f>
        <v>#N/A</v>
      </c>
      <c r="D2415" t="e">
        <f>+VLOOKUP($A2415,[23]Worksheet!$A:$C,3,0)</f>
        <v>#N/A</v>
      </c>
      <c r="E2415" t="e">
        <f>+VLOOKUP($A2415,[24]Worksheet!$A:$C,3,0)</f>
        <v>#N/A</v>
      </c>
      <c r="F2415" t="e">
        <f>+VLOOKUP($A2415,[25]Worksheet!$A:$C,3,0)</f>
        <v>#N/A</v>
      </c>
    </row>
    <row r="2416" spans="1:6" x14ac:dyDescent="0.25">
      <c r="A2416" s="2">
        <f t="shared" si="32"/>
        <v>42282</v>
      </c>
      <c r="B2416" t="e">
        <f>+VLOOKUP($A2416,[21]Worksheet!$A:$C,3,0)</f>
        <v>#N/A</v>
      </c>
      <c r="C2416" t="e">
        <f>+VLOOKUP($A2416,[22]Worksheet!$A:$C,3,0)</f>
        <v>#N/A</v>
      </c>
      <c r="D2416" t="e">
        <f>+VLOOKUP($A2416,[23]Worksheet!$A:$C,3,0)</f>
        <v>#N/A</v>
      </c>
      <c r="E2416" t="e">
        <f>+VLOOKUP($A2416,[24]Worksheet!$A:$C,3,0)</f>
        <v>#N/A</v>
      </c>
      <c r="F2416" t="e">
        <f>+VLOOKUP($A2416,[25]Worksheet!$A:$C,3,0)</f>
        <v>#N/A</v>
      </c>
    </row>
    <row r="2417" spans="1:6" x14ac:dyDescent="0.25">
      <c r="A2417" s="2">
        <f t="shared" si="32"/>
        <v>42283</v>
      </c>
      <c r="B2417" t="e">
        <f>+VLOOKUP($A2417,[21]Worksheet!$A:$C,3,0)</f>
        <v>#N/A</v>
      </c>
      <c r="C2417" t="e">
        <f>+VLOOKUP($A2417,[22]Worksheet!$A:$C,3,0)</f>
        <v>#N/A</v>
      </c>
      <c r="D2417" t="e">
        <f>+VLOOKUP($A2417,[23]Worksheet!$A:$C,3,0)</f>
        <v>#N/A</v>
      </c>
      <c r="E2417" t="e">
        <f>+VLOOKUP($A2417,[24]Worksheet!$A:$C,3,0)</f>
        <v>#N/A</v>
      </c>
      <c r="F2417" t="e">
        <f>+VLOOKUP($A2417,[25]Worksheet!$A:$C,3,0)</f>
        <v>#N/A</v>
      </c>
    </row>
    <row r="2418" spans="1:6" x14ac:dyDescent="0.25">
      <c r="A2418" s="2">
        <f t="shared" si="32"/>
        <v>42284</v>
      </c>
      <c r="B2418" t="e">
        <f>+VLOOKUP($A2418,[21]Worksheet!$A:$C,3,0)</f>
        <v>#N/A</v>
      </c>
      <c r="C2418" t="e">
        <f>+VLOOKUP($A2418,[22]Worksheet!$A:$C,3,0)</f>
        <v>#N/A</v>
      </c>
      <c r="D2418" t="e">
        <f>+VLOOKUP($A2418,[23]Worksheet!$A:$C,3,0)</f>
        <v>#N/A</v>
      </c>
      <c r="E2418" t="e">
        <f>+VLOOKUP($A2418,[24]Worksheet!$A:$C,3,0)</f>
        <v>#N/A</v>
      </c>
      <c r="F2418" t="e">
        <f>+VLOOKUP($A2418,[25]Worksheet!$A:$C,3,0)</f>
        <v>#N/A</v>
      </c>
    </row>
    <row r="2419" spans="1:6" x14ac:dyDescent="0.25">
      <c r="A2419" s="2">
        <f t="shared" si="32"/>
        <v>42285</v>
      </c>
      <c r="B2419" t="e">
        <f>+VLOOKUP($A2419,[21]Worksheet!$A:$C,3,0)</f>
        <v>#N/A</v>
      </c>
      <c r="C2419" t="e">
        <f>+VLOOKUP($A2419,[22]Worksheet!$A:$C,3,0)</f>
        <v>#N/A</v>
      </c>
      <c r="D2419" t="e">
        <f>+VLOOKUP($A2419,[23]Worksheet!$A:$C,3,0)</f>
        <v>#N/A</v>
      </c>
      <c r="E2419" t="e">
        <f>+VLOOKUP($A2419,[24]Worksheet!$A:$C,3,0)</f>
        <v>#N/A</v>
      </c>
      <c r="F2419" t="e">
        <f>+VLOOKUP($A2419,[25]Worksheet!$A:$C,3,0)</f>
        <v>#N/A</v>
      </c>
    </row>
    <row r="2420" spans="1:6" x14ac:dyDescent="0.25">
      <c r="A2420" s="2">
        <f t="shared" si="32"/>
        <v>42286</v>
      </c>
      <c r="B2420" t="e">
        <f>+VLOOKUP($A2420,[21]Worksheet!$A:$C,3,0)</f>
        <v>#N/A</v>
      </c>
      <c r="C2420" t="e">
        <f>+VLOOKUP($A2420,[22]Worksheet!$A:$C,3,0)</f>
        <v>#N/A</v>
      </c>
      <c r="D2420" t="e">
        <f>+VLOOKUP($A2420,[23]Worksheet!$A:$C,3,0)</f>
        <v>#N/A</v>
      </c>
      <c r="E2420" t="e">
        <f>+VLOOKUP($A2420,[24]Worksheet!$A:$C,3,0)</f>
        <v>#N/A</v>
      </c>
      <c r="F2420" t="e">
        <f>+VLOOKUP($A2420,[25]Worksheet!$A:$C,3,0)</f>
        <v>#N/A</v>
      </c>
    </row>
    <row r="2421" spans="1:6" x14ac:dyDescent="0.25">
      <c r="A2421" s="2">
        <f t="shared" si="32"/>
        <v>42287</v>
      </c>
      <c r="B2421" t="e">
        <f>+VLOOKUP($A2421,[21]Worksheet!$A:$C,3,0)</f>
        <v>#N/A</v>
      </c>
      <c r="C2421" t="e">
        <f>+VLOOKUP($A2421,[22]Worksheet!$A:$C,3,0)</f>
        <v>#N/A</v>
      </c>
      <c r="D2421" t="e">
        <f>+VLOOKUP($A2421,[23]Worksheet!$A:$C,3,0)</f>
        <v>#N/A</v>
      </c>
      <c r="E2421" t="e">
        <f>+VLOOKUP($A2421,[24]Worksheet!$A:$C,3,0)</f>
        <v>#N/A</v>
      </c>
      <c r="F2421" t="e">
        <f>+VLOOKUP($A2421,[25]Worksheet!$A:$C,3,0)</f>
        <v>#N/A</v>
      </c>
    </row>
    <row r="2422" spans="1:6" x14ac:dyDescent="0.25">
      <c r="A2422" s="2">
        <f t="shared" si="32"/>
        <v>42288</v>
      </c>
      <c r="B2422" t="e">
        <f>+VLOOKUP($A2422,[21]Worksheet!$A:$C,3,0)</f>
        <v>#N/A</v>
      </c>
      <c r="C2422" t="e">
        <f>+VLOOKUP($A2422,[22]Worksheet!$A:$C,3,0)</f>
        <v>#N/A</v>
      </c>
      <c r="D2422" t="e">
        <f>+VLOOKUP($A2422,[23]Worksheet!$A:$C,3,0)</f>
        <v>#N/A</v>
      </c>
      <c r="E2422" t="e">
        <f>+VLOOKUP($A2422,[24]Worksheet!$A:$C,3,0)</f>
        <v>#N/A</v>
      </c>
      <c r="F2422" t="e">
        <f>+VLOOKUP($A2422,[25]Worksheet!$A:$C,3,0)</f>
        <v>#N/A</v>
      </c>
    </row>
    <row r="2423" spans="1:6" x14ac:dyDescent="0.25">
      <c r="A2423" s="2">
        <f t="shared" si="32"/>
        <v>42289</v>
      </c>
      <c r="B2423" t="e">
        <f>+VLOOKUP($A2423,[21]Worksheet!$A:$C,3,0)</f>
        <v>#N/A</v>
      </c>
      <c r="C2423" t="e">
        <f>+VLOOKUP($A2423,[22]Worksheet!$A:$C,3,0)</f>
        <v>#N/A</v>
      </c>
      <c r="D2423" t="e">
        <f>+VLOOKUP($A2423,[23]Worksheet!$A:$C,3,0)</f>
        <v>#N/A</v>
      </c>
      <c r="E2423" t="e">
        <f>+VLOOKUP($A2423,[24]Worksheet!$A:$C,3,0)</f>
        <v>#N/A</v>
      </c>
      <c r="F2423" t="e">
        <f>+VLOOKUP($A2423,[25]Worksheet!$A:$C,3,0)</f>
        <v>#N/A</v>
      </c>
    </row>
    <row r="2424" spans="1:6" x14ac:dyDescent="0.25">
      <c r="A2424" s="2">
        <f t="shared" si="32"/>
        <v>42290</v>
      </c>
      <c r="B2424" t="e">
        <f>+VLOOKUP($A2424,[21]Worksheet!$A:$C,3,0)</f>
        <v>#N/A</v>
      </c>
      <c r="C2424" t="e">
        <f>+VLOOKUP($A2424,[22]Worksheet!$A:$C,3,0)</f>
        <v>#N/A</v>
      </c>
      <c r="D2424" t="e">
        <f>+VLOOKUP($A2424,[23]Worksheet!$A:$C,3,0)</f>
        <v>#N/A</v>
      </c>
      <c r="E2424" t="e">
        <f>+VLOOKUP($A2424,[24]Worksheet!$A:$C,3,0)</f>
        <v>#N/A</v>
      </c>
      <c r="F2424" t="e">
        <f>+VLOOKUP($A2424,[25]Worksheet!$A:$C,3,0)</f>
        <v>#N/A</v>
      </c>
    </row>
    <row r="2425" spans="1:6" x14ac:dyDescent="0.25">
      <c r="A2425" s="2">
        <f t="shared" si="32"/>
        <v>42291</v>
      </c>
      <c r="B2425" t="e">
        <f>+VLOOKUP($A2425,[21]Worksheet!$A:$C,3,0)</f>
        <v>#N/A</v>
      </c>
      <c r="C2425" t="e">
        <f>+VLOOKUP($A2425,[22]Worksheet!$A:$C,3,0)</f>
        <v>#N/A</v>
      </c>
      <c r="D2425" t="e">
        <f>+VLOOKUP($A2425,[23]Worksheet!$A:$C,3,0)</f>
        <v>#N/A</v>
      </c>
      <c r="E2425" t="e">
        <f>+VLOOKUP($A2425,[24]Worksheet!$A:$C,3,0)</f>
        <v>#N/A</v>
      </c>
      <c r="F2425" t="e">
        <f>+VLOOKUP($A2425,[25]Worksheet!$A:$C,3,0)</f>
        <v>#N/A</v>
      </c>
    </row>
    <row r="2426" spans="1:6" x14ac:dyDescent="0.25">
      <c r="A2426" s="2">
        <f t="shared" ref="A2426:A2489" si="33">+A2425+1</f>
        <v>42292</v>
      </c>
      <c r="B2426" t="e">
        <f>+VLOOKUP($A2426,[21]Worksheet!$A:$C,3,0)</f>
        <v>#N/A</v>
      </c>
      <c r="C2426" t="e">
        <f>+VLOOKUP($A2426,[22]Worksheet!$A:$C,3,0)</f>
        <v>#N/A</v>
      </c>
      <c r="D2426" t="e">
        <f>+VLOOKUP($A2426,[23]Worksheet!$A:$C,3,0)</f>
        <v>#N/A</v>
      </c>
      <c r="E2426" t="e">
        <f>+VLOOKUP($A2426,[24]Worksheet!$A:$C,3,0)</f>
        <v>#N/A</v>
      </c>
      <c r="F2426" t="e">
        <f>+VLOOKUP($A2426,[25]Worksheet!$A:$C,3,0)</f>
        <v>#N/A</v>
      </c>
    </row>
    <row r="2427" spans="1:6" x14ac:dyDescent="0.25">
      <c r="A2427" s="2">
        <f t="shared" si="33"/>
        <v>42293</v>
      </c>
      <c r="B2427" t="e">
        <f>+VLOOKUP($A2427,[21]Worksheet!$A:$C,3,0)</f>
        <v>#N/A</v>
      </c>
      <c r="C2427" t="e">
        <f>+VLOOKUP($A2427,[22]Worksheet!$A:$C,3,0)</f>
        <v>#N/A</v>
      </c>
      <c r="D2427" t="e">
        <f>+VLOOKUP($A2427,[23]Worksheet!$A:$C,3,0)</f>
        <v>#N/A</v>
      </c>
      <c r="E2427" t="e">
        <f>+VLOOKUP($A2427,[24]Worksheet!$A:$C,3,0)</f>
        <v>#N/A</v>
      </c>
      <c r="F2427" t="e">
        <f>+VLOOKUP($A2427,[25]Worksheet!$A:$C,3,0)</f>
        <v>#N/A</v>
      </c>
    </row>
    <row r="2428" spans="1:6" x14ac:dyDescent="0.25">
      <c r="A2428" s="2">
        <f t="shared" si="33"/>
        <v>42294</v>
      </c>
      <c r="B2428" t="e">
        <f>+VLOOKUP($A2428,[21]Worksheet!$A:$C,3,0)</f>
        <v>#N/A</v>
      </c>
      <c r="C2428" t="e">
        <f>+VLOOKUP($A2428,[22]Worksheet!$A:$C,3,0)</f>
        <v>#N/A</v>
      </c>
      <c r="D2428" t="e">
        <f>+VLOOKUP($A2428,[23]Worksheet!$A:$C,3,0)</f>
        <v>#N/A</v>
      </c>
      <c r="E2428" t="e">
        <f>+VLOOKUP($A2428,[24]Worksheet!$A:$C,3,0)</f>
        <v>#N/A</v>
      </c>
      <c r="F2428" t="e">
        <f>+VLOOKUP($A2428,[25]Worksheet!$A:$C,3,0)</f>
        <v>#N/A</v>
      </c>
    </row>
    <row r="2429" spans="1:6" x14ac:dyDescent="0.25">
      <c r="A2429" s="2">
        <f t="shared" si="33"/>
        <v>42295</v>
      </c>
      <c r="B2429" t="e">
        <f>+VLOOKUP($A2429,[21]Worksheet!$A:$C,3,0)</f>
        <v>#N/A</v>
      </c>
      <c r="C2429" t="e">
        <f>+VLOOKUP($A2429,[22]Worksheet!$A:$C,3,0)</f>
        <v>#N/A</v>
      </c>
      <c r="D2429" t="e">
        <f>+VLOOKUP($A2429,[23]Worksheet!$A:$C,3,0)</f>
        <v>#N/A</v>
      </c>
      <c r="E2429" t="e">
        <f>+VLOOKUP($A2429,[24]Worksheet!$A:$C,3,0)</f>
        <v>#N/A</v>
      </c>
      <c r="F2429" t="e">
        <f>+VLOOKUP($A2429,[25]Worksheet!$A:$C,3,0)</f>
        <v>#N/A</v>
      </c>
    </row>
    <row r="2430" spans="1:6" x14ac:dyDescent="0.25">
      <c r="A2430" s="2">
        <f t="shared" si="33"/>
        <v>42296</v>
      </c>
      <c r="B2430" t="e">
        <f>+VLOOKUP($A2430,[21]Worksheet!$A:$C,3,0)</f>
        <v>#N/A</v>
      </c>
      <c r="C2430" t="e">
        <f>+VLOOKUP($A2430,[22]Worksheet!$A:$C,3,0)</f>
        <v>#N/A</v>
      </c>
      <c r="D2430" t="e">
        <f>+VLOOKUP($A2430,[23]Worksheet!$A:$C,3,0)</f>
        <v>#N/A</v>
      </c>
      <c r="E2430" t="e">
        <f>+VLOOKUP($A2430,[24]Worksheet!$A:$C,3,0)</f>
        <v>#N/A</v>
      </c>
      <c r="F2430" t="e">
        <f>+VLOOKUP($A2430,[25]Worksheet!$A:$C,3,0)</f>
        <v>#N/A</v>
      </c>
    </row>
    <row r="2431" spans="1:6" x14ac:dyDescent="0.25">
      <c r="A2431" s="2">
        <f t="shared" si="33"/>
        <v>42297</v>
      </c>
      <c r="B2431" t="e">
        <f>+VLOOKUP($A2431,[21]Worksheet!$A:$C,3,0)</f>
        <v>#N/A</v>
      </c>
      <c r="C2431" t="e">
        <f>+VLOOKUP($A2431,[22]Worksheet!$A:$C,3,0)</f>
        <v>#N/A</v>
      </c>
      <c r="D2431" t="e">
        <f>+VLOOKUP($A2431,[23]Worksheet!$A:$C,3,0)</f>
        <v>#N/A</v>
      </c>
      <c r="E2431" t="e">
        <f>+VLOOKUP($A2431,[24]Worksheet!$A:$C,3,0)</f>
        <v>#N/A</v>
      </c>
      <c r="F2431" t="e">
        <f>+VLOOKUP($A2431,[25]Worksheet!$A:$C,3,0)</f>
        <v>#N/A</v>
      </c>
    </row>
    <row r="2432" spans="1:6" x14ac:dyDescent="0.25">
      <c r="A2432" s="2">
        <f t="shared" si="33"/>
        <v>42298</v>
      </c>
      <c r="B2432" t="e">
        <f>+VLOOKUP($A2432,[21]Worksheet!$A:$C,3,0)</f>
        <v>#N/A</v>
      </c>
      <c r="C2432" t="e">
        <f>+VLOOKUP($A2432,[22]Worksheet!$A:$C,3,0)</f>
        <v>#N/A</v>
      </c>
      <c r="D2432" t="e">
        <f>+VLOOKUP($A2432,[23]Worksheet!$A:$C,3,0)</f>
        <v>#N/A</v>
      </c>
      <c r="E2432" t="e">
        <f>+VLOOKUP($A2432,[24]Worksheet!$A:$C,3,0)</f>
        <v>#N/A</v>
      </c>
      <c r="F2432" t="e">
        <f>+VLOOKUP($A2432,[25]Worksheet!$A:$C,3,0)</f>
        <v>#N/A</v>
      </c>
    </row>
    <row r="2433" spans="1:6" x14ac:dyDescent="0.25">
      <c r="A2433" s="2">
        <f t="shared" si="33"/>
        <v>42299</v>
      </c>
      <c r="B2433" t="e">
        <f>+VLOOKUP($A2433,[21]Worksheet!$A:$C,3,0)</f>
        <v>#N/A</v>
      </c>
      <c r="C2433" t="e">
        <f>+VLOOKUP($A2433,[22]Worksheet!$A:$C,3,0)</f>
        <v>#N/A</v>
      </c>
      <c r="D2433" t="e">
        <f>+VLOOKUP($A2433,[23]Worksheet!$A:$C,3,0)</f>
        <v>#N/A</v>
      </c>
      <c r="E2433" t="e">
        <f>+VLOOKUP($A2433,[24]Worksheet!$A:$C,3,0)</f>
        <v>#N/A</v>
      </c>
      <c r="F2433" t="e">
        <f>+VLOOKUP($A2433,[25]Worksheet!$A:$C,3,0)</f>
        <v>#N/A</v>
      </c>
    </row>
    <row r="2434" spans="1:6" x14ac:dyDescent="0.25">
      <c r="A2434" s="2">
        <f t="shared" si="33"/>
        <v>42300</v>
      </c>
      <c r="B2434" t="e">
        <f>+VLOOKUP($A2434,[21]Worksheet!$A:$C,3,0)</f>
        <v>#N/A</v>
      </c>
      <c r="C2434" t="e">
        <f>+VLOOKUP($A2434,[22]Worksheet!$A:$C,3,0)</f>
        <v>#N/A</v>
      </c>
      <c r="D2434" t="e">
        <f>+VLOOKUP($A2434,[23]Worksheet!$A:$C,3,0)</f>
        <v>#N/A</v>
      </c>
      <c r="E2434" t="e">
        <f>+VLOOKUP($A2434,[24]Worksheet!$A:$C,3,0)</f>
        <v>#N/A</v>
      </c>
      <c r="F2434" t="e">
        <f>+VLOOKUP($A2434,[25]Worksheet!$A:$C,3,0)</f>
        <v>#N/A</v>
      </c>
    </row>
    <row r="2435" spans="1:6" x14ac:dyDescent="0.25">
      <c r="A2435" s="2">
        <f t="shared" si="33"/>
        <v>42301</v>
      </c>
      <c r="B2435" t="e">
        <f>+VLOOKUP($A2435,[21]Worksheet!$A:$C,3,0)</f>
        <v>#N/A</v>
      </c>
      <c r="C2435" t="e">
        <f>+VLOOKUP($A2435,[22]Worksheet!$A:$C,3,0)</f>
        <v>#N/A</v>
      </c>
      <c r="D2435" t="e">
        <f>+VLOOKUP($A2435,[23]Worksheet!$A:$C,3,0)</f>
        <v>#N/A</v>
      </c>
      <c r="E2435" t="e">
        <f>+VLOOKUP($A2435,[24]Worksheet!$A:$C,3,0)</f>
        <v>#N/A</v>
      </c>
      <c r="F2435" t="e">
        <f>+VLOOKUP($A2435,[25]Worksheet!$A:$C,3,0)</f>
        <v>#N/A</v>
      </c>
    </row>
    <row r="2436" spans="1:6" x14ac:dyDescent="0.25">
      <c r="A2436" s="2">
        <f t="shared" si="33"/>
        <v>42302</v>
      </c>
      <c r="B2436" t="e">
        <f>+VLOOKUP($A2436,[21]Worksheet!$A:$C,3,0)</f>
        <v>#N/A</v>
      </c>
      <c r="C2436" t="e">
        <f>+VLOOKUP($A2436,[22]Worksheet!$A:$C,3,0)</f>
        <v>#N/A</v>
      </c>
      <c r="D2436" t="e">
        <f>+VLOOKUP($A2436,[23]Worksheet!$A:$C,3,0)</f>
        <v>#N/A</v>
      </c>
      <c r="E2436" t="e">
        <f>+VLOOKUP($A2436,[24]Worksheet!$A:$C,3,0)</f>
        <v>#N/A</v>
      </c>
      <c r="F2436" t="e">
        <f>+VLOOKUP($A2436,[25]Worksheet!$A:$C,3,0)</f>
        <v>#N/A</v>
      </c>
    </row>
    <row r="2437" spans="1:6" x14ac:dyDescent="0.25">
      <c r="A2437" s="2">
        <f t="shared" si="33"/>
        <v>42303</v>
      </c>
      <c r="B2437" t="e">
        <f>+VLOOKUP($A2437,[21]Worksheet!$A:$C,3,0)</f>
        <v>#N/A</v>
      </c>
      <c r="C2437" t="e">
        <f>+VLOOKUP($A2437,[22]Worksheet!$A:$C,3,0)</f>
        <v>#N/A</v>
      </c>
      <c r="D2437" t="e">
        <f>+VLOOKUP($A2437,[23]Worksheet!$A:$C,3,0)</f>
        <v>#N/A</v>
      </c>
      <c r="E2437" t="e">
        <f>+VLOOKUP($A2437,[24]Worksheet!$A:$C,3,0)</f>
        <v>#N/A</v>
      </c>
      <c r="F2437" t="e">
        <f>+VLOOKUP($A2437,[25]Worksheet!$A:$C,3,0)</f>
        <v>#N/A</v>
      </c>
    </row>
    <row r="2438" spans="1:6" x14ac:dyDescent="0.25">
      <c r="A2438" s="2">
        <f t="shared" si="33"/>
        <v>42304</v>
      </c>
      <c r="B2438" t="e">
        <f>+VLOOKUP($A2438,[21]Worksheet!$A:$C,3,0)</f>
        <v>#N/A</v>
      </c>
      <c r="C2438" t="e">
        <f>+VLOOKUP($A2438,[22]Worksheet!$A:$C,3,0)</f>
        <v>#N/A</v>
      </c>
      <c r="D2438" t="e">
        <f>+VLOOKUP($A2438,[23]Worksheet!$A:$C,3,0)</f>
        <v>#N/A</v>
      </c>
      <c r="E2438" t="e">
        <f>+VLOOKUP($A2438,[24]Worksheet!$A:$C,3,0)</f>
        <v>#N/A</v>
      </c>
      <c r="F2438" t="e">
        <f>+VLOOKUP($A2438,[25]Worksheet!$A:$C,3,0)</f>
        <v>#N/A</v>
      </c>
    </row>
    <row r="2439" spans="1:6" x14ac:dyDescent="0.25">
      <c r="A2439" s="2">
        <f t="shared" si="33"/>
        <v>42305</v>
      </c>
      <c r="B2439" t="e">
        <f>+VLOOKUP($A2439,[21]Worksheet!$A:$C,3,0)</f>
        <v>#N/A</v>
      </c>
      <c r="C2439" t="e">
        <f>+VLOOKUP($A2439,[22]Worksheet!$A:$C,3,0)</f>
        <v>#N/A</v>
      </c>
      <c r="D2439" t="e">
        <f>+VLOOKUP($A2439,[23]Worksheet!$A:$C,3,0)</f>
        <v>#N/A</v>
      </c>
      <c r="E2439" t="e">
        <f>+VLOOKUP($A2439,[24]Worksheet!$A:$C,3,0)</f>
        <v>#N/A</v>
      </c>
      <c r="F2439" t="e">
        <f>+VLOOKUP($A2439,[25]Worksheet!$A:$C,3,0)</f>
        <v>#N/A</v>
      </c>
    </row>
    <row r="2440" spans="1:6" x14ac:dyDescent="0.25">
      <c r="A2440" s="2">
        <f t="shared" si="33"/>
        <v>42306</v>
      </c>
      <c r="B2440" t="e">
        <f>+VLOOKUP($A2440,[21]Worksheet!$A:$C,3,0)</f>
        <v>#N/A</v>
      </c>
      <c r="C2440" t="e">
        <f>+VLOOKUP($A2440,[22]Worksheet!$A:$C,3,0)</f>
        <v>#N/A</v>
      </c>
      <c r="D2440" t="e">
        <f>+VLOOKUP($A2440,[23]Worksheet!$A:$C,3,0)</f>
        <v>#N/A</v>
      </c>
      <c r="E2440" t="e">
        <f>+VLOOKUP($A2440,[24]Worksheet!$A:$C,3,0)</f>
        <v>#N/A</v>
      </c>
      <c r="F2440" t="e">
        <f>+VLOOKUP($A2440,[25]Worksheet!$A:$C,3,0)</f>
        <v>#N/A</v>
      </c>
    </row>
    <row r="2441" spans="1:6" x14ac:dyDescent="0.25">
      <c r="A2441" s="2">
        <f t="shared" si="33"/>
        <v>42307</v>
      </c>
      <c r="B2441" t="e">
        <f>+VLOOKUP($A2441,[21]Worksheet!$A:$C,3,0)</f>
        <v>#N/A</v>
      </c>
      <c r="C2441" t="e">
        <f>+VLOOKUP($A2441,[22]Worksheet!$A:$C,3,0)</f>
        <v>#N/A</v>
      </c>
      <c r="D2441" t="e">
        <f>+VLOOKUP($A2441,[23]Worksheet!$A:$C,3,0)</f>
        <v>#N/A</v>
      </c>
      <c r="E2441" t="e">
        <f>+VLOOKUP($A2441,[24]Worksheet!$A:$C,3,0)</f>
        <v>#N/A</v>
      </c>
      <c r="F2441" t="e">
        <f>+VLOOKUP($A2441,[25]Worksheet!$A:$C,3,0)</f>
        <v>#N/A</v>
      </c>
    </row>
    <row r="2442" spans="1:6" x14ac:dyDescent="0.25">
      <c r="A2442" s="2">
        <f t="shared" si="33"/>
        <v>42308</v>
      </c>
      <c r="B2442" t="e">
        <f>+VLOOKUP($A2442,[21]Worksheet!$A:$C,3,0)</f>
        <v>#N/A</v>
      </c>
      <c r="C2442" t="e">
        <f>+VLOOKUP($A2442,[22]Worksheet!$A:$C,3,0)</f>
        <v>#N/A</v>
      </c>
      <c r="D2442" t="e">
        <f>+VLOOKUP($A2442,[23]Worksheet!$A:$C,3,0)</f>
        <v>#N/A</v>
      </c>
      <c r="E2442" t="e">
        <f>+VLOOKUP($A2442,[24]Worksheet!$A:$C,3,0)</f>
        <v>#N/A</v>
      </c>
      <c r="F2442" t="e">
        <f>+VLOOKUP($A2442,[25]Worksheet!$A:$C,3,0)</f>
        <v>#N/A</v>
      </c>
    </row>
    <row r="2443" spans="1:6" x14ac:dyDescent="0.25">
      <c r="A2443" s="2">
        <f t="shared" si="33"/>
        <v>42309</v>
      </c>
      <c r="B2443" t="e">
        <f>+VLOOKUP($A2443,[21]Worksheet!$A:$C,3,0)</f>
        <v>#N/A</v>
      </c>
      <c r="C2443" t="e">
        <f>+VLOOKUP($A2443,[22]Worksheet!$A:$C,3,0)</f>
        <v>#N/A</v>
      </c>
      <c r="D2443" t="e">
        <f>+VLOOKUP($A2443,[23]Worksheet!$A:$C,3,0)</f>
        <v>#N/A</v>
      </c>
      <c r="E2443" t="e">
        <f>+VLOOKUP($A2443,[24]Worksheet!$A:$C,3,0)</f>
        <v>#N/A</v>
      </c>
      <c r="F2443" t="e">
        <f>+VLOOKUP($A2443,[25]Worksheet!$A:$C,3,0)</f>
        <v>#N/A</v>
      </c>
    </row>
    <row r="2444" spans="1:6" x14ac:dyDescent="0.25">
      <c r="A2444" s="2">
        <f t="shared" si="33"/>
        <v>42310</v>
      </c>
      <c r="B2444" t="e">
        <f>+VLOOKUP($A2444,[21]Worksheet!$A:$C,3,0)</f>
        <v>#N/A</v>
      </c>
      <c r="C2444" t="e">
        <f>+VLOOKUP($A2444,[22]Worksheet!$A:$C,3,0)</f>
        <v>#N/A</v>
      </c>
      <c r="D2444" t="e">
        <f>+VLOOKUP($A2444,[23]Worksheet!$A:$C,3,0)</f>
        <v>#N/A</v>
      </c>
      <c r="E2444" t="e">
        <f>+VLOOKUP($A2444,[24]Worksheet!$A:$C,3,0)</f>
        <v>#N/A</v>
      </c>
      <c r="F2444" t="e">
        <f>+VLOOKUP($A2444,[25]Worksheet!$A:$C,3,0)</f>
        <v>#N/A</v>
      </c>
    </row>
    <row r="2445" spans="1:6" x14ac:dyDescent="0.25">
      <c r="A2445" s="2">
        <f t="shared" si="33"/>
        <v>42311</v>
      </c>
      <c r="B2445" t="e">
        <f>+VLOOKUP($A2445,[21]Worksheet!$A:$C,3,0)</f>
        <v>#N/A</v>
      </c>
      <c r="C2445" t="e">
        <f>+VLOOKUP($A2445,[22]Worksheet!$A:$C,3,0)</f>
        <v>#N/A</v>
      </c>
      <c r="D2445" t="e">
        <f>+VLOOKUP($A2445,[23]Worksheet!$A:$C,3,0)</f>
        <v>#N/A</v>
      </c>
      <c r="E2445" t="e">
        <f>+VLOOKUP($A2445,[24]Worksheet!$A:$C,3,0)</f>
        <v>#N/A</v>
      </c>
      <c r="F2445" t="e">
        <f>+VLOOKUP($A2445,[25]Worksheet!$A:$C,3,0)</f>
        <v>#N/A</v>
      </c>
    </row>
    <row r="2446" spans="1:6" x14ac:dyDescent="0.25">
      <c r="A2446" s="2">
        <f t="shared" si="33"/>
        <v>42312</v>
      </c>
      <c r="B2446" t="e">
        <f>+VLOOKUP($A2446,[21]Worksheet!$A:$C,3,0)</f>
        <v>#N/A</v>
      </c>
      <c r="C2446" t="e">
        <f>+VLOOKUP($A2446,[22]Worksheet!$A:$C,3,0)</f>
        <v>#N/A</v>
      </c>
      <c r="D2446" t="e">
        <f>+VLOOKUP($A2446,[23]Worksheet!$A:$C,3,0)</f>
        <v>#N/A</v>
      </c>
      <c r="E2446" t="e">
        <f>+VLOOKUP($A2446,[24]Worksheet!$A:$C,3,0)</f>
        <v>#N/A</v>
      </c>
      <c r="F2446" t="e">
        <f>+VLOOKUP($A2446,[25]Worksheet!$A:$C,3,0)</f>
        <v>#N/A</v>
      </c>
    </row>
    <row r="2447" spans="1:6" x14ac:dyDescent="0.25">
      <c r="A2447" s="2">
        <f t="shared" si="33"/>
        <v>42313</v>
      </c>
      <c r="B2447" t="e">
        <f>+VLOOKUP($A2447,[21]Worksheet!$A:$C,3,0)</f>
        <v>#N/A</v>
      </c>
      <c r="C2447" t="e">
        <f>+VLOOKUP($A2447,[22]Worksheet!$A:$C,3,0)</f>
        <v>#N/A</v>
      </c>
      <c r="D2447" t="e">
        <f>+VLOOKUP($A2447,[23]Worksheet!$A:$C,3,0)</f>
        <v>#N/A</v>
      </c>
      <c r="E2447" t="e">
        <f>+VLOOKUP($A2447,[24]Worksheet!$A:$C,3,0)</f>
        <v>#N/A</v>
      </c>
      <c r="F2447" t="e">
        <f>+VLOOKUP($A2447,[25]Worksheet!$A:$C,3,0)</f>
        <v>#N/A</v>
      </c>
    </row>
    <row r="2448" spans="1:6" x14ac:dyDescent="0.25">
      <c r="A2448" s="2">
        <f t="shared" si="33"/>
        <v>42314</v>
      </c>
      <c r="B2448" t="e">
        <f>+VLOOKUP($A2448,[21]Worksheet!$A:$C,3,0)</f>
        <v>#N/A</v>
      </c>
      <c r="C2448" t="e">
        <f>+VLOOKUP($A2448,[22]Worksheet!$A:$C,3,0)</f>
        <v>#N/A</v>
      </c>
      <c r="D2448" t="e">
        <f>+VLOOKUP($A2448,[23]Worksheet!$A:$C,3,0)</f>
        <v>#N/A</v>
      </c>
      <c r="E2448" t="e">
        <f>+VLOOKUP($A2448,[24]Worksheet!$A:$C,3,0)</f>
        <v>#N/A</v>
      </c>
      <c r="F2448" t="e">
        <f>+VLOOKUP($A2448,[25]Worksheet!$A:$C,3,0)</f>
        <v>#N/A</v>
      </c>
    </row>
    <row r="2449" spans="1:6" x14ac:dyDescent="0.25">
      <c r="A2449" s="2">
        <f t="shared" si="33"/>
        <v>42315</v>
      </c>
      <c r="B2449" t="e">
        <f>+VLOOKUP($A2449,[21]Worksheet!$A:$C,3,0)</f>
        <v>#N/A</v>
      </c>
      <c r="C2449" t="e">
        <f>+VLOOKUP($A2449,[22]Worksheet!$A:$C,3,0)</f>
        <v>#N/A</v>
      </c>
      <c r="D2449" t="e">
        <f>+VLOOKUP($A2449,[23]Worksheet!$A:$C,3,0)</f>
        <v>#N/A</v>
      </c>
      <c r="E2449" t="e">
        <f>+VLOOKUP($A2449,[24]Worksheet!$A:$C,3,0)</f>
        <v>#N/A</v>
      </c>
      <c r="F2449" t="e">
        <f>+VLOOKUP($A2449,[25]Worksheet!$A:$C,3,0)</f>
        <v>#N/A</v>
      </c>
    </row>
    <row r="2450" spans="1:6" x14ac:dyDescent="0.25">
      <c r="A2450" s="2">
        <f t="shared" si="33"/>
        <v>42316</v>
      </c>
      <c r="B2450" t="e">
        <f>+VLOOKUP($A2450,[21]Worksheet!$A:$C,3,0)</f>
        <v>#N/A</v>
      </c>
      <c r="C2450" t="e">
        <f>+VLOOKUP($A2450,[22]Worksheet!$A:$C,3,0)</f>
        <v>#N/A</v>
      </c>
      <c r="D2450" t="e">
        <f>+VLOOKUP($A2450,[23]Worksheet!$A:$C,3,0)</f>
        <v>#N/A</v>
      </c>
      <c r="E2450" t="e">
        <f>+VLOOKUP($A2450,[24]Worksheet!$A:$C,3,0)</f>
        <v>#N/A</v>
      </c>
      <c r="F2450" t="e">
        <f>+VLOOKUP($A2450,[25]Worksheet!$A:$C,3,0)</f>
        <v>#N/A</v>
      </c>
    </row>
    <row r="2451" spans="1:6" x14ac:dyDescent="0.25">
      <c r="A2451" s="2">
        <f t="shared" si="33"/>
        <v>42317</v>
      </c>
      <c r="B2451" t="e">
        <f>+VLOOKUP($A2451,[21]Worksheet!$A:$C,3,0)</f>
        <v>#N/A</v>
      </c>
      <c r="C2451" t="e">
        <f>+VLOOKUP($A2451,[22]Worksheet!$A:$C,3,0)</f>
        <v>#N/A</v>
      </c>
      <c r="D2451" t="e">
        <f>+VLOOKUP($A2451,[23]Worksheet!$A:$C,3,0)</f>
        <v>#N/A</v>
      </c>
      <c r="E2451" t="e">
        <f>+VLOOKUP($A2451,[24]Worksheet!$A:$C,3,0)</f>
        <v>#N/A</v>
      </c>
      <c r="F2451" t="e">
        <f>+VLOOKUP($A2451,[25]Worksheet!$A:$C,3,0)</f>
        <v>#N/A</v>
      </c>
    </row>
    <row r="2452" spans="1:6" x14ac:dyDescent="0.25">
      <c r="A2452" s="2">
        <f t="shared" si="33"/>
        <v>42318</v>
      </c>
      <c r="B2452" t="e">
        <f>+VLOOKUP($A2452,[21]Worksheet!$A:$C,3,0)</f>
        <v>#N/A</v>
      </c>
      <c r="C2452" t="e">
        <f>+VLOOKUP($A2452,[22]Worksheet!$A:$C,3,0)</f>
        <v>#N/A</v>
      </c>
      <c r="D2452" t="e">
        <f>+VLOOKUP($A2452,[23]Worksheet!$A:$C,3,0)</f>
        <v>#N/A</v>
      </c>
      <c r="E2452" t="e">
        <f>+VLOOKUP($A2452,[24]Worksheet!$A:$C,3,0)</f>
        <v>#N/A</v>
      </c>
      <c r="F2452" t="e">
        <f>+VLOOKUP($A2452,[25]Worksheet!$A:$C,3,0)</f>
        <v>#N/A</v>
      </c>
    </row>
    <row r="2453" spans="1:6" x14ac:dyDescent="0.25">
      <c r="A2453" s="2">
        <f t="shared" si="33"/>
        <v>42319</v>
      </c>
      <c r="B2453" t="e">
        <f>+VLOOKUP($A2453,[21]Worksheet!$A:$C,3,0)</f>
        <v>#N/A</v>
      </c>
      <c r="C2453" t="e">
        <f>+VLOOKUP($A2453,[22]Worksheet!$A:$C,3,0)</f>
        <v>#N/A</v>
      </c>
      <c r="D2453" t="e">
        <f>+VLOOKUP($A2453,[23]Worksheet!$A:$C,3,0)</f>
        <v>#N/A</v>
      </c>
      <c r="E2453" t="e">
        <f>+VLOOKUP($A2453,[24]Worksheet!$A:$C,3,0)</f>
        <v>#N/A</v>
      </c>
      <c r="F2453" t="e">
        <f>+VLOOKUP($A2453,[25]Worksheet!$A:$C,3,0)</f>
        <v>#N/A</v>
      </c>
    </row>
    <row r="2454" spans="1:6" x14ac:dyDescent="0.25">
      <c r="A2454" s="2">
        <f t="shared" si="33"/>
        <v>42320</v>
      </c>
      <c r="B2454" t="e">
        <f>+VLOOKUP($A2454,[21]Worksheet!$A:$C,3,0)</f>
        <v>#N/A</v>
      </c>
      <c r="C2454" t="e">
        <f>+VLOOKUP($A2454,[22]Worksheet!$A:$C,3,0)</f>
        <v>#N/A</v>
      </c>
      <c r="D2454" t="e">
        <f>+VLOOKUP($A2454,[23]Worksheet!$A:$C,3,0)</f>
        <v>#N/A</v>
      </c>
      <c r="E2454" t="e">
        <f>+VLOOKUP($A2454,[24]Worksheet!$A:$C,3,0)</f>
        <v>#N/A</v>
      </c>
      <c r="F2454" t="e">
        <f>+VLOOKUP($A2454,[25]Worksheet!$A:$C,3,0)</f>
        <v>#N/A</v>
      </c>
    </row>
    <row r="2455" spans="1:6" x14ac:dyDescent="0.25">
      <c r="A2455" s="2">
        <f t="shared" si="33"/>
        <v>42321</v>
      </c>
      <c r="B2455" t="e">
        <f>+VLOOKUP($A2455,[21]Worksheet!$A:$C,3,0)</f>
        <v>#N/A</v>
      </c>
      <c r="C2455" t="e">
        <f>+VLOOKUP($A2455,[22]Worksheet!$A:$C,3,0)</f>
        <v>#N/A</v>
      </c>
      <c r="D2455" t="e">
        <f>+VLOOKUP($A2455,[23]Worksheet!$A:$C,3,0)</f>
        <v>#N/A</v>
      </c>
      <c r="E2455" t="e">
        <f>+VLOOKUP($A2455,[24]Worksheet!$A:$C,3,0)</f>
        <v>#N/A</v>
      </c>
      <c r="F2455" t="e">
        <f>+VLOOKUP($A2455,[25]Worksheet!$A:$C,3,0)</f>
        <v>#N/A</v>
      </c>
    </row>
    <row r="2456" spans="1:6" x14ac:dyDescent="0.25">
      <c r="A2456" s="2">
        <f t="shared" si="33"/>
        <v>42322</v>
      </c>
      <c r="B2456" t="e">
        <f>+VLOOKUP($A2456,[21]Worksheet!$A:$C,3,0)</f>
        <v>#N/A</v>
      </c>
      <c r="C2456" t="e">
        <f>+VLOOKUP($A2456,[22]Worksheet!$A:$C,3,0)</f>
        <v>#N/A</v>
      </c>
      <c r="D2456" t="e">
        <f>+VLOOKUP($A2456,[23]Worksheet!$A:$C,3,0)</f>
        <v>#N/A</v>
      </c>
      <c r="E2456" t="e">
        <f>+VLOOKUP($A2456,[24]Worksheet!$A:$C,3,0)</f>
        <v>#N/A</v>
      </c>
      <c r="F2456" t="e">
        <f>+VLOOKUP($A2456,[25]Worksheet!$A:$C,3,0)</f>
        <v>#N/A</v>
      </c>
    </row>
    <row r="2457" spans="1:6" x14ac:dyDescent="0.25">
      <c r="A2457" s="2">
        <f t="shared" si="33"/>
        <v>42323</v>
      </c>
      <c r="B2457" t="e">
        <f>+VLOOKUP($A2457,[21]Worksheet!$A:$C,3,0)</f>
        <v>#N/A</v>
      </c>
      <c r="C2457" t="e">
        <f>+VLOOKUP($A2457,[22]Worksheet!$A:$C,3,0)</f>
        <v>#N/A</v>
      </c>
      <c r="D2457" t="e">
        <f>+VLOOKUP($A2457,[23]Worksheet!$A:$C,3,0)</f>
        <v>#N/A</v>
      </c>
      <c r="E2457" t="e">
        <f>+VLOOKUP($A2457,[24]Worksheet!$A:$C,3,0)</f>
        <v>#N/A</v>
      </c>
      <c r="F2457" t="e">
        <f>+VLOOKUP($A2457,[25]Worksheet!$A:$C,3,0)</f>
        <v>#N/A</v>
      </c>
    </row>
    <row r="2458" spans="1:6" x14ac:dyDescent="0.25">
      <c r="A2458" s="2">
        <f t="shared" si="33"/>
        <v>42324</v>
      </c>
      <c r="B2458" t="e">
        <f>+VLOOKUP($A2458,[21]Worksheet!$A:$C,3,0)</f>
        <v>#N/A</v>
      </c>
      <c r="C2458" t="e">
        <f>+VLOOKUP($A2458,[22]Worksheet!$A:$C,3,0)</f>
        <v>#N/A</v>
      </c>
      <c r="D2458" t="e">
        <f>+VLOOKUP($A2458,[23]Worksheet!$A:$C,3,0)</f>
        <v>#N/A</v>
      </c>
      <c r="E2458" t="e">
        <f>+VLOOKUP($A2458,[24]Worksheet!$A:$C,3,0)</f>
        <v>#N/A</v>
      </c>
      <c r="F2458" t="e">
        <f>+VLOOKUP($A2458,[25]Worksheet!$A:$C,3,0)</f>
        <v>#N/A</v>
      </c>
    </row>
    <row r="2459" spans="1:6" x14ac:dyDescent="0.25">
      <c r="A2459" s="2">
        <f t="shared" si="33"/>
        <v>42325</v>
      </c>
      <c r="B2459" t="e">
        <f>+VLOOKUP($A2459,[21]Worksheet!$A:$C,3,0)</f>
        <v>#N/A</v>
      </c>
      <c r="C2459" t="e">
        <f>+VLOOKUP($A2459,[22]Worksheet!$A:$C,3,0)</f>
        <v>#N/A</v>
      </c>
      <c r="D2459" t="e">
        <f>+VLOOKUP($A2459,[23]Worksheet!$A:$C,3,0)</f>
        <v>#N/A</v>
      </c>
      <c r="E2459" t="e">
        <f>+VLOOKUP($A2459,[24]Worksheet!$A:$C,3,0)</f>
        <v>#N/A</v>
      </c>
      <c r="F2459" t="e">
        <f>+VLOOKUP($A2459,[25]Worksheet!$A:$C,3,0)</f>
        <v>#N/A</v>
      </c>
    </row>
    <row r="2460" spans="1:6" x14ac:dyDescent="0.25">
      <c r="A2460" s="2">
        <f t="shared" si="33"/>
        <v>42326</v>
      </c>
      <c r="B2460" t="e">
        <f>+VLOOKUP($A2460,[21]Worksheet!$A:$C,3,0)</f>
        <v>#N/A</v>
      </c>
      <c r="C2460" t="e">
        <f>+VLOOKUP($A2460,[22]Worksheet!$A:$C,3,0)</f>
        <v>#N/A</v>
      </c>
      <c r="D2460" t="e">
        <f>+VLOOKUP($A2460,[23]Worksheet!$A:$C,3,0)</f>
        <v>#N/A</v>
      </c>
      <c r="E2460" t="e">
        <f>+VLOOKUP($A2460,[24]Worksheet!$A:$C,3,0)</f>
        <v>#N/A</v>
      </c>
      <c r="F2460" t="e">
        <f>+VLOOKUP($A2460,[25]Worksheet!$A:$C,3,0)</f>
        <v>#N/A</v>
      </c>
    </row>
    <row r="2461" spans="1:6" x14ac:dyDescent="0.25">
      <c r="A2461" s="2">
        <f t="shared" si="33"/>
        <v>42327</v>
      </c>
      <c r="B2461" t="e">
        <f>+VLOOKUP($A2461,[21]Worksheet!$A:$C,3,0)</f>
        <v>#N/A</v>
      </c>
      <c r="C2461" t="e">
        <f>+VLOOKUP($A2461,[22]Worksheet!$A:$C,3,0)</f>
        <v>#N/A</v>
      </c>
      <c r="D2461" t="e">
        <f>+VLOOKUP($A2461,[23]Worksheet!$A:$C,3,0)</f>
        <v>#N/A</v>
      </c>
      <c r="E2461" t="e">
        <f>+VLOOKUP($A2461,[24]Worksheet!$A:$C,3,0)</f>
        <v>#N/A</v>
      </c>
      <c r="F2461" t="e">
        <f>+VLOOKUP($A2461,[25]Worksheet!$A:$C,3,0)</f>
        <v>#N/A</v>
      </c>
    </row>
    <row r="2462" spans="1:6" x14ac:dyDescent="0.25">
      <c r="A2462" s="2">
        <f t="shared" si="33"/>
        <v>42328</v>
      </c>
      <c r="B2462" t="e">
        <f>+VLOOKUP($A2462,[21]Worksheet!$A:$C,3,0)</f>
        <v>#N/A</v>
      </c>
      <c r="C2462" t="e">
        <f>+VLOOKUP($A2462,[22]Worksheet!$A:$C,3,0)</f>
        <v>#N/A</v>
      </c>
      <c r="D2462" t="e">
        <f>+VLOOKUP($A2462,[23]Worksheet!$A:$C,3,0)</f>
        <v>#N/A</v>
      </c>
      <c r="E2462" t="e">
        <f>+VLOOKUP($A2462,[24]Worksheet!$A:$C,3,0)</f>
        <v>#N/A</v>
      </c>
      <c r="F2462" t="e">
        <f>+VLOOKUP($A2462,[25]Worksheet!$A:$C,3,0)</f>
        <v>#N/A</v>
      </c>
    </row>
    <row r="2463" spans="1:6" x14ac:dyDescent="0.25">
      <c r="A2463" s="2">
        <f t="shared" si="33"/>
        <v>42329</v>
      </c>
      <c r="B2463" t="e">
        <f>+VLOOKUP($A2463,[21]Worksheet!$A:$C,3,0)</f>
        <v>#N/A</v>
      </c>
      <c r="C2463" t="e">
        <f>+VLOOKUP($A2463,[22]Worksheet!$A:$C,3,0)</f>
        <v>#N/A</v>
      </c>
      <c r="D2463" t="e">
        <f>+VLOOKUP($A2463,[23]Worksheet!$A:$C,3,0)</f>
        <v>#N/A</v>
      </c>
      <c r="E2463" t="e">
        <f>+VLOOKUP($A2463,[24]Worksheet!$A:$C,3,0)</f>
        <v>#N/A</v>
      </c>
      <c r="F2463" t="e">
        <f>+VLOOKUP($A2463,[25]Worksheet!$A:$C,3,0)</f>
        <v>#N/A</v>
      </c>
    </row>
    <row r="2464" spans="1:6" x14ac:dyDescent="0.25">
      <c r="A2464" s="2">
        <f t="shared" si="33"/>
        <v>42330</v>
      </c>
      <c r="B2464" t="e">
        <f>+VLOOKUP($A2464,[21]Worksheet!$A:$C,3,0)</f>
        <v>#N/A</v>
      </c>
      <c r="C2464" t="e">
        <f>+VLOOKUP($A2464,[22]Worksheet!$A:$C,3,0)</f>
        <v>#N/A</v>
      </c>
      <c r="D2464" t="e">
        <f>+VLOOKUP($A2464,[23]Worksheet!$A:$C,3,0)</f>
        <v>#N/A</v>
      </c>
      <c r="E2464" t="e">
        <f>+VLOOKUP($A2464,[24]Worksheet!$A:$C,3,0)</f>
        <v>#N/A</v>
      </c>
      <c r="F2464" t="e">
        <f>+VLOOKUP($A2464,[25]Worksheet!$A:$C,3,0)</f>
        <v>#N/A</v>
      </c>
    </row>
    <row r="2465" spans="1:6" x14ac:dyDescent="0.25">
      <c r="A2465" s="2">
        <f t="shared" si="33"/>
        <v>42331</v>
      </c>
      <c r="B2465" t="e">
        <f>+VLOOKUP($A2465,[21]Worksheet!$A:$C,3,0)</f>
        <v>#N/A</v>
      </c>
      <c r="C2465" t="e">
        <f>+VLOOKUP($A2465,[22]Worksheet!$A:$C,3,0)</f>
        <v>#N/A</v>
      </c>
      <c r="D2465" t="e">
        <f>+VLOOKUP($A2465,[23]Worksheet!$A:$C,3,0)</f>
        <v>#N/A</v>
      </c>
      <c r="E2465" t="e">
        <f>+VLOOKUP($A2465,[24]Worksheet!$A:$C,3,0)</f>
        <v>#N/A</v>
      </c>
      <c r="F2465" t="e">
        <f>+VLOOKUP($A2465,[25]Worksheet!$A:$C,3,0)</f>
        <v>#N/A</v>
      </c>
    </row>
    <row r="2466" spans="1:6" x14ac:dyDescent="0.25">
      <c r="A2466" s="2">
        <f t="shared" si="33"/>
        <v>42332</v>
      </c>
      <c r="B2466" t="e">
        <f>+VLOOKUP($A2466,[21]Worksheet!$A:$C,3,0)</f>
        <v>#N/A</v>
      </c>
      <c r="C2466" t="e">
        <f>+VLOOKUP($A2466,[22]Worksheet!$A:$C,3,0)</f>
        <v>#N/A</v>
      </c>
      <c r="D2466" t="e">
        <f>+VLOOKUP($A2466,[23]Worksheet!$A:$C,3,0)</f>
        <v>#N/A</v>
      </c>
      <c r="E2466" t="e">
        <f>+VLOOKUP($A2466,[24]Worksheet!$A:$C,3,0)</f>
        <v>#N/A</v>
      </c>
      <c r="F2466" t="e">
        <f>+VLOOKUP($A2466,[25]Worksheet!$A:$C,3,0)</f>
        <v>#N/A</v>
      </c>
    </row>
    <row r="2467" spans="1:6" x14ac:dyDescent="0.25">
      <c r="A2467" s="2">
        <f t="shared" si="33"/>
        <v>42333</v>
      </c>
      <c r="B2467" t="e">
        <f>+VLOOKUP($A2467,[21]Worksheet!$A:$C,3,0)</f>
        <v>#N/A</v>
      </c>
      <c r="C2467" t="e">
        <f>+VLOOKUP($A2467,[22]Worksheet!$A:$C,3,0)</f>
        <v>#N/A</v>
      </c>
      <c r="D2467" t="e">
        <f>+VLOOKUP($A2467,[23]Worksheet!$A:$C,3,0)</f>
        <v>#N/A</v>
      </c>
      <c r="E2467" t="e">
        <f>+VLOOKUP($A2467,[24]Worksheet!$A:$C,3,0)</f>
        <v>#N/A</v>
      </c>
      <c r="F2467" t="e">
        <f>+VLOOKUP($A2467,[25]Worksheet!$A:$C,3,0)</f>
        <v>#N/A</v>
      </c>
    </row>
    <row r="2468" spans="1:6" x14ac:dyDescent="0.25">
      <c r="A2468" s="2">
        <f t="shared" si="33"/>
        <v>42334</v>
      </c>
      <c r="B2468" t="e">
        <f>+VLOOKUP($A2468,[21]Worksheet!$A:$C,3,0)</f>
        <v>#N/A</v>
      </c>
      <c r="C2468" t="e">
        <f>+VLOOKUP($A2468,[22]Worksheet!$A:$C,3,0)</f>
        <v>#N/A</v>
      </c>
      <c r="D2468" t="e">
        <f>+VLOOKUP($A2468,[23]Worksheet!$A:$C,3,0)</f>
        <v>#N/A</v>
      </c>
      <c r="E2468" t="e">
        <f>+VLOOKUP($A2468,[24]Worksheet!$A:$C,3,0)</f>
        <v>#N/A</v>
      </c>
      <c r="F2468" t="e">
        <f>+VLOOKUP($A2468,[25]Worksheet!$A:$C,3,0)</f>
        <v>#N/A</v>
      </c>
    </row>
    <row r="2469" spans="1:6" x14ac:dyDescent="0.25">
      <c r="A2469" s="2">
        <f t="shared" si="33"/>
        <v>42335</v>
      </c>
      <c r="B2469" t="e">
        <f>+VLOOKUP($A2469,[21]Worksheet!$A:$C,3,0)</f>
        <v>#N/A</v>
      </c>
      <c r="C2469" t="e">
        <f>+VLOOKUP($A2469,[22]Worksheet!$A:$C,3,0)</f>
        <v>#N/A</v>
      </c>
      <c r="D2469" t="e">
        <f>+VLOOKUP($A2469,[23]Worksheet!$A:$C,3,0)</f>
        <v>#N/A</v>
      </c>
      <c r="E2469" t="e">
        <f>+VLOOKUP($A2469,[24]Worksheet!$A:$C,3,0)</f>
        <v>#N/A</v>
      </c>
      <c r="F2469" t="e">
        <f>+VLOOKUP($A2469,[25]Worksheet!$A:$C,3,0)</f>
        <v>#N/A</v>
      </c>
    </row>
    <row r="2470" spans="1:6" x14ac:dyDescent="0.25">
      <c r="A2470" s="2">
        <f t="shared" si="33"/>
        <v>42336</v>
      </c>
      <c r="B2470" t="e">
        <f>+VLOOKUP($A2470,[21]Worksheet!$A:$C,3,0)</f>
        <v>#N/A</v>
      </c>
      <c r="C2470" t="e">
        <f>+VLOOKUP($A2470,[22]Worksheet!$A:$C,3,0)</f>
        <v>#N/A</v>
      </c>
      <c r="D2470" t="e">
        <f>+VLOOKUP($A2470,[23]Worksheet!$A:$C,3,0)</f>
        <v>#N/A</v>
      </c>
      <c r="E2470" t="e">
        <f>+VLOOKUP($A2470,[24]Worksheet!$A:$C,3,0)</f>
        <v>#N/A</v>
      </c>
      <c r="F2470" t="e">
        <f>+VLOOKUP($A2470,[25]Worksheet!$A:$C,3,0)</f>
        <v>#N/A</v>
      </c>
    </row>
    <row r="2471" spans="1:6" x14ac:dyDescent="0.25">
      <c r="A2471" s="2">
        <f t="shared" si="33"/>
        <v>42337</v>
      </c>
      <c r="B2471" t="e">
        <f>+VLOOKUP($A2471,[21]Worksheet!$A:$C,3,0)</f>
        <v>#N/A</v>
      </c>
      <c r="C2471" t="e">
        <f>+VLOOKUP($A2471,[22]Worksheet!$A:$C,3,0)</f>
        <v>#N/A</v>
      </c>
      <c r="D2471" t="e">
        <f>+VLOOKUP($A2471,[23]Worksheet!$A:$C,3,0)</f>
        <v>#N/A</v>
      </c>
      <c r="E2471" t="e">
        <f>+VLOOKUP($A2471,[24]Worksheet!$A:$C,3,0)</f>
        <v>#N/A</v>
      </c>
      <c r="F2471" t="e">
        <f>+VLOOKUP($A2471,[25]Worksheet!$A:$C,3,0)</f>
        <v>#N/A</v>
      </c>
    </row>
    <row r="2472" spans="1:6" x14ac:dyDescent="0.25">
      <c r="A2472" s="2">
        <f t="shared" si="33"/>
        <v>42338</v>
      </c>
      <c r="B2472" t="e">
        <f>+VLOOKUP($A2472,[21]Worksheet!$A:$C,3,0)</f>
        <v>#N/A</v>
      </c>
      <c r="C2472" t="e">
        <f>+VLOOKUP($A2472,[22]Worksheet!$A:$C,3,0)</f>
        <v>#N/A</v>
      </c>
      <c r="D2472" t="e">
        <f>+VLOOKUP($A2472,[23]Worksheet!$A:$C,3,0)</f>
        <v>#N/A</v>
      </c>
      <c r="E2472" t="e">
        <f>+VLOOKUP($A2472,[24]Worksheet!$A:$C,3,0)</f>
        <v>#N/A</v>
      </c>
      <c r="F2472" t="e">
        <f>+VLOOKUP($A2472,[25]Worksheet!$A:$C,3,0)</f>
        <v>#N/A</v>
      </c>
    </row>
    <row r="2473" spans="1:6" x14ac:dyDescent="0.25">
      <c r="A2473" s="2">
        <f t="shared" si="33"/>
        <v>42339</v>
      </c>
      <c r="B2473" t="e">
        <f>+VLOOKUP($A2473,[21]Worksheet!$A:$C,3,0)</f>
        <v>#N/A</v>
      </c>
      <c r="C2473" t="e">
        <f>+VLOOKUP($A2473,[22]Worksheet!$A:$C,3,0)</f>
        <v>#N/A</v>
      </c>
      <c r="D2473" t="e">
        <f>+VLOOKUP($A2473,[23]Worksheet!$A:$C,3,0)</f>
        <v>#N/A</v>
      </c>
      <c r="E2473" t="e">
        <f>+VLOOKUP($A2473,[24]Worksheet!$A:$C,3,0)</f>
        <v>#N/A</v>
      </c>
      <c r="F2473" t="e">
        <f>+VLOOKUP($A2473,[25]Worksheet!$A:$C,3,0)</f>
        <v>#N/A</v>
      </c>
    </row>
    <row r="2474" spans="1:6" x14ac:dyDescent="0.25">
      <c r="A2474" s="2">
        <f t="shared" si="33"/>
        <v>42340</v>
      </c>
      <c r="B2474" t="e">
        <f>+VLOOKUP($A2474,[21]Worksheet!$A:$C,3,0)</f>
        <v>#N/A</v>
      </c>
      <c r="C2474" t="e">
        <f>+VLOOKUP($A2474,[22]Worksheet!$A:$C,3,0)</f>
        <v>#N/A</v>
      </c>
      <c r="D2474" t="e">
        <f>+VLOOKUP($A2474,[23]Worksheet!$A:$C,3,0)</f>
        <v>#N/A</v>
      </c>
      <c r="E2474" t="e">
        <f>+VLOOKUP($A2474,[24]Worksheet!$A:$C,3,0)</f>
        <v>#N/A</v>
      </c>
      <c r="F2474" t="e">
        <f>+VLOOKUP($A2474,[25]Worksheet!$A:$C,3,0)</f>
        <v>#N/A</v>
      </c>
    </row>
    <row r="2475" spans="1:6" x14ac:dyDescent="0.25">
      <c r="A2475" s="2">
        <f t="shared" si="33"/>
        <v>42341</v>
      </c>
      <c r="B2475" t="e">
        <f>+VLOOKUP($A2475,[21]Worksheet!$A:$C,3,0)</f>
        <v>#N/A</v>
      </c>
      <c r="C2475" t="e">
        <f>+VLOOKUP($A2475,[22]Worksheet!$A:$C,3,0)</f>
        <v>#N/A</v>
      </c>
      <c r="D2475" t="e">
        <f>+VLOOKUP($A2475,[23]Worksheet!$A:$C,3,0)</f>
        <v>#N/A</v>
      </c>
      <c r="E2475" t="e">
        <f>+VLOOKUP($A2475,[24]Worksheet!$A:$C,3,0)</f>
        <v>#N/A</v>
      </c>
      <c r="F2475" t="e">
        <f>+VLOOKUP($A2475,[25]Worksheet!$A:$C,3,0)</f>
        <v>#N/A</v>
      </c>
    </row>
    <row r="2476" spans="1:6" x14ac:dyDescent="0.25">
      <c r="A2476" s="2">
        <f t="shared" si="33"/>
        <v>42342</v>
      </c>
      <c r="B2476" t="e">
        <f>+VLOOKUP($A2476,[21]Worksheet!$A:$C,3,0)</f>
        <v>#N/A</v>
      </c>
      <c r="C2476" t="e">
        <f>+VLOOKUP($A2476,[22]Worksheet!$A:$C,3,0)</f>
        <v>#N/A</v>
      </c>
      <c r="D2476" t="e">
        <f>+VLOOKUP($A2476,[23]Worksheet!$A:$C,3,0)</f>
        <v>#N/A</v>
      </c>
      <c r="E2476" t="e">
        <f>+VLOOKUP($A2476,[24]Worksheet!$A:$C,3,0)</f>
        <v>#N/A</v>
      </c>
      <c r="F2476" t="e">
        <f>+VLOOKUP($A2476,[25]Worksheet!$A:$C,3,0)</f>
        <v>#N/A</v>
      </c>
    </row>
    <row r="2477" spans="1:6" x14ac:dyDescent="0.25">
      <c r="A2477" s="2">
        <f t="shared" si="33"/>
        <v>42343</v>
      </c>
      <c r="B2477" t="e">
        <f>+VLOOKUP($A2477,[21]Worksheet!$A:$C,3,0)</f>
        <v>#N/A</v>
      </c>
      <c r="C2477" t="e">
        <f>+VLOOKUP($A2477,[22]Worksheet!$A:$C,3,0)</f>
        <v>#N/A</v>
      </c>
      <c r="D2477" t="e">
        <f>+VLOOKUP($A2477,[23]Worksheet!$A:$C,3,0)</f>
        <v>#N/A</v>
      </c>
      <c r="E2477" t="e">
        <f>+VLOOKUP($A2477,[24]Worksheet!$A:$C,3,0)</f>
        <v>#N/A</v>
      </c>
      <c r="F2477" t="e">
        <f>+VLOOKUP($A2477,[25]Worksheet!$A:$C,3,0)</f>
        <v>#N/A</v>
      </c>
    </row>
    <row r="2478" spans="1:6" x14ac:dyDescent="0.25">
      <c r="A2478" s="2">
        <f t="shared" si="33"/>
        <v>42344</v>
      </c>
      <c r="B2478" t="e">
        <f>+VLOOKUP($A2478,[21]Worksheet!$A:$C,3,0)</f>
        <v>#N/A</v>
      </c>
      <c r="C2478" t="e">
        <f>+VLOOKUP($A2478,[22]Worksheet!$A:$C,3,0)</f>
        <v>#N/A</v>
      </c>
      <c r="D2478" t="e">
        <f>+VLOOKUP($A2478,[23]Worksheet!$A:$C,3,0)</f>
        <v>#N/A</v>
      </c>
      <c r="E2478" t="e">
        <f>+VLOOKUP($A2478,[24]Worksheet!$A:$C,3,0)</f>
        <v>#N/A</v>
      </c>
      <c r="F2478" t="e">
        <f>+VLOOKUP($A2478,[25]Worksheet!$A:$C,3,0)</f>
        <v>#N/A</v>
      </c>
    </row>
    <row r="2479" spans="1:6" x14ac:dyDescent="0.25">
      <c r="A2479" s="2">
        <f t="shared" si="33"/>
        <v>42345</v>
      </c>
      <c r="B2479" t="e">
        <f>+VLOOKUP($A2479,[21]Worksheet!$A:$C,3,0)</f>
        <v>#N/A</v>
      </c>
      <c r="C2479" t="e">
        <f>+VLOOKUP($A2479,[22]Worksheet!$A:$C,3,0)</f>
        <v>#N/A</v>
      </c>
      <c r="D2479" t="e">
        <f>+VLOOKUP($A2479,[23]Worksheet!$A:$C,3,0)</f>
        <v>#N/A</v>
      </c>
      <c r="E2479" t="e">
        <f>+VLOOKUP($A2479,[24]Worksheet!$A:$C,3,0)</f>
        <v>#N/A</v>
      </c>
      <c r="F2479" t="e">
        <f>+VLOOKUP($A2479,[25]Worksheet!$A:$C,3,0)</f>
        <v>#N/A</v>
      </c>
    </row>
    <row r="2480" spans="1:6" x14ac:dyDescent="0.25">
      <c r="A2480" s="2">
        <f t="shared" si="33"/>
        <v>42346</v>
      </c>
      <c r="B2480" t="e">
        <f>+VLOOKUP($A2480,[21]Worksheet!$A:$C,3,0)</f>
        <v>#N/A</v>
      </c>
      <c r="C2480" t="e">
        <f>+VLOOKUP($A2480,[22]Worksheet!$A:$C,3,0)</f>
        <v>#N/A</v>
      </c>
      <c r="D2480" t="e">
        <f>+VLOOKUP($A2480,[23]Worksheet!$A:$C,3,0)</f>
        <v>#N/A</v>
      </c>
      <c r="E2480" t="e">
        <f>+VLOOKUP($A2480,[24]Worksheet!$A:$C,3,0)</f>
        <v>#N/A</v>
      </c>
      <c r="F2480" t="e">
        <f>+VLOOKUP($A2480,[25]Worksheet!$A:$C,3,0)</f>
        <v>#N/A</v>
      </c>
    </row>
    <row r="2481" spans="1:6" x14ac:dyDescent="0.25">
      <c r="A2481" s="2">
        <f t="shared" si="33"/>
        <v>42347</v>
      </c>
      <c r="B2481" t="e">
        <f>+VLOOKUP($A2481,[21]Worksheet!$A:$C,3,0)</f>
        <v>#N/A</v>
      </c>
      <c r="C2481" t="e">
        <f>+VLOOKUP($A2481,[22]Worksheet!$A:$C,3,0)</f>
        <v>#N/A</v>
      </c>
      <c r="D2481" t="e">
        <f>+VLOOKUP($A2481,[23]Worksheet!$A:$C,3,0)</f>
        <v>#N/A</v>
      </c>
      <c r="E2481" t="e">
        <f>+VLOOKUP($A2481,[24]Worksheet!$A:$C,3,0)</f>
        <v>#N/A</v>
      </c>
      <c r="F2481" t="e">
        <f>+VLOOKUP($A2481,[25]Worksheet!$A:$C,3,0)</f>
        <v>#N/A</v>
      </c>
    </row>
    <row r="2482" spans="1:6" x14ac:dyDescent="0.25">
      <c r="A2482" s="2">
        <f t="shared" si="33"/>
        <v>42348</v>
      </c>
      <c r="B2482" t="e">
        <f>+VLOOKUP($A2482,[21]Worksheet!$A:$C,3,0)</f>
        <v>#N/A</v>
      </c>
      <c r="C2482" t="e">
        <f>+VLOOKUP($A2482,[22]Worksheet!$A:$C,3,0)</f>
        <v>#N/A</v>
      </c>
      <c r="D2482" t="e">
        <f>+VLOOKUP($A2482,[23]Worksheet!$A:$C,3,0)</f>
        <v>#N/A</v>
      </c>
      <c r="E2482" t="e">
        <f>+VLOOKUP($A2482,[24]Worksheet!$A:$C,3,0)</f>
        <v>#N/A</v>
      </c>
      <c r="F2482" t="e">
        <f>+VLOOKUP($A2482,[25]Worksheet!$A:$C,3,0)</f>
        <v>#N/A</v>
      </c>
    </row>
    <row r="2483" spans="1:6" x14ac:dyDescent="0.25">
      <c r="A2483" s="2">
        <f t="shared" si="33"/>
        <v>42349</v>
      </c>
      <c r="B2483" t="e">
        <f>+VLOOKUP($A2483,[21]Worksheet!$A:$C,3,0)</f>
        <v>#N/A</v>
      </c>
      <c r="C2483" t="e">
        <f>+VLOOKUP($A2483,[22]Worksheet!$A:$C,3,0)</f>
        <v>#N/A</v>
      </c>
      <c r="D2483" t="e">
        <f>+VLOOKUP($A2483,[23]Worksheet!$A:$C,3,0)</f>
        <v>#N/A</v>
      </c>
      <c r="E2483" t="e">
        <f>+VLOOKUP($A2483,[24]Worksheet!$A:$C,3,0)</f>
        <v>#N/A</v>
      </c>
      <c r="F2483" t="e">
        <f>+VLOOKUP($A2483,[25]Worksheet!$A:$C,3,0)</f>
        <v>#N/A</v>
      </c>
    </row>
    <row r="2484" spans="1:6" x14ac:dyDescent="0.25">
      <c r="A2484" s="2">
        <f t="shared" si="33"/>
        <v>42350</v>
      </c>
      <c r="B2484" t="e">
        <f>+VLOOKUP($A2484,[21]Worksheet!$A:$C,3,0)</f>
        <v>#N/A</v>
      </c>
      <c r="C2484" t="e">
        <f>+VLOOKUP($A2484,[22]Worksheet!$A:$C,3,0)</f>
        <v>#N/A</v>
      </c>
      <c r="D2484" t="e">
        <f>+VLOOKUP($A2484,[23]Worksheet!$A:$C,3,0)</f>
        <v>#N/A</v>
      </c>
      <c r="E2484" t="e">
        <f>+VLOOKUP($A2484,[24]Worksheet!$A:$C,3,0)</f>
        <v>#N/A</v>
      </c>
      <c r="F2484" t="e">
        <f>+VLOOKUP($A2484,[25]Worksheet!$A:$C,3,0)</f>
        <v>#N/A</v>
      </c>
    </row>
    <row r="2485" spans="1:6" x14ac:dyDescent="0.25">
      <c r="A2485" s="2">
        <f t="shared" si="33"/>
        <v>42351</v>
      </c>
      <c r="B2485" t="e">
        <f>+VLOOKUP($A2485,[21]Worksheet!$A:$C,3,0)</f>
        <v>#N/A</v>
      </c>
      <c r="C2485" t="e">
        <f>+VLOOKUP($A2485,[22]Worksheet!$A:$C,3,0)</f>
        <v>#N/A</v>
      </c>
      <c r="D2485" t="e">
        <f>+VLOOKUP($A2485,[23]Worksheet!$A:$C,3,0)</f>
        <v>#N/A</v>
      </c>
      <c r="E2485" t="e">
        <f>+VLOOKUP($A2485,[24]Worksheet!$A:$C,3,0)</f>
        <v>#N/A</v>
      </c>
      <c r="F2485" t="e">
        <f>+VLOOKUP($A2485,[25]Worksheet!$A:$C,3,0)</f>
        <v>#N/A</v>
      </c>
    </row>
    <row r="2486" spans="1:6" x14ac:dyDescent="0.25">
      <c r="A2486" s="2">
        <f t="shared" si="33"/>
        <v>42352</v>
      </c>
      <c r="B2486" t="e">
        <f>+VLOOKUP($A2486,[21]Worksheet!$A:$C,3,0)</f>
        <v>#N/A</v>
      </c>
      <c r="C2486" t="e">
        <f>+VLOOKUP($A2486,[22]Worksheet!$A:$C,3,0)</f>
        <v>#N/A</v>
      </c>
      <c r="D2486" t="e">
        <f>+VLOOKUP($A2486,[23]Worksheet!$A:$C,3,0)</f>
        <v>#N/A</v>
      </c>
      <c r="E2486" t="e">
        <f>+VLOOKUP($A2486,[24]Worksheet!$A:$C,3,0)</f>
        <v>#N/A</v>
      </c>
      <c r="F2486" t="e">
        <f>+VLOOKUP($A2486,[25]Worksheet!$A:$C,3,0)</f>
        <v>#N/A</v>
      </c>
    </row>
    <row r="2487" spans="1:6" x14ac:dyDescent="0.25">
      <c r="A2487" s="2">
        <f t="shared" si="33"/>
        <v>42353</v>
      </c>
      <c r="B2487" t="e">
        <f>+VLOOKUP($A2487,[21]Worksheet!$A:$C,3,0)</f>
        <v>#N/A</v>
      </c>
      <c r="C2487" t="e">
        <f>+VLOOKUP($A2487,[22]Worksheet!$A:$C,3,0)</f>
        <v>#N/A</v>
      </c>
      <c r="D2487" t="e">
        <f>+VLOOKUP($A2487,[23]Worksheet!$A:$C,3,0)</f>
        <v>#N/A</v>
      </c>
      <c r="E2487" t="e">
        <f>+VLOOKUP($A2487,[24]Worksheet!$A:$C,3,0)</f>
        <v>#N/A</v>
      </c>
      <c r="F2487" t="e">
        <f>+VLOOKUP($A2487,[25]Worksheet!$A:$C,3,0)</f>
        <v>#N/A</v>
      </c>
    </row>
    <row r="2488" spans="1:6" x14ac:dyDescent="0.25">
      <c r="A2488" s="2">
        <f t="shared" si="33"/>
        <v>42354</v>
      </c>
      <c r="B2488" t="e">
        <f>+VLOOKUP($A2488,[21]Worksheet!$A:$C,3,0)</f>
        <v>#N/A</v>
      </c>
      <c r="C2488" t="e">
        <f>+VLOOKUP($A2488,[22]Worksheet!$A:$C,3,0)</f>
        <v>#N/A</v>
      </c>
      <c r="D2488" t="e">
        <f>+VLOOKUP($A2488,[23]Worksheet!$A:$C,3,0)</f>
        <v>#N/A</v>
      </c>
      <c r="E2488" t="e">
        <f>+VLOOKUP($A2488,[24]Worksheet!$A:$C,3,0)</f>
        <v>#N/A</v>
      </c>
      <c r="F2488" t="e">
        <f>+VLOOKUP($A2488,[25]Worksheet!$A:$C,3,0)</f>
        <v>#N/A</v>
      </c>
    </row>
    <row r="2489" spans="1:6" x14ac:dyDescent="0.25">
      <c r="A2489" s="2">
        <f t="shared" si="33"/>
        <v>42355</v>
      </c>
      <c r="B2489" t="e">
        <f>+VLOOKUP($A2489,[21]Worksheet!$A:$C,3,0)</f>
        <v>#N/A</v>
      </c>
      <c r="C2489" t="e">
        <f>+VLOOKUP($A2489,[22]Worksheet!$A:$C,3,0)</f>
        <v>#N/A</v>
      </c>
      <c r="D2489" t="e">
        <f>+VLOOKUP($A2489,[23]Worksheet!$A:$C,3,0)</f>
        <v>#N/A</v>
      </c>
      <c r="E2489" t="e">
        <f>+VLOOKUP($A2489,[24]Worksheet!$A:$C,3,0)</f>
        <v>#N/A</v>
      </c>
      <c r="F2489" t="e">
        <f>+VLOOKUP($A2489,[25]Worksheet!$A:$C,3,0)</f>
        <v>#N/A</v>
      </c>
    </row>
    <row r="2490" spans="1:6" x14ac:dyDescent="0.25">
      <c r="A2490" s="2">
        <f t="shared" ref="A2490:A2553" si="34">+A2489+1</f>
        <v>42356</v>
      </c>
      <c r="B2490" t="e">
        <f>+VLOOKUP($A2490,[21]Worksheet!$A:$C,3,0)</f>
        <v>#N/A</v>
      </c>
      <c r="C2490" t="e">
        <f>+VLOOKUP($A2490,[22]Worksheet!$A:$C,3,0)</f>
        <v>#N/A</v>
      </c>
      <c r="D2490" t="e">
        <f>+VLOOKUP($A2490,[23]Worksheet!$A:$C,3,0)</f>
        <v>#N/A</v>
      </c>
      <c r="E2490" t="e">
        <f>+VLOOKUP($A2490,[24]Worksheet!$A:$C,3,0)</f>
        <v>#N/A</v>
      </c>
      <c r="F2490" t="e">
        <f>+VLOOKUP($A2490,[25]Worksheet!$A:$C,3,0)</f>
        <v>#N/A</v>
      </c>
    </row>
    <row r="2491" spans="1:6" x14ac:dyDescent="0.25">
      <c r="A2491" s="2">
        <f t="shared" si="34"/>
        <v>42357</v>
      </c>
      <c r="B2491" t="e">
        <f>+VLOOKUP($A2491,[21]Worksheet!$A:$C,3,0)</f>
        <v>#N/A</v>
      </c>
      <c r="C2491" t="e">
        <f>+VLOOKUP($A2491,[22]Worksheet!$A:$C,3,0)</f>
        <v>#N/A</v>
      </c>
      <c r="D2491" t="e">
        <f>+VLOOKUP($A2491,[23]Worksheet!$A:$C,3,0)</f>
        <v>#N/A</v>
      </c>
      <c r="E2491" t="e">
        <f>+VLOOKUP($A2491,[24]Worksheet!$A:$C,3,0)</f>
        <v>#N/A</v>
      </c>
      <c r="F2491" t="e">
        <f>+VLOOKUP($A2491,[25]Worksheet!$A:$C,3,0)</f>
        <v>#N/A</v>
      </c>
    </row>
    <row r="2492" spans="1:6" x14ac:dyDescent="0.25">
      <c r="A2492" s="2">
        <f t="shared" si="34"/>
        <v>42358</v>
      </c>
      <c r="B2492" t="e">
        <f>+VLOOKUP($A2492,[21]Worksheet!$A:$C,3,0)</f>
        <v>#N/A</v>
      </c>
      <c r="C2492" t="e">
        <f>+VLOOKUP($A2492,[22]Worksheet!$A:$C,3,0)</f>
        <v>#N/A</v>
      </c>
      <c r="D2492" t="e">
        <f>+VLOOKUP($A2492,[23]Worksheet!$A:$C,3,0)</f>
        <v>#N/A</v>
      </c>
      <c r="E2492" t="e">
        <f>+VLOOKUP($A2492,[24]Worksheet!$A:$C,3,0)</f>
        <v>#N/A</v>
      </c>
      <c r="F2492" t="e">
        <f>+VLOOKUP($A2492,[25]Worksheet!$A:$C,3,0)</f>
        <v>#N/A</v>
      </c>
    </row>
    <row r="2493" spans="1:6" x14ac:dyDescent="0.25">
      <c r="A2493" s="2">
        <f t="shared" si="34"/>
        <v>42359</v>
      </c>
      <c r="B2493" t="e">
        <f>+VLOOKUP($A2493,[21]Worksheet!$A:$C,3,0)</f>
        <v>#N/A</v>
      </c>
      <c r="C2493" t="e">
        <f>+VLOOKUP($A2493,[22]Worksheet!$A:$C,3,0)</f>
        <v>#N/A</v>
      </c>
      <c r="D2493" t="e">
        <f>+VLOOKUP($A2493,[23]Worksheet!$A:$C,3,0)</f>
        <v>#N/A</v>
      </c>
      <c r="E2493" t="e">
        <f>+VLOOKUP($A2493,[24]Worksheet!$A:$C,3,0)</f>
        <v>#N/A</v>
      </c>
      <c r="F2493" t="e">
        <f>+VLOOKUP($A2493,[25]Worksheet!$A:$C,3,0)</f>
        <v>#N/A</v>
      </c>
    </row>
    <row r="2494" spans="1:6" x14ac:dyDescent="0.25">
      <c r="A2494" s="2">
        <f t="shared" si="34"/>
        <v>42360</v>
      </c>
      <c r="B2494" t="e">
        <f>+VLOOKUP($A2494,[21]Worksheet!$A:$C,3,0)</f>
        <v>#N/A</v>
      </c>
      <c r="C2494" t="e">
        <f>+VLOOKUP($A2494,[22]Worksheet!$A:$C,3,0)</f>
        <v>#N/A</v>
      </c>
      <c r="D2494" t="e">
        <f>+VLOOKUP($A2494,[23]Worksheet!$A:$C,3,0)</f>
        <v>#N/A</v>
      </c>
      <c r="E2494" t="e">
        <f>+VLOOKUP($A2494,[24]Worksheet!$A:$C,3,0)</f>
        <v>#N/A</v>
      </c>
      <c r="F2494" t="e">
        <f>+VLOOKUP($A2494,[25]Worksheet!$A:$C,3,0)</f>
        <v>#N/A</v>
      </c>
    </row>
    <row r="2495" spans="1:6" x14ac:dyDescent="0.25">
      <c r="A2495" s="2">
        <f t="shared" si="34"/>
        <v>42361</v>
      </c>
      <c r="B2495" t="e">
        <f>+VLOOKUP($A2495,[21]Worksheet!$A:$C,3,0)</f>
        <v>#N/A</v>
      </c>
      <c r="C2495" t="e">
        <f>+VLOOKUP($A2495,[22]Worksheet!$A:$C,3,0)</f>
        <v>#N/A</v>
      </c>
      <c r="D2495" t="e">
        <f>+VLOOKUP($A2495,[23]Worksheet!$A:$C,3,0)</f>
        <v>#N/A</v>
      </c>
      <c r="E2495" t="e">
        <f>+VLOOKUP($A2495,[24]Worksheet!$A:$C,3,0)</f>
        <v>#N/A</v>
      </c>
      <c r="F2495" t="e">
        <f>+VLOOKUP($A2495,[25]Worksheet!$A:$C,3,0)</f>
        <v>#N/A</v>
      </c>
    </row>
    <row r="2496" spans="1:6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0"/>
  <sheetViews>
    <sheetView workbookViewId="0">
      <selection activeCell="B2" sqref="B2:F2"/>
    </sheetView>
  </sheetViews>
  <sheetFormatPr baseColWidth="10" defaultRowHeight="15" x14ac:dyDescent="0.25"/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>
        <v>39722</v>
      </c>
      <c r="B2" t="e">
        <f>+VLOOKUP($A2,[26]Worksheet!$A:$C,2,0)</f>
        <v>#N/A</v>
      </c>
      <c r="C2" t="e">
        <f>+VLOOKUP($A2,[27]Worksheet!$A:$C,2,0)</f>
        <v>#N/A</v>
      </c>
      <c r="D2" t="e">
        <f>+VLOOKUP($A2,[28]Worksheet!$A:$C,2,0)</f>
        <v>#N/A</v>
      </c>
      <c r="E2" t="e">
        <f>+VLOOKUP($A2,[29]Worksheet!$A:$C,2,0)</f>
        <v>#N/A</v>
      </c>
      <c r="F2" t="e">
        <f>+VLOOKUP($A2,[30]Worksheet!$A:$C,2,0)</f>
        <v>#N/A</v>
      </c>
    </row>
    <row r="3" spans="1:6" x14ac:dyDescent="0.25">
      <c r="A3" s="2">
        <v>39723</v>
      </c>
      <c r="B3" t="e">
        <f>+VLOOKUP($A3,[26]Worksheet!$A:$C,2,0)</f>
        <v>#N/A</v>
      </c>
      <c r="C3" t="e">
        <f>+VLOOKUP($A3,[27]Worksheet!$A:$C,2,0)</f>
        <v>#N/A</v>
      </c>
      <c r="D3" t="e">
        <f>+VLOOKUP($A3,[28]Worksheet!$A:$C,2,0)</f>
        <v>#N/A</v>
      </c>
      <c r="E3" t="e">
        <f>+VLOOKUP($A3,[29]Worksheet!$A:$C,2,0)</f>
        <v>#N/A</v>
      </c>
      <c r="F3" t="e">
        <f>+VLOOKUP($A3,[30]Worksheet!$A:$C,2,0)</f>
        <v>#N/A</v>
      </c>
    </row>
    <row r="4" spans="1:6" x14ac:dyDescent="0.25">
      <c r="A4" s="2">
        <v>39724</v>
      </c>
      <c r="B4" t="e">
        <f>+VLOOKUP($A4,[26]Worksheet!$A:$C,2,0)</f>
        <v>#N/A</v>
      </c>
      <c r="C4" t="e">
        <f>+VLOOKUP($A4,[27]Worksheet!$A:$C,2,0)</f>
        <v>#N/A</v>
      </c>
      <c r="D4" t="e">
        <f>+VLOOKUP($A4,[28]Worksheet!$A:$C,2,0)</f>
        <v>#N/A</v>
      </c>
      <c r="E4" t="e">
        <f>+VLOOKUP($A4,[29]Worksheet!$A:$C,2,0)</f>
        <v>#N/A</v>
      </c>
      <c r="F4" t="e">
        <f>+VLOOKUP($A4,[30]Worksheet!$A:$C,2,0)</f>
        <v>#N/A</v>
      </c>
    </row>
    <row r="5" spans="1:6" x14ac:dyDescent="0.25">
      <c r="A5" s="2">
        <v>39727</v>
      </c>
      <c r="B5" t="e">
        <f>+VLOOKUP($A5,[26]Worksheet!$A:$C,2,0)</f>
        <v>#N/A</v>
      </c>
      <c r="C5" t="e">
        <f>+VLOOKUP($A5,[27]Worksheet!$A:$C,2,0)</f>
        <v>#N/A</v>
      </c>
      <c r="D5" t="e">
        <f>+VLOOKUP($A5,[28]Worksheet!$A:$C,2,0)</f>
        <v>#N/A</v>
      </c>
      <c r="E5" t="e">
        <f>+VLOOKUP($A5,[29]Worksheet!$A:$C,2,0)</f>
        <v>#N/A</v>
      </c>
      <c r="F5" t="e">
        <f>+VLOOKUP($A5,[30]Worksheet!$A:$C,2,0)</f>
        <v>#N/A</v>
      </c>
    </row>
    <row r="6" spans="1:6" x14ac:dyDescent="0.25">
      <c r="A6" s="2">
        <v>39728</v>
      </c>
      <c r="B6" t="e">
        <f>+VLOOKUP($A6,[26]Worksheet!$A:$C,2,0)</f>
        <v>#N/A</v>
      </c>
      <c r="C6" t="e">
        <f>+VLOOKUP($A6,[27]Worksheet!$A:$C,2,0)</f>
        <v>#N/A</v>
      </c>
      <c r="D6" t="e">
        <f>+VLOOKUP($A6,[28]Worksheet!$A:$C,2,0)</f>
        <v>#N/A</v>
      </c>
      <c r="E6" t="e">
        <f>+VLOOKUP($A6,[29]Worksheet!$A:$C,2,0)</f>
        <v>#N/A</v>
      </c>
      <c r="F6" t="e">
        <f>+VLOOKUP($A6,[30]Worksheet!$A:$C,2,0)</f>
        <v>#N/A</v>
      </c>
    </row>
    <row r="7" spans="1:6" x14ac:dyDescent="0.25">
      <c r="A7" s="2">
        <v>39729</v>
      </c>
      <c r="B7" t="e">
        <f>+VLOOKUP($A7,[26]Worksheet!$A:$C,2,0)</f>
        <v>#N/A</v>
      </c>
      <c r="C7" t="e">
        <f>+VLOOKUP($A7,[27]Worksheet!$A:$C,2,0)</f>
        <v>#N/A</v>
      </c>
      <c r="D7" t="e">
        <f>+VLOOKUP($A7,[28]Worksheet!$A:$C,2,0)</f>
        <v>#N/A</v>
      </c>
      <c r="E7" t="e">
        <f>+VLOOKUP($A7,[29]Worksheet!$A:$C,2,0)</f>
        <v>#N/A</v>
      </c>
      <c r="F7" t="e">
        <f>+VLOOKUP($A7,[30]Worksheet!$A:$C,2,0)</f>
        <v>#N/A</v>
      </c>
    </row>
    <row r="8" spans="1:6" x14ac:dyDescent="0.25">
      <c r="A8" s="2">
        <v>39730</v>
      </c>
      <c r="B8" t="e">
        <f>+VLOOKUP($A8,[26]Worksheet!$A:$C,2,0)</f>
        <v>#N/A</v>
      </c>
      <c r="C8" t="e">
        <f>+VLOOKUP($A8,[27]Worksheet!$A:$C,2,0)</f>
        <v>#N/A</v>
      </c>
      <c r="D8" t="e">
        <f>+VLOOKUP($A8,[28]Worksheet!$A:$C,2,0)</f>
        <v>#N/A</v>
      </c>
      <c r="E8" t="e">
        <f>+VLOOKUP($A8,[29]Worksheet!$A:$C,2,0)</f>
        <v>#N/A</v>
      </c>
      <c r="F8" t="e">
        <f>+VLOOKUP($A8,[30]Worksheet!$A:$C,2,0)</f>
        <v>#N/A</v>
      </c>
    </row>
    <row r="9" spans="1:6" x14ac:dyDescent="0.25">
      <c r="A9" s="2">
        <v>39731</v>
      </c>
      <c r="B9" t="e">
        <f>+VLOOKUP($A9,[26]Worksheet!$A:$C,2,0)</f>
        <v>#N/A</v>
      </c>
      <c r="C9" t="e">
        <f>+VLOOKUP($A9,[27]Worksheet!$A:$C,2,0)</f>
        <v>#N/A</v>
      </c>
      <c r="D9" t="e">
        <f>+VLOOKUP($A9,[28]Worksheet!$A:$C,2,0)</f>
        <v>#N/A</v>
      </c>
      <c r="E9" t="e">
        <f>+VLOOKUP($A9,[29]Worksheet!$A:$C,2,0)</f>
        <v>#N/A</v>
      </c>
      <c r="F9" t="e">
        <f>+VLOOKUP($A9,[30]Worksheet!$A:$C,2,0)</f>
        <v>#N/A</v>
      </c>
    </row>
    <row r="10" spans="1:6" x14ac:dyDescent="0.25">
      <c r="A10" s="2">
        <v>39735</v>
      </c>
      <c r="B10" t="e">
        <f>+VLOOKUP($A10,[26]Worksheet!$A:$C,2,0)</f>
        <v>#N/A</v>
      </c>
      <c r="C10" t="e">
        <f>+VLOOKUP($A10,[27]Worksheet!$A:$C,2,0)</f>
        <v>#N/A</v>
      </c>
      <c r="D10" t="e">
        <f>+VLOOKUP($A10,[28]Worksheet!$A:$C,2,0)</f>
        <v>#N/A</v>
      </c>
      <c r="E10" t="e">
        <f>+VLOOKUP($A10,[29]Worksheet!$A:$C,2,0)</f>
        <v>#N/A</v>
      </c>
      <c r="F10" t="e">
        <f>+VLOOKUP($A10,[30]Worksheet!$A:$C,2,0)</f>
        <v>#N/A</v>
      </c>
    </row>
    <row r="11" spans="1:6" x14ac:dyDescent="0.25">
      <c r="A11" s="2">
        <v>39736</v>
      </c>
      <c r="B11" t="e">
        <f>+VLOOKUP($A11,[26]Worksheet!$A:$C,2,0)</f>
        <v>#N/A</v>
      </c>
      <c r="C11" t="e">
        <f>+VLOOKUP($A11,[27]Worksheet!$A:$C,2,0)</f>
        <v>#N/A</v>
      </c>
      <c r="D11" t="e">
        <f>+VLOOKUP($A11,[28]Worksheet!$A:$C,2,0)</f>
        <v>#N/A</v>
      </c>
      <c r="E11" t="e">
        <f>+VLOOKUP($A11,[29]Worksheet!$A:$C,2,0)</f>
        <v>#N/A</v>
      </c>
      <c r="F11" t="e">
        <f>+VLOOKUP($A11,[30]Worksheet!$A:$C,2,0)</f>
        <v>#N/A</v>
      </c>
    </row>
    <row r="12" spans="1:6" x14ac:dyDescent="0.25">
      <c r="A12" s="2">
        <v>39737</v>
      </c>
      <c r="B12" t="e">
        <f>+VLOOKUP($A12,[26]Worksheet!$A:$C,2,0)</f>
        <v>#N/A</v>
      </c>
      <c r="C12" t="e">
        <f>+VLOOKUP($A12,[27]Worksheet!$A:$C,2,0)</f>
        <v>#N/A</v>
      </c>
      <c r="D12" t="e">
        <f>+VLOOKUP($A12,[28]Worksheet!$A:$C,2,0)</f>
        <v>#N/A</v>
      </c>
      <c r="E12" t="e">
        <f>+VLOOKUP($A12,[29]Worksheet!$A:$C,2,0)</f>
        <v>#N/A</v>
      </c>
      <c r="F12" t="e">
        <f>+VLOOKUP($A12,[30]Worksheet!$A:$C,2,0)</f>
        <v>#N/A</v>
      </c>
    </row>
    <row r="13" spans="1:6" x14ac:dyDescent="0.25">
      <c r="A13" s="2">
        <v>39738</v>
      </c>
      <c r="B13" t="e">
        <f>+VLOOKUP($A13,[26]Worksheet!$A:$C,2,0)</f>
        <v>#N/A</v>
      </c>
      <c r="C13" t="e">
        <f>+VLOOKUP($A13,[27]Worksheet!$A:$C,2,0)</f>
        <v>#N/A</v>
      </c>
      <c r="D13" t="e">
        <f>+VLOOKUP($A13,[28]Worksheet!$A:$C,2,0)</f>
        <v>#N/A</v>
      </c>
      <c r="E13" t="e">
        <f>+VLOOKUP($A13,[29]Worksheet!$A:$C,2,0)</f>
        <v>#N/A</v>
      </c>
      <c r="F13" t="e">
        <f>+VLOOKUP($A13,[30]Worksheet!$A:$C,2,0)</f>
        <v>#N/A</v>
      </c>
    </row>
    <row r="14" spans="1:6" x14ac:dyDescent="0.25">
      <c r="A14" s="2">
        <v>39741</v>
      </c>
      <c r="B14" t="e">
        <f>+VLOOKUP($A14,[26]Worksheet!$A:$C,2,0)</f>
        <v>#N/A</v>
      </c>
      <c r="C14" t="e">
        <f>+VLOOKUP($A14,[27]Worksheet!$A:$C,2,0)</f>
        <v>#N/A</v>
      </c>
      <c r="D14" t="e">
        <f>+VLOOKUP($A14,[28]Worksheet!$A:$C,2,0)</f>
        <v>#N/A</v>
      </c>
      <c r="E14" t="e">
        <f>+VLOOKUP($A14,[29]Worksheet!$A:$C,2,0)</f>
        <v>#N/A</v>
      </c>
      <c r="F14" t="e">
        <f>+VLOOKUP($A14,[30]Worksheet!$A:$C,2,0)</f>
        <v>#N/A</v>
      </c>
    </row>
    <row r="15" spans="1:6" x14ac:dyDescent="0.25">
      <c r="A15" s="2">
        <v>39742</v>
      </c>
      <c r="B15" t="e">
        <f>+VLOOKUP($A15,[26]Worksheet!$A:$C,2,0)</f>
        <v>#N/A</v>
      </c>
      <c r="C15" t="e">
        <f>+VLOOKUP($A15,[27]Worksheet!$A:$C,2,0)</f>
        <v>#N/A</v>
      </c>
      <c r="D15" t="e">
        <f>+VLOOKUP($A15,[28]Worksheet!$A:$C,2,0)</f>
        <v>#N/A</v>
      </c>
      <c r="E15" t="e">
        <f>+VLOOKUP($A15,[29]Worksheet!$A:$C,2,0)</f>
        <v>#N/A</v>
      </c>
      <c r="F15" t="e">
        <f>+VLOOKUP($A15,[30]Worksheet!$A:$C,2,0)</f>
        <v>#N/A</v>
      </c>
    </row>
    <row r="16" spans="1:6" x14ac:dyDescent="0.25">
      <c r="A16" s="2">
        <v>39743</v>
      </c>
      <c r="B16" t="e">
        <f>+VLOOKUP($A16,[26]Worksheet!$A:$C,2,0)</f>
        <v>#N/A</v>
      </c>
      <c r="C16" t="e">
        <f>+VLOOKUP($A16,[27]Worksheet!$A:$C,2,0)</f>
        <v>#N/A</v>
      </c>
      <c r="D16" t="e">
        <f>+VLOOKUP($A16,[28]Worksheet!$A:$C,2,0)</f>
        <v>#N/A</v>
      </c>
      <c r="E16" t="e">
        <f>+VLOOKUP($A16,[29]Worksheet!$A:$C,2,0)</f>
        <v>#N/A</v>
      </c>
      <c r="F16" t="e">
        <f>+VLOOKUP($A16,[30]Worksheet!$A:$C,2,0)</f>
        <v>#N/A</v>
      </c>
    </row>
    <row r="17" spans="1:6" x14ac:dyDescent="0.25">
      <c r="A17" s="2">
        <v>39744</v>
      </c>
      <c r="B17" t="e">
        <f>+VLOOKUP($A17,[26]Worksheet!$A:$C,2,0)</f>
        <v>#N/A</v>
      </c>
      <c r="C17" t="e">
        <f>+VLOOKUP($A17,[27]Worksheet!$A:$C,2,0)</f>
        <v>#N/A</v>
      </c>
      <c r="D17" t="e">
        <f>+VLOOKUP($A17,[28]Worksheet!$A:$C,2,0)</f>
        <v>#N/A</v>
      </c>
      <c r="E17" t="e">
        <f>+VLOOKUP($A17,[29]Worksheet!$A:$C,2,0)</f>
        <v>#N/A</v>
      </c>
      <c r="F17" t="e">
        <f>+VLOOKUP($A17,[30]Worksheet!$A:$C,2,0)</f>
        <v>#N/A</v>
      </c>
    </row>
    <row r="18" spans="1:6" x14ac:dyDescent="0.25">
      <c r="A18" s="2">
        <v>39745</v>
      </c>
      <c r="B18" t="e">
        <f>+VLOOKUP($A18,[26]Worksheet!$A:$C,2,0)</f>
        <v>#N/A</v>
      </c>
      <c r="C18" t="e">
        <f>+VLOOKUP($A18,[27]Worksheet!$A:$C,2,0)</f>
        <v>#N/A</v>
      </c>
      <c r="D18" t="e">
        <f>+VLOOKUP($A18,[28]Worksheet!$A:$C,2,0)</f>
        <v>#N/A</v>
      </c>
      <c r="E18" t="e">
        <f>+VLOOKUP($A18,[29]Worksheet!$A:$C,2,0)</f>
        <v>#N/A</v>
      </c>
      <c r="F18" t="e">
        <f>+VLOOKUP($A18,[30]Worksheet!$A:$C,2,0)</f>
        <v>#N/A</v>
      </c>
    </row>
    <row r="19" spans="1:6" x14ac:dyDescent="0.25">
      <c r="A19" s="2">
        <v>39748</v>
      </c>
      <c r="B19" t="e">
        <f>+VLOOKUP($A19,[26]Worksheet!$A:$C,2,0)</f>
        <v>#N/A</v>
      </c>
      <c r="C19" t="e">
        <f>+VLOOKUP($A19,[27]Worksheet!$A:$C,2,0)</f>
        <v>#N/A</v>
      </c>
      <c r="D19" t="e">
        <f>+VLOOKUP($A19,[28]Worksheet!$A:$C,2,0)</f>
        <v>#N/A</v>
      </c>
      <c r="E19" t="e">
        <f>+VLOOKUP($A19,[29]Worksheet!$A:$C,2,0)</f>
        <v>#N/A</v>
      </c>
      <c r="F19" t="e">
        <f>+VLOOKUP($A19,[30]Worksheet!$A:$C,2,0)</f>
        <v>#N/A</v>
      </c>
    </row>
    <row r="20" spans="1:6" x14ac:dyDescent="0.25">
      <c r="A20" s="2">
        <v>39749</v>
      </c>
      <c r="B20" t="e">
        <f>+VLOOKUP($A20,[26]Worksheet!$A:$C,2,0)</f>
        <v>#N/A</v>
      </c>
      <c r="C20" t="e">
        <f>+VLOOKUP($A20,[27]Worksheet!$A:$C,2,0)</f>
        <v>#N/A</v>
      </c>
      <c r="D20" t="e">
        <f>+VLOOKUP($A20,[28]Worksheet!$A:$C,2,0)</f>
        <v>#N/A</v>
      </c>
      <c r="E20" t="e">
        <f>+VLOOKUP($A20,[29]Worksheet!$A:$C,2,0)</f>
        <v>#N/A</v>
      </c>
      <c r="F20" t="e">
        <f>+VLOOKUP($A20,[30]Worksheet!$A:$C,2,0)</f>
        <v>#N/A</v>
      </c>
    </row>
    <row r="21" spans="1:6" x14ac:dyDescent="0.25">
      <c r="A21" s="2">
        <v>39750</v>
      </c>
      <c r="B21" t="e">
        <f>+VLOOKUP($A21,[26]Worksheet!$A:$C,2,0)</f>
        <v>#N/A</v>
      </c>
      <c r="C21" t="e">
        <f>+VLOOKUP($A21,[27]Worksheet!$A:$C,2,0)</f>
        <v>#N/A</v>
      </c>
      <c r="D21" t="e">
        <f>+VLOOKUP($A21,[28]Worksheet!$A:$C,2,0)</f>
        <v>#N/A</v>
      </c>
      <c r="E21" t="e">
        <f>+VLOOKUP($A21,[29]Worksheet!$A:$C,2,0)</f>
        <v>#N/A</v>
      </c>
      <c r="F21" t="e">
        <f>+VLOOKUP($A21,[30]Worksheet!$A:$C,2,0)</f>
        <v>#N/A</v>
      </c>
    </row>
    <row r="22" spans="1:6" x14ac:dyDescent="0.25">
      <c r="A22" s="2">
        <v>39751</v>
      </c>
      <c r="B22" t="e">
        <f>+VLOOKUP($A22,[26]Worksheet!$A:$C,2,0)</f>
        <v>#N/A</v>
      </c>
      <c r="C22" t="e">
        <f>+VLOOKUP($A22,[27]Worksheet!$A:$C,2,0)</f>
        <v>#N/A</v>
      </c>
      <c r="D22" t="e">
        <f>+VLOOKUP($A22,[28]Worksheet!$A:$C,2,0)</f>
        <v>#N/A</v>
      </c>
      <c r="E22" t="e">
        <f>+VLOOKUP($A22,[29]Worksheet!$A:$C,2,0)</f>
        <v>#N/A</v>
      </c>
      <c r="F22" t="e">
        <f>+VLOOKUP($A22,[30]Worksheet!$A:$C,2,0)</f>
        <v>#N/A</v>
      </c>
    </row>
    <row r="23" spans="1:6" x14ac:dyDescent="0.25">
      <c r="A23" s="2">
        <v>39752</v>
      </c>
      <c r="B23" t="e">
        <f>+VLOOKUP($A23,[26]Worksheet!$A:$C,2,0)</f>
        <v>#N/A</v>
      </c>
      <c r="C23" t="e">
        <f>+VLOOKUP($A23,[27]Worksheet!$A:$C,2,0)</f>
        <v>#N/A</v>
      </c>
      <c r="D23" t="e">
        <f>+VLOOKUP($A23,[28]Worksheet!$A:$C,2,0)</f>
        <v>#N/A</v>
      </c>
      <c r="E23" t="e">
        <f>+VLOOKUP($A23,[29]Worksheet!$A:$C,2,0)</f>
        <v>#N/A</v>
      </c>
      <c r="F23" t="e">
        <f>+VLOOKUP($A23,[30]Worksheet!$A:$C,2,0)</f>
        <v>#N/A</v>
      </c>
    </row>
    <row r="24" spans="1:6" x14ac:dyDescent="0.25">
      <c r="A24" s="2">
        <v>39755</v>
      </c>
      <c r="B24" t="e">
        <f>+VLOOKUP($A24,[26]Worksheet!$A:$C,2,0)</f>
        <v>#N/A</v>
      </c>
      <c r="C24" t="e">
        <f>+VLOOKUP($A24,[27]Worksheet!$A:$C,2,0)</f>
        <v>#N/A</v>
      </c>
      <c r="D24" t="e">
        <f>+VLOOKUP($A24,[28]Worksheet!$A:$C,2,0)</f>
        <v>#N/A</v>
      </c>
      <c r="E24" t="e">
        <f>+VLOOKUP($A24,[29]Worksheet!$A:$C,2,0)</f>
        <v>#N/A</v>
      </c>
      <c r="F24" t="e">
        <f>+VLOOKUP($A24,[30]Worksheet!$A:$C,2,0)</f>
        <v>#N/A</v>
      </c>
    </row>
    <row r="25" spans="1:6" x14ac:dyDescent="0.25">
      <c r="A25" s="2">
        <v>39756</v>
      </c>
      <c r="B25" t="e">
        <f>+VLOOKUP($A25,[26]Worksheet!$A:$C,2,0)</f>
        <v>#N/A</v>
      </c>
      <c r="C25" t="e">
        <f>+VLOOKUP($A25,[27]Worksheet!$A:$C,2,0)</f>
        <v>#N/A</v>
      </c>
      <c r="D25" t="e">
        <f>+VLOOKUP($A25,[28]Worksheet!$A:$C,2,0)</f>
        <v>#N/A</v>
      </c>
      <c r="E25" t="e">
        <f>+VLOOKUP($A25,[29]Worksheet!$A:$C,2,0)</f>
        <v>#N/A</v>
      </c>
      <c r="F25" t="e">
        <f>+VLOOKUP($A25,[30]Worksheet!$A:$C,2,0)</f>
        <v>#N/A</v>
      </c>
    </row>
    <row r="26" spans="1:6" x14ac:dyDescent="0.25">
      <c r="A26" s="2">
        <v>39757</v>
      </c>
      <c r="B26" t="e">
        <f>+VLOOKUP($A26,[26]Worksheet!$A:$C,2,0)</f>
        <v>#N/A</v>
      </c>
      <c r="C26" t="e">
        <f>+VLOOKUP($A26,[27]Worksheet!$A:$C,2,0)</f>
        <v>#N/A</v>
      </c>
      <c r="D26" t="e">
        <f>+VLOOKUP($A26,[28]Worksheet!$A:$C,2,0)</f>
        <v>#N/A</v>
      </c>
      <c r="E26" t="e">
        <f>+VLOOKUP($A26,[29]Worksheet!$A:$C,2,0)</f>
        <v>#N/A</v>
      </c>
      <c r="F26" t="e">
        <f>+VLOOKUP($A26,[30]Worksheet!$A:$C,2,0)</f>
        <v>#N/A</v>
      </c>
    </row>
    <row r="27" spans="1:6" x14ac:dyDescent="0.25">
      <c r="A27" s="2">
        <v>39758</v>
      </c>
      <c r="B27" t="e">
        <f>+VLOOKUP($A27,[26]Worksheet!$A:$C,2,0)</f>
        <v>#N/A</v>
      </c>
      <c r="C27" t="e">
        <f>+VLOOKUP($A27,[27]Worksheet!$A:$C,2,0)</f>
        <v>#N/A</v>
      </c>
      <c r="D27" t="e">
        <f>+VLOOKUP($A27,[28]Worksheet!$A:$C,2,0)</f>
        <v>#N/A</v>
      </c>
      <c r="E27" t="e">
        <f>+VLOOKUP($A27,[29]Worksheet!$A:$C,2,0)</f>
        <v>#N/A</v>
      </c>
      <c r="F27" t="e">
        <f>+VLOOKUP($A27,[30]Worksheet!$A:$C,2,0)</f>
        <v>#N/A</v>
      </c>
    </row>
    <row r="28" spans="1:6" x14ac:dyDescent="0.25">
      <c r="A28" s="2">
        <v>39759</v>
      </c>
      <c r="B28" t="e">
        <f>+VLOOKUP($A28,[26]Worksheet!$A:$C,2,0)</f>
        <v>#N/A</v>
      </c>
      <c r="C28" t="e">
        <f>+VLOOKUP($A28,[27]Worksheet!$A:$C,2,0)</f>
        <v>#N/A</v>
      </c>
      <c r="D28" t="e">
        <f>+VLOOKUP($A28,[28]Worksheet!$A:$C,2,0)</f>
        <v>#N/A</v>
      </c>
      <c r="E28" t="e">
        <f>+VLOOKUP($A28,[29]Worksheet!$A:$C,2,0)</f>
        <v>#N/A</v>
      </c>
      <c r="F28" t="e">
        <f>+VLOOKUP($A28,[30]Worksheet!$A:$C,2,0)</f>
        <v>#N/A</v>
      </c>
    </row>
    <row r="29" spans="1:6" x14ac:dyDescent="0.25">
      <c r="A29" s="2">
        <v>39762</v>
      </c>
      <c r="B29" t="e">
        <f>+VLOOKUP($A29,[26]Worksheet!$A:$C,2,0)</f>
        <v>#N/A</v>
      </c>
      <c r="C29" t="e">
        <f>+VLOOKUP($A29,[27]Worksheet!$A:$C,2,0)</f>
        <v>#N/A</v>
      </c>
      <c r="D29" t="e">
        <f>+VLOOKUP($A29,[28]Worksheet!$A:$C,2,0)</f>
        <v>#N/A</v>
      </c>
      <c r="E29" t="e">
        <f>+VLOOKUP($A29,[29]Worksheet!$A:$C,2,0)</f>
        <v>#N/A</v>
      </c>
      <c r="F29" t="e">
        <f>+VLOOKUP($A29,[30]Worksheet!$A:$C,2,0)</f>
        <v>#N/A</v>
      </c>
    </row>
    <row r="30" spans="1:6" x14ac:dyDescent="0.25">
      <c r="A30" s="2">
        <v>39764</v>
      </c>
      <c r="B30" t="e">
        <f>+VLOOKUP($A30,[26]Worksheet!$A:$C,2,0)</f>
        <v>#N/A</v>
      </c>
      <c r="C30" t="e">
        <f>+VLOOKUP($A30,[27]Worksheet!$A:$C,2,0)</f>
        <v>#N/A</v>
      </c>
      <c r="D30" t="e">
        <f>+VLOOKUP($A30,[28]Worksheet!$A:$C,2,0)</f>
        <v>#N/A</v>
      </c>
      <c r="E30" t="e">
        <f>+VLOOKUP($A30,[29]Worksheet!$A:$C,2,0)</f>
        <v>#N/A</v>
      </c>
      <c r="F30" t="e">
        <f>+VLOOKUP($A30,[30]Worksheet!$A:$C,2,0)</f>
        <v>#N/A</v>
      </c>
    </row>
    <row r="31" spans="1:6" x14ac:dyDescent="0.25">
      <c r="A31" s="2">
        <v>39765</v>
      </c>
      <c r="B31" t="e">
        <f>+VLOOKUP($A31,[26]Worksheet!$A:$C,2,0)</f>
        <v>#N/A</v>
      </c>
      <c r="C31" t="e">
        <f>+VLOOKUP($A31,[27]Worksheet!$A:$C,2,0)</f>
        <v>#N/A</v>
      </c>
      <c r="D31" t="e">
        <f>+VLOOKUP($A31,[28]Worksheet!$A:$C,2,0)</f>
        <v>#N/A</v>
      </c>
      <c r="E31" t="e">
        <f>+VLOOKUP($A31,[29]Worksheet!$A:$C,2,0)</f>
        <v>#N/A</v>
      </c>
      <c r="F31" t="e">
        <f>+VLOOKUP($A31,[30]Worksheet!$A:$C,2,0)</f>
        <v>#N/A</v>
      </c>
    </row>
    <row r="32" spans="1:6" x14ac:dyDescent="0.25">
      <c r="A32" s="2">
        <v>39766</v>
      </c>
      <c r="B32" t="e">
        <f>+VLOOKUP($A32,[26]Worksheet!$A:$C,2,0)</f>
        <v>#N/A</v>
      </c>
      <c r="C32" t="e">
        <f>+VLOOKUP($A32,[27]Worksheet!$A:$C,2,0)</f>
        <v>#N/A</v>
      </c>
      <c r="D32" t="e">
        <f>+VLOOKUP($A32,[28]Worksheet!$A:$C,2,0)</f>
        <v>#N/A</v>
      </c>
      <c r="E32" t="e">
        <f>+VLOOKUP($A32,[29]Worksheet!$A:$C,2,0)</f>
        <v>#N/A</v>
      </c>
      <c r="F32" t="e">
        <f>+VLOOKUP($A32,[30]Worksheet!$A:$C,2,0)</f>
        <v>#N/A</v>
      </c>
    </row>
    <row r="33" spans="1:6" x14ac:dyDescent="0.25">
      <c r="A33" s="2">
        <v>39769</v>
      </c>
      <c r="B33" t="e">
        <f>+VLOOKUP($A33,[26]Worksheet!$A:$C,2,0)</f>
        <v>#N/A</v>
      </c>
      <c r="C33" t="e">
        <f>+VLOOKUP($A33,[27]Worksheet!$A:$C,2,0)</f>
        <v>#N/A</v>
      </c>
      <c r="D33" t="e">
        <f>+VLOOKUP($A33,[28]Worksheet!$A:$C,2,0)</f>
        <v>#N/A</v>
      </c>
      <c r="E33" t="e">
        <f>+VLOOKUP($A33,[29]Worksheet!$A:$C,2,0)</f>
        <v>#N/A</v>
      </c>
      <c r="F33" t="e">
        <f>+VLOOKUP($A33,[30]Worksheet!$A:$C,2,0)</f>
        <v>#N/A</v>
      </c>
    </row>
    <row r="34" spans="1:6" x14ac:dyDescent="0.25">
      <c r="A34" s="2">
        <v>39770</v>
      </c>
      <c r="B34" t="e">
        <f>+VLOOKUP($A34,[26]Worksheet!$A:$C,2,0)</f>
        <v>#N/A</v>
      </c>
      <c r="C34" t="e">
        <f>+VLOOKUP($A34,[27]Worksheet!$A:$C,2,0)</f>
        <v>#N/A</v>
      </c>
      <c r="D34" t="e">
        <f>+VLOOKUP($A34,[28]Worksheet!$A:$C,2,0)</f>
        <v>#N/A</v>
      </c>
      <c r="E34" t="e">
        <f>+VLOOKUP($A34,[29]Worksheet!$A:$C,2,0)</f>
        <v>#N/A</v>
      </c>
      <c r="F34" t="e">
        <f>+VLOOKUP($A34,[30]Worksheet!$A:$C,2,0)</f>
        <v>#N/A</v>
      </c>
    </row>
    <row r="35" spans="1:6" x14ac:dyDescent="0.25">
      <c r="A35" s="2">
        <v>39771</v>
      </c>
      <c r="B35" t="e">
        <f>+VLOOKUP($A35,[26]Worksheet!$A:$C,2,0)</f>
        <v>#N/A</v>
      </c>
      <c r="C35" t="e">
        <f>+VLOOKUP($A35,[27]Worksheet!$A:$C,2,0)</f>
        <v>#N/A</v>
      </c>
      <c r="D35" t="e">
        <f>+VLOOKUP($A35,[28]Worksheet!$A:$C,2,0)</f>
        <v>#N/A</v>
      </c>
      <c r="E35" t="e">
        <f>+VLOOKUP($A35,[29]Worksheet!$A:$C,2,0)</f>
        <v>#N/A</v>
      </c>
      <c r="F35" t="e">
        <f>+VLOOKUP($A35,[30]Worksheet!$A:$C,2,0)</f>
        <v>#N/A</v>
      </c>
    </row>
    <row r="36" spans="1:6" x14ac:dyDescent="0.25">
      <c r="A36" s="2">
        <v>39772</v>
      </c>
      <c r="B36" t="e">
        <f>+VLOOKUP($A36,[26]Worksheet!$A:$C,2,0)</f>
        <v>#N/A</v>
      </c>
      <c r="C36" t="e">
        <f>+VLOOKUP($A36,[27]Worksheet!$A:$C,2,0)</f>
        <v>#N/A</v>
      </c>
      <c r="D36" t="e">
        <f>+VLOOKUP($A36,[28]Worksheet!$A:$C,2,0)</f>
        <v>#N/A</v>
      </c>
      <c r="E36" t="e">
        <f>+VLOOKUP($A36,[29]Worksheet!$A:$C,2,0)</f>
        <v>#N/A</v>
      </c>
      <c r="F36" t="e">
        <f>+VLOOKUP($A36,[30]Worksheet!$A:$C,2,0)</f>
        <v>#N/A</v>
      </c>
    </row>
    <row r="37" spans="1:6" x14ac:dyDescent="0.25">
      <c r="A37" s="2">
        <v>39773</v>
      </c>
      <c r="B37" t="e">
        <f>+VLOOKUP($A37,[26]Worksheet!$A:$C,2,0)</f>
        <v>#N/A</v>
      </c>
      <c r="C37" t="e">
        <f>+VLOOKUP($A37,[27]Worksheet!$A:$C,2,0)</f>
        <v>#N/A</v>
      </c>
      <c r="D37" t="e">
        <f>+VLOOKUP($A37,[28]Worksheet!$A:$C,2,0)</f>
        <v>#N/A</v>
      </c>
      <c r="E37" t="e">
        <f>+VLOOKUP($A37,[29]Worksheet!$A:$C,2,0)</f>
        <v>#N/A</v>
      </c>
      <c r="F37" t="e">
        <f>+VLOOKUP($A37,[30]Worksheet!$A:$C,2,0)</f>
        <v>#N/A</v>
      </c>
    </row>
    <row r="38" spans="1:6" x14ac:dyDescent="0.25">
      <c r="A38" s="2">
        <v>39776</v>
      </c>
      <c r="B38" t="e">
        <f>+VLOOKUP($A38,[26]Worksheet!$A:$C,2,0)</f>
        <v>#N/A</v>
      </c>
      <c r="C38" t="e">
        <f>+VLOOKUP($A38,[27]Worksheet!$A:$C,2,0)</f>
        <v>#N/A</v>
      </c>
      <c r="D38" t="e">
        <f>+VLOOKUP($A38,[28]Worksheet!$A:$C,2,0)</f>
        <v>#N/A</v>
      </c>
      <c r="E38" t="e">
        <f>+VLOOKUP($A38,[29]Worksheet!$A:$C,2,0)</f>
        <v>#N/A</v>
      </c>
      <c r="F38" t="e">
        <f>+VLOOKUP($A38,[30]Worksheet!$A:$C,2,0)</f>
        <v>#N/A</v>
      </c>
    </row>
    <row r="39" spans="1:6" x14ac:dyDescent="0.25">
      <c r="A39" s="3">
        <v>39777</v>
      </c>
      <c r="B39" t="e">
        <f>+VLOOKUP($A39,[26]Worksheet!$A:$C,2,0)</f>
        <v>#N/A</v>
      </c>
      <c r="C39" t="e">
        <f>+VLOOKUP($A39,[27]Worksheet!$A:$C,2,0)</f>
        <v>#N/A</v>
      </c>
      <c r="D39" t="e">
        <f>+VLOOKUP($A39,[28]Worksheet!$A:$C,2,0)</f>
        <v>#N/A</v>
      </c>
      <c r="E39" t="e">
        <f>+VLOOKUP($A39,[29]Worksheet!$A:$C,2,0)</f>
        <v>#N/A</v>
      </c>
      <c r="F39" t="e">
        <f>+VLOOKUP($A39,[30]Worksheet!$A:$C,2,0)</f>
        <v>#N/A</v>
      </c>
    </row>
    <row r="40" spans="1:6" x14ac:dyDescent="0.25">
      <c r="A40" s="2">
        <v>39778</v>
      </c>
      <c r="B40" t="e">
        <f>+VLOOKUP($A40,[26]Worksheet!$A:$C,2,0)</f>
        <v>#N/A</v>
      </c>
      <c r="C40" t="e">
        <f>+VLOOKUP($A40,[27]Worksheet!$A:$C,2,0)</f>
        <v>#N/A</v>
      </c>
      <c r="D40" t="e">
        <f>+VLOOKUP($A40,[28]Worksheet!$A:$C,2,0)</f>
        <v>#N/A</v>
      </c>
      <c r="E40" t="e">
        <f>+VLOOKUP($A40,[29]Worksheet!$A:$C,2,0)</f>
        <v>#N/A</v>
      </c>
      <c r="F40" t="e">
        <f>+VLOOKUP($A40,[30]Worksheet!$A:$C,2,0)</f>
        <v>#N/A</v>
      </c>
    </row>
    <row r="41" spans="1:6" x14ac:dyDescent="0.25">
      <c r="A41" s="2">
        <v>39780</v>
      </c>
      <c r="B41" t="e">
        <f>+VLOOKUP($A41,[26]Worksheet!$A:$C,2,0)</f>
        <v>#N/A</v>
      </c>
      <c r="C41" t="e">
        <f>+VLOOKUP($A41,[27]Worksheet!$A:$C,2,0)</f>
        <v>#N/A</v>
      </c>
      <c r="D41" t="e">
        <f>+VLOOKUP($A41,[28]Worksheet!$A:$C,2,0)</f>
        <v>#N/A</v>
      </c>
      <c r="E41" t="e">
        <f>+VLOOKUP($A41,[29]Worksheet!$A:$C,2,0)</f>
        <v>#N/A</v>
      </c>
      <c r="F41" t="e">
        <f>+VLOOKUP($A41,[30]Worksheet!$A:$C,2,0)</f>
        <v>#N/A</v>
      </c>
    </row>
    <row r="42" spans="1:6" x14ac:dyDescent="0.25">
      <c r="A42" s="3">
        <v>39784</v>
      </c>
      <c r="B42" t="e">
        <f>+VLOOKUP($A42,[26]Worksheet!$A:$C,2,0)</f>
        <v>#N/A</v>
      </c>
      <c r="C42" t="e">
        <f>+VLOOKUP($A42,[27]Worksheet!$A:$C,2,0)</f>
        <v>#N/A</v>
      </c>
      <c r="D42" t="e">
        <f>+VLOOKUP($A42,[28]Worksheet!$A:$C,2,0)</f>
        <v>#N/A</v>
      </c>
      <c r="E42" t="e">
        <f>+VLOOKUP($A42,[29]Worksheet!$A:$C,2,0)</f>
        <v>#N/A</v>
      </c>
      <c r="F42" t="e">
        <f>+VLOOKUP($A42,[30]Worksheet!$A:$C,2,0)</f>
        <v>#N/A</v>
      </c>
    </row>
    <row r="43" spans="1:6" x14ac:dyDescent="0.25">
      <c r="A43" s="2">
        <v>39785</v>
      </c>
      <c r="B43" t="e">
        <f>+VLOOKUP($A43,[26]Worksheet!$A:$C,2,0)</f>
        <v>#N/A</v>
      </c>
      <c r="C43" t="e">
        <f>+VLOOKUP($A43,[27]Worksheet!$A:$C,2,0)</f>
        <v>#N/A</v>
      </c>
      <c r="D43" t="e">
        <f>+VLOOKUP($A43,[28]Worksheet!$A:$C,2,0)</f>
        <v>#N/A</v>
      </c>
      <c r="E43" t="e">
        <f>+VLOOKUP($A43,[29]Worksheet!$A:$C,2,0)</f>
        <v>#N/A</v>
      </c>
      <c r="F43" t="e">
        <f>+VLOOKUP($A43,[30]Worksheet!$A:$C,2,0)</f>
        <v>#N/A</v>
      </c>
    </row>
    <row r="44" spans="1:6" x14ac:dyDescent="0.25">
      <c r="A44" s="2">
        <v>39786</v>
      </c>
      <c r="B44" t="e">
        <f>+VLOOKUP($A44,[26]Worksheet!$A:$C,2,0)</f>
        <v>#N/A</v>
      </c>
      <c r="C44" t="e">
        <f>+VLOOKUP($A44,[27]Worksheet!$A:$C,2,0)</f>
        <v>#N/A</v>
      </c>
      <c r="D44" t="e">
        <f>+VLOOKUP($A44,[28]Worksheet!$A:$C,2,0)</f>
        <v>#N/A</v>
      </c>
      <c r="E44" t="e">
        <f>+VLOOKUP($A44,[29]Worksheet!$A:$C,2,0)</f>
        <v>#N/A</v>
      </c>
      <c r="F44" t="e">
        <f>+VLOOKUP($A44,[30]Worksheet!$A:$C,2,0)</f>
        <v>#N/A</v>
      </c>
    </row>
    <row r="45" spans="1:6" x14ac:dyDescent="0.25">
      <c r="A45" s="2">
        <v>39787</v>
      </c>
      <c r="B45" t="e">
        <f>+VLOOKUP($A45,[26]Worksheet!$A:$C,2,0)</f>
        <v>#N/A</v>
      </c>
      <c r="C45" t="e">
        <f>+VLOOKUP($A45,[27]Worksheet!$A:$C,2,0)</f>
        <v>#N/A</v>
      </c>
      <c r="D45" t="e">
        <f>+VLOOKUP($A45,[28]Worksheet!$A:$C,2,0)</f>
        <v>#N/A</v>
      </c>
      <c r="E45" t="e">
        <f>+VLOOKUP($A45,[29]Worksheet!$A:$C,2,0)</f>
        <v>#N/A</v>
      </c>
      <c r="F45" t="e">
        <f>+VLOOKUP($A45,[30]Worksheet!$A:$C,2,0)</f>
        <v>#N/A</v>
      </c>
    </row>
    <row r="46" spans="1:6" x14ac:dyDescent="0.25">
      <c r="A46" s="2">
        <v>39790</v>
      </c>
      <c r="B46" t="e">
        <f>+VLOOKUP($A46,[26]Worksheet!$A:$C,2,0)</f>
        <v>#N/A</v>
      </c>
      <c r="C46" t="e">
        <f>+VLOOKUP($A46,[27]Worksheet!$A:$C,2,0)</f>
        <v>#N/A</v>
      </c>
      <c r="D46" t="e">
        <f>+VLOOKUP($A46,[28]Worksheet!$A:$C,2,0)</f>
        <v>#N/A</v>
      </c>
      <c r="E46" t="e">
        <f>+VLOOKUP($A46,[29]Worksheet!$A:$C,2,0)</f>
        <v>#N/A</v>
      </c>
      <c r="F46" t="e">
        <f>+VLOOKUP($A46,[30]Worksheet!$A:$C,2,0)</f>
        <v>#N/A</v>
      </c>
    </row>
    <row r="47" spans="1:6" x14ac:dyDescent="0.25">
      <c r="A47" s="2">
        <v>39791</v>
      </c>
      <c r="B47" t="e">
        <f>+VLOOKUP($A47,[26]Worksheet!$A:$C,2,0)</f>
        <v>#N/A</v>
      </c>
      <c r="C47" t="e">
        <f>+VLOOKUP($A47,[27]Worksheet!$A:$C,2,0)</f>
        <v>#N/A</v>
      </c>
      <c r="D47" t="e">
        <f>+VLOOKUP($A47,[28]Worksheet!$A:$C,2,0)</f>
        <v>#N/A</v>
      </c>
      <c r="E47" t="e">
        <f>+VLOOKUP($A47,[29]Worksheet!$A:$C,2,0)</f>
        <v>#N/A</v>
      </c>
      <c r="F47" t="e">
        <f>+VLOOKUP($A47,[30]Worksheet!$A:$C,2,0)</f>
        <v>#N/A</v>
      </c>
    </row>
    <row r="48" spans="1:6" x14ac:dyDescent="0.25">
      <c r="A48" s="2">
        <v>39792</v>
      </c>
      <c r="B48" t="e">
        <f>+VLOOKUP($A48,[26]Worksheet!$A:$C,2,0)</f>
        <v>#N/A</v>
      </c>
      <c r="C48" t="e">
        <f>+VLOOKUP($A48,[27]Worksheet!$A:$C,2,0)</f>
        <v>#N/A</v>
      </c>
      <c r="D48" t="e">
        <f>+VLOOKUP($A48,[28]Worksheet!$A:$C,2,0)</f>
        <v>#N/A</v>
      </c>
      <c r="E48" t="e">
        <f>+VLOOKUP($A48,[29]Worksheet!$A:$C,2,0)</f>
        <v>#N/A</v>
      </c>
      <c r="F48" t="e">
        <f>+VLOOKUP($A48,[30]Worksheet!$A:$C,2,0)</f>
        <v>#N/A</v>
      </c>
    </row>
    <row r="49" spans="1:6" x14ac:dyDescent="0.25">
      <c r="A49" s="2">
        <v>39793</v>
      </c>
      <c r="B49" t="e">
        <f>+VLOOKUP($A49,[26]Worksheet!$A:$C,2,0)</f>
        <v>#N/A</v>
      </c>
      <c r="C49" t="e">
        <f>+VLOOKUP($A49,[27]Worksheet!$A:$C,2,0)</f>
        <v>#N/A</v>
      </c>
      <c r="D49" t="e">
        <f>+VLOOKUP($A49,[28]Worksheet!$A:$C,2,0)</f>
        <v>#N/A</v>
      </c>
      <c r="E49" t="e">
        <f>+VLOOKUP($A49,[29]Worksheet!$A:$C,2,0)</f>
        <v>#N/A</v>
      </c>
      <c r="F49" t="e">
        <f>+VLOOKUP($A49,[30]Worksheet!$A:$C,2,0)</f>
        <v>#N/A</v>
      </c>
    </row>
    <row r="50" spans="1:6" x14ac:dyDescent="0.25">
      <c r="A50" s="2">
        <v>39794</v>
      </c>
      <c r="B50" t="e">
        <f>+VLOOKUP($A50,[26]Worksheet!$A:$C,2,0)</f>
        <v>#N/A</v>
      </c>
      <c r="C50" t="e">
        <f>+VLOOKUP($A50,[27]Worksheet!$A:$C,2,0)</f>
        <v>#N/A</v>
      </c>
      <c r="D50" t="e">
        <f>+VLOOKUP($A50,[28]Worksheet!$A:$C,2,0)</f>
        <v>#N/A</v>
      </c>
      <c r="E50" t="e">
        <f>+VLOOKUP($A50,[29]Worksheet!$A:$C,2,0)</f>
        <v>#N/A</v>
      </c>
      <c r="F50" t="e">
        <f>+VLOOKUP($A50,[30]Worksheet!$A:$C,2,0)</f>
        <v>#N/A</v>
      </c>
    </row>
    <row r="51" spans="1:6" x14ac:dyDescent="0.25">
      <c r="A51" s="2">
        <v>39797</v>
      </c>
      <c r="B51" t="e">
        <f>+VLOOKUP($A51,[26]Worksheet!$A:$C,2,0)</f>
        <v>#N/A</v>
      </c>
      <c r="C51" t="e">
        <f>+VLOOKUP($A51,[27]Worksheet!$A:$C,2,0)</f>
        <v>#N/A</v>
      </c>
      <c r="D51" t="e">
        <f>+VLOOKUP($A51,[28]Worksheet!$A:$C,2,0)</f>
        <v>#N/A</v>
      </c>
      <c r="E51" t="e">
        <f>+VLOOKUP($A51,[29]Worksheet!$A:$C,2,0)</f>
        <v>#N/A</v>
      </c>
      <c r="F51" t="e">
        <f>+VLOOKUP($A51,[30]Worksheet!$A:$C,2,0)</f>
        <v>#N/A</v>
      </c>
    </row>
    <row r="52" spans="1:6" x14ac:dyDescent="0.25">
      <c r="A52" s="3">
        <v>39798</v>
      </c>
      <c r="B52" t="e">
        <f>+VLOOKUP($A52,[26]Worksheet!$A:$C,2,0)</f>
        <v>#N/A</v>
      </c>
      <c r="C52" t="e">
        <f>+VLOOKUP($A52,[27]Worksheet!$A:$C,2,0)</f>
        <v>#N/A</v>
      </c>
      <c r="D52" t="e">
        <f>+VLOOKUP($A52,[28]Worksheet!$A:$C,2,0)</f>
        <v>#N/A</v>
      </c>
      <c r="E52" t="e">
        <f>+VLOOKUP($A52,[29]Worksheet!$A:$C,2,0)</f>
        <v>#N/A</v>
      </c>
      <c r="F52" t="e">
        <f>+VLOOKUP($A52,[30]Worksheet!$A:$C,2,0)</f>
        <v>#N/A</v>
      </c>
    </row>
    <row r="53" spans="1:6" x14ac:dyDescent="0.25">
      <c r="A53" s="2">
        <v>39799</v>
      </c>
      <c r="B53" t="e">
        <f>+VLOOKUP($A53,[26]Worksheet!$A:$C,2,0)</f>
        <v>#N/A</v>
      </c>
      <c r="C53" t="e">
        <f>+VLOOKUP($A53,[27]Worksheet!$A:$C,2,0)</f>
        <v>#N/A</v>
      </c>
      <c r="D53" t="e">
        <f>+VLOOKUP($A53,[28]Worksheet!$A:$C,2,0)</f>
        <v>#N/A</v>
      </c>
      <c r="E53" t="e">
        <f>+VLOOKUP($A53,[29]Worksheet!$A:$C,2,0)</f>
        <v>#N/A</v>
      </c>
      <c r="F53" t="e">
        <f>+VLOOKUP($A53,[30]Worksheet!$A:$C,2,0)</f>
        <v>#N/A</v>
      </c>
    </row>
    <row r="54" spans="1:6" x14ac:dyDescent="0.25">
      <c r="A54" s="2">
        <v>39800</v>
      </c>
      <c r="B54" t="e">
        <f>+VLOOKUP($A54,[26]Worksheet!$A:$C,2,0)</f>
        <v>#N/A</v>
      </c>
      <c r="C54" t="e">
        <f>+VLOOKUP($A54,[27]Worksheet!$A:$C,2,0)</f>
        <v>#N/A</v>
      </c>
      <c r="D54" t="e">
        <f>+VLOOKUP($A54,[28]Worksheet!$A:$C,2,0)</f>
        <v>#N/A</v>
      </c>
      <c r="E54" t="e">
        <f>+VLOOKUP($A54,[29]Worksheet!$A:$C,2,0)</f>
        <v>#N/A</v>
      </c>
      <c r="F54" t="e">
        <f>+VLOOKUP($A54,[30]Worksheet!$A:$C,2,0)</f>
        <v>#N/A</v>
      </c>
    </row>
    <row r="55" spans="1:6" x14ac:dyDescent="0.25">
      <c r="A55" s="2">
        <v>39801</v>
      </c>
      <c r="B55" t="e">
        <f>+VLOOKUP($A55,[26]Worksheet!$A:$C,2,0)</f>
        <v>#N/A</v>
      </c>
      <c r="C55" t="e">
        <f>+VLOOKUP($A55,[27]Worksheet!$A:$C,2,0)</f>
        <v>#N/A</v>
      </c>
      <c r="D55" t="e">
        <f>+VLOOKUP($A55,[28]Worksheet!$A:$C,2,0)</f>
        <v>#N/A</v>
      </c>
      <c r="E55" t="e">
        <f>+VLOOKUP($A55,[29]Worksheet!$A:$C,2,0)</f>
        <v>#N/A</v>
      </c>
      <c r="F55" t="e">
        <f>+VLOOKUP($A55,[30]Worksheet!$A:$C,2,0)</f>
        <v>#N/A</v>
      </c>
    </row>
    <row r="56" spans="1:6" x14ac:dyDescent="0.25">
      <c r="A56" s="2">
        <v>39804</v>
      </c>
      <c r="B56" t="e">
        <f>+VLOOKUP($A56,[26]Worksheet!$A:$C,2,0)</f>
        <v>#N/A</v>
      </c>
      <c r="C56" t="e">
        <f>+VLOOKUP($A56,[27]Worksheet!$A:$C,2,0)</f>
        <v>#N/A</v>
      </c>
      <c r="D56" t="e">
        <f>+VLOOKUP($A56,[28]Worksheet!$A:$C,2,0)</f>
        <v>#N/A</v>
      </c>
      <c r="E56" t="e">
        <f>+VLOOKUP($A56,[29]Worksheet!$A:$C,2,0)</f>
        <v>#N/A</v>
      </c>
      <c r="F56" t="e">
        <f>+VLOOKUP($A56,[30]Worksheet!$A:$C,2,0)</f>
        <v>#N/A</v>
      </c>
    </row>
    <row r="57" spans="1:6" x14ac:dyDescent="0.25">
      <c r="A57" s="2">
        <v>39805</v>
      </c>
      <c r="B57" t="e">
        <f>+VLOOKUP($A57,[26]Worksheet!$A:$C,2,0)</f>
        <v>#N/A</v>
      </c>
      <c r="C57" t="e">
        <f>+VLOOKUP($A57,[27]Worksheet!$A:$C,2,0)</f>
        <v>#N/A</v>
      </c>
      <c r="D57" t="e">
        <f>+VLOOKUP($A57,[28]Worksheet!$A:$C,2,0)</f>
        <v>#N/A</v>
      </c>
      <c r="E57" t="e">
        <f>+VLOOKUP($A57,[29]Worksheet!$A:$C,2,0)</f>
        <v>#N/A</v>
      </c>
      <c r="F57" t="e">
        <f>+VLOOKUP($A57,[30]Worksheet!$A:$C,2,0)</f>
        <v>#N/A</v>
      </c>
    </row>
    <row r="58" spans="1:6" x14ac:dyDescent="0.25">
      <c r="A58" s="2">
        <v>39806</v>
      </c>
      <c r="B58" t="e">
        <f>+VLOOKUP($A58,[26]Worksheet!$A:$C,2,0)</f>
        <v>#N/A</v>
      </c>
      <c r="C58" t="e">
        <f>+VLOOKUP($A58,[27]Worksheet!$A:$C,2,0)</f>
        <v>#N/A</v>
      </c>
      <c r="D58" t="e">
        <f>+VLOOKUP($A58,[28]Worksheet!$A:$C,2,0)</f>
        <v>#N/A</v>
      </c>
      <c r="E58" t="e">
        <f>+VLOOKUP($A58,[29]Worksheet!$A:$C,2,0)</f>
        <v>#N/A</v>
      </c>
      <c r="F58" t="e">
        <f>+VLOOKUP($A58,[30]Worksheet!$A:$C,2,0)</f>
        <v>#N/A</v>
      </c>
    </row>
    <row r="59" spans="1:6" x14ac:dyDescent="0.25">
      <c r="A59" s="2">
        <v>39808</v>
      </c>
      <c r="B59" t="e">
        <f>+VLOOKUP($A59,[26]Worksheet!$A:$C,2,0)</f>
        <v>#N/A</v>
      </c>
      <c r="C59" t="e">
        <f>+VLOOKUP($A59,[27]Worksheet!$A:$C,2,0)</f>
        <v>#N/A</v>
      </c>
      <c r="D59" t="e">
        <f>+VLOOKUP($A59,[28]Worksheet!$A:$C,2,0)</f>
        <v>#N/A</v>
      </c>
      <c r="E59" t="e">
        <f>+VLOOKUP($A59,[29]Worksheet!$A:$C,2,0)</f>
        <v>#N/A</v>
      </c>
      <c r="F59" t="e">
        <f>+VLOOKUP($A59,[30]Worksheet!$A:$C,2,0)</f>
        <v>#N/A</v>
      </c>
    </row>
    <row r="60" spans="1:6" x14ac:dyDescent="0.25">
      <c r="A60" s="2">
        <v>39811</v>
      </c>
      <c r="B60" t="e">
        <f>+VLOOKUP($A60,[26]Worksheet!$A:$C,2,0)</f>
        <v>#N/A</v>
      </c>
      <c r="C60" t="e">
        <f>+VLOOKUP($A60,[27]Worksheet!$A:$C,2,0)</f>
        <v>#N/A</v>
      </c>
      <c r="D60" t="e">
        <f>+VLOOKUP($A60,[28]Worksheet!$A:$C,2,0)</f>
        <v>#N/A</v>
      </c>
      <c r="E60" t="e">
        <f>+VLOOKUP($A60,[29]Worksheet!$A:$C,2,0)</f>
        <v>#N/A</v>
      </c>
      <c r="F60" t="e">
        <f>+VLOOKUP($A60,[30]Worksheet!$A:$C,2,0)</f>
        <v>#N/A</v>
      </c>
    </row>
    <row r="61" spans="1:6" x14ac:dyDescent="0.25">
      <c r="A61" s="2">
        <v>39812</v>
      </c>
      <c r="B61" t="e">
        <f>+VLOOKUP($A61,[26]Worksheet!$A:$C,2,0)</f>
        <v>#N/A</v>
      </c>
      <c r="C61" t="e">
        <f>+VLOOKUP($A61,[27]Worksheet!$A:$C,2,0)</f>
        <v>#N/A</v>
      </c>
      <c r="D61" t="e">
        <f>+VLOOKUP($A61,[28]Worksheet!$A:$C,2,0)</f>
        <v>#N/A</v>
      </c>
      <c r="E61" t="e">
        <f>+VLOOKUP($A61,[29]Worksheet!$A:$C,2,0)</f>
        <v>#N/A</v>
      </c>
      <c r="F61" t="e">
        <f>+VLOOKUP($A61,[30]Worksheet!$A:$C,2,0)</f>
        <v>#N/A</v>
      </c>
    </row>
    <row r="62" spans="1:6" x14ac:dyDescent="0.25">
      <c r="A62" s="2">
        <v>39813</v>
      </c>
      <c r="B62">
        <f>+VLOOKUP($A62,[26]Worksheet!$A:$C,2,0)</f>
        <v>0.1125</v>
      </c>
      <c r="C62">
        <f>+VLOOKUP($A62,[27]Worksheet!$A:$C,2,0)</f>
        <v>0.1268</v>
      </c>
      <c r="D62">
        <f>+VLOOKUP($A62,[28]Worksheet!$A:$C,2,0)</f>
        <v>9.8299999999999998E-2</v>
      </c>
      <c r="E62" t="e">
        <f>+VLOOKUP($A62,[29]Worksheet!$A:$C,2,0)</f>
        <v>#N/A</v>
      </c>
      <c r="F62">
        <f>+VLOOKUP($A62,[30]Worksheet!$A:$C,2,0)</f>
        <v>0.25850000000000001</v>
      </c>
    </row>
    <row r="63" spans="1:6" x14ac:dyDescent="0.25">
      <c r="A63" s="2">
        <v>39815</v>
      </c>
      <c r="B63" t="e">
        <f>+VLOOKUP($A63,[26]Worksheet!$A:$C,2,0)</f>
        <v>#N/A</v>
      </c>
      <c r="C63" t="e">
        <f>+VLOOKUP($A63,[27]Worksheet!$A:$C,2,0)</f>
        <v>#N/A</v>
      </c>
      <c r="D63" t="e">
        <f>+VLOOKUP($A63,[28]Worksheet!$A:$C,2,0)</f>
        <v>#N/A</v>
      </c>
      <c r="E63" t="e">
        <f>+VLOOKUP($A63,[29]Worksheet!$A:$C,2,0)</f>
        <v>#N/A</v>
      </c>
      <c r="F63" t="e">
        <f>+VLOOKUP($A63,[30]Worksheet!$A:$C,2,0)</f>
        <v>#N/A</v>
      </c>
    </row>
    <row r="64" spans="1:6" x14ac:dyDescent="0.25">
      <c r="A64" s="2">
        <v>39818</v>
      </c>
      <c r="B64" t="e">
        <f>+VLOOKUP($A64,[26]Worksheet!$A:$C,2,0)</f>
        <v>#N/A</v>
      </c>
      <c r="C64" t="e">
        <f>+VLOOKUP($A64,[27]Worksheet!$A:$C,2,0)</f>
        <v>#N/A</v>
      </c>
      <c r="D64" t="e">
        <f>+VLOOKUP($A64,[28]Worksheet!$A:$C,2,0)</f>
        <v>#N/A</v>
      </c>
      <c r="E64" t="e">
        <f>+VLOOKUP($A64,[29]Worksheet!$A:$C,2,0)</f>
        <v>#N/A</v>
      </c>
      <c r="F64" t="e">
        <f>+VLOOKUP($A64,[30]Worksheet!$A:$C,2,0)</f>
        <v>#N/A</v>
      </c>
    </row>
    <row r="65" spans="1:6" x14ac:dyDescent="0.25">
      <c r="A65" s="2">
        <v>39819</v>
      </c>
      <c r="B65" t="e">
        <f>+VLOOKUP($A65,[26]Worksheet!$A:$C,2,0)</f>
        <v>#N/A</v>
      </c>
      <c r="C65" t="e">
        <f>+VLOOKUP($A65,[27]Worksheet!$A:$C,2,0)</f>
        <v>#N/A</v>
      </c>
      <c r="D65" t="e">
        <f>+VLOOKUP($A65,[28]Worksheet!$A:$C,2,0)</f>
        <v>#N/A</v>
      </c>
      <c r="E65" t="e">
        <f>+VLOOKUP($A65,[29]Worksheet!$A:$C,2,0)</f>
        <v>#N/A</v>
      </c>
      <c r="F65" t="e">
        <f>+VLOOKUP($A65,[30]Worksheet!$A:$C,2,0)</f>
        <v>#N/A</v>
      </c>
    </row>
    <row r="66" spans="1:6" x14ac:dyDescent="0.25">
      <c r="A66" s="2">
        <v>39820</v>
      </c>
      <c r="B66" t="e">
        <f>+VLOOKUP($A66,[26]Worksheet!$A:$C,2,0)</f>
        <v>#N/A</v>
      </c>
      <c r="C66" t="e">
        <f>+VLOOKUP($A66,[27]Worksheet!$A:$C,2,0)</f>
        <v>#N/A</v>
      </c>
      <c r="D66" t="e">
        <f>+VLOOKUP($A66,[28]Worksheet!$A:$C,2,0)</f>
        <v>#N/A</v>
      </c>
      <c r="E66" t="e">
        <f>+VLOOKUP($A66,[29]Worksheet!$A:$C,2,0)</f>
        <v>#N/A</v>
      </c>
      <c r="F66" t="e">
        <f>+VLOOKUP($A66,[30]Worksheet!$A:$C,2,0)</f>
        <v>#N/A</v>
      </c>
    </row>
    <row r="67" spans="1:6" x14ac:dyDescent="0.25">
      <c r="A67" s="2">
        <v>39821</v>
      </c>
      <c r="B67" t="e">
        <f>+VLOOKUP($A67,[26]Worksheet!$A:$C,2,0)</f>
        <v>#N/A</v>
      </c>
      <c r="C67" t="e">
        <f>+VLOOKUP($A67,[27]Worksheet!$A:$C,2,0)</f>
        <v>#N/A</v>
      </c>
      <c r="D67" t="e">
        <f>+VLOOKUP($A67,[28]Worksheet!$A:$C,2,0)</f>
        <v>#N/A</v>
      </c>
      <c r="E67" t="e">
        <f>+VLOOKUP($A67,[29]Worksheet!$A:$C,2,0)</f>
        <v>#N/A</v>
      </c>
      <c r="F67" t="e">
        <f>+VLOOKUP($A67,[30]Worksheet!$A:$C,2,0)</f>
        <v>#N/A</v>
      </c>
    </row>
    <row r="68" spans="1:6" x14ac:dyDescent="0.25">
      <c r="A68" s="2">
        <v>39822</v>
      </c>
      <c r="B68" t="e">
        <f>+VLOOKUP($A68,[26]Worksheet!$A:$C,2,0)</f>
        <v>#N/A</v>
      </c>
      <c r="C68" t="e">
        <f>+VLOOKUP($A68,[27]Worksheet!$A:$C,2,0)</f>
        <v>#N/A</v>
      </c>
      <c r="D68" t="e">
        <f>+VLOOKUP($A68,[28]Worksheet!$A:$C,2,0)</f>
        <v>#N/A</v>
      </c>
      <c r="E68" t="e">
        <f>+VLOOKUP($A68,[29]Worksheet!$A:$C,2,0)</f>
        <v>#N/A</v>
      </c>
      <c r="F68" t="e">
        <f>+VLOOKUP($A68,[30]Worksheet!$A:$C,2,0)</f>
        <v>#N/A</v>
      </c>
    </row>
    <row r="69" spans="1:6" x14ac:dyDescent="0.25">
      <c r="A69" s="2">
        <v>39825</v>
      </c>
      <c r="B69" t="e">
        <f>+VLOOKUP($A69,[26]Worksheet!$A:$C,2,0)</f>
        <v>#N/A</v>
      </c>
      <c r="C69" t="e">
        <f>+VLOOKUP($A69,[27]Worksheet!$A:$C,2,0)</f>
        <v>#N/A</v>
      </c>
      <c r="D69" t="e">
        <f>+VLOOKUP($A69,[28]Worksheet!$A:$C,2,0)</f>
        <v>#N/A</v>
      </c>
      <c r="E69" t="e">
        <f>+VLOOKUP($A69,[29]Worksheet!$A:$C,2,0)</f>
        <v>#N/A</v>
      </c>
      <c r="F69" t="e">
        <f>+VLOOKUP($A69,[30]Worksheet!$A:$C,2,0)</f>
        <v>#N/A</v>
      </c>
    </row>
    <row r="70" spans="1:6" x14ac:dyDescent="0.25">
      <c r="A70" s="2">
        <v>39826</v>
      </c>
      <c r="B70" t="e">
        <f>+VLOOKUP($A70,[26]Worksheet!$A:$C,2,0)</f>
        <v>#N/A</v>
      </c>
      <c r="C70" t="e">
        <f>+VLOOKUP($A70,[27]Worksheet!$A:$C,2,0)</f>
        <v>#N/A</v>
      </c>
      <c r="D70" t="e">
        <f>+VLOOKUP($A70,[28]Worksheet!$A:$C,2,0)</f>
        <v>#N/A</v>
      </c>
      <c r="E70" t="e">
        <f>+VLOOKUP($A70,[29]Worksheet!$A:$C,2,0)</f>
        <v>#N/A</v>
      </c>
      <c r="F70" t="e">
        <f>+VLOOKUP($A70,[30]Worksheet!$A:$C,2,0)</f>
        <v>#N/A</v>
      </c>
    </row>
    <row r="71" spans="1:6" x14ac:dyDescent="0.25">
      <c r="A71" s="2">
        <v>39827</v>
      </c>
      <c r="B71" t="e">
        <f>+VLOOKUP($A71,[26]Worksheet!$A:$C,2,0)</f>
        <v>#N/A</v>
      </c>
      <c r="C71" t="e">
        <f>+VLOOKUP($A71,[27]Worksheet!$A:$C,2,0)</f>
        <v>#N/A</v>
      </c>
      <c r="D71" t="e">
        <f>+VLOOKUP($A71,[28]Worksheet!$A:$C,2,0)</f>
        <v>#N/A</v>
      </c>
      <c r="E71" t="e">
        <f>+VLOOKUP($A71,[29]Worksheet!$A:$C,2,0)</f>
        <v>#N/A</v>
      </c>
      <c r="F71" t="e">
        <f>+VLOOKUP($A71,[30]Worksheet!$A:$C,2,0)</f>
        <v>#N/A</v>
      </c>
    </row>
    <row r="72" spans="1:6" x14ac:dyDescent="0.25">
      <c r="A72" s="2">
        <v>39828</v>
      </c>
      <c r="B72" t="e">
        <f>+VLOOKUP($A72,[26]Worksheet!$A:$C,2,0)</f>
        <v>#N/A</v>
      </c>
      <c r="C72" t="e">
        <f>+VLOOKUP($A72,[27]Worksheet!$A:$C,2,0)</f>
        <v>#N/A</v>
      </c>
      <c r="D72" t="e">
        <f>+VLOOKUP($A72,[28]Worksheet!$A:$C,2,0)</f>
        <v>#N/A</v>
      </c>
      <c r="E72" t="e">
        <f>+VLOOKUP($A72,[29]Worksheet!$A:$C,2,0)</f>
        <v>#N/A</v>
      </c>
      <c r="F72" t="e">
        <f>+VLOOKUP($A72,[30]Worksheet!$A:$C,2,0)</f>
        <v>#N/A</v>
      </c>
    </row>
    <row r="73" spans="1:6" x14ac:dyDescent="0.25">
      <c r="A73" s="2">
        <v>39829</v>
      </c>
      <c r="B73" t="e">
        <f>+VLOOKUP($A73,[26]Worksheet!$A:$C,2,0)</f>
        <v>#N/A</v>
      </c>
      <c r="C73" t="e">
        <f>+VLOOKUP($A73,[27]Worksheet!$A:$C,2,0)</f>
        <v>#N/A</v>
      </c>
      <c r="D73" t="e">
        <f>+VLOOKUP($A73,[28]Worksheet!$A:$C,2,0)</f>
        <v>#N/A</v>
      </c>
      <c r="E73" t="e">
        <f>+VLOOKUP($A73,[29]Worksheet!$A:$C,2,0)</f>
        <v>#N/A</v>
      </c>
      <c r="F73" t="e">
        <f>+VLOOKUP($A73,[30]Worksheet!$A:$C,2,0)</f>
        <v>#N/A</v>
      </c>
    </row>
    <row r="74" spans="1:6" x14ac:dyDescent="0.25">
      <c r="A74" s="2">
        <v>39833</v>
      </c>
      <c r="B74" t="e">
        <f>+VLOOKUP($A74,[26]Worksheet!$A:$C,2,0)</f>
        <v>#N/A</v>
      </c>
      <c r="C74" t="e">
        <f>+VLOOKUP($A74,[27]Worksheet!$A:$C,2,0)</f>
        <v>#N/A</v>
      </c>
      <c r="D74" t="e">
        <f>+VLOOKUP($A74,[28]Worksheet!$A:$C,2,0)</f>
        <v>#N/A</v>
      </c>
      <c r="E74" t="e">
        <f>+VLOOKUP($A74,[29]Worksheet!$A:$C,2,0)</f>
        <v>#N/A</v>
      </c>
      <c r="F74" t="e">
        <f>+VLOOKUP($A74,[30]Worksheet!$A:$C,2,0)</f>
        <v>#N/A</v>
      </c>
    </row>
    <row r="75" spans="1:6" x14ac:dyDescent="0.25">
      <c r="A75" s="2">
        <v>39834</v>
      </c>
      <c r="B75" t="e">
        <f>+VLOOKUP($A75,[26]Worksheet!$A:$C,2,0)</f>
        <v>#N/A</v>
      </c>
      <c r="C75" t="e">
        <f>+VLOOKUP($A75,[27]Worksheet!$A:$C,2,0)</f>
        <v>#N/A</v>
      </c>
      <c r="D75" t="e">
        <f>+VLOOKUP($A75,[28]Worksheet!$A:$C,2,0)</f>
        <v>#N/A</v>
      </c>
      <c r="E75" t="e">
        <f>+VLOOKUP($A75,[29]Worksheet!$A:$C,2,0)</f>
        <v>#N/A</v>
      </c>
      <c r="F75" t="e">
        <f>+VLOOKUP($A75,[30]Worksheet!$A:$C,2,0)</f>
        <v>#N/A</v>
      </c>
    </row>
    <row r="76" spans="1:6" x14ac:dyDescent="0.25">
      <c r="A76" s="2">
        <v>39835</v>
      </c>
      <c r="B76" t="e">
        <f>+VLOOKUP($A76,[26]Worksheet!$A:$C,2,0)</f>
        <v>#N/A</v>
      </c>
      <c r="C76" t="e">
        <f>+VLOOKUP($A76,[27]Worksheet!$A:$C,2,0)</f>
        <v>#N/A</v>
      </c>
      <c r="D76" t="e">
        <f>+VLOOKUP($A76,[28]Worksheet!$A:$C,2,0)</f>
        <v>#N/A</v>
      </c>
      <c r="E76" t="e">
        <f>+VLOOKUP($A76,[29]Worksheet!$A:$C,2,0)</f>
        <v>#N/A</v>
      </c>
      <c r="F76" t="e">
        <f>+VLOOKUP($A76,[30]Worksheet!$A:$C,2,0)</f>
        <v>#N/A</v>
      </c>
    </row>
    <row r="77" spans="1:6" x14ac:dyDescent="0.25">
      <c r="A77" s="2">
        <v>39836</v>
      </c>
      <c r="B77" t="e">
        <f>+VLOOKUP($A77,[26]Worksheet!$A:$C,2,0)</f>
        <v>#N/A</v>
      </c>
      <c r="C77" t="e">
        <f>+VLOOKUP($A77,[27]Worksheet!$A:$C,2,0)</f>
        <v>#N/A</v>
      </c>
      <c r="D77" t="e">
        <f>+VLOOKUP($A77,[28]Worksheet!$A:$C,2,0)</f>
        <v>#N/A</v>
      </c>
      <c r="E77" t="e">
        <f>+VLOOKUP($A77,[29]Worksheet!$A:$C,2,0)</f>
        <v>#N/A</v>
      </c>
      <c r="F77" t="e">
        <f>+VLOOKUP($A77,[30]Worksheet!$A:$C,2,0)</f>
        <v>#N/A</v>
      </c>
    </row>
    <row r="78" spans="1:6" x14ac:dyDescent="0.25">
      <c r="A78" s="2">
        <v>39839</v>
      </c>
      <c r="B78" t="e">
        <f>+VLOOKUP($A78,[26]Worksheet!$A:$C,2,0)</f>
        <v>#N/A</v>
      </c>
      <c r="C78" t="e">
        <f>+VLOOKUP($A78,[27]Worksheet!$A:$C,2,0)</f>
        <v>#N/A</v>
      </c>
      <c r="D78" t="e">
        <f>+VLOOKUP($A78,[28]Worksheet!$A:$C,2,0)</f>
        <v>#N/A</v>
      </c>
      <c r="E78" t="e">
        <f>+VLOOKUP($A78,[29]Worksheet!$A:$C,2,0)</f>
        <v>#N/A</v>
      </c>
      <c r="F78" t="e">
        <f>+VLOOKUP($A78,[30]Worksheet!$A:$C,2,0)</f>
        <v>#N/A</v>
      </c>
    </row>
    <row r="79" spans="1:6" x14ac:dyDescent="0.25">
      <c r="A79" s="2">
        <v>39840</v>
      </c>
      <c r="B79" t="e">
        <f>+VLOOKUP($A79,[26]Worksheet!$A:$C,2,0)</f>
        <v>#N/A</v>
      </c>
      <c r="C79" t="e">
        <f>+VLOOKUP($A79,[27]Worksheet!$A:$C,2,0)</f>
        <v>#N/A</v>
      </c>
      <c r="D79" t="e">
        <f>+VLOOKUP($A79,[28]Worksheet!$A:$C,2,0)</f>
        <v>#N/A</v>
      </c>
      <c r="E79" t="e">
        <f>+VLOOKUP($A79,[29]Worksheet!$A:$C,2,0)</f>
        <v>#N/A</v>
      </c>
      <c r="F79" t="e">
        <f>+VLOOKUP($A79,[30]Worksheet!$A:$C,2,0)</f>
        <v>#N/A</v>
      </c>
    </row>
    <row r="80" spans="1:6" x14ac:dyDescent="0.25">
      <c r="A80" s="3">
        <v>39841</v>
      </c>
      <c r="B80" t="e">
        <f>+VLOOKUP($A80,[26]Worksheet!$A:$C,2,0)</f>
        <v>#N/A</v>
      </c>
      <c r="C80" t="e">
        <f>+VLOOKUP($A80,[27]Worksheet!$A:$C,2,0)</f>
        <v>#N/A</v>
      </c>
      <c r="D80" t="e">
        <f>+VLOOKUP($A80,[28]Worksheet!$A:$C,2,0)</f>
        <v>#N/A</v>
      </c>
      <c r="E80" t="e">
        <f>+VLOOKUP($A80,[29]Worksheet!$A:$C,2,0)</f>
        <v>#N/A</v>
      </c>
      <c r="F80" t="e">
        <f>+VLOOKUP($A80,[30]Worksheet!$A:$C,2,0)</f>
        <v>#N/A</v>
      </c>
    </row>
    <row r="81" spans="1:6" x14ac:dyDescent="0.25">
      <c r="A81" s="2">
        <v>39842</v>
      </c>
      <c r="B81" t="e">
        <f>+VLOOKUP($A81,[26]Worksheet!$A:$C,2,0)</f>
        <v>#N/A</v>
      </c>
      <c r="C81" t="e">
        <f>+VLOOKUP($A81,[27]Worksheet!$A:$C,2,0)</f>
        <v>#N/A</v>
      </c>
      <c r="D81" t="e">
        <f>+VLOOKUP($A81,[28]Worksheet!$A:$C,2,0)</f>
        <v>#N/A</v>
      </c>
      <c r="E81" t="e">
        <f>+VLOOKUP($A81,[29]Worksheet!$A:$C,2,0)</f>
        <v>#N/A</v>
      </c>
      <c r="F81" t="e">
        <f>+VLOOKUP($A81,[30]Worksheet!$A:$C,2,0)</f>
        <v>#N/A</v>
      </c>
    </row>
    <row r="82" spans="1:6" x14ac:dyDescent="0.25">
      <c r="A82" s="2">
        <v>39843</v>
      </c>
      <c r="B82" t="e">
        <f>+VLOOKUP($A82,[26]Worksheet!$A:$C,2,0)</f>
        <v>#N/A</v>
      </c>
      <c r="C82" t="e">
        <f>+VLOOKUP($A82,[27]Worksheet!$A:$C,2,0)</f>
        <v>#N/A</v>
      </c>
      <c r="D82" t="e">
        <f>+VLOOKUP($A82,[28]Worksheet!$A:$C,2,0)</f>
        <v>#N/A</v>
      </c>
      <c r="E82" t="e">
        <f>+VLOOKUP($A82,[29]Worksheet!$A:$C,2,0)</f>
        <v>#N/A</v>
      </c>
      <c r="F82" t="e">
        <f>+VLOOKUP($A82,[30]Worksheet!$A:$C,2,0)</f>
        <v>#N/A</v>
      </c>
    </row>
    <row r="83" spans="1:6" x14ac:dyDescent="0.25">
      <c r="A83" s="2">
        <v>39846</v>
      </c>
      <c r="B83" t="e">
        <f>+VLOOKUP($A83,[26]Worksheet!$A:$C,2,0)</f>
        <v>#N/A</v>
      </c>
      <c r="C83" t="e">
        <f>+VLOOKUP($A83,[27]Worksheet!$A:$C,2,0)</f>
        <v>#N/A</v>
      </c>
      <c r="D83" t="e">
        <f>+VLOOKUP($A83,[28]Worksheet!$A:$C,2,0)</f>
        <v>#N/A</v>
      </c>
      <c r="E83" t="e">
        <f>+VLOOKUP($A83,[29]Worksheet!$A:$C,2,0)</f>
        <v>#N/A</v>
      </c>
      <c r="F83" t="e">
        <f>+VLOOKUP($A83,[30]Worksheet!$A:$C,2,0)</f>
        <v>#N/A</v>
      </c>
    </row>
    <row r="84" spans="1:6" x14ac:dyDescent="0.25">
      <c r="A84" s="2">
        <v>39847</v>
      </c>
      <c r="B84" t="e">
        <f>+VLOOKUP($A84,[26]Worksheet!$A:$C,2,0)</f>
        <v>#N/A</v>
      </c>
      <c r="C84" t="e">
        <f>+VLOOKUP($A84,[27]Worksheet!$A:$C,2,0)</f>
        <v>#N/A</v>
      </c>
      <c r="D84" t="e">
        <f>+VLOOKUP($A84,[28]Worksheet!$A:$C,2,0)</f>
        <v>#N/A</v>
      </c>
      <c r="E84" t="e">
        <f>+VLOOKUP($A84,[29]Worksheet!$A:$C,2,0)</f>
        <v>#N/A</v>
      </c>
      <c r="F84" t="e">
        <f>+VLOOKUP($A84,[30]Worksheet!$A:$C,2,0)</f>
        <v>#N/A</v>
      </c>
    </row>
    <row r="85" spans="1:6" x14ac:dyDescent="0.25">
      <c r="A85" s="2">
        <v>39848</v>
      </c>
      <c r="B85" t="e">
        <f>+VLOOKUP($A85,[26]Worksheet!$A:$C,2,0)</f>
        <v>#N/A</v>
      </c>
      <c r="C85" t="e">
        <f>+VLOOKUP($A85,[27]Worksheet!$A:$C,2,0)</f>
        <v>#N/A</v>
      </c>
      <c r="D85" t="e">
        <f>+VLOOKUP($A85,[28]Worksheet!$A:$C,2,0)</f>
        <v>#N/A</v>
      </c>
      <c r="E85" t="e">
        <f>+VLOOKUP($A85,[29]Worksheet!$A:$C,2,0)</f>
        <v>#N/A</v>
      </c>
      <c r="F85" t="e">
        <f>+VLOOKUP($A85,[30]Worksheet!$A:$C,2,0)</f>
        <v>#N/A</v>
      </c>
    </row>
    <row r="86" spans="1:6" x14ac:dyDescent="0.25">
      <c r="A86" s="2">
        <v>39849</v>
      </c>
      <c r="B86" t="e">
        <f>+VLOOKUP($A86,[26]Worksheet!$A:$C,2,0)</f>
        <v>#N/A</v>
      </c>
      <c r="C86" t="e">
        <f>+VLOOKUP($A86,[27]Worksheet!$A:$C,2,0)</f>
        <v>#N/A</v>
      </c>
      <c r="D86" t="e">
        <f>+VLOOKUP($A86,[28]Worksheet!$A:$C,2,0)</f>
        <v>#N/A</v>
      </c>
      <c r="E86" t="e">
        <f>+VLOOKUP($A86,[29]Worksheet!$A:$C,2,0)</f>
        <v>#N/A</v>
      </c>
      <c r="F86" t="e">
        <f>+VLOOKUP($A86,[30]Worksheet!$A:$C,2,0)</f>
        <v>#N/A</v>
      </c>
    </row>
    <row r="87" spans="1:6" x14ac:dyDescent="0.25">
      <c r="A87" s="2">
        <v>39850</v>
      </c>
      <c r="B87" t="e">
        <f>+VLOOKUP($A87,[26]Worksheet!$A:$C,2,0)</f>
        <v>#N/A</v>
      </c>
      <c r="C87" t="e">
        <f>+VLOOKUP($A87,[27]Worksheet!$A:$C,2,0)</f>
        <v>#N/A</v>
      </c>
      <c r="D87" t="e">
        <f>+VLOOKUP($A87,[28]Worksheet!$A:$C,2,0)</f>
        <v>#N/A</v>
      </c>
      <c r="E87" t="e">
        <f>+VLOOKUP($A87,[29]Worksheet!$A:$C,2,0)</f>
        <v>#N/A</v>
      </c>
      <c r="F87" t="e">
        <f>+VLOOKUP($A87,[30]Worksheet!$A:$C,2,0)</f>
        <v>#N/A</v>
      </c>
    </row>
    <row r="88" spans="1:6" x14ac:dyDescent="0.25">
      <c r="A88" s="2">
        <v>39853</v>
      </c>
      <c r="B88" t="e">
        <f>+VLOOKUP($A88,[26]Worksheet!$A:$C,2,0)</f>
        <v>#N/A</v>
      </c>
      <c r="C88" t="e">
        <f>+VLOOKUP($A88,[27]Worksheet!$A:$C,2,0)</f>
        <v>#N/A</v>
      </c>
      <c r="D88" t="e">
        <f>+VLOOKUP($A88,[28]Worksheet!$A:$C,2,0)</f>
        <v>#N/A</v>
      </c>
      <c r="E88" t="e">
        <f>+VLOOKUP($A88,[29]Worksheet!$A:$C,2,0)</f>
        <v>#N/A</v>
      </c>
      <c r="F88" t="e">
        <f>+VLOOKUP($A88,[30]Worksheet!$A:$C,2,0)</f>
        <v>#N/A</v>
      </c>
    </row>
    <row r="89" spans="1:6" x14ac:dyDescent="0.25">
      <c r="A89" s="2">
        <v>39854</v>
      </c>
      <c r="B89" t="e">
        <f>+VLOOKUP($A89,[26]Worksheet!$A:$C,2,0)</f>
        <v>#N/A</v>
      </c>
      <c r="C89" t="e">
        <f>+VLOOKUP($A89,[27]Worksheet!$A:$C,2,0)</f>
        <v>#N/A</v>
      </c>
      <c r="D89" t="e">
        <f>+VLOOKUP($A89,[28]Worksheet!$A:$C,2,0)</f>
        <v>#N/A</v>
      </c>
      <c r="E89" t="e">
        <f>+VLOOKUP($A89,[29]Worksheet!$A:$C,2,0)</f>
        <v>#N/A</v>
      </c>
      <c r="F89" t="e">
        <f>+VLOOKUP($A89,[30]Worksheet!$A:$C,2,0)</f>
        <v>#N/A</v>
      </c>
    </row>
    <row r="90" spans="1:6" x14ac:dyDescent="0.25">
      <c r="A90" s="2">
        <v>39855</v>
      </c>
      <c r="B90" t="e">
        <f>+VLOOKUP($A90,[26]Worksheet!$A:$C,2,0)</f>
        <v>#N/A</v>
      </c>
      <c r="C90" t="e">
        <f>+VLOOKUP($A90,[27]Worksheet!$A:$C,2,0)</f>
        <v>#N/A</v>
      </c>
      <c r="D90" t="e">
        <f>+VLOOKUP($A90,[28]Worksheet!$A:$C,2,0)</f>
        <v>#N/A</v>
      </c>
      <c r="E90" t="e">
        <f>+VLOOKUP($A90,[29]Worksheet!$A:$C,2,0)</f>
        <v>#N/A</v>
      </c>
      <c r="F90" t="e">
        <f>+VLOOKUP($A90,[30]Worksheet!$A:$C,2,0)</f>
        <v>#N/A</v>
      </c>
    </row>
    <row r="91" spans="1:6" x14ac:dyDescent="0.25">
      <c r="A91" s="2">
        <v>39856</v>
      </c>
      <c r="B91" t="e">
        <f>+VLOOKUP($A91,[26]Worksheet!$A:$C,2,0)</f>
        <v>#N/A</v>
      </c>
      <c r="C91" t="e">
        <f>+VLOOKUP($A91,[27]Worksheet!$A:$C,2,0)</f>
        <v>#N/A</v>
      </c>
      <c r="D91" t="e">
        <f>+VLOOKUP($A91,[28]Worksheet!$A:$C,2,0)</f>
        <v>#N/A</v>
      </c>
      <c r="E91" t="e">
        <f>+VLOOKUP($A91,[29]Worksheet!$A:$C,2,0)</f>
        <v>#N/A</v>
      </c>
      <c r="F91" t="e">
        <f>+VLOOKUP($A91,[30]Worksheet!$A:$C,2,0)</f>
        <v>#N/A</v>
      </c>
    </row>
    <row r="92" spans="1:6" x14ac:dyDescent="0.25">
      <c r="A92" s="2">
        <v>39857</v>
      </c>
      <c r="B92" t="e">
        <f>+VLOOKUP($A92,[26]Worksheet!$A:$C,2,0)</f>
        <v>#N/A</v>
      </c>
      <c r="C92" t="e">
        <f>+VLOOKUP($A92,[27]Worksheet!$A:$C,2,0)</f>
        <v>#N/A</v>
      </c>
      <c r="D92" t="e">
        <f>+VLOOKUP($A92,[28]Worksheet!$A:$C,2,0)</f>
        <v>#N/A</v>
      </c>
      <c r="E92" t="e">
        <f>+VLOOKUP($A92,[29]Worksheet!$A:$C,2,0)</f>
        <v>#N/A</v>
      </c>
      <c r="F92" t="e">
        <f>+VLOOKUP($A92,[30]Worksheet!$A:$C,2,0)</f>
        <v>#N/A</v>
      </c>
    </row>
    <row r="93" spans="1:6" x14ac:dyDescent="0.25">
      <c r="A93" s="2">
        <v>39861</v>
      </c>
      <c r="B93" t="e">
        <f>+VLOOKUP($A93,[26]Worksheet!$A:$C,2,0)</f>
        <v>#N/A</v>
      </c>
      <c r="C93" t="e">
        <f>+VLOOKUP($A93,[27]Worksheet!$A:$C,2,0)</f>
        <v>#N/A</v>
      </c>
      <c r="D93" t="e">
        <f>+VLOOKUP($A93,[28]Worksheet!$A:$C,2,0)</f>
        <v>#N/A</v>
      </c>
      <c r="E93" t="e">
        <f>+VLOOKUP($A93,[29]Worksheet!$A:$C,2,0)</f>
        <v>#N/A</v>
      </c>
      <c r="F93" t="e">
        <f>+VLOOKUP($A93,[30]Worksheet!$A:$C,2,0)</f>
        <v>#N/A</v>
      </c>
    </row>
    <row r="94" spans="1:6" x14ac:dyDescent="0.25">
      <c r="A94" s="2">
        <v>39862</v>
      </c>
      <c r="B94" t="e">
        <f>+VLOOKUP($A94,[26]Worksheet!$A:$C,2,0)</f>
        <v>#N/A</v>
      </c>
      <c r="C94" t="e">
        <f>+VLOOKUP($A94,[27]Worksheet!$A:$C,2,0)</f>
        <v>#N/A</v>
      </c>
      <c r="D94" t="e">
        <f>+VLOOKUP($A94,[28]Worksheet!$A:$C,2,0)</f>
        <v>#N/A</v>
      </c>
      <c r="E94" t="e">
        <f>+VLOOKUP($A94,[29]Worksheet!$A:$C,2,0)</f>
        <v>#N/A</v>
      </c>
      <c r="F94" t="e">
        <f>+VLOOKUP($A94,[30]Worksheet!$A:$C,2,0)</f>
        <v>#N/A</v>
      </c>
    </row>
    <row r="95" spans="1:6" x14ac:dyDescent="0.25">
      <c r="A95" s="2">
        <v>39863</v>
      </c>
      <c r="B95" t="e">
        <f>+VLOOKUP($A95,[26]Worksheet!$A:$C,2,0)</f>
        <v>#N/A</v>
      </c>
      <c r="C95" t="e">
        <f>+VLOOKUP($A95,[27]Worksheet!$A:$C,2,0)</f>
        <v>#N/A</v>
      </c>
      <c r="D95" t="e">
        <f>+VLOOKUP($A95,[28]Worksheet!$A:$C,2,0)</f>
        <v>#N/A</v>
      </c>
      <c r="E95" t="e">
        <f>+VLOOKUP($A95,[29]Worksheet!$A:$C,2,0)</f>
        <v>#N/A</v>
      </c>
      <c r="F95" t="e">
        <f>+VLOOKUP($A95,[30]Worksheet!$A:$C,2,0)</f>
        <v>#N/A</v>
      </c>
    </row>
    <row r="96" spans="1:6" x14ac:dyDescent="0.25">
      <c r="A96" s="2">
        <v>39864</v>
      </c>
      <c r="B96" t="e">
        <f>+VLOOKUP($A96,[26]Worksheet!$A:$C,2,0)</f>
        <v>#N/A</v>
      </c>
      <c r="C96" t="e">
        <f>+VLOOKUP($A96,[27]Worksheet!$A:$C,2,0)</f>
        <v>#N/A</v>
      </c>
      <c r="D96" t="e">
        <f>+VLOOKUP($A96,[28]Worksheet!$A:$C,2,0)</f>
        <v>#N/A</v>
      </c>
      <c r="E96" t="e">
        <f>+VLOOKUP($A96,[29]Worksheet!$A:$C,2,0)</f>
        <v>#N/A</v>
      </c>
      <c r="F96" t="e">
        <f>+VLOOKUP($A96,[30]Worksheet!$A:$C,2,0)</f>
        <v>#N/A</v>
      </c>
    </row>
    <row r="97" spans="1:6" x14ac:dyDescent="0.25">
      <c r="A97" s="2">
        <v>39867</v>
      </c>
      <c r="B97" t="e">
        <f>+VLOOKUP($A97,[26]Worksheet!$A:$C,2,0)</f>
        <v>#N/A</v>
      </c>
      <c r="C97" t="e">
        <f>+VLOOKUP($A97,[27]Worksheet!$A:$C,2,0)</f>
        <v>#N/A</v>
      </c>
      <c r="D97" t="e">
        <f>+VLOOKUP($A97,[28]Worksheet!$A:$C,2,0)</f>
        <v>#N/A</v>
      </c>
      <c r="E97" t="e">
        <f>+VLOOKUP($A97,[29]Worksheet!$A:$C,2,0)</f>
        <v>#N/A</v>
      </c>
      <c r="F97" t="e">
        <f>+VLOOKUP($A97,[30]Worksheet!$A:$C,2,0)</f>
        <v>#N/A</v>
      </c>
    </row>
    <row r="98" spans="1:6" x14ac:dyDescent="0.25">
      <c r="A98" s="2">
        <v>39868</v>
      </c>
      <c r="B98" t="e">
        <f>+VLOOKUP($A98,[26]Worksheet!$A:$C,2,0)</f>
        <v>#N/A</v>
      </c>
      <c r="C98" t="e">
        <f>+VLOOKUP($A98,[27]Worksheet!$A:$C,2,0)</f>
        <v>#N/A</v>
      </c>
      <c r="D98" t="e">
        <f>+VLOOKUP($A98,[28]Worksheet!$A:$C,2,0)</f>
        <v>#N/A</v>
      </c>
      <c r="E98" t="e">
        <f>+VLOOKUP($A98,[29]Worksheet!$A:$C,2,0)</f>
        <v>#N/A</v>
      </c>
      <c r="F98" t="e">
        <f>+VLOOKUP($A98,[30]Worksheet!$A:$C,2,0)</f>
        <v>#N/A</v>
      </c>
    </row>
    <row r="99" spans="1:6" x14ac:dyDescent="0.25">
      <c r="A99" s="2">
        <v>39869</v>
      </c>
      <c r="B99" t="e">
        <f>+VLOOKUP($A99,[26]Worksheet!$A:$C,2,0)</f>
        <v>#N/A</v>
      </c>
      <c r="C99" t="e">
        <f>+VLOOKUP($A99,[27]Worksheet!$A:$C,2,0)</f>
        <v>#N/A</v>
      </c>
      <c r="D99" t="e">
        <f>+VLOOKUP($A99,[28]Worksheet!$A:$C,2,0)</f>
        <v>#N/A</v>
      </c>
      <c r="E99" t="e">
        <f>+VLOOKUP($A99,[29]Worksheet!$A:$C,2,0)</f>
        <v>#N/A</v>
      </c>
      <c r="F99" t="e">
        <f>+VLOOKUP($A99,[30]Worksheet!$A:$C,2,0)</f>
        <v>#N/A</v>
      </c>
    </row>
    <row r="100" spans="1:6" x14ac:dyDescent="0.25">
      <c r="A100" s="2">
        <v>39870</v>
      </c>
      <c r="B100" t="e">
        <f>+VLOOKUP($A100,[26]Worksheet!$A:$C,2,0)</f>
        <v>#N/A</v>
      </c>
      <c r="C100" t="e">
        <f>+VLOOKUP($A100,[27]Worksheet!$A:$C,2,0)</f>
        <v>#N/A</v>
      </c>
      <c r="D100" t="e">
        <f>+VLOOKUP($A100,[28]Worksheet!$A:$C,2,0)</f>
        <v>#N/A</v>
      </c>
      <c r="E100" t="e">
        <f>+VLOOKUP($A100,[29]Worksheet!$A:$C,2,0)</f>
        <v>#N/A</v>
      </c>
      <c r="F100" t="e">
        <f>+VLOOKUP($A100,[30]Worksheet!$A:$C,2,0)</f>
        <v>#N/A</v>
      </c>
    </row>
    <row r="101" spans="1:6" x14ac:dyDescent="0.25">
      <c r="A101" s="2">
        <v>39871</v>
      </c>
      <c r="B101" t="e">
        <f>+VLOOKUP($A101,[26]Worksheet!$A:$C,2,0)</f>
        <v>#N/A</v>
      </c>
      <c r="C101" t="e">
        <f>+VLOOKUP($A101,[27]Worksheet!$A:$C,2,0)</f>
        <v>#N/A</v>
      </c>
      <c r="D101" t="e">
        <f>+VLOOKUP($A101,[28]Worksheet!$A:$C,2,0)</f>
        <v>#N/A</v>
      </c>
      <c r="E101" t="e">
        <f>+VLOOKUP($A101,[29]Worksheet!$A:$C,2,0)</f>
        <v>#N/A</v>
      </c>
      <c r="F101" t="e">
        <f>+VLOOKUP($A101,[30]Worksheet!$A:$C,2,0)</f>
        <v>#N/A</v>
      </c>
    </row>
    <row r="102" spans="1:6" x14ac:dyDescent="0.25">
      <c r="A102" s="2">
        <v>39874</v>
      </c>
      <c r="B102" t="e">
        <f>+VLOOKUP($A102,[26]Worksheet!$A:$C,2,0)</f>
        <v>#N/A</v>
      </c>
      <c r="C102" t="e">
        <f>+VLOOKUP($A102,[27]Worksheet!$A:$C,2,0)</f>
        <v>#N/A</v>
      </c>
      <c r="D102" t="e">
        <f>+VLOOKUP($A102,[28]Worksheet!$A:$C,2,0)</f>
        <v>#N/A</v>
      </c>
      <c r="E102" t="e">
        <f>+VLOOKUP($A102,[29]Worksheet!$A:$C,2,0)</f>
        <v>#N/A</v>
      </c>
      <c r="F102" t="e">
        <f>+VLOOKUP($A102,[30]Worksheet!$A:$C,2,0)</f>
        <v>#N/A</v>
      </c>
    </row>
    <row r="103" spans="1:6" x14ac:dyDescent="0.25">
      <c r="A103" s="2">
        <v>39875</v>
      </c>
      <c r="B103" t="e">
        <f>+VLOOKUP($A103,[26]Worksheet!$A:$C,2,0)</f>
        <v>#N/A</v>
      </c>
      <c r="C103" t="e">
        <f>+VLOOKUP($A103,[27]Worksheet!$A:$C,2,0)</f>
        <v>#N/A</v>
      </c>
      <c r="D103" t="e">
        <f>+VLOOKUP($A103,[28]Worksheet!$A:$C,2,0)</f>
        <v>#N/A</v>
      </c>
      <c r="E103" t="e">
        <f>+VLOOKUP($A103,[29]Worksheet!$A:$C,2,0)</f>
        <v>#N/A</v>
      </c>
      <c r="F103" t="e">
        <f>+VLOOKUP($A103,[30]Worksheet!$A:$C,2,0)</f>
        <v>#N/A</v>
      </c>
    </row>
    <row r="104" spans="1:6" x14ac:dyDescent="0.25">
      <c r="A104" s="2">
        <v>39876</v>
      </c>
      <c r="B104" t="e">
        <f>+VLOOKUP($A104,[26]Worksheet!$A:$C,2,0)</f>
        <v>#N/A</v>
      </c>
      <c r="C104" t="e">
        <f>+VLOOKUP($A104,[27]Worksheet!$A:$C,2,0)</f>
        <v>#N/A</v>
      </c>
      <c r="D104" t="e">
        <f>+VLOOKUP($A104,[28]Worksheet!$A:$C,2,0)</f>
        <v>#N/A</v>
      </c>
      <c r="E104" t="e">
        <f>+VLOOKUP($A104,[29]Worksheet!$A:$C,2,0)</f>
        <v>#N/A</v>
      </c>
      <c r="F104" t="e">
        <f>+VLOOKUP($A104,[30]Worksheet!$A:$C,2,0)</f>
        <v>#N/A</v>
      </c>
    </row>
    <row r="105" spans="1:6" x14ac:dyDescent="0.25">
      <c r="A105" s="2">
        <v>39877</v>
      </c>
      <c r="B105" t="e">
        <f>+VLOOKUP($A105,[26]Worksheet!$A:$C,2,0)</f>
        <v>#N/A</v>
      </c>
      <c r="C105" t="e">
        <f>+VLOOKUP($A105,[27]Worksheet!$A:$C,2,0)</f>
        <v>#N/A</v>
      </c>
      <c r="D105" t="e">
        <f>+VLOOKUP($A105,[28]Worksheet!$A:$C,2,0)</f>
        <v>#N/A</v>
      </c>
      <c r="E105" t="e">
        <f>+VLOOKUP($A105,[29]Worksheet!$A:$C,2,0)</f>
        <v>#N/A</v>
      </c>
      <c r="F105" t="e">
        <f>+VLOOKUP($A105,[30]Worksheet!$A:$C,2,0)</f>
        <v>#N/A</v>
      </c>
    </row>
    <row r="106" spans="1:6" x14ac:dyDescent="0.25">
      <c r="A106" s="2">
        <v>39878</v>
      </c>
      <c r="B106" t="e">
        <f>+VLOOKUP($A106,[26]Worksheet!$A:$C,2,0)</f>
        <v>#N/A</v>
      </c>
      <c r="C106" t="e">
        <f>+VLOOKUP($A106,[27]Worksheet!$A:$C,2,0)</f>
        <v>#N/A</v>
      </c>
      <c r="D106" t="e">
        <f>+VLOOKUP($A106,[28]Worksheet!$A:$C,2,0)</f>
        <v>#N/A</v>
      </c>
      <c r="E106" t="e">
        <f>+VLOOKUP($A106,[29]Worksheet!$A:$C,2,0)</f>
        <v>#N/A</v>
      </c>
      <c r="F106" t="e">
        <f>+VLOOKUP($A106,[30]Worksheet!$A:$C,2,0)</f>
        <v>#N/A</v>
      </c>
    </row>
    <row r="107" spans="1:6" x14ac:dyDescent="0.25">
      <c r="A107" s="2">
        <v>39881</v>
      </c>
      <c r="B107" t="e">
        <f>+VLOOKUP($A107,[26]Worksheet!$A:$C,2,0)</f>
        <v>#N/A</v>
      </c>
      <c r="C107" t="e">
        <f>+VLOOKUP($A107,[27]Worksheet!$A:$C,2,0)</f>
        <v>#N/A</v>
      </c>
      <c r="D107" t="e">
        <f>+VLOOKUP($A107,[28]Worksheet!$A:$C,2,0)</f>
        <v>#N/A</v>
      </c>
      <c r="E107" t="e">
        <f>+VLOOKUP($A107,[29]Worksheet!$A:$C,2,0)</f>
        <v>#N/A</v>
      </c>
      <c r="F107" t="e">
        <f>+VLOOKUP($A107,[30]Worksheet!$A:$C,2,0)</f>
        <v>#N/A</v>
      </c>
    </row>
    <row r="108" spans="1:6" x14ac:dyDescent="0.25">
      <c r="A108" s="2">
        <v>39882</v>
      </c>
      <c r="B108" t="e">
        <f>+VLOOKUP($A108,[26]Worksheet!$A:$C,2,0)</f>
        <v>#N/A</v>
      </c>
      <c r="C108" t="e">
        <f>+VLOOKUP($A108,[27]Worksheet!$A:$C,2,0)</f>
        <v>#N/A</v>
      </c>
      <c r="D108" t="e">
        <f>+VLOOKUP($A108,[28]Worksheet!$A:$C,2,0)</f>
        <v>#N/A</v>
      </c>
      <c r="E108" t="e">
        <f>+VLOOKUP($A108,[29]Worksheet!$A:$C,2,0)</f>
        <v>#N/A</v>
      </c>
      <c r="F108" t="e">
        <f>+VLOOKUP($A108,[30]Worksheet!$A:$C,2,0)</f>
        <v>#N/A</v>
      </c>
    </row>
    <row r="109" spans="1:6" x14ac:dyDescent="0.25">
      <c r="A109" s="2">
        <v>39883</v>
      </c>
      <c r="B109" t="e">
        <f>+VLOOKUP($A109,[26]Worksheet!$A:$C,2,0)</f>
        <v>#N/A</v>
      </c>
      <c r="C109" t="e">
        <f>+VLOOKUP($A109,[27]Worksheet!$A:$C,2,0)</f>
        <v>#N/A</v>
      </c>
      <c r="D109" t="e">
        <f>+VLOOKUP($A109,[28]Worksheet!$A:$C,2,0)</f>
        <v>#N/A</v>
      </c>
      <c r="E109" t="e">
        <f>+VLOOKUP($A109,[29]Worksheet!$A:$C,2,0)</f>
        <v>#N/A</v>
      </c>
      <c r="F109" t="e">
        <f>+VLOOKUP($A109,[30]Worksheet!$A:$C,2,0)</f>
        <v>#N/A</v>
      </c>
    </row>
    <row r="110" spans="1:6" x14ac:dyDescent="0.25">
      <c r="A110" s="2">
        <v>39884</v>
      </c>
      <c r="B110" t="e">
        <f>+VLOOKUP($A110,[26]Worksheet!$A:$C,2,0)</f>
        <v>#N/A</v>
      </c>
      <c r="C110" t="e">
        <f>+VLOOKUP($A110,[27]Worksheet!$A:$C,2,0)</f>
        <v>#N/A</v>
      </c>
      <c r="D110" t="e">
        <f>+VLOOKUP($A110,[28]Worksheet!$A:$C,2,0)</f>
        <v>#N/A</v>
      </c>
      <c r="E110" t="e">
        <f>+VLOOKUP($A110,[29]Worksheet!$A:$C,2,0)</f>
        <v>#N/A</v>
      </c>
      <c r="F110" t="e">
        <f>+VLOOKUP($A110,[30]Worksheet!$A:$C,2,0)</f>
        <v>#N/A</v>
      </c>
    </row>
    <row r="111" spans="1:6" x14ac:dyDescent="0.25">
      <c r="A111" s="2">
        <v>39885</v>
      </c>
      <c r="B111" t="e">
        <f>+VLOOKUP($A111,[26]Worksheet!$A:$C,2,0)</f>
        <v>#N/A</v>
      </c>
      <c r="C111" t="e">
        <f>+VLOOKUP($A111,[27]Worksheet!$A:$C,2,0)</f>
        <v>#N/A</v>
      </c>
      <c r="D111" t="e">
        <f>+VLOOKUP($A111,[28]Worksheet!$A:$C,2,0)</f>
        <v>#N/A</v>
      </c>
      <c r="E111" t="e">
        <f>+VLOOKUP($A111,[29]Worksheet!$A:$C,2,0)</f>
        <v>#N/A</v>
      </c>
      <c r="F111" t="e">
        <f>+VLOOKUP($A111,[30]Worksheet!$A:$C,2,0)</f>
        <v>#N/A</v>
      </c>
    </row>
    <row r="112" spans="1:6" x14ac:dyDescent="0.25">
      <c r="A112" s="2">
        <v>39888</v>
      </c>
      <c r="B112" t="e">
        <f>+VLOOKUP($A112,[26]Worksheet!$A:$C,2,0)</f>
        <v>#N/A</v>
      </c>
      <c r="C112" t="e">
        <f>+VLOOKUP($A112,[27]Worksheet!$A:$C,2,0)</f>
        <v>#N/A</v>
      </c>
      <c r="D112" t="e">
        <f>+VLOOKUP($A112,[28]Worksheet!$A:$C,2,0)</f>
        <v>#N/A</v>
      </c>
      <c r="E112" t="e">
        <f>+VLOOKUP($A112,[29]Worksheet!$A:$C,2,0)</f>
        <v>#N/A</v>
      </c>
      <c r="F112" t="e">
        <f>+VLOOKUP($A112,[30]Worksheet!$A:$C,2,0)</f>
        <v>#N/A</v>
      </c>
    </row>
    <row r="113" spans="1:6" x14ac:dyDescent="0.25">
      <c r="A113" s="2">
        <v>39889</v>
      </c>
      <c r="B113" t="e">
        <f>+VLOOKUP($A113,[26]Worksheet!$A:$C,2,0)</f>
        <v>#N/A</v>
      </c>
      <c r="C113" t="e">
        <f>+VLOOKUP($A113,[27]Worksheet!$A:$C,2,0)</f>
        <v>#N/A</v>
      </c>
      <c r="D113" t="e">
        <f>+VLOOKUP($A113,[28]Worksheet!$A:$C,2,0)</f>
        <v>#N/A</v>
      </c>
      <c r="E113" t="e">
        <f>+VLOOKUP($A113,[29]Worksheet!$A:$C,2,0)</f>
        <v>#N/A</v>
      </c>
      <c r="F113" t="e">
        <f>+VLOOKUP($A113,[30]Worksheet!$A:$C,2,0)</f>
        <v>#N/A</v>
      </c>
    </row>
    <row r="114" spans="1:6" x14ac:dyDescent="0.25">
      <c r="A114" s="3">
        <v>39890</v>
      </c>
      <c r="B114" t="e">
        <f>+VLOOKUP($A114,[26]Worksheet!$A:$C,2,0)</f>
        <v>#N/A</v>
      </c>
      <c r="C114" t="e">
        <f>+VLOOKUP($A114,[27]Worksheet!$A:$C,2,0)</f>
        <v>#N/A</v>
      </c>
      <c r="D114" t="e">
        <f>+VLOOKUP($A114,[28]Worksheet!$A:$C,2,0)</f>
        <v>#N/A</v>
      </c>
      <c r="E114" t="e">
        <f>+VLOOKUP($A114,[29]Worksheet!$A:$C,2,0)</f>
        <v>#N/A</v>
      </c>
      <c r="F114" t="e">
        <f>+VLOOKUP($A114,[30]Worksheet!$A:$C,2,0)</f>
        <v>#N/A</v>
      </c>
    </row>
    <row r="115" spans="1:6" x14ac:dyDescent="0.25">
      <c r="A115" s="2">
        <v>39891</v>
      </c>
      <c r="B115" t="e">
        <f>+VLOOKUP($A115,[26]Worksheet!$A:$C,2,0)</f>
        <v>#N/A</v>
      </c>
      <c r="C115" t="e">
        <f>+VLOOKUP($A115,[27]Worksheet!$A:$C,2,0)</f>
        <v>#N/A</v>
      </c>
      <c r="D115" t="e">
        <f>+VLOOKUP($A115,[28]Worksheet!$A:$C,2,0)</f>
        <v>#N/A</v>
      </c>
      <c r="E115" t="e">
        <f>+VLOOKUP($A115,[29]Worksheet!$A:$C,2,0)</f>
        <v>#N/A</v>
      </c>
      <c r="F115" t="e">
        <f>+VLOOKUP($A115,[30]Worksheet!$A:$C,2,0)</f>
        <v>#N/A</v>
      </c>
    </row>
    <row r="116" spans="1:6" x14ac:dyDescent="0.25">
      <c r="A116" s="2">
        <v>39892</v>
      </c>
      <c r="B116" t="e">
        <f>+VLOOKUP($A116,[26]Worksheet!$A:$C,2,0)</f>
        <v>#N/A</v>
      </c>
      <c r="C116" t="e">
        <f>+VLOOKUP($A116,[27]Worksheet!$A:$C,2,0)</f>
        <v>#N/A</v>
      </c>
      <c r="D116" t="e">
        <f>+VLOOKUP($A116,[28]Worksheet!$A:$C,2,0)</f>
        <v>#N/A</v>
      </c>
      <c r="E116" t="e">
        <f>+VLOOKUP($A116,[29]Worksheet!$A:$C,2,0)</f>
        <v>#N/A</v>
      </c>
      <c r="F116" t="e">
        <f>+VLOOKUP($A116,[30]Worksheet!$A:$C,2,0)</f>
        <v>#N/A</v>
      </c>
    </row>
    <row r="117" spans="1:6" x14ac:dyDescent="0.25">
      <c r="A117" s="2">
        <v>39895</v>
      </c>
      <c r="B117" t="e">
        <f>+VLOOKUP($A117,[26]Worksheet!$A:$C,2,0)</f>
        <v>#N/A</v>
      </c>
      <c r="C117" t="e">
        <f>+VLOOKUP($A117,[27]Worksheet!$A:$C,2,0)</f>
        <v>#N/A</v>
      </c>
      <c r="D117" t="e">
        <f>+VLOOKUP($A117,[28]Worksheet!$A:$C,2,0)</f>
        <v>#N/A</v>
      </c>
      <c r="E117" t="e">
        <f>+VLOOKUP($A117,[29]Worksheet!$A:$C,2,0)</f>
        <v>#N/A</v>
      </c>
      <c r="F117" t="e">
        <f>+VLOOKUP($A117,[30]Worksheet!$A:$C,2,0)</f>
        <v>#N/A</v>
      </c>
    </row>
    <row r="118" spans="1:6" x14ac:dyDescent="0.25">
      <c r="A118" s="2">
        <v>39896</v>
      </c>
      <c r="B118" t="e">
        <f>+VLOOKUP($A118,[26]Worksheet!$A:$C,2,0)</f>
        <v>#N/A</v>
      </c>
      <c r="C118" t="e">
        <f>+VLOOKUP($A118,[27]Worksheet!$A:$C,2,0)</f>
        <v>#N/A</v>
      </c>
      <c r="D118" t="e">
        <f>+VLOOKUP($A118,[28]Worksheet!$A:$C,2,0)</f>
        <v>#N/A</v>
      </c>
      <c r="E118" t="e">
        <f>+VLOOKUP($A118,[29]Worksheet!$A:$C,2,0)</f>
        <v>#N/A</v>
      </c>
      <c r="F118" t="e">
        <f>+VLOOKUP($A118,[30]Worksheet!$A:$C,2,0)</f>
        <v>#N/A</v>
      </c>
    </row>
    <row r="119" spans="1:6" x14ac:dyDescent="0.25">
      <c r="A119" s="2">
        <v>39897</v>
      </c>
      <c r="B119" t="e">
        <f>+VLOOKUP($A119,[26]Worksheet!$A:$C,2,0)</f>
        <v>#N/A</v>
      </c>
      <c r="C119" t="e">
        <f>+VLOOKUP($A119,[27]Worksheet!$A:$C,2,0)</f>
        <v>#N/A</v>
      </c>
      <c r="D119" t="e">
        <f>+VLOOKUP($A119,[28]Worksheet!$A:$C,2,0)</f>
        <v>#N/A</v>
      </c>
      <c r="E119" t="e">
        <f>+VLOOKUP($A119,[29]Worksheet!$A:$C,2,0)</f>
        <v>#N/A</v>
      </c>
      <c r="F119" t="e">
        <f>+VLOOKUP($A119,[30]Worksheet!$A:$C,2,0)</f>
        <v>#N/A</v>
      </c>
    </row>
    <row r="120" spans="1:6" x14ac:dyDescent="0.25">
      <c r="A120" s="2">
        <v>39898</v>
      </c>
      <c r="B120" t="e">
        <f>+VLOOKUP($A120,[26]Worksheet!$A:$C,2,0)</f>
        <v>#N/A</v>
      </c>
      <c r="C120" t="e">
        <f>+VLOOKUP($A120,[27]Worksheet!$A:$C,2,0)</f>
        <v>#N/A</v>
      </c>
      <c r="D120" t="e">
        <f>+VLOOKUP($A120,[28]Worksheet!$A:$C,2,0)</f>
        <v>#N/A</v>
      </c>
      <c r="E120" t="e">
        <f>+VLOOKUP($A120,[29]Worksheet!$A:$C,2,0)</f>
        <v>#N/A</v>
      </c>
      <c r="F120" t="e">
        <f>+VLOOKUP($A120,[30]Worksheet!$A:$C,2,0)</f>
        <v>#N/A</v>
      </c>
    </row>
    <row r="121" spans="1:6" x14ac:dyDescent="0.25">
      <c r="A121" s="2">
        <v>39899</v>
      </c>
      <c r="B121" t="e">
        <f>+VLOOKUP($A121,[26]Worksheet!$A:$C,2,0)</f>
        <v>#N/A</v>
      </c>
      <c r="C121" t="e">
        <f>+VLOOKUP($A121,[27]Worksheet!$A:$C,2,0)</f>
        <v>#N/A</v>
      </c>
      <c r="D121" t="e">
        <f>+VLOOKUP($A121,[28]Worksheet!$A:$C,2,0)</f>
        <v>#N/A</v>
      </c>
      <c r="E121" t="e">
        <f>+VLOOKUP($A121,[29]Worksheet!$A:$C,2,0)</f>
        <v>#N/A</v>
      </c>
      <c r="F121" t="e">
        <f>+VLOOKUP($A121,[30]Worksheet!$A:$C,2,0)</f>
        <v>#N/A</v>
      </c>
    </row>
    <row r="122" spans="1:6" x14ac:dyDescent="0.25">
      <c r="A122" s="2">
        <v>39902</v>
      </c>
      <c r="B122" t="e">
        <f>+VLOOKUP($A122,[26]Worksheet!$A:$C,2,0)</f>
        <v>#N/A</v>
      </c>
      <c r="C122" t="e">
        <f>+VLOOKUP($A122,[27]Worksheet!$A:$C,2,0)</f>
        <v>#N/A</v>
      </c>
      <c r="D122" t="e">
        <f>+VLOOKUP($A122,[28]Worksheet!$A:$C,2,0)</f>
        <v>#N/A</v>
      </c>
      <c r="E122" t="e">
        <f>+VLOOKUP($A122,[29]Worksheet!$A:$C,2,0)</f>
        <v>#N/A</v>
      </c>
      <c r="F122" t="e">
        <f>+VLOOKUP($A122,[30]Worksheet!$A:$C,2,0)</f>
        <v>#N/A</v>
      </c>
    </row>
    <row r="123" spans="1:6" x14ac:dyDescent="0.25">
      <c r="A123" s="2">
        <v>39903</v>
      </c>
      <c r="B123">
        <f>+VLOOKUP($A123,[26]Worksheet!$A:$C,2,0)</f>
        <v>0.11609999999999999</v>
      </c>
      <c r="C123">
        <f>+VLOOKUP($A123,[27]Worksheet!$A:$C,2,0)</f>
        <v>0.13850000000000001</v>
      </c>
      <c r="D123">
        <f>+VLOOKUP($A123,[28]Worksheet!$A:$C,2,0)</f>
        <v>0.1017</v>
      </c>
      <c r="E123" t="e">
        <f>+VLOOKUP($A123,[29]Worksheet!$A:$C,2,0)</f>
        <v>#N/A</v>
      </c>
      <c r="F123">
        <f>+VLOOKUP($A123,[30]Worksheet!$A:$C,2,0)</f>
        <v>0.25919999999999999</v>
      </c>
    </row>
    <row r="124" spans="1:6" x14ac:dyDescent="0.25">
      <c r="A124" s="2">
        <v>39904</v>
      </c>
      <c r="B124" t="e">
        <f>+VLOOKUP($A124,[26]Worksheet!$A:$C,2,0)</f>
        <v>#N/A</v>
      </c>
      <c r="C124" t="e">
        <f>+VLOOKUP($A124,[27]Worksheet!$A:$C,2,0)</f>
        <v>#N/A</v>
      </c>
      <c r="D124" t="e">
        <f>+VLOOKUP($A124,[28]Worksheet!$A:$C,2,0)</f>
        <v>#N/A</v>
      </c>
      <c r="E124" t="e">
        <f>+VLOOKUP($A124,[29]Worksheet!$A:$C,2,0)</f>
        <v>#N/A</v>
      </c>
      <c r="F124" t="e">
        <f>+VLOOKUP($A124,[30]Worksheet!$A:$C,2,0)</f>
        <v>#N/A</v>
      </c>
    </row>
    <row r="125" spans="1:6" x14ac:dyDescent="0.25">
      <c r="A125" s="2">
        <v>39905</v>
      </c>
      <c r="B125" t="e">
        <f>+VLOOKUP($A125,[26]Worksheet!$A:$C,2,0)</f>
        <v>#N/A</v>
      </c>
      <c r="C125" t="e">
        <f>+VLOOKUP($A125,[27]Worksheet!$A:$C,2,0)</f>
        <v>#N/A</v>
      </c>
      <c r="D125" t="e">
        <f>+VLOOKUP($A125,[28]Worksheet!$A:$C,2,0)</f>
        <v>#N/A</v>
      </c>
      <c r="E125" t="e">
        <f>+VLOOKUP($A125,[29]Worksheet!$A:$C,2,0)</f>
        <v>#N/A</v>
      </c>
      <c r="F125" t="e">
        <f>+VLOOKUP($A125,[30]Worksheet!$A:$C,2,0)</f>
        <v>#N/A</v>
      </c>
    </row>
    <row r="126" spans="1:6" x14ac:dyDescent="0.25">
      <c r="A126" s="2">
        <v>39906</v>
      </c>
      <c r="B126" t="e">
        <f>+VLOOKUP($A126,[26]Worksheet!$A:$C,2,0)</f>
        <v>#N/A</v>
      </c>
      <c r="C126" t="e">
        <f>+VLOOKUP($A126,[27]Worksheet!$A:$C,2,0)</f>
        <v>#N/A</v>
      </c>
      <c r="D126" t="e">
        <f>+VLOOKUP($A126,[28]Worksheet!$A:$C,2,0)</f>
        <v>#N/A</v>
      </c>
      <c r="E126" t="e">
        <f>+VLOOKUP($A126,[29]Worksheet!$A:$C,2,0)</f>
        <v>#N/A</v>
      </c>
      <c r="F126" t="e">
        <f>+VLOOKUP($A126,[30]Worksheet!$A:$C,2,0)</f>
        <v>#N/A</v>
      </c>
    </row>
    <row r="127" spans="1:6" x14ac:dyDescent="0.25">
      <c r="A127" s="2">
        <v>39909</v>
      </c>
      <c r="B127" t="e">
        <f>+VLOOKUP($A127,[26]Worksheet!$A:$C,2,0)</f>
        <v>#N/A</v>
      </c>
      <c r="C127" t="e">
        <f>+VLOOKUP($A127,[27]Worksheet!$A:$C,2,0)</f>
        <v>#N/A</v>
      </c>
      <c r="D127" t="e">
        <f>+VLOOKUP($A127,[28]Worksheet!$A:$C,2,0)</f>
        <v>#N/A</v>
      </c>
      <c r="E127" t="e">
        <f>+VLOOKUP($A127,[29]Worksheet!$A:$C,2,0)</f>
        <v>#N/A</v>
      </c>
      <c r="F127" t="e">
        <f>+VLOOKUP($A127,[30]Worksheet!$A:$C,2,0)</f>
        <v>#N/A</v>
      </c>
    </row>
    <row r="128" spans="1:6" x14ac:dyDescent="0.25">
      <c r="A128" s="2">
        <v>39910</v>
      </c>
      <c r="B128" t="e">
        <f>+VLOOKUP($A128,[26]Worksheet!$A:$C,2,0)</f>
        <v>#N/A</v>
      </c>
      <c r="C128" t="e">
        <f>+VLOOKUP($A128,[27]Worksheet!$A:$C,2,0)</f>
        <v>#N/A</v>
      </c>
      <c r="D128" t="e">
        <f>+VLOOKUP($A128,[28]Worksheet!$A:$C,2,0)</f>
        <v>#N/A</v>
      </c>
      <c r="E128" t="e">
        <f>+VLOOKUP($A128,[29]Worksheet!$A:$C,2,0)</f>
        <v>#N/A</v>
      </c>
      <c r="F128" t="e">
        <f>+VLOOKUP($A128,[30]Worksheet!$A:$C,2,0)</f>
        <v>#N/A</v>
      </c>
    </row>
    <row r="129" spans="1:6" x14ac:dyDescent="0.25">
      <c r="A129" s="2">
        <v>39911</v>
      </c>
      <c r="B129" t="e">
        <f>+VLOOKUP($A129,[26]Worksheet!$A:$C,2,0)</f>
        <v>#N/A</v>
      </c>
      <c r="C129" t="e">
        <f>+VLOOKUP($A129,[27]Worksheet!$A:$C,2,0)</f>
        <v>#N/A</v>
      </c>
      <c r="D129" t="e">
        <f>+VLOOKUP($A129,[28]Worksheet!$A:$C,2,0)</f>
        <v>#N/A</v>
      </c>
      <c r="E129" t="e">
        <f>+VLOOKUP($A129,[29]Worksheet!$A:$C,2,0)</f>
        <v>#N/A</v>
      </c>
      <c r="F129" t="e">
        <f>+VLOOKUP($A129,[30]Worksheet!$A:$C,2,0)</f>
        <v>#N/A</v>
      </c>
    </row>
    <row r="130" spans="1:6" x14ac:dyDescent="0.25">
      <c r="A130" s="2">
        <v>39912</v>
      </c>
      <c r="B130" t="e">
        <f>+VLOOKUP($A130,[26]Worksheet!$A:$C,2,0)</f>
        <v>#N/A</v>
      </c>
      <c r="C130" t="e">
        <f>+VLOOKUP($A130,[27]Worksheet!$A:$C,2,0)</f>
        <v>#N/A</v>
      </c>
      <c r="D130" t="e">
        <f>+VLOOKUP($A130,[28]Worksheet!$A:$C,2,0)</f>
        <v>#N/A</v>
      </c>
      <c r="E130" t="e">
        <f>+VLOOKUP($A130,[29]Worksheet!$A:$C,2,0)</f>
        <v>#N/A</v>
      </c>
      <c r="F130" t="e">
        <f>+VLOOKUP($A130,[30]Worksheet!$A:$C,2,0)</f>
        <v>#N/A</v>
      </c>
    </row>
    <row r="131" spans="1:6" x14ac:dyDescent="0.25">
      <c r="A131" s="2">
        <v>39916</v>
      </c>
      <c r="B131" t="e">
        <f>+VLOOKUP($A131,[26]Worksheet!$A:$C,2,0)</f>
        <v>#N/A</v>
      </c>
      <c r="C131" t="e">
        <f>+VLOOKUP($A131,[27]Worksheet!$A:$C,2,0)</f>
        <v>#N/A</v>
      </c>
      <c r="D131" t="e">
        <f>+VLOOKUP($A131,[28]Worksheet!$A:$C,2,0)</f>
        <v>#N/A</v>
      </c>
      <c r="E131" t="e">
        <f>+VLOOKUP($A131,[29]Worksheet!$A:$C,2,0)</f>
        <v>#N/A</v>
      </c>
      <c r="F131" t="e">
        <f>+VLOOKUP($A131,[30]Worksheet!$A:$C,2,0)</f>
        <v>#N/A</v>
      </c>
    </row>
    <row r="132" spans="1:6" x14ac:dyDescent="0.25">
      <c r="A132" s="2">
        <v>39917</v>
      </c>
      <c r="B132" t="e">
        <f>+VLOOKUP($A132,[26]Worksheet!$A:$C,2,0)</f>
        <v>#N/A</v>
      </c>
      <c r="C132" t="e">
        <f>+VLOOKUP($A132,[27]Worksheet!$A:$C,2,0)</f>
        <v>#N/A</v>
      </c>
      <c r="D132" t="e">
        <f>+VLOOKUP($A132,[28]Worksheet!$A:$C,2,0)</f>
        <v>#N/A</v>
      </c>
      <c r="E132" t="e">
        <f>+VLOOKUP($A132,[29]Worksheet!$A:$C,2,0)</f>
        <v>#N/A</v>
      </c>
      <c r="F132" t="e">
        <f>+VLOOKUP($A132,[30]Worksheet!$A:$C,2,0)</f>
        <v>#N/A</v>
      </c>
    </row>
    <row r="133" spans="1:6" x14ac:dyDescent="0.25">
      <c r="A133" s="2">
        <v>39918</v>
      </c>
      <c r="B133" t="e">
        <f>+VLOOKUP($A133,[26]Worksheet!$A:$C,2,0)</f>
        <v>#N/A</v>
      </c>
      <c r="C133" t="e">
        <f>+VLOOKUP($A133,[27]Worksheet!$A:$C,2,0)</f>
        <v>#N/A</v>
      </c>
      <c r="D133" t="e">
        <f>+VLOOKUP($A133,[28]Worksheet!$A:$C,2,0)</f>
        <v>#N/A</v>
      </c>
      <c r="E133" t="e">
        <f>+VLOOKUP($A133,[29]Worksheet!$A:$C,2,0)</f>
        <v>#N/A</v>
      </c>
      <c r="F133" t="e">
        <f>+VLOOKUP($A133,[30]Worksheet!$A:$C,2,0)</f>
        <v>#N/A</v>
      </c>
    </row>
    <row r="134" spans="1:6" x14ac:dyDescent="0.25">
      <c r="A134" s="2">
        <v>39919</v>
      </c>
      <c r="B134" t="e">
        <f>+VLOOKUP($A134,[26]Worksheet!$A:$C,2,0)</f>
        <v>#N/A</v>
      </c>
      <c r="C134" t="e">
        <f>+VLOOKUP($A134,[27]Worksheet!$A:$C,2,0)</f>
        <v>#N/A</v>
      </c>
      <c r="D134" t="e">
        <f>+VLOOKUP($A134,[28]Worksheet!$A:$C,2,0)</f>
        <v>#N/A</v>
      </c>
      <c r="E134" t="e">
        <f>+VLOOKUP($A134,[29]Worksheet!$A:$C,2,0)</f>
        <v>#N/A</v>
      </c>
      <c r="F134" t="e">
        <f>+VLOOKUP($A134,[30]Worksheet!$A:$C,2,0)</f>
        <v>#N/A</v>
      </c>
    </row>
    <row r="135" spans="1:6" x14ac:dyDescent="0.25">
      <c r="A135" s="2">
        <v>39920</v>
      </c>
      <c r="B135" t="e">
        <f>+VLOOKUP($A135,[26]Worksheet!$A:$C,2,0)</f>
        <v>#N/A</v>
      </c>
      <c r="C135" t="e">
        <f>+VLOOKUP($A135,[27]Worksheet!$A:$C,2,0)</f>
        <v>#N/A</v>
      </c>
      <c r="D135" t="e">
        <f>+VLOOKUP($A135,[28]Worksheet!$A:$C,2,0)</f>
        <v>#N/A</v>
      </c>
      <c r="E135" t="e">
        <f>+VLOOKUP($A135,[29]Worksheet!$A:$C,2,0)</f>
        <v>#N/A</v>
      </c>
      <c r="F135" t="e">
        <f>+VLOOKUP($A135,[30]Worksheet!$A:$C,2,0)</f>
        <v>#N/A</v>
      </c>
    </row>
    <row r="136" spans="1:6" x14ac:dyDescent="0.25">
      <c r="A136" s="2">
        <v>39923</v>
      </c>
      <c r="B136" t="e">
        <f>+VLOOKUP($A136,[26]Worksheet!$A:$C,2,0)</f>
        <v>#N/A</v>
      </c>
      <c r="C136" t="e">
        <f>+VLOOKUP($A136,[27]Worksheet!$A:$C,2,0)</f>
        <v>#N/A</v>
      </c>
      <c r="D136" t="e">
        <f>+VLOOKUP($A136,[28]Worksheet!$A:$C,2,0)</f>
        <v>#N/A</v>
      </c>
      <c r="E136" t="e">
        <f>+VLOOKUP($A136,[29]Worksheet!$A:$C,2,0)</f>
        <v>#N/A</v>
      </c>
      <c r="F136" t="e">
        <f>+VLOOKUP($A136,[30]Worksheet!$A:$C,2,0)</f>
        <v>#N/A</v>
      </c>
    </row>
    <row r="137" spans="1:6" x14ac:dyDescent="0.25">
      <c r="A137" s="2">
        <v>39924</v>
      </c>
      <c r="B137" t="e">
        <f>+VLOOKUP($A137,[26]Worksheet!$A:$C,2,0)</f>
        <v>#N/A</v>
      </c>
      <c r="C137" t="e">
        <f>+VLOOKUP($A137,[27]Worksheet!$A:$C,2,0)</f>
        <v>#N/A</v>
      </c>
      <c r="D137" t="e">
        <f>+VLOOKUP($A137,[28]Worksheet!$A:$C,2,0)</f>
        <v>#N/A</v>
      </c>
      <c r="E137" t="e">
        <f>+VLOOKUP($A137,[29]Worksheet!$A:$C,2,0)</f>
        <v>#N/A</v>
      </c>
      <c r="F137" t="e">
        <f>+VLOOKUP($A137,[30]Worksheet!$A:$C,2,0)</f>
        <v>#N/A</v>
      </c>
    </row>
    <row r="138" spans="1:6" x14ac:dyDescent="0.25">
      <c r="A138" s="2">
        <v>39925</v>
      </c>
      <c r="B138" t="e">
        <f>+VLOOKUP($A138,[26]Worksheet!$A:$C,2,0)</f>
        <v>#N/A</v>
      </c>
      <c r="C138" t="e">
        <f>+VLOOKUP($A138,[27]Worksheet!$A:$C,2,0)</f>
        <v>#N/A</v>
      </c>
      <c r="D138" t="e">
        <f>+VLOOKUP($A138,[28]Worksheet!$A:$C,2,0)</f>
        <v>#N/A</v>
      </c>
      <c r="E138" t="e">
        <f>+VLOOKUP($A138,[29]Worksheet!$A:$C,2,0)</f>
        <v>#N/A</v>
      </c>
      <c r="F138" t="e">
        <f>+VLOOKUP($A138,[30]Worksheet!$A:$C,2,0)</f>
        <v>#N/A</v>
      </c>
    </row>
    <row r="139" spans="1:6" x14ac:dyDescent="0.25">
      <c r="A139" s="2">
        <v>39926</v>
      </c>
      <c r="B139" t="e">
        <f>+VLOOKUP($A139,[26]Worksheet!$A:$C,2,0)</f>
        <v>#N/A</v>
      </c>
      <c r="C139" t="e">
        <f>+VLOOKUP($A139,[27]Worksheet!$A:$C,2,0)</f>
        <v>#N/A</v>
      </c>
      <c r="D139" t="e">
        <f>+VLOOKUP($A139,[28]Worksheet!$A:$C,2,0)</f>
        <v>#N/A</v>
      </c>
      <c r="E139" t="e">
        <f>+VLOOKUP($A139,[29]Worksheet!$A:$C,2,0)</f>
        <v>#N/A</v>
      </c>
      <c r="F139" t="e">
        <f>+VLOOKUP($A139,[30]Worksheet!$A:$C,2,0)</f>
        <v>#N/A</v>
      </c>
    </row>
    <row r="140" spans="1:6" x14ac:dyDescent="0.25">
      <c r="A140" s="2">
        <v>39927</v>
      </c>
      <c r="B140" t="e">
        <f>+VLOOKUP($A140,[26]Worksheet!$A:$C,2,0)</f>
        <v>#N/A</v>
      </c>
      <c r="C140" t="e">
        <f>+VLOOKUP($A140,[27]Worksheet!$A:$C,2,0)</f>
        <v>#N/A</v>
      </c>
      <c r="D140" t="e">
        <f>+VLOOKUP($A140,[28]Worksheet!$A:$C,2,0)</f>
        <v>#N/A</v>
      </c>
      <c r="E140" t="e">
        <f>+VLOOKUP($A140,[29]Worksheet!$A:$C,2,0)</f>
        <v>#N/A</v>
      </c>
      <c r="F140" t="e">
        <f>+VLOOKUP($A140,[30]Worksheet!$A:$C,2,0)</f>
        <v>#N/A</v>
      </c>
    </row>
    <row r="141" spans="1:6" x14ac:dyDescent="0.25">
      <c r="A141" s="2">
        <v>39930</v>
      </c>
      <c r="B141" t="e">
        <f>+VLOOKUP($A141,[26]Worksheet!$A:$C,2,0)</f>
        <v>#N/A</v>
      </c>
      <c r="C141" t="e">
        <f>+VLOOKUP($A141,[27]Worksheet!$A:$C,2,0)</f>
        <v>#N/A</v>
      </c>
      <c r="D141" t="e">
        <f>+VLOOKUP($A141,[28]Worksheet!$A:$C,2,0)</f>
        <v>#N/A</v>
      </c>
      <c r="E141" t="e">
        <f>+VLOOKUP($A141,[29]Worksheet!$A:$C,2,0)</f>
        <v>#N/A</v>
      </c>
      <c r="F141" t="e">
        <f>+VLOOKUP($A141,[30]Worksheet!$A:$C,2,0)</f>
        <v>#N/A</v>
      </c>
    </row>
    <row r="142" spans="1:6" x14ac:dyDescent="0.25">
      <c r="A142" s="2">
        <v>39931</v>
      </c>
      <c r="B142" t="e">
        <f>+VLOOKUP($A142,[26]Worksheet!$A:$C,2,0)</f>
        <v>#N/A</v>
      </c>
      <c r="C142" t="e">
        <f>+VLOOKUP($A142,[27]Worksheet!$A:$C,2,0)</f>
        <v>#N/A</v>
      </c>
      <c r="D142" t="e">
        <f>+VLOOKUP($A142,[28]Worksheet!$A:$C,2,0)</f>
        <v>#N/A</v>
      </c>
      <c r="E142" t="e">
        <f>+VLOOKUP($A142,[29]Worksheet!$A:$C,2,0)</f>
        <v>#N/A</v>
      </c>
      <c r="F142" t="e">
        <f>+VLOOKUP($A142,[30]Worksheet!$A:$C,2,0)</f>
        <v>#N/A</v>
      </c>
    </row>
    <row r="143" spans="1:6" x14ac:dyDescent="0.25">
      <c r="A143" s="2">
        <v>39932</v>
      </c>
      <c r="B143" t="e">
        <f>+VLOOKUP($A143,[26]Worksheet!$A:$C,2,0)</f>
        <v>#N/A</v>
      </c>
      <c r="C143" t="e">
        <f>+VLOOKUP($A143,[27]Worksheet!$A:$C,2,0)</f>
        <v>#N/A</v>
      </c>
      <c r="D143" t="e">
        <f>+VLOOKUP($A143,[28]Worksheet!$A:$C,2,0)</f>
        <v>#N/A</v>
      </c>
      <c r="E143" t="e">
        <f>+VLOOKUP($A143,[29]Worksheet!$A:$C,2,0)</f>
        <v>#N/A</v>
      </c>
      <c r="F143" t="e">
        <f>+VLOOKUP($A143,[30]Worksheet!$A:$C,2,0)</f>
        <v>#N/A</v>
      </c>
    </row>
    <row r="144" spans="1:6" x14ac:dyDescent="0.25">
      <c r="A144" s="2">
        <v>39933</v>
      </c>
      <c r="B144">
        <f>+VLOOKUP($A144,[26]Worksheet!$A:$C,2,0)</f>
        <v>0.1162</v>
      </c>
      <c r="C144">
        <f>+VLOOKUP($A144,[27]Worksheet!$A:$C,2,0)</f>
        <v>0.13950000000000001</v>
      </c>
      <c r="D144">
        <f>+VLOOKUP($A144,[28]Worksheet!$A:$C,2,0)</f>
        <v>9.9900000000000003E-2</v>
      </c>
      <c r="E144" t="e">
        <f>+VLOOKUP($A144,[29]Worksheet!$A:$C,2,0)</f>
        <v>#N/A</v>
      </c>
      <c r="F144">
        <f>+VLOOKUP($A144,[30]Worksheet!$A:$C,2,0)</f>
        <v>0.26050000000000001</v>
      </c>
    </row>
    <row r="145" spans="1:6" x14ac:dyDescent="0.25">
      <c r="A145" s="2">
        <v>39934</v>
      </c>
      <c r="B145" t="e">
        <f>+VLOOKUP($A145,[26]Worksheet!$A:$C,2,0)</f>
        <v>#N/A</v>
      </c>
      <c r="C145" t="e">
        <f>+VLOOKUP($A145,[27]Worksheet!$A:$C,2,0)</f>
        <v>#N/A</v>
      </c>
      <c r="D145" t="e">
        <f>+VLOOKUP($A145,[28]Worksheet!$A:$C,2,0)</f>
        <v>#N/A</v>
      </c>
      <c r="E145" t="e">
        <f>+VLOOKUP($A145,[29]Worksheet!$A:$C,2,0)</f>
        <v>#N/A</v>
      </c>
      <c r="F145" t="e">
        <f>+VLOOKUP($A145,[30]Worksheet!$A:$C,2,0)</f>
        <v>#N/A</v>
      </c>
    </row>
    <row r="146" spans="1:6" x14ac:dyDescent="0.25">
      <c r="A146" s="2">
        <v>39937</v>
      </c>
      <c r="B146" t="e">
        <f>+VLOOKUP($A146,[26]Worksheet!$A:$C,2,0)</f>
        <v>#N/A</v>
      </c>
      <c r="C146" t="e">
        <f>+VLOOKUP($A146,[27]Worksheet!$A:$C,2,0)</f>
        <v>#N/A</v>
      </c>
      <c r="D146" t="e">
        <f>+VLOOKUP($A146,[28]Worksheet!$A:$C,2,0)</f>
        <v>#N/A</v>
      </c>
      <c r="E146" t="e">
        <f>+VLOOKUP($A146,[29]Worksheet!$A:$C,2,0)</f>
        <v>#N/A</v>
      </c>
      <c r="F146" t="e">
        <f>+VLOOKUP($A146,[30]Worksheet!$A:$C,2,0)</f>
        <v>#N/A</v>
      </c>
    </row>
    <row r="147" spans="1:6" x14ac:dyDescent="0.25">
      <c r="A147" s="2">
        <v>39938</v>
      </c>
      <c r="B147" t="e">
        <f>+VLOOKUP($A147,[26]Worksheet!$A:$C,2,0)</f>
        <v>#N/A</v>
      </c>
      <c r="C147" t="e">
        <f>+VLOOKUP($A147,[27]Worksheet!$A:$C,2,0)</f>
        <v>#N/A</v>
      </c>
      <c r="D147" t="e">
        <f>+VLOOKUP($A147,[28]Worksheet!$A:$C,2,0)</f>
        <v>#N/A</v>
      </c>
      <c r="E147" t="e">
        <f>+VLOOKUP($A147,[29]Worksheet!$A:$C,2,0)</f>
        <v>#N/A</v>
      </c>
      <c r="F147" t="e">
        <f>+VLOOKUP($A147,[30]Worksheet!$A:$C,2,0)</f>
        <v>#N/A</v>
      </c>
    </row>
    <row r="148" spans="1:6" x14ac:dyDescent="0.25">
      <c r="A148" s="2">
        <v>39939</v>
      </c>
      <c r="B148" t="e">
        <f>+VLOOKUP($A148,[26]Worksheet!$A:$C,2,0)</f>
        <v>#N/A</v>
      </c>
      <c r="C148" t="e">
        <f>+VLOOKUP($A148,[27]Worksheet!$A:$C,2,0)</f>
        <v>#N/A</v>
      </c>
      <c r="D148" t="e">
        <f>+VLOOKUP($A148,[28]Worksheet!$A:$C,2,0)</f>
        <v>#N/A</v>
      </c>
      <c r="E148" t="e">
        <f>+VLOOKUP($A148,[29]Worksheet!$A:$C,2,0)</f>
        <v>#N/A</v>
      </c>
      <c r="F148" t="e">
        <f>+VLOOKUP($A148,[30]Worksheet!$A:$C,2,0)</f>
        <v>#N/A</v>
      </c>
    </row>
    <row r="149" spans="1:6" x14ac:dyDescent="0.25">
      <c r="A149" s="2">
        <v>39940</v>
      </c>
      <c r="B149" t="e">
        <f>+VLOOKUP($A149,[26]Worksheet!$A:$C,2,0)</f>
        <v>#N/A</v>
      </c>
      <c r="C149" t="e">
        <f>+VLOOKUP($A149,[27]Worksheet!$A:$C,2,0)</f>
        <v>#N/A</v>
      </c>
      <c r="D149" t="e">
        <f>+VLOOKUP($A149,[28]Worksheet!$A:$C,2,0)</f>
        <v>#N/A</v>
      </c>
      <c r="E149" t="e">
        <f>+VLOOKUP($A149,[29]Worksheet!$A:$C,2,0)</f>
        <v>#N/A</v>
      </c>
      <c r="F149" t="e">
        <f>+VLOOKUP($A149,[30]Worksheet!$A:$C,2,0)</f>
        <v>#N/A</v>
      </c>
    </row>
    <row r="150" spans="1:6" x14ac:dyDescent="0.25">
      <c r="A150" s="2">
        <v>39941</v>
      </c>
      <c r="B150" t="e">
        <f>+VLOOKUP($A150,[26]Worksheet!$A:$C,2,0)</f>
        <v>#N/A</v>
      </c>
      <c r="C150" t="e">
        <f>+VLOOKUP($A150,[27]Worksheet!$A:$C,2,0)</f>
        <v>#N/A</v>
      </c>
      <c r="D150" t="e">
        <f>+VLOOKUP($A150,[28]Worksheet!$A:$C,2,0)</f>
        <v>#N/A</v>
      </c>
      <c r="E150" t="e">
        <f>+VLOOKUP($A150,[29]Worksheet!$A:$C,2,0)</f>
        <v>#N/A</v>
      </c>
      <c r="F150" t="e">
        <f>+VLOOKUP($A150,[30]Worksheet!$A:$C,2,0)</f>
        <v>#N/A</v>
      </c>
    </row>
    <row r="151" spans="1:6" x14ac:dyDescent="0.25">
      <c r="A151" s="2">
        <v>39944</v>
      </c>
      <c r="B151" t="e">
        <f>+VLOOKUP($A151,[26]Worksheet!$A:$C,2,0)</f>
        <v>#N/A</v>
      </c>
      <c r="C151" t="e">
        <f>+VLOOKUP($A151,[27]Worksheet!$A:$C,2,0)</f>
        <v>#N/A</v>
      </c>
      <c r="D151" t="e">
        <f>+VLOOKUP($A151,[28]Worksheet!$A:$C,2,0)</f>
        <v>#N/A</v>
      </c>
      <c r="E151" t="e">
        <f>+VLOOKUP($A151,[29]Worksheet!$A:$C,2,0)</f>
        <v>#N/A</v>
      </c>
      <c r="F151" t="e">
        <f>+VLOOKUP($A151,[30]Worksheet!$A:$C,2,0)</f>
        <v>#N/A</v>
      </c>
    </row>
    <row r="152" spans="1:6" x14ac:dyDescent="0.25">
      <c r="A152" s="2">
        <v>39945</v>
      </c>
      <c r="B152" t="e">
        <f>+VLOOKUP($A152,[26]Worksheet!$A:$C,2,0)</f>
        <v>#N/A</v>
      </c>
      <c r="C152" t="e">
        <f>+VLOOKUP($A152,[27]Worksheet!$A:$C,2,0)</f>
        <v>#N/A</v>
      </c>
      <c r="D152" t="e">
        <f>+VLOOKUP($A152,[28]Worksheet!$A:$C,2,0)</f>
        <v>#N/A</v>
      </c>
      <c r="E152" t="e">
        <f>+VLOOKUP($A152,[29]Worksheet!$A:$C,2,0)</f>
        <v>#N/A</v>
      </c>
      <c r="F152" t="e">
        <f>+VLOOKUP($A152,[30]Worksheet!$A:$C,2,0)</f>
        <v>#N/A</v>
      </c>
    </row>
    <row r="153" spans="1:6" x14ac:dyDescent="0.25">
      <c r="A153" s="2">
        <v>39946</v>
      </c>
      <c r="B153" t="e">
        <f>+VLOOKUP($A153,[26]Worksheet!$A:$C,2,0)</f>
        <v>#N/A</v>
      </c>
      <c r="C153" t="e">
        <f>+VLOOKUP($A153,[27]Worksheet!$A:$C,2,0)</f>
        <v>#N/A</v>
      </c>
      <c r="D153" t="e">
        <f>+VLOOKUP($A153,[28]Worksheet!$A:$C,2,0)</f>
        <v>#N/A</v>
      </c>
      <c r="E153" t="e">
        <f>+VLOOKUP($A153,[29]Worksheet!$A:$C,2,0)</f>
        <v>#N/A</v>
      </c>
      <c r="F153" t="e">
        <f>+VLOOKUP($A153,[30]Worksheet!$A:$C,2,0)</f>
        <v>#N/A</v>
      </c>
    </row>
    <row r="154" spans="1:6" x14ac:dyDescent="0.25">
      <c r="A154" s="2">
        <v>39947</v>
      </c>
      <c r="B154" t="e">
        <f>+VLOOKUP($A154,[26]Worksheet!$A:$C,2,0)</f>
        <v>#N/A</v>
      </c>
      <c r="C154" t="e">
        <f>+VLOOKUP($A154,[27]Worksheet!$A:$C,2,0)</f>
        <v>#N/A</v>
      </c>
      <c r="D154" t="e">
        <f>+VLOOKUP($A154,[28]Worksheet!$A:$C,2,0)</f>
        <v>#N/A</v>
      </c>
      <c r="E154" t="e">
        <f>+VLOOKUP($A154,[29]Worksheet!$A:$C,2,0)</f>
        <v>#N/A</v>
      </c>
      <c r="F154" t="e">
        <f>+VLOOKUP($A154,[30]Worksheet!$A:$C,2,0)</f>
        <v>#N/A</v>
      </c>
    </row>
    <row r="155" spans="1:6" x14ac:dyDescent="0.25">
      <c r="A155" s="2">
        <v>39948</v>
      </c>
      <c r="B155" t="e">
        <f>+VLOOKUP($A155,[26]Worksheet!$A:$C,2,0)</f>
        <v>#N/A</v>
      </c>
      <c r="C155" t="e">
        <f>+VLOOKUP($A155,[27]Worksheet!$A:$C,2,0)</f>
        <v>#N/A</v>
      </c>
      <c r="D155" t="e">
        <f>+VLOOKUP($A155,[28]Worksheet!$A:$C,2,0)</f>
        <v>#N/A</v>
      </c>
      <c r="E155" t="e">
        <f>+VLOOKUP($A155,[29]Worksheet!$A:$C,2,0)</f>
        <v>#N/A</v>
      </c>
      <c r="F155" t="e">
        <f>+VLOOKUP($A155,[30]Worksheet!$A:$C,2,0)</f>
        <v>#N/A</v>
      </c>
    </row>
    <row r="156" spans="1:6" x14ac:dyDescent="0.25">
      <c r="A156" s="2">
        <v>39951</v>
      </c>
      <c r="B156" t="e">
        <f>+VLOOKUP($A156,[26]Worksheet!$A:$C,2,0)</f>
        <v>#N/A</v>
      </c>
      <c r="C156" t="e">
        <f>+VLOOKUP($A156,[27]Worksheet!$A:$C,2,0)</f>
        <v>#N/A</v>
      </c>
      <c r="D156" t="e">
        <f>+VLOOKUP($A156,[28]Worksheet!$A:$C,2,0)</f>
        <v>#N/A</v>
      </c>
      <c r="E156" t="e">
        <f>+VLOOKUP($A156,[29]Worksheet!$A:$C,2,0)</f>
        <v>#N/A</v>
      </c>
      <c r="F156" t="e">
        <f>+VLOOKUP($A156,[30]Worksheet!$A:$C,2,0)</f>
        <v>#N/A</v>
      </c>
    </row>
    <row r="157" spans="1:6" x14ac:dyDescent="0.25">
      <c r="A157" s="2">
        <v>39952</v>
      </c>
      <c r="B157" t="e">
        <f>+VLOOKUP($A157,[26]Worksheet!$A:$C,2,0)</f>
        <v>#N/A</v>
      </c>
      <c r="C157" t="e">
        <f>+VLOOKUP($A157,[27]Worksheet!$A:$C,2,0)</f>
        <v>#N/A</v>
      </c>
      <c r="D157" t="e">
        <f>+VLOOKUP($A157,[28]Worksheet!$A:$C,2,0)</f>
        <v>#N/A</v>
      </c>
      <c r="E157" t="e">
        <f>+VLOOKUP($A157,[29]Worksheet!$A:$C,2,0)</f>
        <v>#N/A</v>
      </c>
      <c r="F157" t="e">
        <f>+VLOOKUP($A157,[30]Worksheet!$A:$C,2,0)</f>
        <v>#N/A</v>
      </c>
    </row>
    <row r="158" spans="1:6" x14ac:dyDescent="0.25">
      <c r="A158" s="2">
        <v>39953</v>
      </c>
      <c r="B158" t="e">
        <f>+VLOOKUP($A158,[26]Worksheet!$A:$C,2,0)</f>
        <v>#N/A</v>
      </c>
      <c r="C158" t="e">
        <f>+VLOOKUP($A158,[27]Worksheet!$A:$C,2,0)</f>
        <v>#N/A</v>
      </c>
      <c r="D158" t="e">
        <f>+VLOOKUP($A158,[28]Worksheet!$A:$C,2,0)</f>
        <v>#N/A</v>
      </c>
      <c r="E158" t="e">
        <f>+VLOOKUP($A158,[29]Worksheet!$A:$C,2,0)</f>
        <v>#N/A</v>
      </c>
      <c r="F158" t="e">
        <f>+VLOOKUP($A158,[30]Worksheet!$A:$C,2,0)</f>
        <v>#N/A</v>
      </c>
    </row>
    <row r="159" spans="1:6" x14ac:dyDescent="0.25">
      <c r="A159" s="2">
        <v>39954</v>
      </c>
      <c r="B159" t="e">
        <f>+VLOOKUP($A159,[26]Worksheet!$A:$C,2,0)</f>
        <v>#N/A</v>
      </c>
      <c r="C159" t="e">
        <f>+VLOOKUP($A159,[27]Worksheet!$A:$C,2,0)</f>
        <v>#N/A</v>
      </c>
      <c r="D159" t="e">
        <f>+VLOOKUP($A159,[28]Worksheet!$A:$C,2,0)</f>
        <v>#N/A</v>
      </c>
      <c r="E159" t="e">
        <f>+VLOOKUP($A159,[29]Worksheet!$A:$C,2,0)</f>
        <v>#N/A</v>
      </c>
      <c r="F159" t="e">
        <f>+VLOOKUP($A159,[30]Worksheet!$A:$C,2,0)</f>
        <v>#N/A</v>
      </c>
    </row>
    <row r="160" spans="1:6" x14ac:dyDescent="0.25">
      <c r="A160" s="2">
        <v>39955</v>
      </c>
      <c r="B160" t="e">
        <f>+VLOOKUP($A160,[26]Worksheet!$A:$C,2,0)</f>
        <v>#N/A</v>
      </c>
      <c r="C160" t="e">
        <f>+VLOOKUP($A160,[27]Worksheet!$A:$C,2,0)</f>
        <v>#N/A</v>
      </c>
      <c r="D160" t="e">
        <f>+VLOOKUP($A160,[28]Worksheet!$A:$C,2,0)</f>
        <v>#N/A</v>
      </c>
      <c r="E160" t="e">
        <f>+VLOOKUP($A160,[29]Worksheet!$A:$C,2,0)</f>
        <v>#N/A</v>
      </c>
      <c r="F160" t="e">
        <f>+VLOOKUP($A160,[30]Worksheet!$A:$C,2,0)</f>
        <v>#N/A</v>
      </c>
    </row>
    <row r="161" spans="1:6" x14ac:dyDescent="0.25">
      <c r="A161" s="2">
        <v>39959</v>
      </c>
      <c r="B161" t="e">
        <f>+VLOOKUP($A161,[26]Worksheet!$A:$C,2,0)</f>
        <v>#N/A</v>
      </c>
      <c r="C161" t="e">
        <f>+VLOOKUP($A161,[27]Worksheet!$A:$C,2,0)</f>
        <v>#N/A</v>
      </c>
      <c r="D161" t="e">
        <f>+VLOOKUP($A161,[28]Worksheet!$A:$C,2,0)</f>
        <v>#N/A</v>
      </c>
      <c r="E161" t="e">
        <f>+VLOOKUP($A161,[29]Worksheet!$A:$C,2,0)</f>
        <v>#N/A</v>
      </c>
      <c r="F161" t="e">
        <f>+VLOOKUP($A161,[30]Worksheet!$A:$C,2,0)</f>
        <v>#N/A</v>
      </c>
    </row>
    <row r="162" spans="1:6" x14ac:dyDescent="0.25">
      <c r="A162" s="2">
        <v>39960</v>
      </c>
      <c r="B162" t="e">
        <f>+VLOOKUP($A162,[26]Worksheet!$A:$C,2,0)</f>
        <v>#N/A</v>
      </c>
      <c r="C162" t="e">
        <f>+VLOOKUP($A162,[27]Worksheet!$A:$C,2,0)</f>
        <v>#N/A</v>
      </c>
      <c r="D162" t="e">
        <f>+VLOOKUP($A162,[28]Worksheet!$A:$C,2,0)</f>
        <v>#N/A</v>
      </c>
      <c r="E162" t="e">
        <f>+VLOOKUP($A162,[29]Worksheet!$A:$C,2,0)</f>
        <v>#N/A</v>
      </c>
      <c r="F162" t="e">
        <f>+VLOOKUP($A162,[30]Worksheet!$A:$C,2,0)</f>
        <v>#N/A</v>
      </c>
    </row>
    <row r="163" spans="1:6" x14ac:dyDescent="0.25">
      <c r="A163" s="2">
        <v>39961</v>
      </c>
      <c r="B163" t="e">
        <f>+VLOOKUP($A163,[26]Worksheet!$A:$C,2,0)</f>
        <v>#N/A</v>
      </c>
      <c r="C163" t="e">
        <f>+VLOOKUP($A163,[27]Worksheet!$A:$C,2,0)</f>
        <v>#N/A</v>
      </c>
      <c r="D163" t="e">
        <f>+VLOOKUP($A163,[28]Worksheet!$A:$C,2,0)</f>
        <v>#N/A</v>
      </c>
      <c r="E163" t="e">
        <f>+VLOOKUP($A163,[29]Worksheet!$A:$C,2,0)</f>
        <v>#N/A</v>
      </c>
      <c r="F163" t="e">
        <f>+VLOOKUP($A163,[30]Worksheet!$A:$C,2,0)</f>
        <v>#N/A</v>
      </c>
    </row>
    <row r="164" spans="1:6" x14ac:dyDescent="0.25">
      <c r="A164" s="2">
        <v>39962</v>
      </c>
      <c r="B164" t="e">
        <f>+VLOOKUP($A164,[26]Worksheet!$A:$C,2,0)</f>
        <v>#N/A</v>
      </c>
      <c r="C164" t="e">
        <f>+VLOOKUP($A164,[27]Worksheet!$A:$C,2,0)</f>
        <v>#N/A</v>
      </c>
      <c r="D164" t="e">
        <f>+VLOOKUP($A164,[28]Worksheet!$A:$C,2,0)</f>
        <v>#N/A</v>
      </c>
      <c r="E164" t="e">
        <f>+VLOOKUP($A164,[29]Worksheet!$A:$C,2,0)</f>
        <v>#N/A</v>
      </c>
      <c r="F164" t="e">
        <f>+VLOOKUP($A164,[30]Worksheet!$A:$C,2,0)</f>
        <v>#N/A</v>
      </c>
    </row>
    <row r="165" spans="1:6" x14ac:dyDescent="0.25">
      <c r="A165" s="2">
        <v>39965</v>
      </c>
      <c r="B165" t="e">
        <f>+VLOOKUP($A165,[26]Worksheet!$A:$C,2,0)</f>
        <v>#N/A</v>
      </c>
      <c r="C165" t="e">
        <f>+VLOOKUP($A165,[27]Worksheet!$A:$C,2,0)</f>
        <v>#N/A</v>
      </c>
      <c r="D165" t="e">
        <f>+VLOOKUP($A165,[28]Worksheet!$A:$C,2,0)</f>
        <v>#N/A</v>
      </c>
      <c r="E165" t="e">
        <f>+VLOOKUP($A165,[29]Worksheet!$A:$C,2,0)</f>
        <v>#N/A</v>
      </c>
      <c r="F165" t="e">
        <f>+VLOOKUP($A165,[30]Worksheet!$A:$C,2,0)</f>
        <v>#N/A</v>
      </c>
    </row>
    <row r="166" spans="1:6" x14ac:dyDescent="0.25">
      <c r="A166" s="2">
        <v>39966</v>
      </c>
      <c r="B166" t="e">
        <f>+VLOOKUP($A166,[26]Worksheet!$A:$C,2,0)</f>
        <v>#N/A</v>
      </c>
      <c r="C166" t="e">
        <f>+VLOOKUP($A166,[27]Worksheet!$A:$C,2,0)</f>
        <v>#N/A</v>
      </c>
      <c r="D166" t="e">
        <f>+VLOOKUP($A166,[28]Worksheet!$A:$C,2,0)</f>
        <v>#N/A</v>
      </c>
      <c r="E166" t="e">
        <f>+VLOOKUP($A166,[29]Worksheet!$A:$C,2,0)</f>
        <v>#N/A</v>
      </c>
      <c r="F166" t="e">
        <f>+VLOOKUP($A166,[30]Worksheet!$A:$C,2,0)</f>
        <v>#N/A</v>
      </c>
    </row>
    <row r="167" spans="1:6" x14ac:dyDescent="0.25">
      <c r="A167" s="2">
        <v>39967</v>
      </c>
      <c r="B167" t="e">
        <f>+VLOOKUP($A167,[26]Worksheet!$A:$C,2,0)</f>
        <v>#N/A</v>
      </c>
      <c r="C167" t="e">
        <f>+VLOOKUP($A167,[27]Worksheet!$A:$C,2,0)</f>
        <v>#N/A</v>
      </c>
      <c r="D167" t="e">
        <f>+VLOOKUP($A167,[28]Worksheet!$A:$C,2,0)</f>
        <v>#N/A</v>
      </c>
      <c r="E167" t="e">
        <f>+VLOOKUP($A167,[29]Worksheet!$A:$C,2,0)</f>
        <v>#N/A</v>
      </c>
      <c r="F167" t="e">
        <f>+VLOOKUP($A167,[30]Worksheet!$A:$C,2,0)</f>
        <v>#N/A</v>
      </c>
    </row>
    <row r="168" spans="1:6" x14ac:dyDescent="0.25">
      <c r="A168" s="2">
        <v>39968</v>
      </c>
      <c r="B168" t="e">
        <f>+VLOOKUP($A168,[26]Worksheet!$A:$C,2,0)</f>
        <v>#N/A</v>
      </c>
      <c r="C168" t="e">
        <f>+VLOOKUP($A168,[27]Worksheet!$A:$C,2,0)</f>
        <v>#N/A</v>
      </c>
      <c r="D168" t="e">
        <f>+VLOOKUP($A168,[28]Worksheet!$A:$C,2,0)</f>
        <v>#N/A</v>
      </c>
      <c r="E168" t="e">
        <f>+VLOOKUP($A168,[29]Worksheet!$A:$C,2,0)</f>
        <v>#N/A</v>
      </c>
      <c r="F168" t="e">
        <f>+VLOOKUP($A168,[30]Worksheet!$A:$C,2,0)</f>
        <v>#N/A</v>
      </c>
    </row>
    <row r="169" spans="1:6" x14ac:dyDescent="0.25">
      <c r="A169" s="2">
        <v>39969</v>
      </c>
      <c r="B169" t="e">
        <f>+VLOOKUP($A169,[26]Worksheet!$A:$C,2,0)</f>
        <v>#N/A</v>
      </c>
      <c r="C169" t="e">
        <f>+VLOOKUP($A169,[27]Worksheet!$A:$C,2,0)</f>
        <v>#N/A</v>
      </c>
      <c r="D169" t="e">
        <f>+VLOOKUP($A169,[28]Worksheet!$A:$C,2,0)</f>
        <v>#N/A</v>
      </c>
      <c r="E169" t="e">
        <f>+VLOOKUP($A169,[29]Worksheet!$A:$C,2,0)</f>
        <v>#N/A</v>
      </c>
      <c r="F169" t="e">
        <f>+VLOOKUP($A169,[30]Worksheet!$A:$C,2,0)</f>
        <v>#N/A</v>
      </c>
    </row>
    <row r="170" spans="1:6" x14ac:dyDescent="0.25">
      <c r="A170" s="2">
        <v>39972</v>
      </c>
      <c r="B170" t="e">
        <f>+VLOOKUP($A170,[26]Worksheet!$A:$C,2,0)</f>
        <v>#N/A</v>
      </c>
      <c r="C170" t="e">
        <f>+VLOOKUP($A170,[27]Worksheet!$A:$C,2,0)</f>
        <v>#N/A</v>
      </c>
      <c r="D170" t="e">
        <f>+VLOOKUP($A170,[28]Worksheet!$A:$C,2,0)</f>
        <v>#N/A</v>
      </c>
      <c r="E170" t="e">
        <f>+VLOOKUP($A170,[29]Worksheet!$A:$C,2,0)</f>
        <v>#N/A</v>
      </c>
      <c r="F170" t="e">
        <f>+VLOOKUP($A170,[30]Worksheet!$A:$C,2,0)</f>
        <v>#N/A</v>
      </c>
    </row>
    <row r="171" spans="1:6" x14ac:dyDescent="0.25">
      <c r="A171" s="2">
        <v>39973</v>
      </c>
      <c r="B171" t="e">
        <f>+VLOOKUP($A171,[26]Worksheet!$A:$C,2,0)</f>
        <v>#N/A</v>
      </c>
      <c r="C171" t="e">
        <f>+VLOOKUP($A171,[27]Worksheet!$A:$C,2,0)</f>
        <v>#N/A</v>
      </c>
      <c r="D171" t="e">
        <f>+VLOOKUP($A171,[28]Worksheet!$A:$C,2,0)</f>
        <v>#N/A</v>
      </c>
      <c r="E171" t="e">
        <f>+VLOOKUP($A171,[29]Worksheet!$A:$C,2,0)</f>
        <v>#N/A</v>
      </c>
      <c r="F171" t="e">
        <f>+VLOOKUP($A171,[30]Worksheet!$A:$C,2,0)</f>
        <v>#N/A</v>
      </c>
    </row>
    <row r="172" spans="1:6" x14ac:dyDescent="0.25">
      <c r="A172" s="2">
        <v>39974</v>
      </c>
      <c r="B172" t="e">
        <f>+VLOOKUP($A172,[26]Worksheet!$A:$C,2,0)</f>
        <v>#N/A</v>
      </c>
      <c r="C172" t="e">
        <f>+VLOOKUP($A172,[27]Worksheet!$A:$C,2,0)</f>
        <v>#N/A</v>
      </c>
      <c r="D172" t="e">
        <f>+VLOOKUP($A172,[28]Worksheet!$A:$C,2,0)</f>
        <v>#N/A</v>
      </c>
      <c r="E172" t="e">
        <f>+VLOOKUP($A172,[29]Worksheet!$A:$C,2,0)</f>
        <v>#N/A</v>
      </c>
      <c r="F172" t="e">
        <f>+VLOOKUP($A172,[30]Worksheet!$A:$C,2,0)</f>
        <v>#N/A</v>
      </c>
    </row>
    <row r="173" spans="1:6" x14ac:dyDescent="0.25">
      <c r="A173" s="2">
        <v>39975</v>
      </c>
      <c r="B173" t="e">
        <f>+VLOOKUP($A173,[26]Worksheet!$A:$C,2,0)</f>
        <v>#N/A</v>
      </c>
      <c r="C173" t="e">
        <f>+VLOOKUP($A173,[27]Worksheet!$A:$C,2,0)</f>
        <v>#N/A</v>
      </c>
      <c r="D173" t="e">
        <f>+VLOOKUP($A173,[28]Worksheet!$A:$C,2,0)</f>
        <v>#N/A</v>
      </c>
      <c r="E173" t="e">
        <f>+VLOOKUP($A173,[29]Worksheet!$A:$C,2,0)</f>
        <v>#N/A</v>
      </c>
      <c r="F173" t="e">
        <f>+VLOOKUP($A173,[30]Worksheet!$A:$C,2,0)</f>
        <v>#N/A</v>
      </c>
    </row>
    <row r="174" spans="1:6" x14ac:dyDescent="0.25">
      <c r="A174" s="2">
        <v>39976</v>
      </c>
      <c r="B174" t="e">
        <f>+VLOOKUP($A174,[26]Worksheet!$A:$C,2,0)</f>
        <v>#N/A</v>
      </c>
      <c r="C174" t="e">
        <f>+VLOOKUP($A174,[27]Worksheet!$A:$C,2,0)</f>
        <v>#N/A</v>
      </c>
      <c r="D174" t="e">
        <f>+VLOOKUP($A174,[28]Worksheet!$A:$C,2,0)</f>
        <v>#N/A</v>
      </c>
      <c r="E174" t="e">
        <f>+VLOOKUP($A174,[29]Worksheet!$A:$C,2,0)</f>
        <v>#N/A</v>
      </c>
      <c r="F174" t="e">
        <f>+VLOOKUP($A174,[30]Worksheet!$A:$C,2,0)</f>
        <v>#N/A</v>
      </c>
    </row>
    <row r="175" spans="1:6" x14ac:dyDescent="0.25">
      <c r="A175" s="2">
        <v>39979</v>
      </c>
      <c r="B175" t="e">
        <f>+VLOOKUP($A175,[26]Worksheet!$A:$C,2,0)</f>
        <v>#N/A</v>
      </c>
      <c r="C175" t="e">
        <f>+VLOOKUP($A175,[27]Worksheet!$A:$C,2,0)</f>
        <v>#N/A</v>
      </c>
      <c r="D175" t="e">
        <f>+VLOOKUP($A175,[28]Worksheet!$A:$C,2,0)</f>
        <v>#N/A</v>
      </c>
      <c r="E175" t="e">
        <f>+VLOOKUP($A175,[29]Worksheet!$A:$C,2,0)</f>
        <v>#N/A</v>
      </c>
      <c r="F175" t="e">
        <f>+VLOOKUP($A175,[30]Worksheet!$A:$C,2,0)</f>
        <v>#N/A</v>
      </c>
    </row>
    <row r="176" spans="1:6" x14ac:dyDescent="0.25">
      <c r="A176" s="2">
        <v>39980</v>
      </c>
      <c r="B176" t="e">
        <f>+VLOOKUP($A176,[26]Worksheet!$A:$C,2,0)</f>
        <v>#N/A</v>
      </c>
      <c r="C176" t="e">
        <f>+VLOOKUP($A176,[27]Worksheet!$A:$C,2,0)</f>
        <v>#N/A</v>
      </c>
      <c r="D176" t="e">
        <f>+VLOOKUP($A176,[28]Worksheet!$A:$C,2,0)</f>
        <v>#N/A</v>
      </c>
      <c r="E176" t="e">
        <f>+VLOOKUP($A176,[29]Worksheet!$A:$C,2,0)</f>
        <v>#N/A</v>
      </c>
      <c r="F176" t="e">
        <f>+VLOOKUP($A176,[30]Worksheet!$A:$C,2,0)</f>
        <v>#N/A</v>
      </c>
    </row>
    <row r="177" spans="1:6" x14ac:dyDescent="0.25">
      <c r="A177" s="2">
        <v>39981</v>
      </c>
      <c r="B177" t="e">
        <f>+VLOOKUP($A177,[26]Worksheet!$A:$C,2,0)</f>
        <v>#N/A</v>
      </c>
      <c r="C177" t="e">
        <f>+VLOOKUP($A177,[27]Worksheet!$A:$C,2,0)</f>
        <v>#N/A</v>
      </c>
      <c r="D177" t="e">
        <f>+VLOOKUP($A177,[28]Worksheet!$A:$C,2,0)</f>
        <v>#N/A</v>
      </c>
      <c r="E177" t="e">
        <f>+VLOOKUP($A177,[29]Worksheet!$A:$C,2,0)</f>
        <v>#N/A</v>
      </c>
      <c r="F177" t="e">
        <f>+VLOOKUP($A177,[30]Worksheet!$A:$C,2,0)</f>
        <v>#N/A</v>
      </c>
    </row>
    <row r="178" spans="1:6" x14ac:dyDescent="0.25">
      <c r="A178" s="2">
        <v>39982</v>
      </c>
      <c r="B178" t="e">
        <f>+VLOOKUP($A178,[26]Worksheet!$A:$C,2,0)</f>
        <v>#N/A</v>
      </c>
      <c r="C178" t="e">
        <f>+VLOOKUP($A178,[27]Worksheet!$A:$C,2,0)</f>
        <v>#N/A</v>
      </c>
      <c r="D178" t="e">
        <f>+VLOOKUP($A178,[28]Worksheet!$A:$C,2,0)</f>
        <v>#N/A</v>
      </c>
      <c r="E178" t="e">
        <f>+VLOOKUP($A178,[29]Worksheet!$A:$C,2,0)</f>
        <v>#N/A</v>
      </c>
      <c r="F178" t="e">
        <f>+VLOOKUP($A178,[30]Worksheet!$A:$C,2,0)</f>
        <v>#N/A</v>
      </c>
    </row>
    <row r="179" spans="1:6" x14ac:dyDescent="0.25">
      <c r="A179" s="2">
        <v>39983</v>
      </c>
      <c r="B179" t="e">
        <f>+VLOOKUP($A179,[26]Worksheet!$A:$C,2,0)</f>
        <v>#N/A</v>
      </c>
      <c r="C179" t="e">
        <f>+VLOOKUP($A179,[27]Worksheet!$A:$C,2,0)</f>
        <v>#N/A</v>
      </c>
      <c r="D179" t="e">
        <f>+VLOOKUP($A179,[28]Worksheet!$A:$C,2,0)</f>
        <v>#N/A</v>
      </c>
      <c r="E179" t="e">
        <f>+VLOOKUP($A179,[29]Worksheet!$A:$C,2,0)</f>
        <v>#N/A</v>
      </c>
      <c r="F179" t="e">
        <f>+VLOOKUP($A179,[30]Worksheet!$A:$C,2,0)</f>
        <v>#N/A</v>
      </c>
    </row>
    <row r="180" spans="1:6" x14ac:dyDescent="0.25">
      <c r="A180" s="2">
        <v>39986</v>
      </c>
      <c r="B180" t="e">
        <f>+VLOOKUP($A180,[26]Worksheet!$A:$C,2,0)</f>
        <v>#N/A</v>
      </c>
      <c r="C180" t="e">
        <f>+VLOOKUP($A180,[27]Worksheet!$A:$C,2,0)</f>
        <v>#N/A</v>
      </c>
      <c r="D180" t="e">
        <f>+VLOOKUP($A180,[28]Worksheet!$A:$C,2,0)</f>
        <v>#N/A</v>
      </c>
      <c r="E180" t="e">
        <f>+VLOOKUP($A180,[29]Worksheet!$A:$C,2,0)</f>
        <v>#N/A</v>
      </c>
      <c r="F180" t="e">
        <f>+VLOOKUP($A180,[30]Worksheet!$A:$C,2,0)</f>
        <v>#N/A</v>
      </c>
    </row>
    <row r="181" spans="1:6" x14ac:dyDescent="0.25">
      <c r="A181" s="2">
        <v>39987</v>
      </c>
      <c r="B181" t="e">
        <f>+VLOOKUP($A181,[26]Worksheet!$A:$C,2,0)</f>
        <v>#N/A</v>
      </c>
      <c r="C181" t="e">
        <f>+VLOOKUP($A181,[27]Worksheet!$A:$C,2,0)</f>
        <v>#N/A</v>
      </c>
      <c r="D181" t="e">
        <f>+VLOOKUP($A181,[28]Worksheet!$A:$C,2,0)</f>
        <v>#N/A</v>
      </c>
      <c r="E181" t="e">
        <f>+VLOOKUP($A181,[29]Worksheet!$A:$C,2,0)</f>
        <v>#N/A</v>
      </c>
      <c r="F181" t="e">
        <f>+VLOOKUP($A181,[30]Worksheet!$A:$C,2,0)</f>
        <v>#N/A</v>
      </c>
    </row>
    <row r="182" spans="1:6" x14ac:dyDescent="0.25">
      <c r="A182" s="2">
        <v>39988</v>
      </c>
      <c r="B182" t="e">
        <f>+VLOOKUP($A182,[26]Worksheet!$A:$C,2,0)</f>
        <v>#N/A</v>
      </c>
      <c r="C182" t="e">
        <f>+VLOOKUP($A182,[27]Worksheet!$A:$C,2,0)</f>
        <v>#N/A</v>
      </c>
      <c r="D182" t="e">
        <f>+VLOOKUP($A182,[28]Worksheet!$A:$C,2,0)</f>
        <v>#N/A</v>
      </c>
      <c r="E182" t="e">
        <f>+VLOOKUP($A182,[29]Worksheet!$A:$C,2,0)</f>
        <v>#N/A</v>
      </c>
      <c r="F182" t="e">
        <f>+VLOOKUP($A182,[30]Worksheet!$A:$C,2,0)</f>
        <v>#N/A</v>
      </c>
    </row>
    <row r="183" spans="1:6" x14ac:dyDescent="0.25">
      <c r="A183" s="2">
        <v>39989</v>
      </c>
      <c r="B183" t="e">
        <f>+VLOOKUP($A183,[26]Worksheet!$A:$C,2,0)</f>
        <v>#N/A</v>
      </c>
      <c r="C183" t="e">
        <f>+VLOOKUP($A183,[27]Worksheet!$A:$C,2,0)</f>
        <v>#N/A</v>
      </c>
      <c r="D183" t="e">
        <f>+VLOOKUP($A183,[28]Worksheet!$A:$C,2,0)</f>
        <v>#N/A</v>
      </c>
      <c r="E183" t="e">
        <f>+VLOOKUP($A183,[29]Worksheet!$A:$C,2,0)</f>
        <v>#N/A</v>
      </c>
      <c r="F183" t="e">
        <f>+VLOOKUP($A183,[30]Worksheet!$A:$C,2,0)</f>
        <v>#N/A</v>
      </c>
    </row>
    <row r="184" spans="1:6" x14ac:dyDescent="0.25">
      <c r="A184" s="2">
        <v>39990</v>
      </c>
      <c r="B184" t="e">
        <f>+VLOOKUP($A184,[26]Worksheet!$A:$C,2,0)</f>
        <v>#N/A</v>
      </c>
      <c r="C184" t="e">
        <f>+VLOOKUP($A184,[27]Worksheet!$A:$C,2,0)</f>
        <v>#N/A</v>
      </c>
      <c r="D184" t="e">
        <f>+VLOOKUP($A184,[28]Worksheet!$A:$C,2,0)</f>
        <v>#N/A</v>
      </c>
      <c r="E184" t="e">
        <f>+VLOOKUP($A184,[29]Worksheet!$A:$C,2,0)</f>
        <v>#N/A</v>
      </c>
      <c r="F184" t="e">
        <f>+VLOOKUP($A184,[30]Worksheet!$A:$C,2,0)</f>
        <v>#N/A</v>
      </c>
    </row>
    <row r="185" spans="1:6" x14ac:dyDescent="0.25">
      <c r="A185" s="2">
        <v>39993</v>
      </c>
      <c r="B185" t="e">
        <f>+VLOOKUP($A185,[26]Worksheet!$A:$C,2,0)</f>
        <v>#N/A</v>
      </c>
      <c r="C185" t="e">
        <f>+VLOOKUP($A185,[27]Worksheet!$A:$C,2,0)</f>
        <v>#N/A</v>
      </c>
      <c r="D185" t="e">
        <f>+VLOOKUP($A185,[28]Worksheet!$A:$C,2,0)</f>
        <v>#N/A</v>
      </c>
      <c r="E185" t="e">
        <f>+VLOOKUP($A185,[29]Worksheet!$A:$C,2,0)</f>
        <v>#N/A</v>
      </c>
      <c r="F185" t="e">
        <f>+VLOOKUP($A185,[30]Worksheet!$A:$C,2,0)</f>
        <v>#N/A</v>
      </c>
    </row>
    <row r="186" spans="1:6" x14ac:dyDescent="0.25">
      <c r="A186" s="2">
        <v>39994</v>
      </c>
      <c r="B186">
        <f>+VLOOKUP($A186,[26]Worksheet!$A:$C,2,0)</f>
        <v>0.12889999999999999</v>
      </c>
      <c r="C186">
        <f>+VLOOKUP($A186,[27]Worksheet!$A:$C,2,0)</f>
        <v>0.14680000000000001</v>
      </c>
      <c r="D186">
        <f>+VLOOKUP($A186,[28]Worksheet!$A:$C,2,0)</f>
        <v>0.10580000000000001</v>
      </c>
      <c r="E186" t="e">
        <f>+VLOOKUP($A186,[29]Worksheet!$A:$C,2,0)</f>
        <v>#N/A</v>
      </c>
      <c r="F186">
        <f>+VLOOKUP($A186,[30]Worksheet!$A:$C,2,0)</f>
        <v>0.26279999999999998</v>
      </c>
    </row>
    <row r="187" spans="1:6" x14ac:dyDescent="0.25">
      <c r="A187" s="2">
        <v>39995</v>
      </c>
      <c r="B187" t="e">
        <f>+VLOOKUP($A187,[26]Worksheet!$A:$C,2,0)</f>
        <v>#N/A</v>
      </c>
      <c r="C187" t="e">
        <f>+VLOOKUP($A187,[27]Worksheet!$A:$C,2,0)</f>
        <v>#N/A</v>
      </c>
      <c r="D187" t="e">
        <f>+VLOOKUP($A187,[28]Worksheet!$A:$C,2,0)</f>
        <v>#N/A</v>
      </c>
      <c r="E187" t="e">
        <f>+VLOOKUP($A187,[29]Worksheet!$A:$C,2,0)</f>
        <v>#N/A</v>
      </c>
      <c r="F187" t="e">
        <f>+VLOOKUP($A187,[30]Worksheet!$A:$C,2,0)</f>
        <v>#N/A</v>
      </c>
    </row>
    <row r="188" spans="1:6" x14ac:dyDescent="0.25">
      <c r="A188" s="2">
        <v>39996</v>
      </c>
      <c r="B188" t="e">
        <f>+VLOOKUP($A188,[26]Worksheet!$A:$C,2,0)</f>
        <v>#N/A</v>
      </c>
      <c r="C188" t="e">
        <f>+VLOOKUP($A188,[27]Worksheet!$A:$C,2,0)</f>
        <v>#N/A</v>
      </c>
      <c r="D188" t="e">
        <f>+VLOOKUP($A188,[28]Worksheet!$A:$C,2,0)</f>
        <v>#N/A</v>
      </c>
      <c r="E188" t="e">
        <f>+VLOOKUP($A188,[29]Worksheet!$A:$C,2,0)</f>
        <v>#N/A</v>
      </c>
      <c r="F188" t="e">
        <f>+VLOOKUP($A188,[30]Worksheet!$A:$C,2,0)</f>
        <v>#N/A</v>
      </c>
    </row>
    <row r="189" spans="1:6" x14ac:dyDescent="0.25">
      <c r="A189" s="2">
        <v>40000</v>
      </c>
      <c r="B189" t="e">
        <f>+VLOOKUP($A189,[26]Worksheet!$A:$C,2,0)</f>
        <v>#N/A</v>
      </c>
      <c r="C189" t="e">
        <f>+VLOOKUP($A189,[27]Worksheet!$A:$C,2,0)</f>
        <v>#N/A</v>
      </c>
      <c r="D189" t="e">
        <f>+VLOOKUP($A189,[28]Worksheet!$A:$C,2,0)</f>
        <v>#N/A</v>
      </c>
      <c r="E189" t="e">
        <f>+VLOOKUP($A189,[29]Worksheet!$A:$C,2,0)</f>
        <v>#N/A</v>
      </c>
      <c r="F189" t="e">
        <f>+VLOOKUP($A189,[30]Worksheet!$A:$C,2,0)</f>
        <v>#N/A</v>
      </c>
    </row>
    <row r="190" spans="1:6" x14ac:dyDescent="0.25">
      <c r="A190" s="2">
        <v>40001</v>
      </c>
      <c r="B190" t="e">
        <f>+VLOOKUP($A190,[26]Worksheet!$A:$C,2,0)</f>
        <v>#N/A</v>
      </c>
      <c r="C190" t="e">
        <f>+VLOOKUP($A190,[27]Worksheet!$A:$C,2,0)</f>
        <v>#N/A</v>
      </c>
      <c r="D190" t="e">
        <f>+VLOOKUP($A190,[28]Worksheet!$A:$C,2,0)</f>
        <v>#N/A</v>
      </c>
      <c r="E190" t="e">
        <f>+VLOOKUP($A190,[29]Worksheet!$A:$C,2,0)</f>
        <v>#N/A</v>
      </c>
      <c r="F190" t="e">
        <f>+VLOOKUP($A190,[30]Worksheet!$A:$C,2,0)</f>
        <v>#N/A</v>
      </c>
    </row>
    <row r="191" spans="1:6" x14ac:dyDescent="0.25">
      <c r="A191" s="2">
        <v>40002</v>
      </c>
      <c r="B191" t="e">
        <f>+VLOOKUP($A191,[26]Worksheet!$A:$C,2,0)</f>
        <v>#N/A</v>
      </c>
      <c r="C191" t="e">
        <f>+VLOOKUP($A191,[27]Worksheet!$A:$C,2,0)</f>
        <v>#N/A</v>
      </c>
      <c r="D191" t="e">
        <f>+VLOOKUP($A191,[28]Worksheet!$A:$C,2,0)</f>
        <v>#N/A</v>
      </c>
      <c r="E191" t="e">
        <f>+VLOOKUP($A191,[29]Worksheet!$A:$C,2,0)</f>
        <v>#N/A</v>
      </c>
      <c r="F191" t="e">
        <f>+VLOOKUP($A191,[30]Worksheet!$A:$C,2,0)</f>
        <v>#N/A</v>
      </c>
    </row>
    <row r="192" spans="1:6" x14ac:dyDescent="0.25">
      <c r="A192" s="2">
        <v>40003</v>
      </c>
      <c r="B192" t="e">
        <f>+VLOOKUP($A192,[26]Worksheet!$A:$C,2,0)</f>
        <v>#N/A</v>
      </c>
      <c r="C192" t="e">
        <f>+VLOOKUP($A192,[27]Worksheet!$A:$C,2,0)</f>
        <v>#N/A</v>
      </c>
      <c r="D192" t="e">
        <f>+VLOOKUP($A192,[28]Worksheet!$A:$C,2,0)</f>
        <v>#N/A</v>
      </c>
      <c r="E192" t="e">
        <f>+VLOOKUP($A192,[29]Worksheet!$A:$C,2,0)</f>
        <v>#N/A</v>
      </c>
      <c r="F192" t="e">
        <f>+VLOOKUP($A192,[30]Worksheet!$A:$C,2,0)</f>
        <v>#N/A</v>
      </c>
    </row>
    <row r="193" spans="1:6" x14ac:dyDescent="0.25">
      <c r="A193" s="2">
        <v>40004</v>
      </c>
      <c r="B193" t="e">
        <f>+VLOOKUP($A193,[26]Worksheet!$A:$C,2,0)</f>
        <v>#N/A</v>
      </c>
      <c r="C193" t="e">
        <f>+VLOOKUP($A193,[27]Worksheet!$A:$C,2,0)</f>
        <v>#N/A</v>
      </c>
      <c r="D193" t="e">
        <f>+VLOOKUP($A193,[28]Worksheet!$A:$C,2,0)</f>
        <v>#N/A</v>
      </c>
      <c r="E193" t="e">
        <f>+VLOOKUP($A193,[29]Worksheet!$A:$C,2,0)</f>
        <v>#N/A</v>
      </c>
      <c r="F193" t="e">
        <f>+VLOOKUP($A193,[30]Worksheet!$A:$C,2,0)</f>
        <v>#N/A</v>
      </c>
    </row>
    <row r="194" spans="1:6" x14ac:dyDescent="0.25">
      <c r="A194" s="2">
        <v>40007</v>
      </c>
      <c r="B194" t="e">
        <f>+VLOOKUP($A194,[26]Worksheet!$A:$C,2,0)</f>
        <v>#N/A</v>
      </c>
      <c r="C194" t="e">
        <f>+VLOOKUP($A194,[27]Worksheet!$A:$C,2,0)</f>
        <v>#N/A</v>
      </c>
      <c r="D194" t="e">
        <f>+VLOOKUP($A194,[28]Worksheet!$A:$C,2,0)</f>
        <v>#N/A</v>
      </c>
      <c r="E194" t="e">
        <f>+VLOOKUP($A194,[29]Worksheet!$A:$C,2,0)</f>
        <v>#N/A</v>
      </c>
      <c r="F194" t="e">
        <f>+VLOOKUP($A194,[30]Worksheet!$A:$C,2,0)</f>
        <v>#N/A</v>
      </c>
    </row>
    <row r="195" spans="1:6" x14ac:dyDescent="0.25">
      <c r="A195" s="2">
        <v>40008</v>
      </c>
      <c r="B195" t="e">
        <f>+VLOOKUP($A195,[26]Worksheet!$A:$C,2,0)</f>
        <v>#N/A</v>
      </c>
      <c r="C195" t="e">
        <f>+VLOOKUP($A195,[27]Worksheet!$A:$C,2,0)</f>
        <v>#N/A</v>
      </c>
      <c r="D195" t="e">
        <f>+VLOOKUP($A195,[28]Worksheet!$A:$C,2,0)</f>
        <v>#N/A</v>
      </c>
      <c r="E195" t="e">
        <f>+VLOOKUP($A195,[29]Worksheet!$A:$C,2,0)</f>
        <v>#N/A</v>
      </c>
      <c r="F195" t="e">
        <f>+VLOOKUP($A195,[30]Worksheet!$A:$C,2,0)</f>
        <v>#N/A</v>
      </c>
    </row>
    <row r="196" spans="1:6" x14ac:dyDescent="0.25">
      <c r="A196" s="2">
        <v>40009</v>
      </c>
      <c r="B196" t="e">
        <f>+VLOOKUP($A196,[26]Worksheet!$A:$C,2,0)</f>
        <v>#N/A</v>
      </c>
      <c r="C196" t="e">
        <f>+VLOOKUP($A196,[27]Worksheet!$A:$C,2,0)</f>
        <v>#N/A</v>
      </c>
      <c r="D196" t="e">
        <f>+VLOOKUP($A196,[28]Worksheet!$A:$C,2,0)</f>
        <v>#N/A</v>
      </c>
      <c r="E196" t="e">
        <f>+VLOOKUP($A196,[29]Worksheet!$A:$C,2,0)</f>
        <v>#N/A</v>
      </c>
      <c r="F196" t="e">
        <f>+VLOOKUP($A196,[30]Worksheet!$A:$C,2,0)</f>
        <v>#N/A</v>
      </c>
    </row>
    <row r="197" spans="1:6" x14ac:dyDescent="0.25">
      <c r="A197" s="2">
        <v>40010</v>
      </c>
      <c r="B197" t="e">
        <f>+VLOOKUP($A197,[26]Worksheet!$A:$C,2,0)</f>
        <v>#N/A</v>
      </c>
      <c r="C197" t="e">
        <f>+VLOOKUP($A197,[27]Worksheet!$A:$C,2,0)</f>
        <v>#N/A</v>
      </c>
      <c r="D197" t="e">
        <f>+VLOOKUP($A197,[28]Worksheet!$A:$C,2,0)</f>
        <v>#N/A</v>
      </c>
      <c r="E197" t="e">
        <f>+VLOOKUP($A197,[29]Worksheet!$A:$C,2,0)</f>
        <v>#N/A</v>
      </c>
      <c r="F197" t="e">
        <f>+VLOOKUP($A197,[30]Worksheet!$A:$C,2,0)</f>
        <v>#N/A</v>
      </c>
    </row>
    <row r="198" spans="1:6" x14ac:dyDescent="0.25">
      <c r="A198" s="2">
        <v>40011</v>
      </c>
      <c r="B198" t="e">
        <f>+VLOOKUP($A198,[26]Worksheet!$A:$C,2,0)</f>
        <v>#N/A</v>
      </c>
      <c r="C198" t="e">
        <f>+VLOOKUP($A198,[27]Worksheet!$A:$C,2,0)</f>
        <v>#N/A</v>
      </c>
      <c r="D198" t="e">
        <f>+VLOOKUP($A198,[28]Worksheet!$A:$C,2,0)</f>
        <v>#N/A</v>
      </c>
      <c r="E198" t="e">
        <f>+VLOOKUP($A198,[29]Worksheet!$A:$C,2,0)</f>
        <v>#N/A</v>
      </c>
      <c r="F198" t="e">
        <f>+VLOOKUP($A198,[30]Worksheet!$A:$C,2,0)</f>
        <v>#N/A</v>
      </c>
    </row>
    <row r="199" spans="1:6" x14ac:dyDescent="0.25">
      <c r="A199" s="2">
        <v>40014</v>
      </c>
      <c r="B199" t="e">
        <f>+VLOOKUP($A199,[26]Worksheet!$A:$C,2,0)</f>
        <v>#N/A</v>
      </c>
      <c r="C199" t="e">
        <f>+VLOOKUP($A199,[27]Worksheet!$A:$C,2,0)</f>
        <v>#N/A</v>
      </c>
      <c r="D199" t="e">
        <f>+VLOOKUP($A199,[28]Worksheet!$A:$C,2,0)</f>
        <v>#N/A</v>
      </c>
      <c r="E199" t="e">
        <f>+VLOOKUP($A199,[29]Worksheet!$A:$C,2,0)</f>
        <v>#N/A</v>
      </c>
      <c r="F199" t="e">
        <f>+VLOOKUP($A199,[30]Worksheet!$A:$C,2,0)</f>
        <v>#N/A</v>
      </c>
    </row>
    <row r="200" spans="1:6" x14ac:dyDescent="0.25">
      <c r="A200" s="2">
        <v>40015</v>
      </c>
      <c r="B200" t="e">
        <f>+VLOOKUP($A200,[26]Worksheet!$A:$C,2,0)</f>
        <v>#N/A</v>
      </c>
      <c r="C200" t="e">
        <f>+VLOOKUP($A200,[27]Worksheet!$A:$C,2,0)</f>
        <v>#N/A</v>
      </c>
      <c r="D200" t="e">
        <f>+VLOOKUP($A200,[28]Worksheet!$A:$C,2,0)</f>
        <v>#N/A</v>
      </c>
      <c r="E200" t="e">
        <f>+VLOOKUP($A200,[29]Worksheet!$A:$C,2,0)</f>
        <v>#N/A</v>
      </c>
      <c r="F200" t="e">
        <f>+VLOOKUP($A200,[30]Worksheet!$A:$C,2,0)</f>
        <v>#N/A</v>
      </c>
    </row>
    <row r="201" spans="1:6" x14ac:dyDescent="0.25">
      <c r="A201" s="2">
        <v>40016</v>
      </c>
      <c r="B201" t="e">
        <f>+VLOOKUP($A201,[26]Worksheet!$A:$C,2,0)</f>
        <v>#N/A</v>
      </c>
      <c r="C201" t="e">
        <f>+VLOOKUP($A201,[27]Worksheet!$A:$C,2,0)</f>
        <v>#N/A</v>
      </c>
      <c r="D201" t="e">
        <f>+VLOOKUP($A201,[28]Worksheet!$A:$C,2,0)</f>
        <v>#N/A</v>
      </c>
      <c r="E201" t="e">
        <f>+VLOOKUP($A201,[29]Worksheet!$A:$C,2,0)</f>
        <v>#N/A</v>
      </c>
      <c r="F201" t="e">
        <f>+VLOOKUP($A201,[30]Worksheet!$A:$C,2,0)</f>
        <v>#N/A</v>
      </c>
    </row>
    <row r="202" spans="1:6" x14ac:dyDescent="0.25">
      <c r="A202" s="2">
        <v>40017</v>
      </c>
      <c r="B202" t="e">
        <f>+VLOOKUP($A202,[26]Worksheet!$A:$C,2,0)</f>
        <v>#N/A</v>
      </c>
      <c r="C202" t="e">
        <f>+VLOOKUP($A202,[27]Worksheet!$A:$C,2,0)</f>
        <v>#N/A</v>
      </c>
      <c r="D202" t="e">
        <f>+VLOOKUP($A202,[28]Worksheet!$A:$C,2,0)</f>
        <v>#N/A</v>
      </c>
      <c r="E202" t="e">
        <f>+VLOOKUP($A202,[29]Worksheet!$A:$C,2,0)</f>
        <v>#N/A</v>
      </c>
      <c r="F202" t="e">
        <f>+VLOOKUP($A202,[30]Worksheet!$A:$C,2,0)</f>
        <v>#N/A</v>
      </c>
    </row>
    <row r="203" spans="1:6" x14ac:dyDescent="0.25">
      <c r="A203" s="2">
        <v>40018</v>
      </c>
      <c r="B203" t="e">
        <f>+VLOOKUP($A203,[26]Worksheet!$A:$C,2,0)</f>
        <v>#N/A</v>
      </c>
      <c r="C203" t="e">
        <f>+VLOOKUP($A203,[27]Worksheet!$A:$C,2,0)</f>
        <v>#N/A</v>
      </c>
      <c r="D203" t="e">
        <f>+VLOOKUP($A203,[28]Worksheet!$A:$C,2,0)</f>
        <v>#N/A</v>
      </c>
      <c r="E203" t="e">
        <f>+VLOOKUP($A203,[29]Worksheet!$A:$C,2,0)</f>
        <v>#N/A</v>
      </c>
      <c r="F203" t="e">
        <f>+VLOOKUP($A203,[30]Worksheet!$A:$C,2,0)</f>
        <v>#N/A</v>
      </c>
    </row>
    <row r="204" spans="1:6" x14ac:dyDescent="0.25">
      <c r="A204" s="2">
        <v>40021</v>
      </c>
      <c r="B204" t="e">
        <f>+VLOOKUP($A204,[26]Worksheet!$A:$C,2,0)</f>
        <v>#N/A</v>
      </c>
      <c r="C204" t="e">
        <f>+VLOOKUP($A204,[27]Worksheet!$A:$C,2,0)</f>
        <v>#N/A</v>
      </c>
      <c r="D204" t="e">
        <f>+VLOOKUP($A204,[28]Worksheet!$A:$C,2,0)</f>
        <v>#N/A</v>
      </c>
      <c r="E204" t="e">
        <f>+VLOOKUP($A204,[29]Worksheet!$A:$C,2,0)</f>
        <v>#N/A</v>
      </c>
      <c r="F204" t="e">
        <f>+VLOOKUP($A204,[30]Worksheet!$A:$C,2,0)</f>
        <v>#N/A</v>
      </c>
    </row>
    <row r="205" spans="1:6" x14ac:dyDescent="0.25">
      <c r="A205" s="2">
        <v>40022</v>
      </c>
      <c r="B205" t="e">
        <f>+VLOOKUP($A205,[26]Worksheet!$A:$C,2,0)</f>
        <v>#N/A</v>
      </c>
      <c r="C205" t="e">
        <f>+VLOOKUP($A205,[27]Worksheet!$A:$C,2,0)</f>
        <v>#N/A</v>
      </c>
      <c r="D205" t="e">
        <f>+VLOOKUP($A205,[28]Worksheet!$A:$C,2,0)</f>
        <v>#N/A</v>
      </c>
      <c r="E205" t="e">
        <f>+VLOOKUP($A205,[29]Worksheet!$A:$C,2,0)</f>
        <v>#N/A</v>
      </c>
      <c r="F205" t="e">
        <f>+VLOOKUP($A205,[30]Worksheet!$A:$C,2,0)</f>
        <v>#N/A</v>
      </c>
    </row>
    <row r="206" spans="1:6" x14ac:dyDescent="0.25">
      <c r="A206" s="2">
        <v>40023</v>
      </c>
      <c r="B206" t="e">
        <f>+VLOOKUP($A206,[26]Worksheet!$A:$C,2,0)</f>
        <v>#N/A</v>
      </c>
      <c r="C206" t="e">
        <f>+VLOOKUP($A206,[27]Worksheet!$A:$C,2,0)</f>
        <v>#N/A</v>
      </c>
      <c r="D206" t="e">
        <f>+VLOOKUP($A206,[28]Worksheet!$A:$C,2,0)</f>
        <v>#N/A</v>
      </c>
      <c r="E206" t="e">
        <f>+VLOOKUP($A206,[29]Worksheet!$A:$C,2,0)</f>
        <v>#N/A</v>
      </c>
      <c r="F206" t="e">
        <f>+VLOOKUP($A206,[30]Worksheet!$A:$C,2,0)</f>
        <v>#N/A</v>
      </c>
    </row>
    <row r="207" spans="1:6" x14ac:dyDescent="0.25">
      <c r="A207" s="2">
        <v>40024</v>
      </c>
      <c r="B207" t="e">
        <f>+VLOOKUP($A207,[26]Worksheet!$A:$C,2,0)</f>
        <v>#N/A</v>
      </c>
      <c r="C207" t="e">
        <f>+VLOOKUP($A207,[27]Worksheet!$A:$C,2,0)</f>
        <v>#N/A</v>
      </c>
      <c r="D207" t="e">
        <f>+VLOOKUP($A207,[28]Worksheet!$A:$C,2,0)</f>
        <v>#N/A</v>
      </c>
      <c r="E207" t="e">
        <f>+VLOOKUP($A207,[29]Worksheet!$A:$C,2,0)</f>
        <v>#N/A</v>
      </c>
      <c r="F207" t="e">
        <f>+VLOOKUP($A207,[30]Worksheet!$A:$C,2,0)</f>
        <v>#N/A</v>
      </c>
    </row>
    <row r="208" spans="1:6" x14ac:dyDescent="0.25">
      <c r="A208" s="2">
        <v>40025</v>
      </c>
      <c r="B208">
        <f>+VLOOKUP($A208,[26]Worksheet!$A:$C,2,0)</f>
        <v>0.13270000000000001</v>
      </c>
      <c r="C208">
        <f>+VLOOKUP($A208,[27]Worksheet!$A:$C,2,0)</f>
        <v>0.14710000000000001</v>
      </c>
      <c r="D208">
        <f>+VLOOKUP($A208,[28]Worksheet!$A:$C,2,0)</f>
        <v>0.1076</v>
      </c>
      <c r="E208" t="e">
        <f>+VLOOKUP($A208,[29]Worksheet!$A:$C,2,0)</f>
        <v>#N/A</v>
      </c>
      <c r="F208">
        <f>+VLOOKUP($A208,[30]Worksheet!$A:$C,2,0)</f>
        <v>0.27389999999999998</v>
      </c>
    </row>
    <row r="209" spans="1:6" x14ac:dyDescent="0.25">
      <c r="A209" s="2">
        <v>40028</v>
      </c>
      <c r="B209" t="e">
        <f>+VLOOKUP($A209,[26]Worksheet!$A:$C,2,0)</f>
        <v>#N/A</v>
      </c>
      <c r="C209" t="e">
        <f>+VLOOKUP($A209,[27]Worksheet!$A:$C,2,0)</f>
        <v>#N/A</v>
      </c>
      <c r="D209" t="e">
        <f>+VLOOKUP($A209,[28]Worksheet!$A:$C,2,0)</f>
        <v>#N/A</v>
      </c>
      <c r="E209" t="e">
        <f>+VLOOKUP($A209,[29]Worksheet!$A:$C,2,0)</f>
        <v>#N/A</v>
      </c>
      <c r="F209" t="e">
        <f>+VLOOKUP($A209,[30]Worksheet!$A:$C,2,0)</f>
        <v>#N/A</v>
      </c>
    </row>
    <row r="210" spans="1:6" x14ac:dyDescent="0.25">
      <c r="A210" s="2">
        <v>40029</v>
      </c>
      <c r="B210" t="e">
        <f>+VLOOKUP($A210,[26]Worksheet!$A:$C,2,0)</f>
        <v>#N/A</v>
      </c>
      <c r="C210" t="e">
        <f>+VLOOKUP($A210,[27]Worksheet!$A:$C,2,0)</f>
        <v>#N/A</v>
      </c>
      <c r="D210" t="e">
        <f>+VLOOKUP($A210,[28]Worksheet!$A:$C,2,0)</f>
        <v>#N/A</v>
      </c>
      <c r="E210" t="e">
        <f>+VLOOKUP($A210,[29]Worksheet!$A:$C,2,0)</f>
        <v>#N/A</v>
      </c>
      <c r="F210" t="e">
        <f>+VLOOKUP($A210,[30]Worksheet!$A:$C,2,0)</f>
        <v>#N/A</v>
      </c>
    </row>
    <row r="211" spans="1:6" x14ac:dyDescent="0.25">
      <c r="A211" s="2">
        <v>40030</v>
      </c>
      <c r="B211" t="e">
        <f>+VLOOKUP($A211,[26]Worksheet!$A:$C,2,0)</f>
        <v>#N/A</v>
      </c>
      <c r="C211" t="e">
        <f>+VLOOKUP($A211,[27]Worksheet!$A:$C,2,0)</f>
        <v>#N/A</v>
      </c>
      <c r="D211" t="e">
        <f>+VLOOKUP($A211,[28]Worksheet!$A:$C,2,0)</f>
        <v>#N/A</v>
      </c>
      <c r="E211" t="e">
        <f>+VLOOKUP($A211,[29]Worksheet!$A:$C,2,0)</f>
        <v>#N/A</v>
      </c>
      <c r="F211" t="e">
        <f>+VLOOKUP($A211,[30]Worksheet!$A:$C,2,0)</f>
        <v>#N/A</v>
      </c>
    </row>
    <row r="212" spans="1:6" x14ac:dyDescent="0.25">
      <c r="A212" s="2">
        <v>40031</v>
      </c>
      <c r="B212" t="e">
        <f>+VLOOKUP($A212,[26]Worksheet!$A:$C,2,0)</f>
        <v>#N/A</v>
      </c>
      <c r="C212" t="e">
        <f>+VLOOKUP($A212,[27]Worksheet!$A:$C,2,0)</f>
        <v>#N/A</v>
      </c>
      <c r="D212" t="e">
        <f>+VLOOKUP($A212,[28]Worksheet!$A:$C,2,0)</f>
        <v>#N/A</v>
      </c>
      <c r="E212" t="e">
        <f>+VLOOKUP($A212,[29]Worksheet!$A:$C,2,0)</f>
        <v>#N/A</v>
      </c>
      <c r="F212" t="e">
        <f>+VLOOKUP($A212,[30]Worksheet!$A:$C,2,0)</f>
        <v>#N/A</v>
      </c>
    </row>
    <row r="213" spans="1:6" x14ac:dyDescent="0.25">
      <c r="A213" s="2">
        <v>40032</v>
      </c>
      <c r="B213" t="e">
        <f>+VLOOKUP($A213,[26]Worksheet!$A:$C,2,0)</f>
        <v>#N/A</v>
      </c>
      <c r="C213" t="e">
        <f>+VLOOKUP($A213,[27]Worksheet!$A:$C,2,0)</f>
        <v>#N/A</v>
      </c>
      <c r="D213" t="e">
        <f>+VLOOKUP($A213,[28]Worksheet!$A:$C,2,0)</f>
        <v>#N/A</v>
      </c>
      <c r="E213" t="e">
        <f>+VLOOKUP($A213,[29]Worksheet!$A:$C,2,0)</f>
        <v>#N/A</v>
      </c>
      <c r="F213" t="e">
        <f>+VLOOKUP($A213,[30]Worksheet!$A:$C,2,0)</f>
        <v>#N/A</v>
      </c>
    </row>
    <row r="214" spans="1:6" x14ac:dyDescent="0.25">
      <c r="A214" s="2">
        <v>40035</v>
      </c>
      <c r="B214" t="e">
        <f>+VLOOKUP($A214,[26]Worksheet!$A:$C,2,0)</f>
        <v>#N/A</v>
      </c>
      <c r="C214" t="e">
        <f>+VLOOKUP($A214,[27]Worksheet!$A:$C,2,0)</f>
        <v>#N/A</v>
      </c>
      <c r="D214" t="e">
        <f>+VLOOKUP($A214,[28]Worksheet!$A:$C,2,0)</f>
        <v>#N/A</v>
      </c>
      <c r="E214" t="e">
        <f>+VLOOKUP($A214,[29]Worksheet!$A:$C,2,0)</f>
        <v>#N/A</v>
      </c>
      <c r="F214" t="e">
        <f>+VLOOKUP($A214,[30]Worksheet!$A:$C,2,0)</f>
        <v>#N/A</v>
      </c>
    </row>
    <row r="215" spans="1:6" x14ac:dyDescent="0.25">
      <c r="A215" s="2">
        <v>40036</v>
      </c>
      <c r="B215" t="e">
        <f>+VLOOKUP($A215,[26]Worksheet!$A:$C,2,0)</f>
        <v>#N/A</v>
      </c>
      <c r="C215" t="e">
        <f>+VLOOKUP($A215,[27]Worksheet!$A:$C,2,0)</f>
        <v>#N/A</v>
      </c>
      <c r="D215" t="e">
        <f>+VLOOKUP($A215,[28]Worksheet!$A:$C,2,0)</f>
        <v>#N/A</v>
      </c>
      <c r="E215" t="e">
        <f>+VLOOKUP($A215,[29]Worksheet!$A:$C,2,0)</f>
        <v>#N/A</v>
      </c>
      <c r="F215" t="e">
        <f>+VLOOKUP($A215,[30]Worksheet!$A:$C,2,0)</f>
        <v>#N/A</v>
      </c>
    </row>
    <row r="216" spans="1:6" x14ac:dyDescent="0.25">
      <c r="A216" s="2">
        <v>40037</v>
      </c>
      <c r="B216" t="e">
        <f>+VLOOKUP($A216,[26]Worksheet!$A:$C,2,0)</f>
        <v>#N/A</v>
      </c>
      <c r="C216" t="e">
        <f>+VLOOKUP($A216,[27]Worksheet!$A:$C,2,0)</f>
        <v>#N/A</v>
      </c>
      <c r="D216" t="e">
        <f>+VLOOKUP($A216,[28]Worksheet!$A:$C,2,0)</f>
        <v>#N/A</v>
      </c>
      <c r="E216" t="e">
        <f>+VLOOKUP($A216,[29]Worksheet!$A:$C,2,0)</f>
        <v>#N/A</v>
      </c>
      <c r="F216" t="e">
        <f>+VLOOKUP($A216,[30]Worksheet!$A:$C,2,0)</f>
        <v>#N/A</v>
      </c>
    </row>
    <row r="217" spans="1:6" x14ac:dyDescent="0.25">
      <c r="A217" s="2">
        <v>40038</v>
      </c>
      <c r="B217" t="e">
        <f>+VLOOKUP($A217,[26]Worksheet!$A:$C,2,0)</f>
        <v>#N/A</v>
      </c>
      <c r="C217" t="e">
        <f>+VLOOKUP($A217,[27]Worksheet!$A:$C,2,0)</f>
        <v>#N/A</v>
      </c>
      <c r="D217" t="e">
        <f>+VLOOKUP($A217,[28]Worksheet!$A:$C,2,0)</f>
        <v>#N/A</v>
      </c>
      <c r="E217" t="e">
        <f>+VLOOKUP($A217,[29]Worksheet!$A:$C,2,0)</f>
        <v>#N/A</v>
      </c>
      <c r="F217" t="e">
        <f>+VLOOKUP($A217,[30]Worksheet!$A:$C,2,0)</f>
        <v>#N/A</v>
      </c>
    </row>
    <row r="218" spans="1:6" x14ac:dyDescent="0.25">
      <c r="A218" s="2">
        <v>40039</v>
      </c>
      <c r="B218" t="e">
        <f>+VLOOKUP($A218,[26]Worksheet!$A:$C,2,0)</f>
        <v>#N/A</v>
      </c>
      <c r="C218" t="e">
        <f>+VLOOKUP($A218,[27]Worksheet!$A:$C,2,0)</f>
        <v>#N/A</v>
      </c>
      <c r="D218" t="e">
        <f>+VLOOKUP($A218,[28]Worksheet!$A:$C,2,0)</f>
        <v>#N/A</v>
      </c>
      <c r="E218" t="e">
        <f>+VLOOKUP($A218,[29]Worksheet!$A:$C,2,0)</f>
        <v>#N/A</v>
      </c>
      <c r="F218" t="e">
        <f>+VLOOKUP($A218,[30]Worksheet!$A:$C,2,0)</f>
        <v>#N/A</v>
      </c>
    </row>
    <row r="219" spans="1:6" x14ac:dyDescent="0.25">
      <c r="A219" s="2">
        <v>40042</v>
      </c>
      <c r="B219" t="e">
        <f>+VLOOKUP($A219,[26]Worksheet!$A:$C,2,0)</f>
        <v>#N/A</v>
      </c>
      <c r="C219" t="e">
        <f>+VLOOKUP($A219,[27]Worksheet!$A:$C,2,0)</f>
        <v>#N/A</v>
      </c>
      <c r="D219" t="e">
        <f>+VLOOKUP($A219,[28]Worksheet!$A:$C,2,0)</f>
        <v>#N/A</v>
      </c>
      <c r="E219" t="e">
        <f>+VLOOKUP($A219,[29]Worksheet!$A:$C,2,0)</f>
        <v>#N/A</v>
      </c>
      <c r="F219" t="e">
        <f>+VLOOKUP($A219,[30]Worksheet!$A:$C,2,0)</f>
        <v>#N/A</v>
      </c>
    </row>
    <row r="220" spans="1:6" x14ac:dyDescent="0.25">
      <c r="A220" s="2">
        <v>40043</v>
      </c>
      <c r="B220" t="e">
        <f>+VLOOKUP($A220,[26]Worksheet!$A:$C,2,0)</f>
        <v>#N/A</v>
      </c>
      <c r="C220" t="e">
        <f>+VLOOKUP($A220,[27]Worksheet!$A:$C,2,0)</f>
        <v>#N/A</v>
      </c>
      <c r="D220" t="e">
        <f>+VLOOKUP($A220,[28]Worksheet!$A:$C,2,0)</f>
        <v>#N/A</v>
      </c>
      <c r="E220" t="e">
        <f>+VLOOKUP($A220,[29]Worksheet!$A:$C,2,0)</f>
        <v>#N/A</v>
      </c>
      <c r="F220" t="e">
        <f>+VLOOKUP($A220,[30]Worksheet!$A:$C,2,0)</f>
        <v>#N/A</v>
      </c>
    </row>
    <row r="221" spans="1:6" x14ac:dyDescent="0.25">
      <c r="A221" s="2">
        <v>40044</v>
      </c>
      <c r="B221" t="e">
        <f>+VLOOKUP($A221,[26]Worksheet!$A:$C,2,0)</f>
        <v>#N/A</v>
      </c>
      <c r="C221" t="e">
        <f>+VLOOKUP($A221,[27]Worksheet!$A:$C,2,0)</f>
        <v>#N/A</v>
      </c>
      <c r="D221" t="e">
        <f>+VLOOKUP($A221,[28]Worksheet!$A:$C,2,0)</f>
        <v>#N/A</v>
      </c>
      <c r="E221" t="e">
        <f>+VLOOKUP($A221,[29]Worksheet!$A:$C,2,0)</f>
        <v>#N/A</v>
      </c>
      <c r="F221" t="e">
        <f>+VLOOKUP($A221,[30]Worksheet!$A:$C,2,0)</f>
        <v>#N/A</v>
      </c>
    </row>
    <row r="222" spans="1:6" x14ac:dyDescent="0.25">
      <c r="A222" s="2">
        <v>40045</v>
      </c>
      <c r="B222" t="e">
        <f>+VLOOKUP($A222,[26]Worksheet!$A:$C,2,0)</f>
        <v>#N/A</v>
      </c>
      <c r="C222" t="e">
        <f>+VLOOKUP($A222,[27]Worksheet!$A:$C,2,0)</f>
        <v>#N/A</v>
      </c>
      <c r="D222" t="e">
        <f>+VLOOKUP($A222,[28]Worksheet!$A:$C,2,0)</f>
        <v>#N/A</v>
      </c>
      <c r="E222" t="e">
        <f>+VLOOKUP($A222,[29]Worksheet!$A:$C,2,0)</f>
        <v>#N/A</v>
      </c>
      <c r="F222" t="e">
        <f>+VLOOKUP($A222,[30]Worksheet!$A:$C,2,0)</f>
        <v>#N/A</v>
      </c>
    </row>
    <row r="223" spans="1:6" x14ac:dyDescent="0.25">
      <c r="A223" s="2">
        <v>40046</v>
      </c>
      <c r="B223" t="e">
        <f>+VLOOKUP($A223,[26]Worksheet!$A:$C,2,0)</f>
        <v>#N/A</v>
      </c>
      <c r="C223" t="e">
        <f>+VLOOKUP($A223,[27]Worksheet!$A:$C,2,0)</f>
        <v>#N/A</v>
      </c>
      <c r="D223" t="e">
        <f>+VLOOKUP($A223,[28]Worksheet!$A:$C,2,0)</f>
        <v>#N/A</v>
      </c>
      <c r="E223" t="e">
        <f>+VLOOKUP($A223,[29]Worksheet!$A:$C,2,0)</f>
        <v>#N/A</v>
      </c>
      <c r="F223" t="e">
        <f>+VLOOKUP($A223,[30]Worksheet!$A:$C,2,0)</f>
        <v>#N/A</v>
      </c>
    </row>
    <row r="224" spans="1:6" x14ac:dyDescent="0.25">
      <c r="A224" s="2">
        <v>40049</v>
      </c>
      <c r="B224" t="e">
        <f>+VLOOKUP($A224,[26]Worksheet!$A:$C,2,0)</f>
        <v>#N/A</v>
      </c>
      <c r="C224" t="e">
        <f>+VLOOKUP($A224,[27]Worksheet!$A:$C,2,0)</f>
        <v>#N/A</v>
      </c>
      <c r="D224" t="e">
        <f>+VLOOKUP($A224,[28]Worksheet!$A:$C,2,0)</f>
        <v>#N/A</v>
      </c>
      <c r="E224" t="e">
        <f>+VLOOKUP($A224,[29]Worksheet!$A:$C,2,0)</f>
        <v>#N/A</v>
      </c>
      <c r="F224" t="e">
        <f>+VLOOKUP($A224,[30]Worksheet!$A:$C,2,0)</f>
        <v>#N/A</v>
      </c>
    </row>
    <row r="225" spans="1:6" x14ac:dyDescent="0.25">
      <c r="A225" s="2">
        <v>40050</v>
      </c>
      <c r="B225" t="e">
        <f>+VLOOKUP($A225,[26]Worksheet!$A:$C,2,0)</f>
        <v>#N/A</v>
      </c>
      <c r="C225" t="e">
        <f>+VLOOKUP($A225,[27]Worksheet!$A:$C,2,0)</f>
        <v>#N/A</v>
      </c>
      <c r="D225" t="e">
        <f>+VLOOKUP($A225,[28]Worksheet!$A:$C,2,0)</f>
        <v>#N/A</v>
      </c>
      <c r="E225" t="e">
        <f>+VLOOKUP($A225,[29]Worksheet!$A:$C,2,0)</f>
        <v>#N/A</v>
      </c>
      <c r="F225" t="e">
        <f>+VLOOKUP($A225,[30]Worksheet!$A:$C,2,0)</f>
        <v>#N/A</v>
      </c>
    </row>
    <row r="226" spans="1:6" x14ac:dyDescent="0.25">
      <c r="A226" s="2">
        <v>40051</v>
      </c>
      <c r="B226" t="e">
        <f>+VLOOKUP($A226,[26]Worksheet!$A:$C,2,0)</f>
        <v>#N/A</v>
      </c>
      <c r="C226" t="e">
        <f>+VLOOKUP($A226,[27]Worksheet!$A:$C,2,0)</f>
        <v>#N/A</v>
      </c>
      <c r="D226" t="e">
        <f>+VLOOKUP($A226,[28]Worksheet!$A:$C,2,0)</f>
        <v>#N/A</v>
      </c>
      <c r="E226" t="e">
        <f>+VLOOKUP($A226,[29]Worksheet!$A:$C,2,0)</f>
        <v>#N/A</v>
      </c>
      <c r="F226" t="e">
        <f>+VLOOKUP($A226,[30]Worksheet!$A:$C,2,0)</f>
        <v>#N/A</v>
      </c>
    </row>
    <row r="227" spans="1:6" x14ac:dyDescent="0.25">
      <c r="A227" s="2">
        <v>40052</v>
      </c>
      <c r="B227" t="e">
        <f>+VLOOKUP($A227,[26]Worksheet!$A:$C,2,0)</f>
        <v>#N/A</v>
      </c>
      <c r="C227" t="e">
        <f>+VLOOKUP($A227,[27]Worksheet!$A:$C,2,0)</f>
        <v>#N/A</v>
      </c>
      <c r="D227" t="e">
        <f>+VLOOKUP($A227,[28]Worksheet!$A:$C,2,0)</f>
        <v>#N/A</v>
      </c>
      <c r="E227" t="e">
        <f>+VLOOKUP($A227,[29]Worksheet!$A:$C,2,0)</f>
        <v>#N/A</v>
      </c>
      <c r="F227" t="e">
        <f>+VLOOKUP($A227,[30]Worksheet!$A:$C,2,0)</f>
        <v>#N/A</v>
      </c>
    </row>
    <row r="228" spans="1:6" x14ac:dyDescent="0.25">
      <c r="A228" s="2">
        <v>40053</v>
      </c>
      <c r="B228" t="e">
        <f>+VLOOKUP($A228,[26]Worksheet!$A:$C,2,0)</f>
        <v>#N/A</v>
      </c>
      <c r="C228" t="e">
        <f>+VLOOKUP($A228,[27]Worksheet!$A:$C,2,0)</f>
        <v>#N/A</v>
      </c>
      <c r="D228" t="e">
        <f>+VLOOKUP($A228,[28]Worksheet!$A:$C,2,0)</f>
        <v>#N/A</v>
      </c>
      <c r="E228" t="e">
        <f>+VLOOKUP($A228,[29]Worksheet!$A:$C,2,0)</f>
        <v>#N/A</v>
      </c>
      <c r="F228" t="e">
        <f>+VLOOKUP($A228,[30]Worksheet!$A:$C,2,0)</f>
        <v>#N/A</v>
      </c>
    </row>
    <row r="229" spans="1:6" x14ac:dyDescent="0.25">
      <c r="A229" s="2">
        <v>40056</v>
      </c>
      <c r="B229">
        <f>+VLOOKUP($A229,[26]Worksheet!$A:$C,2,0)</f>
        <v>0.1381</v>
      </c>
      <c r="C229">
        <f>+VLOOKUP($A229,[27]Worksheet!$A:$C,2,0)</f>
        <v>0.15679999999999999</v>
      </c>
      <c r="D229">
        <f>+VLOOKUP($A229,[28]Worksheet!$A:$C,2,0)</f>
        <v>0.11260000000000001</v>
      </c>
      <c r="E229" t="e">
        <f>+VLOOKUP($A229,[29]Worksheet!$A:$C,2,0)</f>
        <v>#N/A</v>
      </c>
      <c r="F229">
        <f>+VLOOKUP($A229,[30]Worksheet!$A:$C,2,0)</f>
        <v>0.2727</v>
      </c>
    </row>
    <row r="230" spans="1:6" x14ac:dyDescent="0.25">
      <c r="A230" s="2">
        <v>40057</v>
      </c>
      <c r="B230" t="e">
        <f>+VLOOKUP($A230,[26]Worksheet!$A:$C,2,0)</f>
        <v>#N/A</v>
      </c>
      <c r="C230" t="e">
        <f>+VLOOKUP($A230,[27]Worksheet!$A:$C,2,0)</f>
        <v>#N/A</v>
      </c>
      <c r="D230" t="e">
        <f>+VLOOKUP($A230,[28]Worksheet!$A:$C,2,0)</f>
        <v>#N/A</v>
      </c>
      <c r="E230" t="e">
        <f>+VLOOKUP($A230,[29]Worksheet!$A:$C,2,0)</f>
        <v>#N/A</v>
      </c>
      <c r="F230" t="e">
        <f>+VLOOKUP($A230,[30]Worksheet!$A:$C,2,0)</f>
        <v>#N/A</v>
      </c>
    </row>
    <row r="231" spans="1:6" x14ac:dyDescent="0.25">
      <c r="A231" s="2">
        <v>40058</v>
      </c>
      <c r="B231" t="e">
        <f>+VLOOKUP($A231,[26]Worksheet!$A:$C,2,0)</f>
        <v>#N/A</v>
      </c>
      <c r="C231" t="e">
        <f>+VLOOKUP($A231,[27]Worksheet!$A:$C,2,0)</f>
        <v>#N/A</v>
      </c>
      <c r="D231" t="e">
        <f>+VLOOKUP($A231,[28]Worksheet!$A:$C,2,0)</f>
        <v>#N/A</v>
      </c>
      <c r="E231" t="e">
        <f>+VLOOKUP($A231,[29]Worksheet!$A:$C,2,0)</f>
        <v>#N/A</v>
      </c>
      <c r="F231" t="e">
        <f>+VLOOKUP($A231,[30]Worksheet!$A:$C,2,0)</f>
        <v>#N/A</v>
      </c>
    </row>
    <row r="232" spans="1:6" x14ac:dyDescent="0.25">
      <c r="A232" s="2">
        <v>40059</v>
      </c>
      <c r="B232" t="e">
        <f>+VLOOKUP($A232,[26]Worksheet!$A:$C,2,0)</f>
        <v>#N/A</v>
      </c>
      <c r="C232" t="e">
        <f>+VLOOKUP($A232,[27]Worksheet!$A:$C,2,0)</f>
        <v>#N/A</v>
      </c>
      <c r="D232" t="e">
        <f>+VLOOKUP($A232,[28]Worksheet!$A:$C,2,0)</f>
        <v>#N/A</v>
      </c>
      <c r="E232" t="e">
        <f>+VLOOKUP($A232,[29]Worksheet!$A:$C,2,0)</f>
        <v>#N/A</v>
      </c>
      <c r="F232" t="e">
        <f>+VLOOKUP($A232,[30]Worksheet!$A:$C,2,0)</f>
        <v>#N/A</v>
      </c>
    </row>
    <row r="233" spans="1:6" x14ac:dyDescent="0.25">
      <c r="A233" s="2">
        <v>40060</v>
      </c>
      <c r="B233" t="e">
        <f>+VLOOKUP($A233,[26]Worksheet!$A:$C,2,0)</f>
        <v>#N/A</v>
      </c>
      <c r="C233" t="e">
        <f>+VLOOKUP($A233,[27]Worksheet!$A:$C,2,0)</f>
        <v>#N/A</v>
      </c>
      <c r="D233" t="e">
        <f>+VLOOKUP($A233,[28]Worksheet!$A:$C,2,0)</f>
        <v>#N/A</v>
      </c>
      <c r="E233" t="e">
        <f>+VLOOKUP($A233,[29]Worksheet!$A:$C,2,0)</f>
        <v>#N/A</v>
      </c>
      <c r="F233" t="e">
        <f>+VLOOKUP($A233,[30]Worksheet!$A:$C,2,0)</f>
        <v>#N/A</v>
      </c>
    </row>
    <row r="234" spans="1:6" x14ac:dyDescent="0.25">
      <c r="A234" s="2">
        <v>40064</v>
      </c>
      <c r="B234" t="e">
        <f>+VLOOKUP($A234,[26]Worksheet!$A:$C,2,0)</f>
        <v>#N/A</v>
      </c>
      <c r="C234" t="e">
        <f>+VLOOKUP($A234,[27]Worksheet!$A:$C,2,0)</f>
        <v>#N/A</v>
      </c>
      <c r="D234" t="e">
        <f>+VLOOKUP($A234,[28]Worksheet!$A:$C,2,0)</f>
        <v>#N/A</v>
      </c>
      <c r="E234" t="e">
        <f>+VLOOKUP($A234,[29]Worksheet!$A:$C,2,0)</f>
        <v>#N/A</v>
      </c>
      <c r="F234" t="e">
        <f>+VLOOKUP($A234,[30]Worksheet!$A:$C,2,0)</f>
        <v>#N/A</v>
      </c>
    </row>
    <row r="235" spans="1:6" x14ac:dyDescent="0.25">
      <c r="A235" s="2">
        <v>40065</v>
      </c>
      <c r="B235" t="e">
        <f>+VLOOKUP($A235,[26]Worksheet!$A:$C,2,0)</f>
        <v>#N/A</v>
      </c>
      <c r="C235" t="e">
        <f>+VLOOKUP($A235,[27]Worksheet!$A:$C,2,0)</f>
        <v>#N/A</v>
      </c>
      <c r="D235" t="e">
        <f>+VLOOKUP($A235,[28]Worksheet!$A:$C,2,0)</f>
        <v>#N/A</v>
      </c>
      <c r="E235" t="e">
        <f>+VLOOKUP($A235,[29]Worksheet!$A:$C,2,0)</f>
        <v>#N/A</v>
      </c>
      <c r="F235" t="e">
        <f>+VLOOKUP($A235,[30]Worksheet!$A:$C,2,0)</f>
        <v>#N/A</v>
      </c>
    </row>
    <row r="236" spans="1:6" x14ac:dyDescent="0.25">
      <c r="A236" s="2">
        <v>40066</v>
      </c>
      <c r="B236" t="e">
        <f>+VLOOKUP($A236,[26]Worksheet!$A:$C,2,0)</f>
        <v>#N/A</v>
      </c>
      <c r="C236" t="e">
        <f>+VLOOKUP($A236,[27]Worksheet!$A:$C,2,0)</f>
        <v>#N/A</v>
      </c>
      <c r="D236" t="e">
        <f>+VLOOKUP($A236,[28]Worksheet!$A:$C,2,0)</f>
        <v>#N/A</v>
      </c>
      <c r="E236" t="e">
        <f>+VLOOKUP($A236,[29]Worksheet!$A:$C,2,0)</f>
        <v>#N/A</v>
      </c>
      <c r="F236" t="e">
        <f>+VLOOKUP($A236,[30]Worksheet!$A:$C,2,0)</f>
        <v>#N/A</v>
      </c>
    </row>
    <row r="237" spans="1:6" x14ac:dyDescent="0.25">
      <c r="A237" s="2">
        <v>40067</v>
      </c>
      <c r="B237" t="e">
        <f>+VLOOKUP($A237,[26]Worksheet!$A:$C,2,0)</f>
        <v>#N/A</v>
      </c>
      <c r="C237" t="e">
        <f>+VLOOKUP($A237,[27]Worksheet!$A:$C,2,0)</f>
        <v>#N/A</v>
      </c>
      <c r="D237" t="e">
        <f>+VLOOKUP($A237,[28]Worksheet!$A:$C,2,0)</f>
        <v>#N/A</v>
      </c>
      <c r="E237" t="e">
        <f>+VLOOKUP($A237,[29]Worksheet!$A:$C,2,0)</f>
        <v>#N/A</v>
      </c>
      <c r="F237" t="e">
        <f>+VLOOKUP($A237,[30]Worksheet!$A:$C,2,0)</f>
        <v>#N/A</v>
      </c>
    </row>
    <row r="238" spans="1:6" x14ac:dyDescent="0.25">
      <c r="A238" s="2">
        <v>40070</v>
      </c>
      <c r="B238" t="e">
        <f>+VLOOKUP($A238,[26]Worksheet!$A:$C,2,0)</f>
        <v>#N/A</v>
      </c>
      <c r="C238" t="e">
        <f>+VLOOKUP($A238,[27]Worksheet!$A:$C,2,0)</f>
        <v>#N/A</v>
      </c>
      <c r="D238" t="e">
        <f>+VLOOKUP($A238,[28]Worksheet!$A:$C,2,0)</f>
        <v>#N/A</v>
      </c>
      <c r="E238" t="e">
        <f>+VLOOKUP($A238,[29]Worksheet!$A:$C,2,0)</f>
        <v>#N/A</v>
      </c>
      <c r="F238" t="e">
        <f>+VLOOKUP($A238,[30]Worksheet!$A:$C,2,0)</f>
        <v>#N/A</v>
      </c>
    </row>
    <row r="239" spans="1:6" x14ac:dyDescent="0.25">
      <c r="A239" s="2">
        <v>40071</v>
      </c>
      <c r="B239" t="e">
        <f>+VLOOKUP($A239,[26]Worksheet!$A:$C,2,0)</f>
        <v>#N/A</v>
      </c>
      <c r="C239" t="e">
        <f>+VLOOKUP($A239,[27]Worksheet!$A:$C,2,0)</f>
        <v>#N/A</v>
      </c>
      <c r="D239" t="e">
        <f>+VLOOKUP($A239,[28]Worksheet!$A:$C,2,0)</f>
        <v>#N/A</v>
      </c>
      <c r="E239" t="e">
        <f>+VLOOKUP($A239,[29]Worksheet!$A:$C,2,0)</f>
        <v>#N/A</v>
      </c>
      <c r="F239" t="e">
        <f>+VLOOKUP($A239,[30]Worksheet!$A:$C,2,0)</f>
        <v>#N/A</v>
      </c>
    </row>
    <row r="240" spans="1:6" x14ac:dyDescent="0.25">
      <c r="A240" s="2">
        <v>40072</v>
      </c>
      <c r="B240" t="e">
        <f>+VLOOKUP($A240,[26]Worksheet!$A:$C,2,0)</f>
        <v>#N/A</v>
      </c>
      <c r="C240" t="e">
        <f>+VLOOKUP($A240,[27]Worksheet!$A:$C,2,0)</f>
        <v>#N/A</v>
      </c>
      <c r="D240" t="e">
        <f>+VLOOKUP($A240,[28]Worksheet!$A:$C,2,0)</f>
        <v>#N/A</v>
      </c>
      <c r="E240" t="e">
        <f>+VLOOKUP($A240,[29]Worksheet!$A:$C,2,0)</f>
        <v>#N/A</v>
      </c>
      <c r="F240" t="e">
        <f>+VLOOKUP($A240,[30]Worksheet!$A:$C,2,0)</f>
        <v>#N/A</v>
      </c>
    </row>
    <row r="241" spans="1:6" x14ac:dyDescent="0.25">
      <c r="A241" s="2">
        <v>40073</v>
      </c>
      <c r="B241" t="e">
        <f>+VLOOKUP($A241,[26]Worksheet!$A:$C,2,0)</f>
        <v>#N/A</v>
      </c>
      <c r="C241" t="e">
        <f>+VLOOKUP($A241,[27]Worksheet!$A:$C,2,0)</f>
        <v>#N/A</v>
      </c>
      <c r="D241" t="e">
        <f>+VLOOKUP($A241,[28]Worksheet!$A:$C,2,0)</f>
        <v>#N/A</v>
      </c>
      <c r="E241" t="e">
        <f>+VLOOKUP($A241,[29]Worksheet!$A:$C,2,0)</f>
        <v>#N/A</v>
      </c>
      <c r="F241" t="e">
        <f>+VLOOKUP($A241,[30]Worksheet!$A:$C,2,0)</f>
        <v>#N/A</v>
      </c>
    </row>
    <row r="242" spans="1:6" x14ac:dyDescent="0.25">
      <c r="A242" s="2">
        <v>40074</v>
      </c>
      <c r="B242" t="e">
        <f>+VLOOKUP($A242,[26]Worksheet!$A:$C,2,0)</f>
        <v>#N/A</v>
      </c>
      <c r="C242" t="e">
        <f>+VLOOKUP($A242,[27]Worksheet!$A:$C,2,0)</f>
        <v>#N/A</v>
      </c>
      <c r="D242" t="e">
        <f>+VLOOKUP($A242,[28]Worksheet!$A:$C,2,0)</f>
        <v>#N/A</v>
      </c>
      <c r="E242" t="e">
        <f>+VLOOKUP($A242,[29]Worksheet!$A:$C,2,0)</f>
        <v>#N/A</v>
      </c>
      <c r="F242" t="e">
        <f>+VLOOKUP($A242,[30]Worksheet!$A:$C,2,0)</f>
        <v>#N/A</v>
      </c>
    </row>
    <row r="243" spans="1:6" x14ac:dyDescent="0.25">
      <c r="A243" s="2">
        <v>40077</v>
      </c>
      <c r="B243" t="e">
        <f>+VLOOKUP($A243,[26]Worksheet!$A:$C,2,0)</f>
        <v>#N/A</v>
      </c>
      <c r="C243" t="e">
        <f>+VLOOKUP($A243,[27]Worksheet!$A:$C,2,0)</f>
        <v>#N/A</v>
      </c>
      <c r="D243" t="e">
        <f>+VLOOKUP($A243,[28]Worksheet!$A:$C,2,0)</f>
        <v>#N/A</v>
      </c>
      <c r="E243" t="e">
        <f>+VLOOKUP($A243,[29]Worksheet!$A:$C,2,0)</f>
        <v>#N/A</v>
      </c>
      <c r="F243" t="e">
        <f>+VLOOKUP($A243,[30]Worksheet!$A:$C,2,0)</f>
        <v>#N/A</v>
      </c>
    </row>
    <row r="244" spans="1:6" x14ac:dyDescent="0.25">
      <c r="A244" s="2">
        <v>40078</v>
      </c>
      <c r="B244" t="e">
        <f>+VLOOKUP($A244,[26]Worksheet!$A:$C,2,0)</f>
        <v>#N/A</v>
      </c>
      <c r="C244" t="e">
        <f>+VLOOKUP($A244,[27]Worksheet!$A:$C,2,0)</f>
        <v>#N/A</v>
      </c>
      <c r="D244" t="e">
        <f>+VLOOKUP($A244,[28]Worksheet!$A:$C,2,0)</f>
        <v>#N/A</v>
      </c>
      <c r="E244" t="e">
        <f>+VLOOKUP($A244,[29]Worksheet!$A:$C,2,0)</f>
        <v>#N/A</v>
      </c>
      <c r="F244" t="e">
        <f>+VLOOKUP($A244,[30]Worksheet!$A:$C,2,0)</f>
        <v>#N/A</v>
      </c>
    </row>
    <row r="245" spans="1:6" x14ac:dyDescent="0.25">
      <c r="A245" s="2">
        <v>40079</v>
      </c>
      <c r="B245" t="e">
        <f>+VLOOKUP($A245,[26]Worksheet!$A:$C,2,0)</f>
        <v>#N/A</v>
      </c>
      <c r="C245" t="e">
        <f>+VLOOKUP($A245,[27]Worksheet!$A:$C,2,0)</f>
        <v>#N/A</v>
      </c>
      <c r="D245" t="e">
        <f>+VLOOKUP($A245,[28]Worksheet!$A:$C,2,0)</f>
        <v>#N/A</v>
      </c>
      <c r="E245" t="e">
        <f>+VLOOKUP($A245,[29]Worksheet!$A:$C,2,0)</f>
        <v>#N/A</v>
      </c>
      <c r="F245" t="e">
        <f>+VLOOKUP($A245,[30]Worksheet!$A:$C,2,0)</f>
        <v>#N/A</v>
      </c>
    </row>
    <row r="246" spans="1:6" x14ac:dyDescent="0.25">
      <c r="A246" s="2">
        <v>40080</v>
      </c>
      <c r="B246" t="e">
        <f>+VLOOKUP($A246,[26]Worksheet!$A:$C,2,0)</f>
        <v>#N/A</v>
      </c>
      <c r="C246" t="e">
        <f>+VLOOKUP($A246,[27]Worksheet!$A:$C,2,0)</f>
        <v>#N/A</v>
      </c>
      <c r="D246" t="e">
        <f>+VLOOKUP($A246,[28]Worksheet!$A:$C,2,0)</f>
        <v>#N/A</v>
      </c>
      <c r="E246" t="e">
        <f>+VLOOKUP($A246,[29]Worksheet!$A:$C,2,0)</f>
        <v>#N/A</v>
      </c>
      <c r="F246" t="e">
        <f>+VLOOKUP($A246,[30]Worksheet!$A:$C,2,0)</f>
        <v>#N/A</v>
      </c>
    </row>
    <row r="247" spans="1:6" x14ac:dyDescent="0.25">
      <c r="A247" s="2">
        <v>40081</v>
      </c>
      <c r="B247" t="e">
        <f>+VLOOKUP($A247,[26]Worksheet!$A:$C,2,0)</f>
        <v>#N/A</v>
      </c>
      <c r="C247" t="e">
        <f>+VLOOKUP($A247,[27]Worksheet!$A:$C,2,0)</f>
        <v>#N/A</v>
      </c>
      <c r="D247" t="e">
        <f>+VLOOKUP($A247,[28]Worksheet!$A:$C,2,0)</f>
        <v>#N/A</v>
      </c>
      <c r="E247" t="e">
        <f>+VLOOKUP($A247,[29]Worksheet!$A:$C,2,0)</f>
        <v>#N/A</v>
      </c>
      <c r="F247" t="e">
        <f>+VLOOKUP($A247,[30]Worksheet!$A:$C,2,0)</f>
        <v>#N/A</v>
      </c>
    </row>
    <row r="248" spans="1:6" x14ac:dyDescent="0.25">
      <c r="A248" s="2">
        <v>40084</v>
      </c>
      <c r="B248" t="e">
        <f>+VLOOKUP($A248,[26]Worksheet!$A:$C,2,0)</f>
        <v>#N/A</v>
      </c>
      <c r="C248" t="e">
        <f>+VLOOKUP($A248,[27]Worksheet!$A:$C,2,0)</f>
        <v>#N/A</v>
      </c>
      <c r="D248" t="e">
        <f>+VLOOKUP($A248,[28]Worksheet!$A:$C,2,0)</f>
        <v>#N/A</v>
      </c>
      <c r="E248" t="e">
        <f>+VLOOKUP($A248,[29]Worksheet!$A:$C,2,0)</f>
        <v>#N/A</v>
      </c>
      <c r="F248" t="e">
        <f>+VLOOKUP($A248,[30]Worksheet!$A:$C,2,0)</f>
        <v>#N/A</v>
      </c>
    </row>
    <row r="249" spans="1:6" x14ac:dyDescent="0.25">
      <c r="A249" s="2">
        <v>40085</v>
      </c>
      <c r="B249" t="e">
        <f>+VLOOKUP($A249,[26]Worksheet!$A:$C,2,0)</f>
        <v>#N/A</v>
      </c>
      <c r="C249" t="e">
        <f>+VLOOKUP($A249,[27]Worksheet!$A:$C,2,0)</f>
        <v>#N/A</v>
      </c>
      <c r="D249" t="e">
        <f>+VLOOKUP($A249,[28]Worksheet!$A:$C,2,0)</f>
        <v>#N/A</v>
      </c>
      <c r="E249" t="e">
        <f>+VLOOKUP($A249,[29]Worksheet!$A:$C,2,0)</f>
        <v>#N/A</v>
      </c>
      <c r="F249" t="e">
        <f>+VLOOKUP($A249,[30]Worksheet!$A:$C,2,0)</f>
        <v>#N/A</v>
      </c>
    </row>
    <row r="250" spans="1:6" x14ac:dyDescent="0.25">
      <c r="A250" s="2">
        <v>40086</v>
      </c>
      <c r="B250">
        <f>+VLOOKUP($A250,[26]Worksheet!$A:$C,2,0)</f>
        <v>0.14480000000000001</v>
      </c>
      <c r="C250">
        <f>+VLOOKUP($A250,[27]Worksheet!$A:$C,2,0)</f>
        <v>0.16300000000000001</v>
      </c>
      <c r="D250">
        <f>+VLOOKUP($A250,[28]Worksheet!$A:$C,2,0)</f>
        <v>0.1128</v>
      </c>
      <c r="E250" t="e">
        <f>+VLOOKUP($A250,[29]Worksheet!$A:$C,2,0)</f>
        <v>#N/A</v>
      </c>
      <c r="F250">
        <f>+VLOOKUP($A250,[30]Worksheet!$A:$C,2,0)</f>
        <v>0.27479999999999999</v>
      </c>
    </row>
    <row r="251" spans="1:6" x14ac:dyDescent="0.25">
      <c r="A251" s="2">
        <v>40087</v>
      </c>
      <c r="B251" t="e">
        <f>+VLOOKUP($A251,[26]Worksheet!$A:$C,2,0)</f>
        <v>#N/A</v>
      </c>
      <c r="C251" t="e">
        <f>+VLOOKUP($A251,[27]Worksheet!$A:$C,2,0)</f>
        <v>#N/A</v>
      </c>
      <c r="D251" t="e">
        <f>+VLOOKUP($A251,[28]Worksheet!$A:$C,2,0)</f>
        <v>#N/A</v>
      </c>
      <c r="E251" t="e">
        <f>+VLOOKUP($A251,[29]Worksheet!$A:$C,2,0)</f>
        <v>#N/A</v>
      </c>
      <c r="F251" t="e">
        <f>+VLOOKUP($A251,[30]Worksheet!$A:$C,2,0)</f>
        <v>#N/A</v>
      </c>
    </row>
    <row r="252" spans="1:6" x14ac:dyDescent="0.25">
      <c r="A252" s="2">
        <v>40088</v>
      </c>
      <c r="B252" t="e">
        <f>+VLOOKUP($A252,[26]Worksheet!$A:$C,2,0)</f>
        <v>#N/A</v>
      </c>
      <c r="C252" t="e">
        <f>+VLOOKUP($A252,[27]Worksheet!$A:$C,2,0)</f>
        <v>#N/A</v>
      </c>
      <c r="D252" t="e">
        <f>+VLOOKUP($A252,[28]Worksheet!$A:$C,2,0)</f>
        <v>#N/A</v>
      </c>
      <c r="E252" t="e">
        <f>+VLOOKUP($A252,[29]Worksheet!$A:$C,2,0)</f>
        <v>#N/A</v>
      </c>
      <c r="F252" t="e">
        <f>+VLOOKUP($A252,[30]Worksheet!$A:$C,2,0)</f>
        <v>#N/A</v>
      </c>
    </row>
    <row r="253" spans="1:6" x14ac:dyDescent="0.25">
      <c r="A253" s="2">
        <v>40091</v>
      </c>
      <c r="B253" t="e">
        <f>+VLOOKUP($A253,[26]Worksheet!$A:$C,2,0)</f>
        <v>#N/A</v>
      </c>
      <c r="C253" t="e">
        <f>+VLOOKUP($A253,[27]Worksheet!$A:$C,2,0)</f>
        <v>#N/A</v>
      </c>
      <c r="D253" t="e">
        <f>+VLOOKUP($A253,[28]Worksheet!$A:$C,2,0)</f>
        <v>#N/A</v>
      </c>
      <c r="E253" t="e">
        <f>+VLOOKUP($A253,[29]Worksheet!$A:$C,2,0)</f>
        <v>#N/A</v>
      </c>
      <c r="F253" t="e">
        <f>+VLOOKUP($A253,[30]Worksheet!$A:$C,2,0)</f>
        <v>#N/A</v>
      </c>
    </row>
    <row r="254" spans="1:6" x14ac:dyDescent="0.25">
      <c r="A254" s="2">
        <v>40092</v>
      </c>
      <c r="B254" t="e">
        <f>+VLOOKUP($A254,[26]Worksheet!$A:$C,2,0)</f>
        <v>#N/A</v>
      </c>
      <c r="C254" t="e">
        <f>+VLOOKUP($A254,[27]Worksheet!$A:$C,2,0)</f>
        <v>#N/A</v>
      </c>
      <c r="D254" t="e">
        <f>+VLOOKUP($A254,[28]Worksheet!$A:$C,2,0)</f>
        <v>#N/A</v>
      </c>
      <c r="E254" t="e">
        <f>+VLOOKUP($A254,[29]Worksheet!$A:$C,2,0)</f>
        <v>#N/A</v>
      </c>
      <c r="F254" t="e">
        <f>+VLOOKUP($A254,[30]Worksheet!$A:$C,2,0)</f>
        <v>#N/A</v>
      </c>
    </row>
    <row r="255" spans="1:6" x14ac:dyDescent="0.25">
      <c r="A255" s="2">
        <v>40093</v>
      </c>
      <c r="B255" t="e">
        <f>+VLOOKUP($A255,[26]Worksheet!$A:$C,2,0)</f>
        <v>#N/A</v>
      </c>
      <c r="C255" t="e">
        <f>+VLOOKUP($A255,[27]Worksheet!$A:$C,2,0)</f>
        <v>#N/A</v>
      </c>
      <c r="D255" t="e">
        <f>+VLOOKUP($A255,[28]Worksheet!$A:$C,2,0)</f>
        <v>#N/A</v>
      </c>
      <c r="E255" t="e">
        <f>+VLOOKUP($A255,[29]Worksheet!$A:$C,2,0)</f>
        <v>#N/A</v>
      </c>
      <c r="F255" t="e">
        <f>+VLOOKUP($A255,[30]Worksheet!$A:$C,2,0)</f>
        <v>#N/A</v>
      </c>
    </row>
    <row r="256" spans="1:6" x14ac:dyDescent="0.25">
      <c r="A256" s="2">
        <v>40094</v>
      </c>
      <c r="B256" t="e">
        <f>+VLOOKUP($A256,[26]Worksheet!$A:$C,2,0)</f>
        <v>#N/A</v>
      </c>
      <c r="C256" t="e">
        <f>+VLOOKUP($A256,[27]Worksheet!$A:$C,2,0)</f>
        <v>#N/A</v>
      </c>
      <c r="D256" t="e">
        <f>+VLOOKUP($A256,[28]Worksheet!$A:$C,2,0)</f>
        <v>#N/A</v>
      </c>
      <c r="E256" t="e">
        <f>+VLOOKUP($A256,[29]Worksheet!$A:$C,2,0)</f>
        <v>#N/A</v>
      </c>
      <c r="F256" t="e">
        <f>+VLOOKUP($A256,[30]Worksheet!$A:$C,2,0)</f>
        <v>#N/A</v>
      </c>
    </row>
    <row r="257" spans="1:6" x14ac:dyDescent="0.25">
      <c r="A257" s="2">
        <v>40095</v>
      </c>
      <c r="B257" t="e">
        <f>+VLOOKUP($A257,[26]Worksheet!$A:$C,2,0)</f>
        <v>#N/A</v>
      </c>
      <c r="C257" t="e">
        <f>+VLOOKUP($A257,[27]Worksheet!$A:$C,2,0)</f>
        <v>#N/A</v>
      </c>
      <c r="D257" t="e">
        <f>+VLOOKUP($A257,[28]Worksheet!$A:$C,2,0)</f>
        <v>#N/A</v>
      </c>
      <c r="E257" t="e">
        <f>+VLOOKUP($A257,[29]Worksheet!$A:$C,2,0)</f>
        <v>#N/A</v>
      </c>
      <c r="F257" t="e">
        <f>+VLOOKUP($A257,[30]Worksheet!$A:$C,2,0)</f>
        <v>#N/A</v>
      </c>
    </row>
    <row r="258" spans="1:6" x14ac:dyDescent="0.25">
      <c r="A258" s="2">
        <v>40099</v>
      </c>
      <c r="B258" t="e">
        <f>+VLOOKUP($A258,[26]Worksheet!$A:$C,2,0)</f>
        <v>#N/A</v>
      </c>
      <c r="C258" t="e">
        <f>+VLOOKUP($A258,[27]Worksheet!$A:$C,2,0)</f>
        <v>#N/A</v>
      </c>
      <c r="D258" t="e">
        <f>+VLOOKUP($A258,[28]Worksheet!$A:$C,2,0)</f>
        <v>#N/A</v>
      </c>
      <c r="E258" t="e">
        <f>+VLOOKUP($A258,[29]Worksheet!$A:$C,2,0)</f>
        <v>#N/A</v>
      </c>
      <c r="F258" t="e">
        <f>+VLOOKUP($A258,[30]Worksheet!$A:$C,2,0)</f>
        <v>#N/A</v>
      </c>
    </row>
    <row r="259" spans="1:6" x14ac:dyDescent="0.25">
      <c r="A259" s="2">
        <v>40100</v>
      </c>
      <c r="B259" t="e">
        <f>+VLOOKUP($A259,[26]Worksheet!$A:$C,2,0)</f>
        <v>#N/A</v>
      </c>
      <c r="C259" t="e">
        <f>+VLOOKUP($A259,[27]Worksheet!$A:$C,2,0)</f>
        <v>#N/A</v>
      </c>
      <c r="D259" t="e">
        <f>+VLOOKUP($A259,[28]Worksheet!$A:$C,2,0)</f>
        <v>#N/A</v>
      </c>
      <c r="E259" t="e">
        <f>+VLOOKUP($A259,[29]Worksheet!$A:$C,2,0)</f>
        <v>#N/A</v>
      </c>
      <c r="F259" t="e">
        <f>+VLOOKUP($A259,[30]Worksheet!$A:$C,2,0)</f>
        <v>#N/A</v>
      </c>
    </row>
    <row r="260" spans="1:6" x14ac:dyDescent="0.25">
      <c r="A260" s="2">
        <v>40101</v>
      </c>
      <c r="B260" t="e">
        <f>+VLOOKUP($A260,[26]Worksheet!$A:$C,2,0)</f>
        <v>#N/A</v>
      </c>
      <c r="C260" t="e">
        <f>+VLOOKUP($A260,[27]Worksheet!$A:$C,2,0)</f>
        <v>#N/A</v>
      </c>
      <c r="D260" t="e">
        <f>+VLOOKUP($A260,[28]Worksheet!$A:$C,2,0)</f>
        <v>#N/A</v>
      </c>
      <c r="E260" t="e">
        <f>+VLOOKUP($A260,[29]Worksheet!$A:$C,2,0)</f>
        <v>#N/A</v>
      </c>
      <c r="F260" t="e">
        <f>+VLOOKUP($A260,[30]Worksheet!$A:$C,2,0)</f>
        <v>#N/A</v>
      </c>
    </row>
    <row r="261" spans="1:6" x14ac:dyDescent="0.25">
      <c r="A261" s="2">
        <v>40102</v>
      </c>
      <c r="B261" t="e">
        <f>+VLOOKUP($A261,[26]Worksheet!$A:$C,2,0)</f>
        <v>#N/A</v>
      </c>
      <c r="C261" t="e">
        <f>+VLOOKUP($A261,[27]Worksheet!$A:$C,2,0)</f>
        <v>#N/A</v>
      </c>
      <c r="D261" t="e">
        <f>+VLOOKUP($A261,[28]Worksheet!$A:$C,2,0)</f>
        <v>#N/A</v>
      </c>
      <c r="E261" t="e">
        <f>+VLOOKUP($A261,[29]Worksheet!$A:$C,2,0)</f>
        <v>#N/A</v>
      </c>
      <c r="F261" t="e">
        <f>+VLOOKUP($A261,[30]Worksheet!$A:$C,2,0)</f>
        <v>#N/A</v>
      </c>
    </row>
    <row r="262" spans="1:6" x14ac:dyDescent="0.25">
      <c r="A262" s="2">
        <v>40105</v>
      </c>
      <c r="B262" t="e">
        <f>+VLOOKUP($A262,[26]Worksheet!$A:$C,2,0)</f>
        <v>#N/A</v>
      </c>
      <c r="C262" t="e">
        <f>+VLOOKUP($A262,[27]Worksheet!$A:$C,2,0)</f>
        <v>#N/A</v>
      </c>
      <c r="D262" t="e">
        <f>+VLOOKUP($A262,[28]Worksheet!$A:$C,2,0)</f>
        <v>#N/A</v>
      </c>
      <c r="E262" t="e">
        <f>+VLOOKUP($A262,[29]Worksheet!$A:$C,2,0)</f>
        <v>#N/A</v>
      </c>
      <c r="F262" t="e">
        <f>+VLOOKUP($A262,[30]Worksheet!$A:$C,2,0)</f>
        <v>#N/A</v>
      </c>
    </row>
    <row r="263" spans="1:6" x14ac:dyDescent="0.25">
      <c r="A263" s="2">
        <v>40106</v>
      </c>
      <c r="B263" t="e">
        <f>+VLOOKUP($A263,[26]Worksheet!$A:$C,2,0)</f>
        <v>#N/A</v>
      </c>
      <c r="C263" t="e">
        <f>+VLOOKUP($A263,[27]Worksheet!$A:$C,2,0)</f>
        <v>#N/A</v>
      </c>
      <c r="D263" t="e">
        <f>+VLOOKUP($A263,[28]Worksheet!$A:$C,2,0)</f>
        <v>#N/A</v>
      </c>
      <c r="E263" t="e">
        <f>+VLOOKUP($A263,[29]Worksheet!$A:$C,2,0)</f>
        <v>#N/A</v>
      </c>
      <c r="F263" t="e">
        <f>+VLOOKUP($A263,[30]Worksheet!$A:$C,2,0)</f>
        <v>#N/A</v>
      </c>
    </row>
    <row r="264" spans="1:6" x14ac:dyDescent="0.25">
      <c r="A264" s="2">
        <v>40107</v>
      </c>
      <c r="B264" t="e">
        <f>+VLOOKUP($A264,[26]Worksheet!$A:$C,2,0)</f>
        <v>#N/A</v>
      </c>
      <c r="C264" t="e">
        <f>+VLOOKUP($A264,[27]Worksheet!$A:$C,2,0)</f>
        <v>#N/A</v>
      </c>
      <c r="D264" t="e">
        <f>+VLOOKUP($A264,[28]Worksheet!$A:$C,2,0)</f>
        <v>#N/A</v>
      </c>
      <c r="E264" t="e">
        <f>+VLOOKUP($A264,[29]Worksheet!$A:$C,2,0)</f>
        <v>#N/A</v>
      </c>
      <c r="F264" t="e">
        <f>+VLOOKUP($A264,[30]Worksheet!$A:$C,2,0)</f>
        <v>#N/A</v>
      </c>
    </row>
    <row r="265" spans="1:6" x14ac:dyDescent="0.25">
      <c r="A265" s="2">
        <v>40108</v>
      </c>
      <c r="B265" t="e">
        <f>+VLOOKUP($A265,[26]Worksheet!$A:$C,2,0)</f>
        <v>#N/A</v>
      </c>
      <c r="C265" t="e">
        <f>+VLOOKUP($A265,[27]Worksheet!$A:$C,2,0)</f>
        <v>#N/A</v>
      </c>
      <c r="D265" t="e">
        <f>+VLOOKUP($A265,[28]Worksheet!$A:$C,2,0)</f>
        <v>#N/A</v>
      </c>
      <c r="E265" t="e">
        <f>+VLOOKUP($A265,[29]Worksheet!$A:$C,2,0)</f>
        <v>#N/A</v>
      </c>
      <c r="F265" t="e">
        <f>+VLOOKUP($A265,[30]Worksheet!$A:$C,2,0)</f>
        <v>#N/A</v>
      </c>
    </row>
    <row r="266" spans="1:6" x14ac:dyDescent="0.25">
      <c r="A266" s="2">
        <v>40109</v>
      </c>
      <c r="B266" t="e">
        <f>+VLOOKUP($A266,[26]Worksheet!$A:$C,2,0)</f>
        <v>#N/A</v>
      </c>
      <c r="C266" t="e">
        <f>+VLOOKUP($A266,[27]Worksheet!$A:$C,2,0)</f>
        <v>#N/A</v>
      </c>
      <c r="D266" t="e">
        <f>+VLOOKUP($A266,[28]Worksheet!$A:$C,2,0)</f>
        <v>#N/A</v>
      </c>
      <c r="E266" t="e">
        <f>+VLOOKUP($A266,[29]Worksheet!$A:$C,2,0)</f>
        <v>#N/A</v>
      </c>
      <c r="F266" t="e">
        <f>+VLOOKUP($A266,[30]Worksheet!$A:$C,2,0)</f>
        <v>#N/A</v>
      </c>
    </row>
    <row r="267" spans="1:6" x14ac:dyDescent="0.25">
      <c r="A267" s="2">
        <v>40112</v>
      </c>
      <c r="B267" t="e">
        <f>+VLOOKUP($A267,[26]Worksheet!$A:$C,2,0)</f>
        <v>#N/A</v>
      </c>
      <c r="C267" t="e">
        <f>+VLOOKUP($A267,[27]Worksheet!$A:$C,2,0)</f>
        <v>#N/A</v>
      </c>
      <c r="D267" t="e">
        <f>+VLOOKUP($A267,[28]Worksheet!$A:$C,2,0)</f>
        <v>#N/A</v>
      </c>
      <c r="E267" t="e">
        <f>+VLOOKUP($A267,[29]Worksheet!$A:$C,2,0)</f>
        <v>#N/A</v>
      </c>
      <c r="F267" t="e">
        <f>+VLOOKUP($A267,[30]Worksheet!$A:$C,2,0)</f>
        <v>#N/A</v>
      </c>
    </row>
    <row r="268" spans="1:6" x14ac:dyDescent="0.25">
      <c r="A268" s="2">
        <v>40113</v>
      </c>
      <c r="B268" t="e">
        <f>+VLOOKUP($A268,[26]Worksheet!$A:$C,2,0)</f>
        <v>#N/A</v>
      </c>
      <c r="C268" t="e">
        <f>+VLOOKUP($A268,[27]Worksheet!$A:$C,2,0)</f>
        <v>#N/A</v>
      </c>
      <c r="D268" t="e">
        <f>+VLOOKUP($A268,[28]Worksheet!$A:$C,2,0)</f>
        <v>#N/A</v>
      </c>
      <c r="E268" t="e">
        <f>+VLOOKUP($A268,[29]Worksheet!$A:$C,2,0)</f>
        <v>#N/A</v>
      </c>
      <c r="F268" t="e">
        <f>+VLOOKUP($A268,[30]Worksheet!$A:$C,2,0)</f>
        <v>#N/A</v>
      </c>
    </row>
    <row r="269" spans="1:6" x14ac:dyDescent="0.25">
      <c r="A269" s="2">
        <v>40114</v>
      </c>
      <c r="B269" t="e">
        <f>+VLOOKUP($A269,[26]Worksheet!$A:$C,2,0)</f>
        <v>#N/A</v>
      </c>
      <c r="C269" t="e">
        <f>+VLOOKUP($A269,[27]Worksheet!$A:$C,2,0)</f>
        <v>#N/A</v>
      </c>
      <c r="D269" t="e">
        <f>+VLOOKUP($A269,[28]Worksheet!$A:$C,2,0)</f>
        <v>#N/A</v>
      </c>
      <c r="E269" t="e">
        <f>+VLOOKUP($A269,[29]Worksheet!$A:$C,2,0)</f>
        <v>#N/A</v>
      </c>
      <c r="F269" t="e">
        <f>+VLOOKUP($A269,[30]Worksheet!$A:$C,2,0)</f>
        <v>#N/A</v>
      </c>
    </row>
    <row r="270" spans="1:6" x14ac:dyDescent="0.25">
      <c r="A270" s="2">
        <v>40115</v>
      </c>
      <c r="B270" t="e">
        <f>+VLOOKUP($A270,[26]Worksheet!$A:$C,2,0)</f>
        <v>#N/A</v>
      </c>
      <c r="C270" t="e">
        <f>+VLOOKUP($A270,[27]Worksheet!$A:$C,2,0)</f>
        <v>#N/A</v>
      </c>
      <c r="D270" t="e">
        <f>+VLOOKUP($A270,[28]Worksheet!$A:$C,2,0)</f>
        <v>#N/A</v>
      </c>
      <c r="E270" t="e">
        <f>+VLOOKUP($A270,[29]Worksheet!$A:$C,2,0)</f>
        <v>#N/A</v>
      </c>
      <c r="F270" t="e">
        <f>+VLOOKUP($A270,[30]Worksheet!$A:$C,2,0)</f>
        <v>#N/A</v>
      </c>
    </row>
    <row r="271" spans="1:6" x14ac:dyDescent="0.25">
      <c r="A271" s="2">
        <v>40116</v>
      </c>
      <c r="B271" t="e">
        <f>+VLOOKUP($A271,[26]Worksheet!$A:$C,2,0)</f>
        <v>#N/A</v>
      </c>
      <c r="C271" t="e">
        <f>+VLOOKUP($A271,[27]Worksheet!$A:$C,2,0)</f>
        <v>#N/A</v>
      </c>
      <c r="D271" t="e">
        <f>+VLOOKUP($A271,[28]Worksheet!$A:$C,2,0)</f>
        <v>#N/A</v>
      </c>
      <c r="E271" t="e">
        <f>+VLOOKUP($A271,[29]Worksheet!$A:$C,2,0)</f>
        <v>#N/A</v>
      </c>
      <c r="F271" t="e">
        <f>+VLOOKUP($A271,[30]Worksheet!$A:$C,2,0)</f>
        <v>#N/A</v>
      </c>
    </row>
    <row r="272" spans="1:6" x14ac:dyDescent="0.25">
      <c r="A272" s="2">
        <v>40119</v>
      </c>
      <c r="B272" t="e">
        <f>+VLOOKUP($A272,[26]Worksheet!$A:$C,2,0)</f>
        <v>#N/A</v>
      </c>
      <c r="C272" t="e">
        <f>+VLOOKUP($A272,[27]Worksheet!$A:$C,2,0)</f>
        <v>#N/A</v>
      </c>
      <c r="D272" t="e">
        <f>+VLOOKUP($A272,[28]Worksheet!$A:$C,2,0)</f>
        <v>#N/A</v>
      </c>
      <c r="E272" t="e">
        <f>+VLOOKUP($A272,[29]Worksheet!$A:$C,2,0)</f>
        <v>#N/A</v>
      </c>
      <c r="F272" t="e">
        <f>+VLOOKUP($A272,[30]Worksheet!$A:$C,2,0)</f>
        <v>#N/A</v>
      </c>
    </row>
    <row r="273" spans="1:6" x14ac:dyDescent="0.25">
      <c r="A273" s="2">
        <v>40120</v>
      </c>
      <c r="B273" t="e">
        <f>+VLOOKUP($A273,[26]Worksheet!$A:$C,2,0)</f>
        <v>#N/A</v>
      </c>
      <c r="C273" t="e">
        <f>+VLOOKUP($A273,[27]Worksheet!$A:$C,2,0)</f>
        <v>#N/A</v>
      </c>
      <c r="D273" t="e">
        <f>+VLOOKUP($A273,[28]Worksheet!$A:$C,2,0)</f>
        <v>#N/A</v>
      </c>
      <c r="E273" t="e">
        <f>+VLOOKUP($A273,[29]Worksheet!$A:$C,2,0)</f>
        <v>#N/A</v>
      </c>
      <c r="F273" t="e">
        <f>+VLOOKUP($A273,[30]Worksheet!$A:$C,2,0)</f>
        <v>#N/A</v>
      </c>
    </row>
    <row r="274" spans="1:6" x14ac:dyDescent="0.25">
      <c r="A274" s="2">
        <v>40121</v>
      </c>
      <c r="B274" t="e">
        <f>+VLOOKUP($A274,[26]Worksheet!$A:$C,2,0)</f>
        <v>#N/A</v>
      </c>
      <c r="C274" t="e">
        <f>+VLOOKUP($A274,[27]Worksheet!$A:$C,2,0)</f>
        <v>#N/A</v>
      </c>
      <c r="D274" t="e">
        <f>+VLOOKUP($A274,[28]Worksheet!$A:$C,2,0)</f>
        <v>#N/A</v>
      </c>
      <c r="E274" t="e">
        <f>+VLOOKUP($A274,[29]Worksheet!$A:$C,2,0)</f>
        <v>#N/A</v>
      </c>
      <c r="F274" t="e">
        <f>+VLOOKUP($A274,[30]Worksheet!$A:$C,2,0)</f>
        <v>#N/A</v>
      </c>
    </row>
    <row r="275" spans="1:6" x14ac:dyDescent="0.25">
      <c r="A275" s="2">
        <v>40122</v>
      </c>
      <c r="B275" t="e">
        <f>+VLOOKUP($A275,[26]Worksheet!$A:$C,2,0)</f>
        <v>#N/A</v>
      </c>
      <c r="C275" t="e">
        <f>+VLOOKUP($A275,[27]Worksheet!$A:$C,2,0)</f>
        <v>#N/A</v>
      </c>
      <c r="D275" t="e">
        <f>+VLOOKUP($A275,[28]Worksheet!$A:$C,2,0)</f>
        <v>#N/A</v>
      </c>
      <c r="E275" t="e">
        <f>+VLOOKUP($A275,[29]Worksheet!$A:$C,2,0)</f>
        <v>#N/A</v>
      </c>
      <c r="F275" t="e">
        <f>+VLOOKUP($A275,[30]Worksheet!$A:$C,2,0)</f>
        <v>#N/A</v>
      </c>
    </row>
    <row r="276" spans="1:6" x14ac:dyDescent="0.25">
      <c r="A276" s="2">
        <v>40123</v>
      </c>
      <c r="B276" t="e">
        <f>+VLOOKUP($A276,[26]Worksheet!$A:$C,2,0)</f>
        <v>#N/A</v>
      </c>
      <c r="C276" t="e">
        <f>+VLOOKUP($A276,[27]Worksheet!$A:$C,2,0)</f>
        <v>#N/A</v>
      </c>
      <c r="D276" t="e">
        <f>+VLOOKUP($A276,[28]Worksheet!$A:$C,2,0)</f>
        <v>#N/A</v>
      </c>
      <c r="E276" t="e">
        <f>+VLOOKUP($A276,[29]Worksheet!$A:$C,2,0)</f>
        <v>#N/A</v>
      </c>
      <c r="F276" t="e">
        <f>+VLOOKUP($A276,[30]Worksheet!$A:$C,2,0)</f>
        <v>#N/A</v>
      </c>
    </row>
    <row r="277" spans="1:6" x14ac:dyDescent="0.25">
      <c r="A277" s="2">
        <v>40126</v>
      </c>
      <c r="B277" t="e">
        <f>+VLOOKUP($A277,[26]Worksheet!$A:$C,2,0)</f>
        <v>#N/A</v>
      </c>
      <c r="C277" t="e">
        <f>+VLOOKUP($A277,[27]Worksheet!$A:$C,2,0)</f>
        <v>#N/A</v>
      </c>
      <c r="D277" t="e">
        <f>+VLOOKUP($A277,[28]Worksheet!$A:$C,2,0)</f>
        <v>#N/A</v>
      </c>
      <c r="E277" t="e">
        <f>+VLOOKUP($A277,[29]Worksheet!$A:$C,2,0)</f>
        <v>#N/A</v>
      </c>
      <c r="F277" t="e">
        <f>+VLOOKUP($A277,[30]Worksheet!$A:$C,2,0)</f>
        <v>#N/A</v>
      </c>
    </row>
    <row r="278" spans="1:6" x14ac:dyDescent="0.25">
      <c r="A278" s="2">
        <v>40127</v>
      </c>
      <c r="B278" t="e">
        <f>+VLOOKUP($A278,[26]Worksheet!$A:$C,2,0)</f>
        <v>#N/A</v>
      </c>
      <c r="C278" t="e">
        <f>+VLOOKUP($A278,[27]Worksheet!$A:$C,2,0)</f>
        <v>#N/A</v>
      </c>
      <c r="D278" t="e">
        <f>+VLOOKUP($A278,[28]Worksheet!$A:$C,2,0)</f>
        <v>#N/A</v>
      </c>
      <c r="E278" t="e">
        <f>+VLOOKUP($A278,[29]Worksheet!$A:$C,2,0)</f>
        <v>#N/A</v>
      </c>
      <c r="F278" t="e">
        <f>+VLOOKUP($A278,[30]Worksheet!$A:$C,2,0)</f>
        <v>#N/A</v>
      </c>
    </row>
    <row r="279" spans="1:6" x14ac:dyDescent="0.25">
      <c r="A279" s="2">
        <v>40129</v>
      </c>
      <c r="B279" t="e">
        <f>+VLOOKUP($A279,[26]Worksheet!$A:$C,2,0)</f>
        <v>#N/A</v>
      </c>
      <c r="C279" t="e">
        <f>+VLOOKUP($A279,[27]Worksheet!$A:$C,2,0)</f>
        <v>#N/A</v>
      </c>
      <c r="D279" t="e">
        <f>+VLOOKUP($A279,[28]Worksheet!$A:$C,2,0)</f>
        <v>#N/A</v>
      </c>
      <c r="E279" t="e">
        <f>+VLOOKUP($A279,[29]Worksheet!$A:$C,2,0)</f>
        <v>#N/A</v>
      </c>
      <c r="F279" t="e">
        <f>+VLOOKUP($A279,[30]Worksheet!$A:$C,2,0)</f>
        <v>#N/A</v>
      </c>
    </row>
    <row r="280" spans="1:6" x14ac:dyDescent="0.25">
      <c r="A280" s="2">
        <v>40130</v>
      </c>
      <c r="B280" t="e">
        <f>+VLOOKUP($A280,[26]Worksheet!$A:$C,2,0)</f>
        <v>#N/A</v>
      </c>
      <c r="C280" t="e">
        <f>+VLOOKUP($A280,[27]Worksheet!$A:$C,2,0)</f>
        <v>#N/A</v>
      </c>
      <c r="D280" t="e">
        <f>+VLOOKUP($A280,[28]Worksheet!$A:$C,2,0)</f>
        <v>#N/A</v>
      </c>
      <c r="E280" t="e">
        <f>+VLOOKUP($A280,[29]Worksheet!$A:$C,2,0)</f>
        <v>#N/A</v>
      </c>
      <c r="F280" t="e">
        <f>+VLOOKUP($A280,[30]Worksheet!$A:$C,2,0)</f>
        <v>#N/A</v>
      </c>
    </row>
    <row r="281" spans="1:6" x14ac:dyDescent="0.25">
      <c r="A281" s="2">
        <v>40133</v>
      </c>
      <c r="B281" t="e">
        <f>+VLOOKUP($A281,[26]Worksheet!$A:$C,2,0)</f>
        <v>#N/A</v>
      </c>
      <c r="C281" t="e">
        <f>+VLOOKUP($A281,[27]Worksheet!$A:$C,2,0)</f>
        <v>#N/A</v>
      </c>
      <c r="D281" t="e">
        <f>+VLOOKUP($A281,[28]Worksheet!$A:$C,2,0)</f>
        <v>#N/A</v>
      </c>
      <c r="E281" t="e">
        <f>+VLOOKUP($A281,[29]Worksheet!$A:$C,2,0)</f>
        <v>#N/A</v>
      </c>
      <c r="F281" t="e">
        <f>+VLOOKUP($A281,[30]Worksheet!$A:$C,2,0)</f>
        <v>#N/A</v>
      </c>
    </row>
    <row r="282" spans="1:6" x14ac:dyDescent="0.25">
      <c r="A282" s="2">
        <v>40134</v>
      </c>
      <c r="B282" t="e">
        <f>+VLOOKUP($A282,[26]Worksheet!$A:$C,2,0)</f>
        <v>#N/A</v>
      </c>
      <c r="C282" t="e">
        <f>+VLOOKUP($A282,[27]Worksheet!$A:$C,2,0)</f>
        <v>#N/A</v>
      </c>
      <c r="D282" t="e">
        <f>+VLOOKUP($A282,[28]Worksheet!$A:$C,2,0)</f>
        <v>#N/A</v>
      </c>
      <c r="E282" t="e">
        <f>+VLOOKUP($A282,[29]Worksheet!$A:$C,2,0)</f>
        <v>#N/A</v>
      </c>
      <c r="F282" t="e">
        <f>+VLOOKUP($A282,[30]Worksheet!$A:$C,2,0)</f>
        <v>#N/A</v>
      </c>
    </row>
    <row r="283" spans="1:6" x14ac:dyDescent="0.25">
      <c r="A283" s="2">
        <v>40135</v>
      </c>
      <c r="B283" t="e">
        <f>+VLOOKUP($A283,[26]Worksheet!$A:$C,2,0)</f>
        <v>#N/A</v>
      </c>
      <c r="C283" t="e">
        <f>+VLOOKUP($A283,[27]Worksheet!$A:$C,2,0)</f>
        <v>#N/A</v>
      </c>
      <c r="D283" t="e">
        <f>+VLOOKUP($A283,[28]Worksheet!$A:$C,2,0)</f>
        <v>#N/A</v>
      </c>
      <c r="E283" t="e">
        <f>+VLOOKUP($A283,[29]Worksheet!$A:$C,2,0)</f>
        <v>#N/A</v>
      </c>
      <c r="F283" t="e">
        <f>+VLOOKUP($A283,[30]Worksheet!$A:$C,2,0)</f>
        <v>#N/A</v>
      </c>
    </row>
    <row r="284" spans="1:6" x14ac:dyDescent="0.25">
      <c r="A284" s="2">
        <v>40136</v>
      </c>
      <c r="B284" t="e">
        <f>+VLOOKUP($A284,[26]Worksheet!$A:$C,2,0)</f>
        <v>#N/A</v>
      </c>
      <c r="C284" t="e">
        <f>+VLOOKUP($A284,[27]Worksheet!$A:$C,2,0)</f>
        <v>#N/A</v>
      </c>
      <c r="D284" t="e">
        <f>+VLOOKUP($A284,[28]Worksheet!$A:$C,2,0)</f>
        <v>#N/A</v>
      </c>
      <c r="E284" t="e">
        <f>+VLOOKUP($A284,[29]Worksheet!$A:$C,2,0)</f>
        <v>#N/A</v>
      </c>
      <c r="F284" t="e">
        <f>+VLOOKUP($A284,[30]Worksheet!$A:$C,2,0)</f>
        <v>#N/A</v>
      </c>
    </row>
    <row r="285" spans="1:6" x14ac:dyDescent="0.25">
      <c r="A285" s="2">
        <v>40137</v>
      </c>
      <c r="B285" t="e">
        <f>+VLOOKUP($A285,[26]Worksheet!$A:$C,2,0)</f>
        <v>#N/A</v>
      </c>
      <c r="C285" t="e">
        <f>+VLOOKUP($A285,[27]Worksheet!$A:$C,2,0)</f>
        <v>#N/A</v>
      </c>
      <c r="D285" t="e">
        <f>+VLOOKUP($A285,[28]Worksheet!$A:$C,2,0)</f>
        <v>#N/A</v>
      </c>
      <c r="E285" t="e">
        <f>+VLOOKUP($A285,[29]Worksheet!$A:$C,2,0)</f>
        <v>#N/A</v>
      </c>
      <c r="F285" t="e">
        <f>+VLOOKUP($A285,[30]Worksheet!$A:$C,2,0)</f>
        <v>#N/A</v>
      </c>
    </row>
    <row r="286" spans="1:6" x14ac:dyDescent="0.25">
      <c r="A286" s="2">
        <v>40140</v>
      </c>
      <c r="B286" t="e">
        <f>+VLOOKUP($A286,[26]Worksheet!$A:$C,2,0)</f>
        <v>#N/A</v>
      </c>
      <c r="C286" t="e">
        <f>+VLOOKUP($A286,[27]Worksheet!$A:$C,2,0)</f>
        <v>#N/A</v>
      </c>
      <c r="D286" t="e">
        <f>+VLOOKUP($A286,[28]Worksheet!$A:$C,2,0)</f>
        <v>#N/A</v>
      </c>
      <c r="E286" t="e">
        <f>+VLOOKUP($A286,[29]Worksheet!$A:$C,2,0)</f>
        <v>#N/A</v>
      </c>
      <c r="F286" t="e">
        <f>+VLOOKUP($A286,[30]Worksheet!$A:$C,2,0)</f>
        <v>#N/A</v>
      </c>
    </row>
    <row r="287" spans="1:6" x14ac:dyDescent="0.25">
      <c r="A287" s="2">
        <v>40141</v>
      </c>
      <c r="B287" t="e">
        <f>+VLOOKUP($A287,[26]Worksheet!$A:$C,2,0)</f>
        <v>#N/A</v>
      </c>
      <c r="C287" t="e">
        <f>+VLOOKUP($A287,[27]Worksheet!$A:$C,2,0)</f>
        <v>#N/A</v>
      </c>
      <c r="D287" t="e">
        <f>+VLOOKUP($A287,[28]Worksheet!$A:$C,2,0)</f>
        <v>#N/A</v>
      </c>
      <c r="E287" t="e">
        <f>+VLOOKUP($A287,[29]Worksheet!$A:$C,2,0)</f>
        <v>#N/A</v>
      </c>
      <c r="F287" t="e">
        <f>+VLOOKUP($A287,[30]Worksheet!$A:$C,2,0)</f>
        <v>#N/A</v>
      </c>
    </row>
    <row r="288" spans="1:6" x14ac:dyDescent="0.25">
      <c r="A288" s="2">
        <v>40142</v>
      </c>
      <c r="B288" t="e">
        <f>+VLOOKUP($A288,[26]Worksheet!$A:$C,2,0)</f>
        <v>#N/A</v>
      </c>
      <c r="C288" t="e">
        <f>+VLOOKUP($A288,[27]Worksheet!$A:$C,2,0)</f>
        <v>#N/A</v>
      </c>
      <c r="D288" t="e">
        <f>+VLOOKUP($A288,[28]Worksheet!$A:$C,2,0)</f>
        <v>#N/A</v>
      </c>
      <c r="E288" t="e">
        <f>+VLOOKUP($A288,[29]Worksheet!$A:$C,2,0)</f>
        <v>#N/A</v>
      </c>
      <c r="F288" t="e">
        <f>+VLOOKUP($A288,[30]Worksheet!$A:$C,2,0)</f>
        <v>#N/A</v>
      </c>
    </row>
    <row r="289" spans="1:6" x14ac:dyDescent="0.25">
      <c r="A289" s="2">
        <v>40144</v>
      </c>
      <c r="B289" t="e">
        <f>+VLOOKUP($A289,[26]Worksheet!$A:$C,2,0)</f>
        <v>#N/A</v>
      </c>
      <c r="C289" t="e">
        <f>+VLOOKUP($A289,[27]Worksheet!$A:$C,2,0)</f>
        <v>#N/A</v>
      </c>
      <c r="D289" t="e">
        <f>+VLOOKUP($A289,[28]Worksheet!$A:$C,2,0)</f>
        <v>#N/A</v>
      </c>
      <c r="E289" t="e">
        <f>+VLOOKUP($A289,[29]Worksheet!$A:$C,2,0)</f>
        <v>#N/A</v>
      </c>
      <c r="F289" t="e">
        <f>+VLOOKUP($A289,[30]Worksheet!$A:$C,2,0)</f>
        <v>#N/A</v>
      </c>
    </row>
    <row r="290" spans="1:6" x14ac:dyDescent="0.25">
      <c r="A290" s="2">
        <v>40147</v>
      </c>
      <c r="B290">
        <f>+VLOOKUP($A290,[26]Worksheet!$A:$C,2,0)</f>
        <v>0.15459999999999999</v>
      </c>
      <c r="C290">
        <f>+VLOOKUP($A290,[27]Worksheet!$A:$C,2,0)</f>
        <v>0.16350000000000001</v>
      </c>
      <c r="D290">
        <f>+VLOOKUP($A290,[28]Worksheet!$A:$C,2,0)</f>
        <v>0.1143</v>
      </c>
      <c r="E290" t="e">
        <f>+VLOOKUP($A290,[29]Worksheet!$A:$C,2,0)</f>
        <v>#N/A</v>
      </c>
      <c r="F290">
        <f>+VLOOKUP($A290,[30]Worksheet!$A:$C,2,0)</f>
        <v>0.28599999999999998</v>
      </c>
    </row>
    <row r="291" spans="1:6" x14ac:dyDescent="0.25">
      <c r="A291" s="2">
        <v>40148</v>
      </c>
      <c r="B291" t="e">
        <f>+VLOOKUP($A291,[26]Worksheet!$A:$C,2,0)</f>
        <v>#N/A</v>
      </c>
      <c r="C291" t="e">
        <f>+VLOOKUP($A291,[27]Worksheet!$A:$C,2,0)</f>
        <v>#N/A</v>
      </c>
      <c r="D291" t="e">
        <f>+VLOOKUP($A291,[28]Worksheet!$A:$C,2,0)</f>
        <v>#N/A</v>
      </c>
      <c r="E291" t="e">
        <f>+VLOOKUP($A291,[29]Worksheet!$A:$C,2,0)</f>
        <v>#N/A</v>
      </c>
      <c r="F291" t="e">
        <f>+VLOOKUP($A291,[30]Worksheet!$A:$C,2,0)</f>
        <v>#N/A</v>
      </c>
    </row>
    <row r="292" spans="1:6" x14ac:dyDescent="0.25">
      <c r="A292" s="2">
        <v>40149</v>
      </c>
      <c r="B292" t="e">
        <f>+VLOOKUP($A292,[26]Worksheet!$A:$C,2,0)</f>
        <v>#N/A</v>
      </c>
      <c r="C292" t="e">
        <f>+VLOOKUP($A292,[27]Worksheet!$A:$C,2,0)</f>
        <v>#N/A</v>
      </c>
      <c r="D292" t="e">
        <f>+VLOOKUP($A292,[28]Worksheet!$A:$C,2,0)</f>
        <v>#N/A</v>
      </c>
      <c r="E292" t="e">
        <f>+VLOOKUP($A292,[29]Worksheet!$A:$C,2,0)</f>
        <v>#N/A</v>
      </c>
      <c r="F292" t="e">
        <f>+VLOOKUP($A292,[30]Worksheet!$A:$C,2,0)</f>
        <v>#N/A</v>
      </c>
    </row>
    <row r="293" spans="1:6" x14ac:dyDescent="0.25">
      <c r="A293" s="2">
        <v>40150</v>
      </c>
      <c r="B293" t="e">
        <f>+VLOOKUP($A293,[26]Worksheet!$A:$C,2,0)</f>
        <v>#N/A</v>
      </c>
      <c r="C293" t="e">
        <f>+VLOOKUP($A293,[27]Worksheet!$A:$C,2,0)</f>
        <v>#N/A</v>
      </c>
      <c r="D293" t="e">
        <f>+VLOOKUP($A293,[28]Worksheet!$A:$C,2,0)</f>
        <v>#N/A</v>
      </c>
      <c r="E293" t="e">
        <f>+VLOOKUP($A293,[29]Worksheet!$A:$C,2,0)</f>
        <v>#N/A</v>
      </c>
      <c r="F293" t="e">
        <f>+VLOOKUP($A293,[30]Worksheet!$A:$C,2,0)</f>
        <v>#N/A</v>
      </c>
    </row>
    <row r="294" spans="1:6" x14ac:dyDescent="0.25">
      <c r="A294" s="2">
        <v>40151</v>
      </c>
      <c r="B294" t="e">
        <f>+VLOOKUP($A294,[26]Worksheet!$A:$C,2,0)</f>
        <v>#N/A</v>
      </c>
      <c r="C294" t="e">
        <f>+VLOOKUP($A294,[27]Worksheet!$A:$C,2,0)</f>
        <v>#N/A</v>
      </c>
      <c r="D294" t="e">
        <f>+VLOOKUP($A294,[28]Worksheet!$A:$C,2,0)</f>
        <v>#N/A</v>
      </c>
      <c r="E294" t="e">
        <f>+VLOOKUP($A294,[29]Worksheet!$A:$C,2,0)</f>
        <v>#N/A</v>
      </c>
      <c r="F294" t="e">
        <f>+VLOOKUP($A294,[30]Worksheet!$A:$C,2,0)</f>
        <v>#N/A</v>
      </c>
    </row>
    <row r="295" spans="1:6" x14ac:dyDescent="0.25">
      <c r="A295" s="2">
        <v>40154</v>
      </c>
      <c r="B295" t="e">
        <f>+VLOOKUP($A295,[26]Worksheet!$A:$C,2,0)</f>
        <v>#N/A</v>
      </c>
      <c r="C295" t="e">
        <f>+VLOOKUP($A295,[27]Worksheet!$A:$C,2,0)</f>
        <v>#N/A</v>
      </c>
      <c r="D295" t="e">
        <f>+VLOOKUP($A295,[28]Worksheet!$A:$C,2,0)</f>
        <v>#N/A</v>
      </c>
      <c r="E295" t="e">
        <f>+VLOOKUP($A295,[29]Worksheet!$A:$C,2,0)</f>
        <v>#N/A</v>
      </c>
      <c r="F295" t="e">
        <f>+VLOOKUP($A295,[30]Worksheet!$A:$C,2,0)</f>
        <v>#N/A</v>
      </c>
    </row>
    <row r="296" spans="1:6" x14ac:dyDescent="0.25">
      <c r="A296" s="2">
        <v>40155</v>
      </c>
      <c r="B296" t="e">
        <f>+VLOOKUP($A296,[26]Worksheet!$A:$C,2,0)</f>
        <v>#N/A</v>
      </c>
      <c r="C296" t="e">
        <f>+VLOOKUP($A296,[27]Worksheet!$A:$C,2,0)</f>
        <v>#N/A</v>
      </c>
      <c r="D296" t="e">
        <f>+VLOOKUP($A296,[28]Worksheet!$A:$C,2,0)</f>
        <v>#N/A</v>
      </c>
      <c r="E296" t="e">
        <f>+VLOOKUP($A296,[29]Worksheet!$A:$C,2,0)</f>
        <v>#N/A</v>
      </c>
      <c r="F296" t="e">
        <f>+VLOOKUP($A296,[30]Worksheet!$A:$C,2,0)</f>
        <v>#N/A</v>
      </c>
    </row>
    <row r="297" spans="1:6" x14ac:dyDescent="0.25">
      <c r="A297" s="2">
        <v>40156</v>
      </c>
      <c r="B297" t="e">
        <f>+VLOOKUP($A297,[26]Worksheet!$A:$C,2,0)</f>
        <v>#N/A</v>
      </c>
      <c r="C297" t="e">
        <f>+VLOOKUP($A297,[27]Worksheet!$A:$C,2,0)</f>
        <v>#N/A</v>
      </c>
      <c r="D297" t="e">
        <f>+VLOOKUP($A297,[28]Worksheet!$A:$C,2,0)</f>
        <v>#N/A</v>
      </c>
      <c r="E297" t="e">
        <f>+VLOOKUP($A297,[29]Worksheet!$A:$C,2,0)</f>
        <v>#N/A</v>
      </c>
      <c r="F297" t="e">
        <f>+VLOOKUP($A297,[30]Worksheet!$A:$C,2,0)</f>
        <v>#N/A</v>
      </c>
    </row>
    <row r="298" spans="1:6" x14ac:dyDescent="0.25">
      <c r="A298" s="2">
        <v>40157</v>
      </c>
      <c r="B298" t="e">
        <f>+VLOOKUP($A298,[26]Worksheet!$A:$C,2,0)</f>
        <v>#N/A</v>
      </c>
      <c r="C298" t="e">
        <f>+VLOOKUP($A298,[27]Worksheet!$A:$C,2,0)</f>
        <v>#N/A</v>
      </c>
      <c r="D298" t="e">
        <f>+VLOOKUP($A298,[28]Worksheet!$A:$C,2,0)</f>
        <v>#N/A</v>
      </c>
      <c r="E298" t="e">
        <f>+VLOOKUP($A298,[29]Worksheet!$A:$C,2,0)</f>
        <v>#N/A</v>
      </c>
      <c r="F298" t="e">
        <f>+VLOOKUP($A298,[30]Worksheet!$A:$C,2,0)</f>
        <v>#N/A</v>
      </c>
    </row>
    <row r="299" spans="1:6" x14ac:dyDescent="0.25">
      <c r="A299" s="2">
        <v>40158</v>
      </c>
      <c r="B299" t="e">
        <f>+VLOOKUP($A299,[26]Worksheet!$A:$C,2,0)</f>
        <v>#N/A</v>
      </c>
      <c r="C299" t="e">
        <f>+VLOOKUP($A299,[27]Worksheet!$A:$C,2,0)</f>
        <v>#N/A</v>
      </c>
      <c r="D299" t="e">
        <f>+VLOOKUP($A299,[28]Worksheet!$A:$C,2,0)</f>
        <v>#N/A</v>
      </c>
      <c r="E299" t="e">
        <f>+VLOOKUP($A299,[29]Worksheet!$A:$C,2,0)</f>
        <v>#N/A</v>
      </c>
      <c r="F299" t="e">
        <f>+VLOOKUP($A299,[30]Worksheet!$A:$C,2,0)</f>
        <v>#N/A</v>
      </c>
    </row>
    <row r="300" spans="1:6" x14ac:dyDescent="0.25">
      <c r="A300" s="2">
        <v>40161</v>
      </c>
      <c r="B300" t="e">
        <f>+VLOOKUP($A300,[26]Worksheet!$A:$C,2,0)</f>
        <v>#N/A</v>
      </c>
      <c r="C300" t="e">
        <f>+VLOOKUP($A300,[27]Worksheet!$A:$C,2,0)</f>
        <v>#N/A</v>
      </c>
      <c r="D300" t="e">
        <f>+VLOOKUP($A300,[28]Worksheet!$A:$C,2,0)</f>
        <v>#N/A</v>
      </c>
      <c r="E300" t="e">
        <f>+VLOOKUP($A300,[29]Worksheet!$A:$C,2,0)</f>
        <v>#N/A</v>
      </c>
      <c r="F300" t="e">
        <f>+VLOOKUP($A300,[30]Worksheet!$A:$C,2,0)</f>
        <v>#N/A</v>
      </c>
    </row>
    <row r="301" spans="1:6" x14ac:dyDescent="0.25">
      <c r="A301" s="2">
        <v>40162</v>
      </c>
      <c r="B301" t="e">
        <f>+VLOOKUP($A301,[26]Worksheet!$A:$C,2,0)</f>
        <v>#N/A</v>
      </c>
      <c r="C301" t="e">
        <f>+VLOOKUP($A301,[27]Worksheet!$A:$C,2,0)</f>
        <v>#N/A</v>
      </c>
      <c r="D301" t="e">
        <f>+VLOOKUP($A301,[28]Worksheet!$A:$C,2,0)</f>
        <v>#N/A</v>
      </c>
      <c r="E301" t="e">
        <f>+VLOOKUP($A301,[29]Worksheet!$A:$C,2,0)</f>
        <v>#N/A</v>
      </c>
      <c r="F301" t="e">
        <f>+VLOOKUP($A301,[30]Worksheet!$A:$C,2,0)</f>
        <v>#N/A</v>
      </c>
    </row>
    <row r="302" spans="1:6" x14ac:dyDescent="0.25">
      <c r="A302" s="2">
        <v>40163</v>
      </c>
      <c r="B302" t="e">
        <f>+VLOOKUP($A302,[26]Worksheet!$A:$C,2,0)</f>
        <v>#N/A</v>
      </c>
      <c r="C302" t="e">
        <f>+VLOOKUP($A302,[27]Worksheet!$A:$C,2,0)</f>
        <v>#N/A</v>
      </c>
      <c r="D302" t="e">
        <f>+VLOOKUP($A302,[28]Worksheet!$A:$C,2,0)</f>
        <v>#N/A</v>
      </c>
      <c r="E302" t="e">
        <f>+VLOOKUP($A302,[29]Worksheet!$A:$C,2,0)</f>
        <v>#N/A</v>
      </c>
      <c r="F302" t="e">
        <f>+VLOOKUP($A302,[30]Worksheet!$A:$C,2,0)</f>
        <v>#N/A</v>
      </c>
    </row>
    <row r="303" spans="1:6" x14ac:dyDescent="0.25">
      <c r="A303" s="2">
        <v>40164</v>
      </c>
      <c r="B303" t="e">
        <f>+VLOOKUP($A303,[26]Worksheet!$A:$C,2,0)</f>
        <v>#N/A</v>
      </c>
      <c r="C303" t="e">
        <f>+VLOOKUP($A303,[27]Worksheet!$A:$C,2,0)</f>
        <v>#N/A</v>
      </c>
      <c r="D303" t="e">
        <f>+VLOOKUP($A303,[28]Worksheet!$A:$C,2,0)</f>
        <v>#N/A</v>
      </c>
      <c r="E303" t="e">
        <f>+VLOOKUP($A303,[29]Worksheet!$A:$C,2,0)</f>
        <v>#N/A</v>
      </c>
      <c r="F303" t="e">
        <f>+VLOOKUP($A303,[30]Worksheet!$A:$C,2,0)</f>
        <v>#N/A</v>
      </c>
    </row>
    <row r="304" spans="1:6" x14ac:dyDescent="0.25">
      <c r="A304" s="2">
        <v>40165</v>
      </c>
      <c r="B304" t="e">
        <f>+VLOOKUP($A304,[26]Worksheet!$A:$C,2,0)</f>
        <v>#N/A</v>
      </c>
      <c r="C304" t="e">
        <f>+VLOOKUP($A304,[27]Worksheet!$A:$C,2,0)</f>
        <v>#N/A</v>
      </c>
      <c r="D304" t="e">
        <f>+VLOOKUP($A304,[28]Worksheet!$A:$C,2,0)</f>
        <v>#N/A</v>
      </c>
      <c r="E304" t="e">
        <f>+VLOOKUP($A304,[29]Worksheet!$A:$C,2,0)</f>
        <v>#N/A</v>
      </c>
      <c r="F304" t="e">
        <f>+VLOOKUP($A304,[30]Worksheet!$A:$C,2,0)</f>
        <v>#N/A</v>
      </c>
    </row>
    <row r="305" spans="1:6" x14ac:dyDescent="0.25">
      <c r="A305" s="2">
        <v>40168</v>
      </c>
      <c r="B305" t="e">
        <f>+VLOOKUP($A305,[26]Worksheet!$A:$C,2,0)</f>
        <v>#N/A</v>
      </c>
      <c r="C305" t="e">
        <f>+VLOOKUP($A305,[27]Worksheet!$A:$C,2,0)</f>
        <v>#N/A</v>
      </c>
      <c r="D305" t="e">
        <f>+VLOOKUP($A305,[28]Worksheet!$A:$C,2,0)</f>
        <v>#N/A</v>
      </c>
      <c r="E305" t="e">
        <f>+VLOOKUP($A305,[29]Worksheet!$A:$C,2,0)</f>
        <v>#N/A</v>
      </c>
      <c r="F305" t="e">
        <f>+VLOOKUP($A305,[30]Worksheet!$A:$C,2,0)</f>
        <v>#N/A</v>
      </c>
    </row>
    <row r="306" spans="1:6" x14ac:dyDescent="0.25">
      <c r="A306" s="2">
        <v>40169</v>
      </c>
      <c r="B306" t="e">
        <f>+VLOOKUP($A306,[26]Worksheet!$A:$C,2,0)</f>
        <v>#N/A</v>
      </c>
      <c r="C306" t="e">
        <f>+VLOOKUP($A306,[27]Worksheet!$A:$C,2,0)</f>
        <v>#N/A</v>
      </c>
      <c r="D306" t="e">
        <f>+VLOOKUP($A306,[28]Worksheet!$A:$C,2,0)</f>
        <v>#N/A</v>
      </c>
      <c r="E306" t="e">
        <f>+VLOOKUP($A306,[29]Worksheet!$A:$C,2,0)</f>
        <v>#N/A</v>
      </c>
      <c r="F306" t="e">
        <f>+VLOOKUP($A306,[30]Worksheet!$A:$C,2,0)</f>
        <v>#N/A</v>
      </c>
    </row>
    <row r="307" spans="1:6" x14ac:dyDescent="0.25">
      <c r="A307" s="2">
        <v>40170</v>
      </c>
      <c r="B307" t="e">
        <f>+VLOOKUP($A307,[26]Worksheet!$A:$C,2,0)</f>
        <v>#N/A</v>
      </c>
      <c r="C307" t="e">
        <f>+VLOOKUP($A307,[27]Worksheet!$A:$C,2,0)</f>
        <v>#N/A</v>
      </c>
      <c r="D307" t="e">
        <f>+VLOOKUP($A307,[28]Worksheet!$A:$C,2,0)</f>
        <v>#N/A</v>
      </c>
      <c r="E307" t="e">
        <f>+VLOOKUP($A307,[29]Worksheet!$A:$C,2,0)</f>
        <v>#N/A</v>
      </c>
      <c r="F307" t="e">
        <f>+VLOOKUP($A307,[30]Worksheet!$A:$C,2,0)</f>
        <v>#N/A</v>
      </c>
    </row>
    <row r="308" spans="1:6" x14ac:dyDescent="0.25">
      <c r="A308" s="2">
        <v>40171</v>
      </c>
      <c r="B308" t="e">
        <f>+VLOOKUP($A308,[26]Worksheet!$A:$C,2,0)</f>
        <v>#N/A</v>
      </c>
      <c r="C308" t="e">
        <f>+VLOOKUP($A308,[27]Worksheet!$A:$C,2,0)</f>
        <v>#N/A</v>
      </c>
      <c r="D308" t="e">
        <f>+VLOOKUP($A308,[28]Worksheet!$A:$C,2,0)</f>
        <v>#N/A</v>
      </c>
      <c r="E308" t="e">
        <f>+VLOOKUP($A308,[29]Worksheet!$A:$C,2,0)</f>
        <v>#N/A</v>
      </c>
      <c r="F308" t="e">
        <f>+VLOOKUP($A308,[30]Worksheet!$A:$C,2,0)</f>
        <v>#N/A</v>
      </c>
    </row>
    <row r="309" spans="1:6" x14ac:dyDescent="0.25">
      <c r="A309" s="2">
        <v>40175</v>
      </c>
      <c r="B309" t="e">
        <f>+VLOOKUP($A309,[26]Worksheet!$A:$C,2,0)</f>
        <v>#N/A</v>
      </c>
      <c r="C309" t="e">
        <f>+VLOOKUP($A309,[27]Worksheet!$A:$C,2,0)</f>
        <v>#N/A</v>
      </c>
      <c r="D309" t="e">
        <f>+VLOOKUP($A309,[28]Worksheet!$A:$C,2,0)</f>
        <v>#N/A</v>
      </c>
      <c r="E309" t="e">
        <f>+VLOOKUP($A309,[29]Worksheet!$A:$C,2,0)</f>
        <v>#N/A</v>
      </c>
      <c r="F309" t="e">
        <f>+VLOOKUP($A309,[30]Worksheet!$A:$C,2,0)</f>
        <v>#N/A</v>
      </c>
    </row>
    <row r="310" spans="1:6" x14ac:dyDescent="0.25">
      <c r="A310" s="2">
        <v>40176</v>
      </c>
      <c r="B310" t="e">
        <f>+VLOOKUP($A310,[26]Worksheet!$A:$C,2,0)</f>
        <v>#N/A</v>
      </c>
      <c r="C310" t="e">
        <f>+VLOOKUP($A310,[27]Worksheet!$A:$C,2,0)</f>
        <v>#N/A</v>
      </c>
      <c r="D310" t="e">
        <f>+VLOOKUP($A310,[28]Worksheet!$A:$C,2,0)</f>
        <v>#N/A</v>
      </c>
      <c r="E310" t="e">
        <f>+VLOOKUP($A310,[29]Worksheet!$A:$C,2,0)</f>
        <v>#N/A</v>
      </c>
      <c r="F310" t="e">
        <f>+VLOOKUP($A310,[30]Worksheet!$A:$C,2,0)</f>
        <v>#N/A</v>
      </c>
    </row>
    <row r="311" spans="1:6" x14ac:dyDescent="0.25">
      <c r="A311" s="2">
        <v>40177</v>
      </c>
      <c r="B311" t="e">
        <f>+VLOOKUP($A311,[26]Worksheet!$A:$C,2,0)</f>
        <v>#N/A</v>
      </c>
      <c r="C311" t="e">
        <f>+VLOOKUP($A311,[27]Worksheet!$A:$C,2,0)</f>
        <v>#N/A</v>
      </c>
      <c r="D311" t="e">
        <f>+VLOOKUP($A311,[28]Worksheet!$A:$C,2,0)</f>
        <v>#N/A</v>
      </c>
      <c r="E311" t="e">
        <f>+VLOOKUP($A311,[29]Worksheet!$A:$C,2,0)</f>
        <v>#N/A</v>
      </c>
      <c r="F311" t="e">
        <f>+VLOOKUP($A311,[30]Worksheet!$A:$C,2,0)</f>
        <v>#N/A</v>
      </c>
    </row>
    <row r="312" spans="1:6" x14ac:dyDescent="0.25">
      <c r="A312" s="2">
        <v>40178</v>
      </c>
      <c r="B312">
        <f>+VLOOKUP($A312,[26]Worksheet!$A:$C,2,0)</f>
        <v>0.14019999999999999</v>
      </c>
      <c r="C312">
        <f>+VLOOKUP($A312,[27]Worksheet!$A:$C,2,0)</f>
        <v>0.1457</v>
      </c>
      <c r="D312">
        <f>+VLOOKUP($A312,[28]Worksheet!$A:$C,2,0)</f>
        <v>0.1079</v>
      </c>
      <c r="E312">
        <f>+VLOOKUP($A312,[29]Worksheet!$A:$C,2,0)</f>
        <v>9.4100000000000003E-2</v>
      </c>
      <c r="F312">
        <f>+VLOOKUP($A312,[30]Worksheet!$A:$C,2,0)</f>
        <v>0.2737</v>
      </c>
    </row>
    <row r="313" spans="1:6" x14ac:dyDescent="0.25">
      <c r="A313" s="2">
        <v>40182</v>
      </c>
      <c r="B313" t="e">
        <f>+VLOOKUP($A313,[26]Worksheet!$A:$C,2,0)</f>
        <v>#N/A</v>
      </c>
      <c r="C313" t="e">
        <f>+VLOOKUP($A313,[27]Worksheet!$A:$C,2,0)</f>
        <v>#N/A</v>
      </c>
      <c r="D313" t="e">
        <f>+VLOOKUP($A313,[28]Worksheet!$A:$C,2,0)</f>
        <v>#N/A</v>
      </c>
      <c r="E313" t="e">
        <f>+VLOOKUP($A313,[29]Worksheet!$A:$C,2,0)</f>
        <v>#N/A</v>
      </c>
      <c r="F313" t="e">
        <f>+VLOOKUP($A313,[30]Worksheet!$A:$C,2,0)</f>
        <v>#N/A</v>
      </c>
    </row>
    <row r="314" spans="1:6" x14ac:dyDescent="0.25">
      <c r="A314" s="2">
        <v>40183</v>
      </c>
      <c r="B314" t="e">
        <f>+VLOOKUP($A314,[26]Worksheet!$A:$C,2,0)</f>
        <v>#N/A</v>
      </c>
      <c r="C314" t="e">
        <f>+VLOOKUP($A314,[27]Worksheet!$A:$C,2,0)</f>
        <v>#N/A</v>
      </c>
      <c r="D314" t="e">
        <f>+VLOOKUP($A314,[28]Worksheet!$A:$C,2,0)</f>
        <v>#N/A</v>
      </c>
      <c r="E314" t="e">
        <f>+VLOOKUP($A314,[29]Worksheet!$A:$C,2,0)</f>
        <v>#N/A</v>
      </c>
      <c r="F314" t="e">
        <f>+VLOOKUP($A314,[30]Worksheet!$A:$C,2,0)</f>
        <v>#N/A</v>
      </c>
    </row>
    <row r="315" spans="1:6" x14ac:dyDescent="0.25">
      <c r="A315" s="2">
        <v>40184</v>
      </c>
      <c r="B315" t="e">
        <f>+VLOOKUP($A315,[26]Worksheet!$A:$C,2,0)</f>
        <v>#N/A</v>
      </c>
      <c r="C315" t="e">
        <f>+VLOOKUP($A315,[27]Worksheet!$A:$C,2,0)</f>
        <v>#N/A</v>
      </c>
      <c r="D315" t="e">
        <f>+VLOOKUP($A315,[28]Worksheet!$A:$C,2,0)</f>
        <v>#N/A</v>
      </c>
      <c r="E315" t="e">
        <f>+VLOOKUP($A315,[29]Worksheet!$A:$C,2,0)</f>
        <v>#N/A</v>
      </c>
      <c r="F315" t="e">
        <f>+VLOOKUP($A315,[30]Worksheet!$A:$C,2,0)</f>
        <v>#N/A</v>
      </c>
    </row>
    <row r="316" spans="1:6" x14ac:dyDescent="0.25">
      <c r="A316" s="2">
        <v>40185</v>
      </c>
      <c r="B316" t="e">
        <f>+VLOOKUP($A316,[26]Worksheet!$A:$C,2,0)</f>
        <v>#N/A</v>
      </c>
      <c r="C316" t="e">
        <f>+VLOOKUP($A316,[27]Worksheet!$A:$C,2,0)</f>
        <v>#N/A</v>
      </c>
      <c r="D316" t="e">
        <f>+VLOOKUP($A316,[28]Worksheet!$A:$C,2,0)</f>
        <v>#N/A</v>
      </c>
      <c r="E316" t="e">
        <f>+VLOOKUP($A316,[29]Worksheet!$A:$C,2,0)</f>
        <v>#N/A</v>
      </c>
      <c r="F316" t="e">
        <f>+VLOOKUP($A316,[30]Worksheet!$A:$C,2,0)</f>
        <v>#N/A</v>
      </c>
    </row>
    <row r="317" spans="1:6" x14ac:dyDescent="0.25">
      <c r="A317" s="2">
        <v>40186</v>
      </c>
      <c r="B317" t="e">
        <f>+VLOOKUP($A317,[26]Worksheet!$A:$C,2,0)</f>
        <v>#N/A</v>
      </c>
      <c r="C317" t="e">
        <f>+VLOOKUP($A317,[27]Worksheet!$A:$C,2,0)</f>
        <v>#N/A</v>
      </c>
      <c r="D317" t="e">
        <f>+VLOOKUP($A317,[28]Worksheet!$A:$C,2,0)</f>
        <v>#N/A</v>
      </c>
      <c r="E317" t="e">
        <f>+VLOOKUP($A317,[29]Worksheet!$A:$C,2,0)</f>
        <v>#N/A</v>
      </c>
      <c r="F317" t="e">
        <f>+VLOOKUP($A317,[30]Worksheet!$A:$C,2,0)</f>
        <v>#N/A</v>
      </c>
    </row>
    <row r="318" spans="1:6" x14ac:dyDescent="0.25">
      <c r="A318" s="2">
        <v>40189</v>
      </c>
      <c r="B318" t="e">
        <f>+VLOOKUP($A318,[26]Worksheet!$A:$C,2,0)</f>
        <v>#N/A</v>
      </c>
      <c r="C318" t="e">
        <f>+VLOOKUP($A318,[27]Worksheet!$A:$C,2,0)</f>
        <v>#N/A</v>
      </c>
      <c r="D318" t="e">
        <f>+VLOOKUP($A318,[28]Worksheet!$A:$C,2,0)</f>
        <v>#N/A</v>
      </c>
      <c r="E318" t="e">
        <f>+VLOOKUP($A318,[29]Worksheet!$A:$C,2,0)</f>
        <v>#N/A</v>
      </c>
      <c r="F318" t="e">
        <f>+VLOOKUP($A318,[30]Worksheet!$A:$C,2,0)</f>
        <v>#N/A</v>
      </c>
    </row>
    <row r="319" spans="1:6" x14ac:dyDescent="0.25">
      <c r="A319" s="2">
        <v>40190</v>
      </c>
      <c r="B319" t="e">
        <f>+VLOOKUP($A319,[26]Worksheet!$A:$C,2,0)</f>
        <v>#N/A</v>
      </c>
      <c r="C319" t="e">
        <f>+VLOOKUP($A319,[27]Worksheet!$A:$C,2,0)</f>
        <v>#N/A</v>
      </c>
      <c r="D319" t="e">
        <f>+VLOOKUP($A319,[28]Worksheet!$A:$C,2,0)</f>
        <v>#N/A</v>
      </c>
      <c r="E319" t="e">
        <f>+VLOOKUP($A319,[29]Worksheet!$A:$C,2,0)</f>
        <v>#N/A</v>
      </c>
      <c r="F319" t="e">
        <f>+VLOOKUP($A319,[30]Worksheet!$A:$C,2,0)</f>
        <v>#N/A</v>
      </c>
    </row>
    <row r="320" spans="1:6" x14ac:dyDescent="0.25">
      <c r="A320" s="2">
        <v>40191</v>
      </c>
      <c r="B320" t="e">
        <f>+VLOOKUP($A320,[26]Worksheet!$A:$C,2,0)</f>
        <v>#N/A</v>
      </c>
      <c r="C320" t="e">
        <f>+VLOOKUP($A320,[27]Worksheet!$A:$C,2,0)</f>
        <v>#N/A</v>
      </c>
      <c r="D320" t="e">
        <f>+VLOOKUP($A320,[28]Worksheet!$A:$C,2,0)</f>
        <v>#N/A</v>
      </c>
      <c r="E320" t="e">
        <f>+VLOOKUP($A320,[29]Worksheet!$A:$C,2,0)</f>
        <v>#N/A</v>
      </c>
      <c r="F320" t="e">
        <f>+VLOOKUP($A320,[30]Worksheet!$A:$C,2,0)</f>
        <v>#N/A</v>
      </c>
    </row>
    <row r="321" spans="1:6" x14ac:dyDescent="0.25">
      <c r="A321" s="2">
        <v>40192</v>
      </c>
      <c r="B321" t="e">
        <f>+VLOOKUP($A321,[26]Worksheet!$A:$C,2,0)</f>
        <v>#N/A</v>
      </c>
      <c r="C321" t="e">
        <f>+VLOOKUP($A321,[27]Worksheet!$A:$C,2,0)</f>
        <v>#N/A</v>
      </c>
      <c r="D321" t="e">
        <f>+VLOOKUP($A321,[28]Worksheet!$A:$C,2,0)</f>
        <v>#N/A</v>
      </c>
      <c r="E321" t="e">
        <f>+VLOOKUP($A321,[29]Worksheet!$A:$C,2,0)</f>
        <v>#N/A</v>
      </c>
      <c r="F321" t="e">
        <f>+VLOOKUP($A321,[30]Worksheet!$A:$C,2,0)</f>
        <v>#N/A</v>
      </c>
    </row>
    <row r="322" spans="1:6" x14ac:dyDescent="0.25">
      <c r="A322" s="2">
        <v>40193</v>
      </c>
      <c r="B322" t="e">
        <f>+VLOOKUP($A322,[26]Worksheet!$A:$C,2,0)</f>
        <v>#N/A</v>
      </c>
      <c r="C322" t="e">
        <f>+VLOOKUP($A322,[27]Worksheet!$A:$C,2,0)</f>
        <v>#N/A</v>
      </c>
      <c r="D322" t="e">
        <f>+VLOOKUP($A322,[28]Worksheet!$A:$C,2,0)</f>
        <v>#N/A</v>
      </c>
      <c r="E322" t="e">
        <f>+VLOOKUP($A322,[29]Worksheet!$A:$C,2,0)</f>
        <v>#N/A</v>
      </c>
      <c r="F322" t="e">
        <f>+VLOOKUP($A322,[30]Worksheet!$A:$C,2,0)</f>
        <v>#N/A</v>
      </c>
    </row>
    <row r="323" spans="1:6" x14ac:dyDescent="0.25">
      <c r="A323" s="2">
        <v>40197</v>
      </c>
      <c r="B323" t="e">
        <f>+VLOOKUP($A323,[26]Worksheet!$A:$C,2,0)</f>
        <v>#N/A</v>
      </c>
      <c r="C323" t="e">
        <f>+VLOOKUP($A323,[27]Worksheet!$A:$C,2,0)</f>
        <v>#N/A</v>
      </c>
      <c r="D323" t="e">
        <f>+VLOOKUP($A323,[28]Worksheet!$A:$C,2,0)</f>
        <v>#N/A</v>
      </c>
      <c r="E323" t="e">
        <f>+VLOOKUP($A323,[29]Worksheet!$A:$C,2,0)</f>
        <v>#N/A</v>
      </c>
      <c r="F323" t="e">
        <f>+VLOOKUP($A323,[30]Worksheet!$A:$C,2,0)</f>
        <v>#N/A</v>
      </c>
    </row>
    <row r="324" spans="1:6" x14ac:dyDescent="0.25">
      <c r="A324" s="2">
        <v>40198</v>
      </c>
      <c r="B324" t="e">
        <f>+VLOOKUP($A324,[26]Worksheet!$A:$C,2,0)</f>
        <v>#N/A</v>
      </c>
      <c r="C324" t="e">
        <f>+VLOOKUP($A324,[27]Worksheet!$A:$C,2,0)</f>
        <v>#N/A</v>
      </c>
      <c r="D324" t="e">
        <f>+VLOOKUP($A324,[28]Worksheet!$A:$C,2,0)</f>
        <v>#N/A</v>
      </c>
      <c r="E324" t="e">
        <f>+VLOOKUP($A324,[29]Worksheet!$A:$C,2,0)</f>
        <v>#N/A</v>
      </c>
      <c r="F324" t="e">
        <f>+VLOOKUP($A324,[30]Worksheet!$A:$C,2,0)</f>
        <v>#N/A</v>
      </c>
    </row>
    <row r="325" spans="1:6" x14ac:dyDescent="0.25">
      <c r="A325" s="2">
        <v>40199</v>
      </c>
      <c r="B325" t="e">
        <f>+VLOOKUP($A325,[26]Worksheet!$A:$C,2,0)</f>
        <v>#N/A</v>
      </c>
      <c r="C325" t="e">
        <f>+VLOOKUP($A325,[27]Worksheet!$A:$C,2,0)</f>
        <v>#N/A</v>
      </c>
      <c r="D325" t="e">
        <f>+VLOOKUP($A325,[28]Worksheet!$A:$C,2,0)</f>
        <v>#N/A</v>
      </c>
      <c r="E325" t="e">
        <f>+VLOOKUP($A325,[29]Worksheet!$A:$C,2,0)</f>
        <v>#N/A</v>
      </c>
      <c r="F325" t="e">
        <f>+VLOOKUP($A325,[30]Worksheet!$A:$C,2,0)</f>
        <v>#N/A</v>
      </c>
    </row>
    <row r="326" spans="1:6" x14ac:dyDescent="0.25">
      <c r="A326" s="2">
        <v>40200</v>
      </c>
      <c r="B326" t="e">
        <f>+VLOOKUP($A326,[26]Worksheet!$A:$C,2,0)</f>
        <v>#N/A</v>
      </c>
      <c r="C326" t="e">
        <f>+VLOOKUP($A326,[27]Worksheet!$A:$C,2,0)</f>
        <v>#N/A</v>
      </c>
      <c r="D326" t="e">
        <f>+VLOOKUP($A326,[28]Worksheet!$A:$C,2,0)</f>
        <v>#N/A</v>
      </c>
      <c r="E326" t="e">
        <f>+VLOOKUP($A326,[29]Worksheet!$A:$C,2,0)</f>
        <v>#N/A</v>
      </c>
      <c r="F326" t="e">
        <f>+VLOOKUP($A326,[30]Worksheet!$A:$C,2,0)</f>
        <v>#N/A</v>
      </c>
    </row>
    <row r="327" spans="1:6" x14ac:dyDescent="0.25">
      <c r="A327" s="2">
        <v>40203</v>
      </c>
      <c r="B327" t="e">
        <f>+VLOOKUP($A327,[26]Worksheet!$A:$C,2,0)</f>
        <v>#N/A</v>
      </c>
      <c r="C327" t="e">
        <f>+VLOOKUP($A327,[27]Worksheet!$A:$C,2,0)</f>
        <v>#N/A</v>
      </c>
      <c r="D327" t="e">
        <f>+VLOOKUP($A327,[28]Worksheet!$A:$C,2,0)</f>
        <v>#N/A</v>
      </c>
      <c r="E327" t="e">
        <f>+VLOOKUP($A327,[29]Worksheet!$A:$C,2,0)</f>
        <v>#N/A</v>
      </c>
      <c r="F327" t="e">
        <f>+VLOOKUP($A327,[30]Worksheet!$A:$C,2,0)</f>
        <v>#N/A</v>
      </c>
    </row>
    <row r="328" spans="1:6" x14ac:dyDescent="0.25">
      <c r="A328" s="2">
        <v>40204</v>
      </c>
      <c r="B328" t="e">
        <f>+VLOOKUP($A328,[26]Worksheet!$A:$C,2,0)</f>
        <v>#N/A</v>
      </c>
      <c r="C328" t="e">
        <f>+VLOOKUP($A328,[27]Worksheet!$A:$C,2,0)</f>
        <v>#N/A</v>
      </c>
      <c r="D328" t="e">
        <f>+VLOOKUP($A328,[28]Worksheet!$A:$C,2,0)</f>
        <v>#N/A</v>
      </c>
      <c r="E328" t="e">
        <f>+VLOOKUP($A328,[29]Worksheet!$A:$C,2,0)</f>
        <v>#N/A</v>
      </c>
      <c r="F328" t="e">
        <f>+VLOOKUP($A328,[30]Worksheet!$A:$C,2,0)</f>
        <v>#N/A</v>
      </c>
    </row>
    <row r="329" spans="1:6" x14ac:dyDescent="0.25">
      <c r="A329" s="2">
        <v>40205</v>
      </c>
      <c r="B329" t="e">
        <f>+VLOOKUP($A329,[26]Worksheet!$A:$C,2,0)</f>
        <v>#N/A</v>
      </c>
      <c r="C329" t="e">
        <f>+VLOOKUP($A329,[27]Worksheet!$A:$C,2,0)</f>
        <v>#N/A</v>
      </c>
      <c r="D329" t="e">
        <f>+VLOOKUP($A329,[28]Worksheet!$A:$C,2,0)</f>
        <v>#N/A</v>
      </c>
      <c r="E329" t="e">
        <f>+VLOOKUP($A329,[29]Worksheet!$A:$C,2,0)</f>
        <v>#N/A</v>
      </c>
      <c r="F329" t="e">
        <f>+VLOOKUP($A329,[30]Worksheet!$A:$C,2,0)</f>
        <v>#N/A</v>
      </c>
    </row>
    <row r="330" spans="1:6" x14ac:dyDescent="0.25">
      <c r="A330" s="2">
        <v>40206</v>
      </c>
      <c r="B330" t="e">
        <f>+VLOOKUP($A330,[26]Worksheet!$A:$C,2,0)</f>
        <v>#N/A</v>
      </c>
      <c r="C330" t="e">
        <f>+VLOOKUP($A330,[27]Worksheet!$A:$C,2,0)</f>
        <v>#N/A</v>
      </c>
      <c r="D330" t="e">
        <f>+VLOOKUP($A330,[28]Worksheet!$A:$C,2,0)</f>
        <v>#N/A</v>
      </c>
      <c r="E330" t="e">
        <f>+VLOOKUP($A330,[29]Worksheet!$A:$C,2,0)</f>
        <v>#N/A</v>
      </c>
      <c r="F330" t="e">
        <f>+VLOOKUP($A330,[30]Worksheet!$A:$C,2,0)</f>
        <v>#N/A</v>
      </c>
    </row>
    <row r="331" spans="1:6" x14ac:dyDescent="0.25">
      <c r="A331" s="2">
        <v>40207</v>
      </c>
      <c r="B331" t="e">
        <f>+VLOOKUP($A331,[26]Worksheet!$A:$C,2,0)</f>
        <v>#N/A</v>
      </c>
      <c r="C331" t="e">
        <f>+VLOOKUP($A331,[27]Worksheet!$A:$C,2,0)</f>
        <v>#N/A</v>
      </c>
      <c r="D331" t="e">
        <f>+VLOOKUP($A331,[28]Worksheet!$A:$C,2,0)</f>
        <v>#N/A</v>
      </c>
      <c r="E331" t="e">
        <f>+VLOOKUP($A331,[29]Worksheet!$A:$C,2,0)</f>
        <v>#N/A</v>
      </c>
      <c r="F331" t="e">
        <f>+VLOOKUP($A331,[30]Worksheet!$A:$C,2,0)</f>
        <v>#N/A</v>
      </c>
    </row>
    <row r="332" spans="1:6" x14ac:dyDescent="0.25">
      <c r="A332" s="2">
        <v>40210</v>
      </c>
      <c r="B332" t="e">
        <f>+VLOOKUP($A332,[26]Worksheet!$A:$C,2,0)</f>
        <v>#N/A</v>
      </c>
      <c r="C332" t="e">
        <f>+VLOOKUP($A332,[27]Worksheet!$A:$C,2,0)</f>
        <v>#N/A</v>
      </c>
      <c r="D332" t="e">
        <f>+VLOOKUP($A332,[28]Worksheet!$A:$C,2,0)</f>
        <v>#N/A</v>
      </c>
      <c r="E332" t="e">
        <f>+VLOOKUP($A332,[29]Worksheet!$A:$C,2,0)</f>
        <v>#N/A</v>
      </c>
      <c r="F332" t="e">
        <f>+VLOOKUP($A332,[30]Worksheet!$A:$C,2,0)</f>
        <v>#N/A</v>
      </c>
    </row>
    <row r="333" spans="1:6" x14ac:dyDescent="0.25">
      <c r="A333" s="2">
        <v>40211</v>
      </c>
      <c r="B333" t="e">
        <f>+VLOOKUP($A333,[26]Worksheet!$A:$C,2,0)</f>
        <v>#N/A</v>
      </c>
      <c r="C333" t="e">
        <f>+VLOOKUP($A333,[27]Worksheet!$A:$C,2,0)</f>
        <v>#N/A</v>
      </c>
      <c r="D333" t="e">
        <f>+VLOOKUP($A333,[28]Worksheet!$A:$C,2,0)</f>
        <v>#N/A</v>
      </c>
      <c r="E333" t="e">
        <f>+VLOOKUP($A333,[29]Worksheet!$A:$C,2,0)</f>
        <v>#N/A</v>
      </c>
      <c r="F333" t="e">
        <f>+VLOOKUP($A333,[30]Worksheet!$A:$C,2,0)</f>
        <v>#N/A</v>
      </c>
    </row>
    <row r="334" spans="1:6" x14ac:dyDescent="0.25">
      <c r="A334" s="2">
        <v>40212</v>
      </c>
      <c r="B334" t="e">
        <f>+VLOOKUP($A334,[26]Worksheet!$A:$C,2,0)</f>
        <v>#N/A</v>
      </c>
      <c r="C334" t="e">
        <f>+VLOOKUP($A334,[27]Worksheet!$A:$C,2,0)</f>
        <v>#N/A</v>
      </c>
      <c r="D334" t="e">
        <f>+VLOOKUP($A334,[28]Worksheet!$A:$C,2,0)</f>
        <v>#N/A</v>
      </c>
      <c r="E334" t="e">
        <f>+VLOOKUP($A334,[29]Worksheet!$A:$C,2,0)</f>
        <v>#N/A</v>
      </c>
      <c r="F334" t="e">
        <f>+VLOOKUP($A334,[30]Worksheet!$A:$C,2,0)</f>
        <v>#N/A</v>
      </c>
    </row>
    <row r="335" spans="1:6" x14ac:dyDescent="0.25">
      <c r="A335" s="2">
        <v>40213</v>
      </c>
      <c r="B335" t="e">
        <f>+VLOOKUP($A335,[26]Worksheet!$A:$C,2,0)</f>
        <v>#N/A</v>
      </c>
      <c r="C335" t="e">
        <f>+VLOOKUP($A335,[27]Worksheet!$A:$C,2,0)</f>
        <v>#N/A</v>
      </c>
      <c r="D335" t="e">
        <f>+VLOOKUP($A335,[28]Worksheet!$A:$C,2,0)</f>
        <v>#N/A</v>
      </c>
      <c r="E335" t="e">
        <f>+VLOOKUP($A335,[29]Worksheet!$A:$C,2,0)</f>
        <v>#N/A</v>
      </c>
      <c r="F335" t="e">
        <f>+VLOOKUP($A335,[30]Worksheet!$A:$C,2,0)</f>
        <v>#N/A</v>
      </c>
    </row>
    <row r="336" spans="1:6" x14ac:dyDescent="0.25">
      <c r="A336" s="2">
        <v>40214</v>
      </c>
      <c r="B336" t="e">
        <f>+VLOOKUP($A336,[26]Worksheet!$A:$C,2,0)</f>
        <v>#N/A</v>
      </c>
      <c r="C336" t="e">
        <f>+VLOOKUP($A336,[27]Worksheet!$A:$C,2,0)</f>
        <v>#N/A</v>
      </c>
      <c r="D336" t="e">
        <f>+VLOOKUP($A336,[28]Worksheet!$A:$C,2,0)</f>
        <v>#N/A</v>
      </c>
      <c r="E336" t="e">
        <f>+VLOOKUP($A336,[29]Worksheet!$A:$C,2,0)</f>
        <v>#N/A</v>
      </c>
      <c r="F336" t="e">
        <f>+VLOOKUP($A336,[30]Worksheet!$A:$C,2,0)</f>
        <v>#N/A</v>
      </c>
    </row>
    <row r="337" spans="1:6" x14ac:dyDescent="0.25">
      <c r="A337" s="2">
        <v>40217</v>
      </c>
      <c r="B337" t="e">
        <f>+VLOOKUP($A337,[26]Worksheet!$A:$C,2,0)</f>
        <v>#N/A</v>
      </c>
      <c r="C337" t="e">
        <f>+VLOOKUP($A337,[27]Worksheet!$A:$C,2,0)</f>
        <v>#N/A</v>
      </c>
      <c r="D337" t="e">
        <f>+VLOOKUP($A337,[28]Worksheet!$A:$C,2,0)</f>
        <v>#N/A</v>
      </c>
      <c r="E337" t="e">
        <f>+VLOOKUP($A337,[29]Worksheet!$A:$C,2,0)</f>
        <v>#N/A</v>
      </c>
      <c r="F337" t="e">
        <f>+VLOOKUP($A337,[30]Worksheet!$A:$C,2,0)</f>
        <v>#N/A</v>
      </c>
    </row>
    <row r="338" spans="1:6" x14ac:dyDescent="0.25">
      <c r="A338" s="2">
        <v>40218</v>
      </c>
      <c r="B338" t="e">
        <f>+VLOOKUP($A338,[26]Worksheet!$A:$C,2,0)</f>
        <v>#N/A</v>
      </c>
      <c r="C338" t="e">
        <f>+VLOOKUP($A338,[27]Worksheet!$A:$C,2,0)</f>
        <v>#N/A</v>
      </c>
      <c r="D338" t="e">
        <f>+VLOOKUP($A338,[28]Worksheet!$A:$C,2,0)</f>
        <v>#N/A</v>
      </c>
      <c r="E338" t="e">
        <f>+VLOOKUP($A338,[29]Worksheet!$A:$C,2,0)</f>
        <v>#N/A</v>
      </c>
      <c r="F338" t="e">
        <f>+VLOOKUP($A338,[30]Worksheet!$A:$C,2,0)</f>
        <v>#N/A</v>
      </c>
    </row>
    <row r="339" spans="1:6" x14ac:dyDescent="0.25">
      <c r="A339" s="2">
        <v>40219</v>
      </c>
      <c r="B339" t="e">
        <f>+VLOOKUP($A339,[26]Worksheet!$A:$C,2,0)</f>
        <v>#N/A</v>
      </c>
      <c r="C339" t="e">
        <f>+VLOOKUP($A339,[27]Worksheet!$A:$C,2,0)</f>
        <v>#N/A</v>
      </c>
      <c r="D339" t="e">
        <f>+VLOOKUP($A339,[28]Worksheet!$A:$C,2,0)</f>
        <v>#N/A</v>
      </c>
      <c r="E339" t="e">
        <f>+VLOOKUP($A339,[29]Worksheet!$A:$C,2,0)</f>
        <v>#N/A</v>
      </c>
      <c r="F339" t="e">
        <f>+VLOOKUP($A339,[30]Worksheet!$A:$C,2,0)</f>
        <v>#N/A</v>
      </c>
    </row>
    <row r="340" spans="1:6" x14ac:dyDescent="0.25">
      <c r="A340" s="2">
        <v>40220</v>
      </c>
      <c r="B340" t="e">
        <f>+VLOOKUP($A340,[26]Worksheet!$A:$C,2,0)</f>
        <v>#N/A</v>
      </c>
      <c r="C340" t="e">
        <f>+VLOOKUP($A340,[27]Worksheet!$A:$C,2,0)</f>
        <v>#N/A</v>
      </c>
      <c r="D340" t="e">
        <f>+VLOOKUP($A340,[28]Worksheet!$A:$C,2,0)</f>
        <v>#N/A</v>
      </c>
      <c r="E340" t="e">
        <f>+VLOOKUP($A340,[29]Worksheet!$A:$C,2,0)</f>
        <v>#N/A</v>
      </c>
      <c r="F340" t="e">
        <f>+VLOOKUP($A340,[30]Worksheet!$A:$C,2,0)</f>
        <v>#N/A</v>
      </c>
    </row>
    <row r="341" spans="1:6" x14ac:dyDescent="0.25">
      <c r="A341" s="2">
        <v>40221</v>
      </c>
      <c r="B341" t="e">
        <f>+VLOOKUP($A341,[26]Worksheet!$A:$C,2,0)</f>
        <v>#N/A</v>
      </c>
      <c r="C341" t="e">
        <f>+VLOOKUP($A341,[27]Worksheet!$A:$C,2,0)</f>
        <v>#N/A</v>
      </c>
      <c r="D341" t="e">
        <f>+VLOOKUP($A341,[28]Worksheet!$A:$C,2,0)</f>
        <v>#N/A</v>
      </c>
      <c r="E341" t="e">
        <f>+VLOOKUP($A341,[29]Worksheet!$A:$C,2,0)</f>
        <v>#N/A</v>
      </c>
      <c r="F341" t="e">
        <f>+VLOOKUP($A341,[30]Worksheet!$A:$C,2,0)</f>
        <v>#N/A</v>
      </c>
    </row>
    <row r="342" spans="1:6" x14ac:dyDescent="0.25">
      <c r="A342" s="2">
        <v>40225</v>
      </c>
      <c r="B342" t="e">
        <f>+VLOOKUP($A342,[26]Worksheet!$A:$C,2,0)</f>
        <v>#N/A</v>
      </c>
      <c r="C342" t="e">
        <f>+VLOOKUP($A342,[27]Worksheet!$A:$C,2,0)</f>
        <v>#N/A</v>
      </c>
      <c r="D342" t="e">
        <f>+VLOOKUP($A342,[28]Worksheet!$A:$C,2,0)</f>
        <v>#N/A</v>
      </c>
      <c r="E342" t="e">
        <f>+VLOOKUP($A342,[29]Worksheet!$A:$C,2,0)</f>
        <v>#N/A</v>
      </c>
      <c r="F342" t="e">
        <f>+VLOOKUP($A342,[30]Worksheet!$A:$C,2,0)</f>
        <v>#N/A</v>
      </c>
    </row>
    <row r="343" spans="1:6" x14ac:dyDescent="0.25">
      <c r="A343" s="2">
        <v>40226</v>
      </c>
      <c r="B343" t="e">
        <f>+VLOOKUP($A343,[26]Worksheet!$A:$C,2,0)</f>
        <v>#N/A</v>
      </c>
      <c r="C343" t="e">
        <f>+VLOOKUP($A343,[27]Worksheet!$A:$C,2,0)</f>
        <v>#N/A</v>
      </c>
      <c r="D343" t="e">
        <f>+VLOOKUP($A343,[28]Worksheet!$A:$C,2,0)</f>
        <v>#N/A</v>
      </c>
      <c r="E343" t="e">
        <f>+VLOOKUP($A343,[29]Worksheet!$A:$C,2,0)</f>
        <v>#N/A</v>
      </c>
      <c r="F343" t="e">
        <f>+VLOOKUP($A343,[30]Worksheet!$A:$C,2,0)</f>
        <v>#N/A</v>
      </c>
    </row>
    <row r="344" spans="1:6" x14ac:dyDescent="0.25">
      <c r="A344" s="2">
        <v>40227</v>
      </c>
      <c r="B344" t="e">
        <f>+VLOOKUP($A344,[26]Worksheet!$A:$C,2,0)</f>
        <v>#N/A</v>
      </c>
      <c r="C344" t="e">
        <f>+VLOOKUP($A344,[27]Worksheet!$A:$C,2,0)</f>
        <v>#N/A</v>
      </c>
      <c r="D344" t="e">
        <f>+VLOOKUP($A344,[28]Worksheet!$A:$C,2,0)</f>
        <v>#N/A</v>
      </c>
      <c r="E344" t="e">
        <f>+VLOOKUP($A344,[29]Worksheet!$A:$C,2,0)</f>
        <v>#N/A</v>
      </c>
      <c r="F344" t="e">
        <f>+VLOOKUP($A344,[30]Worksheet!$A:$C,2,0)</f>
        <v>#N/A</v>
      </c>
    </row>
    <row r="345" spans="1:6" x14ac:dyDescent="0.25">
      <c r="A345" s="2">
        <v>40228</v>
      </c>
      <c r="B345" t="e">
        <f>+VLOOKUP($A345,[26]Worksheet!$A:$C,2,0)</f>
        <v>#N/A</v>
      </c>
      <c r="C345" t="e">
        <f>+VLOOKUP($A345,[27]Worksheet!$A:$C,2,0)</f>
        <v>#N/A</v>
      </c>
      <c r="D345" t="e">
        <f>+VLOOKUP($A345,[28]Worksheet!$A:$C,2,0)</f>
        <v>#N/A</v>
      </c>
      <c r="E345" t="e">
        <f>+VLOOKUP($A345,[29]Worksheet!$A:$C,2,0)</f>
        <v>#N/A</v>
      </c>
      <c r="F345" t="e">
        <f>+VLOOKUP($A345,[30]Worksheet!$A:$C,2,0)</f>
        <v>#N/A</v>
      </c>
    </row>
    <row r="346" spans="1:6" x14ac:dyDescent="0.25">
      <c r="A346" s="2">
        <v>40231</v>
      </c>
      <c r="B346" t="e">
        <f>+VLOOKUP($A346,[26]Worksheet!$A:$C,2,0)</f>
        <v>#N/A</v>
      </c>
      <c r="C346" t="e">
        <f>+VLOOKUP($A346,[27]Worksheet!$A:$C,2,0)</f>
        <v>#N/A</v>
      </c>
      <c r="D346" t="e">
        <f>+VLOOKUP($A346,[28]Worksheet!$A:$C,2,0)</f>
        <v>#N/A</v>
      </c>
      <c r="E346" t="e">
        <f>+VLOOKUP($A346,[29]Worksheet!$A:$C,2,0)</f>
        <v>#N/A</v>
      </c>
      <c r="F346" t="e">
        <f>+VLOOKUP($A346,[30]Worksheet!$A:$C,2,0)</f>
        <v>#N/A</v>
      </c>
    </row>
    <row r="347" spans="1:6" x14ac:dyDescent="0.25">
      <c r="A347" s="2">
        <v>40232</v>
      </c>
      <c r="B347" t="e">
        <f>+VLOOKUP($A347,[26]Worksheet!$A:$C,2,0)</f>
        <v>#N/A</v>
      </c>
      <c r="C347" t="e">
        <f>+VLOOKUP($A347,[27]Worksheet!$A:$C,2,0)</f>
        <v>#N/A</v>
      </c>
      <c r="D347" t="e">
        <f>+VLOOKUP($A347,[28]Worksheet!$A:$C,2,0)</f>
        <v>#N/A</v>
      </c>
      <c r="E347" t="e">
        <f>+VLOOKUP($A347,[29]Worksheet!$A:$C,2,0)</f>
        <v>#N/A</v>
      </c>
      <c r="F347" t="e">
        <f>+VLOOKUP($A347,[30]Worksheet!$A:$C,2,0)</f>
        <v>#N/A</v>
      </c>
    </row>
    <row r="348" spans="1:6" x14ac:dyDescent="0.25">
      <c r="A348" s="2">
        <v>40233</v>
      </c>
      <c r="B348" t="e">
        <f>+VLOOKUP($A348,[26]Worksheet!$A:$C,2,0)</f>
        <v>#N/A</v>
      </c>
      <c r="C348" t="e">
        <f>+VLOOKUP($A348,[27]Worksheet!$A:$C,2,0)</f>
        <v>#N/A</v>
      </c>
      <c r="D348" t="e">
        <f>+VLOOKUP($A348,[28]Worksheet!$A:$C,2,0)</f>
        <v>#N/A</v>
      </c>
      <c r="E348" t="e">
        <f>+VLOOKUP($A348,[29]Worksheet!$A:$C,2,0)</f>
        <v>#N/A</v>
      </c>
      <c r="F348" t="e">
        <f>+VLOOKUP($A348,[30]Worksheet!$A:$C,2,0)</f>
        <v>#N/A</v>
      </c>
    </row>
    <row r="349" spans="1:6" x14ac:dyDescent="0.25">
      <c r="A349" s="2">
        <v>40234</v>
      </c>
      <c r="B349" t="e">
        <f>+VLOOKUP($A349,[26]Worksheet!$A:$C,2,0)</f>
        <v>#N/A</v>
      </c>
      <c r="C349" t="e">
        <f>+VLOOKUP($A349,[27]Worksheet!$A:$C,2,0)</f>
        <v>#N/A</v>
      </c>
      <c r="D349" t="e">
        <f>+VLOOKUP($A349,[28]Worksheet!$A:$C,2,0)</f>
        <v>#N/A</v>
      </c>
      <c r="E349" t="e">
        <f>+VLOOKUP($A349,[29]Worksheet!$A:$C,2,0)</f>
        <v>#N/A</v>
      </c>
      <c r="F349" t="e">
        <f>+VLOOKUP($A349,[30]Worksheet!$A:$C,2,0)</f>
        <v>#N/A</v>
      </c>
    </row>
    <row r="350" spans="1:6" x14ac:dyDescent="0.25">
      <c r="A350" s="2">
        <v>40235</v>
      </c>
      <c r="B350" t="e">
        <f>+VLOOKUP($A350,[26]Worksheet!$A:$C,2,0)</f>
        <v>#N/A</v>
      </c>
      <c r="C350" t="e">
        <f>+VLOOKUP($A350,[27]Worksheet!$A:$C,2,0)</f>
        <v>#N/A</v>
      </c>
      <c r="D350" t="e">
        <f>+VLOOKUP($A350,[28]Worksheet!$A:$C,2,0)</f>
        <v>#N/A</v>
      </c>
      <c r="E350" t="e">
        <f>+VLOOKUP($A350,[29]Worksheet!$A:$C,2,0)</f>
        <v>#N/A</v>
      </c>
      <c r="F350" t="e">
        <f>+VLOOKUP($A350,[30]Worksheet!$A:$C,2,0)</f>
        <v>#N/A</v>
      </c>
    </row>
    <row r="351" spans="1:6" x14ac:dyDescent="0.25">
      <c r="A351" s="2">
        <v>40238</v>
      </c>
      <c r="B351" t="e">
        <f>+VLOOKUP($A351,[26]Worksheet!$A:$C,2,0)</f>
        <v>#N/A</v>
      </c>
      <c r="C351" t="e">
        <f>+VLOOKUP($A351,[27]Worksheet!$A:$C,2,0)</f>
        <v>#N/A</v>
      </c>
      <c r="D351" t="e">
        <f>+VLOOKUP($A351,[28]Worksheet!$A:$C,2,0)</f>
        <v>#N/A</v>
      </c>
      <c r="E351" t="e">
        <f>+VLOOKUP($A351,[29]Worksheet!$A:$C,2,0)</f>
        <v>#N/A</v>
      </c>
      <c r="F351" t="e">
        <f>+VLOOKUP($A351,[30]Worksheet!$A:$C,2,0)</f>
        <v>#N/A</v>
      </c>
    </row>
    <row r="352" spans="1:6" x14ac:dyDescent="0.25">
      <c r="A352" s="2">
        <v>40239</v>
      </c>
      <c r="B352" t="e">
        <f>+VLOOKUP($A352,[26]Worksheet!$A:$C,2,0)</f>
        <v>#N/A</v>
      </c>
      <c r="C352" t="e">
        <f>+VLOOKUP($A352,[27]Worksheet!$A:$C,2,0)</f>
        <v>#N/A</v>
      </c>
      <c r="D352" t="e">
        <f>+VLOOKUP($A352,[28]Worksheet!$A:$C,2,0)</f>
        <v>#N/A</v>
      </c>
      <c r="E352" t="e">
        <f>+VLOOKUP($A352,[29]Worksheet!$A:$C,2,0)</f>
        <v>#N/A</v>
      </c>
      <c r="F352" t="e">
        <f>+VLOOKUP($A352,[30]Worksheet!$A:$C,2,0)</f>
        <v>#N/A</v>
      </c>
    </row>
    <row r="353" spans="1:6" x14ac:dyDescent="0.25">
      <c r="A353" s="2">
        <v>40240</v>
      </c>
      <c r="B353" t="e">
        <f>+VLOOKUP($A353,[26]Worksheet!$A:$C,2,0)</f>
        <v>#N/A</v>
      </c>
      <c r="C353" t="e">
        <f>+VLOOKUP($A353,[27]Worksheet!$A:$C,2,0)</f>
        <v>#N/A</v>
      </c>
      <c r="D353" t="e">
        <f>+VLOOKUP($A353,[28]Worksheet!$A:$C,2,0)</f>
        <v>#N/A</v>
      </c>
      <c r="E353" t="e">
        <f>+VLOOKUP($A353,[29]Worksheet!$A:$C,2,0)</f>
        <v>#N/A</v>
      </c>
      <c r="F353" t="e">
        <f>+VLOOKUP($A353,[30]Worksheet!$A:$C,2,0)</f>
        <v>#N/A</v>
      </c>
    </row>
    <row r="354" spans="1:6" x14ac:dyDescent="0.25">
      <c r="A354" s="2">
        <v>40241</v>
      </c>
      <c r="B354" t="e">
        <f>+VLOOKUP($A354,[26]Worksheet!$A:$C,2,0)</f>
        <v>#N/A</v>
      </c>
      <c r="C354" t="e">
        <f>+VLOOKUP($A354,[27]Worksheet!$A:$C,2,0)</f>
        <v>#N/A</v>
      </c>
      <c r="D354" t="e">
        <f>+VLOOKUP($A354,[28]Worksheet!$A:$C,2,0)</f>
        <v>#N/A</v>
      </c>
      <c r="E354" t="e">
        <f>+VLOOKUP($A354,[29]Worksheet!$A:$C,2,0)</f>
        <v>#N/A</v>
      </c>
      <c r="F354" t="e">
        <f>+VLOOKUP($A354,[30]Worksheet!$A:$C,2,0)</f>
        <v>#N/A</v>
      </c>
    </row>
    <row r="355" spans="1:6" x14ac:dyDescent="0.25">
      <c r="A355" s="2">
        <v>40242</v>
      </c>
      <c r="B355" t="e">
        <f>+VLOOKUP($A355,[26]Worksheet!$A:$C,2,0)</f>
        <v>#N/A</v>
      </c>
      <c r="C355" t="e">
        <f>+VLOOKUP($A355,[27]Worksheet!$A:$C,2,0)</f>
        <v>#N/A</v>
      </c>
      <c r="D355" t="e">
        <f>+VLOOKUP($A355,[28]Worksheet!$A:$C,2,0)</f>
        <v>#N/A</v>
      </c>
      <c r="E355" t="e">
        <f>+VLOOKUP($A355,[29]Worksheet!$A:$C,2,0)</f>
        <v>#N/A</v>
      </c>
      <c r="F355" t="e">
        <f>+VLOOKUP($A355,[30]Worksheet!$A:$C,2,0)</f>
        <v>#N/A</v>
      </c>
    </row>
    <row r="356" spans="1:6" x14ac:dyDescent="0.25">
      <c r="A356" s="2">
        <v>40245</v>
      </c>
      <c r="B356" t="e">
        <f>+VLOOKUP($A356,[26]Worksheet!$A:$C,2,0)</f>
        <v>#N/A</v>
      </c>
      <c r="C356" t="e">
        <f>+VLOOKUP($A356,[27]Worksheet!$A:$C,2,0)</f>
        <v>#N/A</v>
      </c>
      <c r="D356" t="e">
        <f>+VLOOKUP($A356,[28]Worksheet!$A:$C,2,0)</f>
        <v>#N/A</v>
      </c>
      <c r="E356" t="e">
        <f>+VLOOKUP($A356,[29]Worksheet!$A:$C,2,0)</f>
        <v>#N/A</v>
      </c>
      <c r="F356" t="e">
        <f>+VLOOKUP($A356,[30]Worksheet!$A:$C,2,0)</f>
        <v>#N/A</v>
      </c>
    </row>
    <row r="357" spans="1:6" x14ac:dyDescent="0.25">
      <c r="A357" s="2">
        <v>40246</v>
      </c>
      <c r="B357" t="e">
        <f>+VLOOKUP($A357,[26]Worksheet!$A:$C,2,0)</f>
        <v>#N/A</v>
      </c>
      <c r="C357" t="e">
        <f>+VLOOKUP($A357,[27]Worksheet!$A:$C,2,0)</f>
        <v>#N/A</v>
      </c>
      <c r="D357" t="e">
        <f>+VLOOKUP($A357,[28]Worksheet!$A:$C,2,0)</f>
        <v>#N/A</v>
      </c>
      <c r="E357" t="e">
        <f>+VLOOKUP($A357,[29]Worksheet!$A:$C,2,0)</f>
        <v>#N/A</v>
      </c>
      <c r="F357" t="e">
        <f>+VLOOKUP($A357,[30]Worksheet!$A:$C,2,0)</f>
        <v>#N/A</v>
      </c>
    </row>
    <row r="358" spans="1:6" x14ac:dyDescent="0.25">
      <c r="A358" s="2">
        <v>40247</v>
      </c>
      <c r="B358" t="e">
        <f>+VLOOKUP($A358,[26]Worksheet!$A:$C,2,0)</f>
        <v>#N/A</v>
      </c>
      <c r="C358" t="e">
        <f>+VLOOKUP($A358,[27]Worksheet!$A:$C,2,0)</f>
        <v>#N/A</v>
      </c>
      <c r="D358" t="e">
        <f>+VLOOKUP($A358,[28]Worksheet!$A:$C,2,0)</f>
        <v>#N/A</v>
      </c>
      <c r="E358" t="e">
        <f>+VLOOKUP($A358,[29]Worksheet!$A:$C,2,0)</f>
        <v>#N/A</v>
      </c>
      <c r="F358" t="e">
        <f>+VLOOKUP($A358,[30]Worksheet!$A:$C,2,0)</f>
        <v>#N/A</v>
      </c>
    </row>
    <row r="359" spans="1:6" x14ac:dyDescent="0.25">
      <c r="A359" s="2">
        <v>40248</v>
      </c>
      <c r="B359" t="e">
        <f>+VLOOKUP($A359,[26]Worksheet!$A:$C,2,0)</f>
        <v>#N/A</v>
      </c>
      <c r="C359" t="e">
        <f>+VLOOKUP($A359,[27]Worksheet!$A:$C,2,0)</f>
        <v>#N/A</v>
      </c>
      <c r="D359" t="e">
        <f>+VLOOKUP($A359,[28]Worksheet!$A:$C,2,0)</f>
        <v>#N/A</v>
      </c>
      <c r="E359" t="e">
        <f>+VLOOKUP($A359,[29]Worksheet!$A:$C,2,0)</f>
        <v>#N/A</v>
      </c>
      <c r="F359" t="e">
        <f>+VLOOKUP($A359,[30]Worksheet!$A:$C,2,0)</f>
        <v>#N/A</v>
      </c>
    </row>
    <row r="360" spans="1:6" x14ac:dyDescent="0.25">
      <c r="A360" s="2">
        <v>40249</v>
      </c>
      <c r="B360" t="e">
        <f>+VLOOKUP($A360,[26]Worksheet!$A:$C,2,0)</f>
        <v>#N/A</v>
      </c>
      <c r="C360" t="e">
        <f>+VLOOKUP($A360,[27]Worksheet!$A:$C,2,0)</f>
        <v>#N/A</v>
      </c>
      <c r="D360" t="e">
        <f>+VLOOKUP($A360,[28]Worksheet!$A:$C,2,0)</f>
        <v>#N/A</v>
      </c>
      <c r="E360" t="e">
        <f>+VLOOKUP($A360,[29]Worksheet!$A:$C,2,0)</f>
        <v>#N/A</v>
      </c>
      <c r="F360" t="e">
        <f>+VLOOKUP($A360,[30]Worksheet!$A:$C,2,0)</f>
        <v>#N/A</v>
      </c>
    </row>
    <row r="361" spans="1:6" x14ac:dyDescent="0.25">
      <c r="A361" s="2">
        <v>40252</v>
      </c>
      <c r="B361" t="e">
        <f>+VLOOKUP($A361,[26]Worksheet!$A:$C,2,0)</f>
        <v>#N/A</v>
      </c>
      <c r="C361" t="e">
        <f>+VLOOKUP($A361,[27]Worksheet!$A:$C,2,0)</f>
        <v>#N/A</v>
      </c>
      <c r="D361" t="e">
        <f>+VLOOKUP($A361,[28]Worksheet!$A:$C,2,0)</f>
        <v>#N/A</v>
      </c>
      <c r="E361" t="e">
        <f>+VLOOKUP($A361,[29]Worksheet!$A:$C,2,0)</f>
        <v>#N/A</v>
      </c>
      <c r="F361" t="e">
        <f>+VLOOKUP($A361,[30]Worksheet!$A:$C,2,0)</f>
        <v>#N/A</v>
      </c>
    </row>
    <row r="362" spans="1:6" x14ac:dyDescent="0.25">
      <c r="A362" s="2">
        <v>40253</v>
      </c>
      <c r="B362" t="e">
        <f>+VLOOKUP($A362,[26]Worksheet!$A:$C,2,0)</f>
        <v>#N/A</v>
      </c>
      <c r="C362" t="e">
        <f>+VLOOKUP($A362,[27]Worksheet!$A:$C,2,0)</f>
        <v>#N/A</v>
      </c>
      <c r="D362" t="e">
        <f>+VLOOKUP($A362,[28]Worksheet!$A:$C,2,0)</f>
        <v>#N/A</v>
      </c>
      <c r="E362" t="e">
        <f>+VLOOKUP($A362,[29]Worksheet!$A:$C,2,0)</f>
        <v>#N/A</v>
      </c>
      <c r="F362" t="e">
        <f>+VLOOKUP($A362,[30]Worksheet!$A:$C,2,0)</f>
        <v>#N/A</v>
      </c>
    </row>
    <row r="363" spans="1:6" x14ac:dyDescent="0.25">
      <c r="A363" s="2">
        <v>40254</v>
      </c>
      <c r="B363" t="e">
        <f>+VLOOKUP($A363,[26]Worksheet!$A:$C,2,0)</f>
        <v>#N/A</v>
      </c>
      <c r="C363" t="e">
        <f>+VLOOKUP($A363,[27]Worksheet!$A:$C,2,0)</f>
        <v>#N/A</v>
      </c>
      <c r="D363" t="e">
        <f>+VLOOKUP($A363,[28]Worksheet!$A:$C,2,0)</f>
        <v>#N/A</v>
      </c>
      <c r="E363" t="e">
        <f>+VLOOKUP($A363,[29]Worksheet!$A:$C,2,0)</f>
        <v>#N/A</v>
      </c>
      <c r="F363" t="e">
        <f>+VLOOKUP($A363,[30]Worksheet!$A:$C,2,0)</f>
        <v>#N/A</v>
      </c>
    </row>
    <row r="364" spans="1:6" x14ac:dyDescent="0.25">
      <c r="A364" s="2">
        <v>40255</v>
      </c>
      <c r="B364" t="e">
        <f>+VLOOKUP($A364,[26]Worksheet!$A:$C,2,0)</f>
        <v>#N/A</v>
      </c>
      <c r="C364" t="e">
        <f>+VLOOKUP($A364,[27]Worksheet!$A:$C,2,0)</f>
        <v>#N/A</v>
      </c>
      <c r="D364" t="e">
        <f>+VLOOKUP($A364,[28]Worksheet!$A:$C,2,0)</f>
        <v>#N/A</v>
      </c>
      <c r="E364" t="e">
        <f>+VLOOKUP($A364,[29]Worksheet!$A:$C,2,0)</f>
        <v>#N/A</v>
      </c>
      <c r="F364" t="e">
        <f>+VLOOKUP($A364,[30]Worksheet!$A:$C,2,0)</f>
        <v>#N/A</v>
      </c>
    </row>
    <row r="365" spans="1:6" x14ac:dyDescent="0.25">
      <c r="A365" s="2">
        <v>40256</v>
      </c>
      <c r="B365" t="e">
        <f>+VLOOKUP($A365,[26]Worksheet!$A:$C,2,0)</f>
        <v>#N/A</v>
      </c>
      <c r="C365" t="e">
        <f>+VLOOKUP($A365,[27]Worksheet!$A:$C,2,0)</f>
        <v>#N/A</v>
      </c>
      <c r="D365" t="e">
        <f>+VLOOKUP($A365,[28]Worksheet!$A:$C,2,0)</f>
        <v>#N/A</v>
      </c>
      <c r="E365" t="e">
        <f>+VLOOKUP($A365,[29]Worksheet!$A:$C,2,0)</f>
        <v>#N/A</v>
      </c>
      <c r="F365" t="e">
        <f>+VLOOKUP($A365,[30]Worksheet!$A:$C,2,0)</f>
        <v>#N/A</v>
      </c>
    </row>
    <row r="366" spans="1:6" x14ac:dyDescent="0.25">
      <c r="A366" s="2">
        <v>40259</v>
      </c>
      <c r="B366" t="e">
        <f>+VLOOKUP($A366,[26]Worksheet!$A:$C,2,0)</f>
        <v>#N/A</v>
      </c>
      <c r="C366" t="e">
        <f>+VLOOKUP($A366,[27]Worksheet!$A:$C,2,0)</f>
        <v>#N/A</v>
      </c>
      <c r="D366" t="e">
        <f>+VLOOKUP($A366,[28]Worksheet!$A:$C,2,0)</f>
        <v>#N/A</v>
      </c>
      <c r="E366" t="e">
        <f>+VLOOKUP($A366,[29]Worksheet!$A:$C,2,0)</f>
        <v>#N/A</v>
      </c>
      <c r="F366" t="e">
        <f>+VLOOKUP($A366,[30]Worksheet!$A:$C,2,0)</f>
        <v>#N/A</v>
      </c>
    </row>
    <row r="367" spans="1:6" x14ac:dyDescent="0.25">
      <c r="A367" s="2">
        <v>40260</v>
      </c>
      <c r="B367" t="e">
        <f>+VLOOKUP($A367,[26]Worksheet!$A:$C,2,0)</f>
        <v>#N/A</v>
      </c>
      <c r="C367" t="e">
        <f>+VLOOKUP($A367,[27]Worksheet!$A:$C,2,0)</f>
        <v>#N/A</v>
      </c>
      <c r="D367" t="e">
        <f>+VLOOKUP($A367,[28]Worksheet!$A:$C,2,0)</f>
        <v>#N/A</v>
      </c>
      <c r="E367" t="e">
        <f>+VLOOKUP($A367,[29]Worksheet!$A:$C,2,0)</f>
        <v>#N/A</v>
      </c>
      <c r="F367" t="e">
        <f>+VLOOKUP($A367,[30]Worksheet!$A:$C,2,0)</f>
        <v>#N/A</v>
      </c>
    </row>
    <row r="368" spans="1:6" x14ac:dyDescent="0.25">
      <c r="A368" s="2">
        <v>40261</v>
      </c>
      <c r="B368" t="e">
        <f>+VLOOKUP($A368,[26]Worksheet!$A:$C,2,0)</f>
        <v>#N/A</v>
      </c>
      <c r="C368" t="e">
        <f>+VLOOKUP($A368,[27]Worksheet!$A:$C,2,0)</f>
        <v>#N/A</v>
      </c>
      <c r="D368" t="e">
        <f>+VLOOKUP($A368,[28]Worksheet!$A:$C,2,0)</f>
        <v>#N/A</v>
      </c>
      <c r="E368" t="e">
        <f>+VLOOKUP($A368,[29]Worksheet!$A:$C,2,0)</f>
        <v>#N/A</v>
      </c>
      <c r="F368" t="e">
        <f>+VLOOKUP($A368,[30]Worksheet!$A:$C,2,0)</f>
        <v>#N/A</v>
      </c>
    </row>
    <row r="369" spans="1:6" x14ac:dyDescent="0.25">
      <c r="A369" s="2">
        <v>40262</v>
      </c>
      <c r="B369" t="e">
        <f>+VLOOKUP($A369,[26]Worksheet!$A:$C,2,0)</f>
        <v>#N/A</v>
      </c>
      <c r="C369" t="e">
        <f>+VLOOKUP($A369,[27]Worksheet!$A:$C,2,0)</f>
        <v>#N/A</v>
      </c>
      <c r="D369" t="e">
        <f>+VLOOKUP($A369,[28]Worksheet!$A:$C,2,0)</f>
        <v>#N/A</v>
      </c>
      <c r="E369" t="e">
        <f>+VLOOKUP($A369,[29]Worksheet!$A:$C,2,0)</f>
        <v>#N/A</v>
      </c>
      <c r="F369" t="e">
        <f>+VLOOKUP($A369,[30]Worksheet!$A:$C,2,0)</f>
        <v>#N/A</v>
      </c>
    </row>
    <row r="370" spans="1:6" x14ac:dyDescent="0.25">
      <c r="A370" s="2">
        <v>40263</v>
      </c>
      <c r="B370" t="e">
        <f>+VLOOKUP($A370,[26]Worksheet!$A:$C,2,0)</f>
        <v>#N/A</v>
      </c>
      <c r="C370" t="e">
        <f>+VLOOKUP($A370,[27]Worksheet!$A:$C,2,0)</f>
        <v>#N/A</v>
      </c>
      <c r="D370" t="e">
        <f>+VLOOKUP($A370,[28]Worksheet!$A:$C,2,0)</f>
        <v>#N/A</v>
      </c>
      <c r="E370" t="e">
        <f>+VLOOKUP($A370,[29]Worksheet!$A:$C,2,0)</f>
        <v>#N/A</v>
      </c>
      <c r="F370" t="e">
        <f>+VLOOKUP($A370,[30]Worksheet!$A:$C,2,0)</f>
        <v>#N/A</v>
      </c>
    </row>
    <row r="371" spans="1:6" x14ac:dyDescent="0.25">
      <c r="A371" s="2">
        <v>40266</v>
      </c>
      <c r="B371" t="e">
        <f>+VLOOKUP($A371,[26]Worksheet!$A:$C,2,0)</f>
        <v>#N/A</v>
      </c>
      <c r="C371" t="e">
        <f>+VLOOKUP($A371,[27]Worksheet!$A:$C,2,0)</f>
        <v>#N/A</v>
      </c>
      <c r="D371" t="e">
        <f>+VLOOKUP($A371,[28]Worksheet!$A:$C,2,0)</f>
        <v>#N/A</v>
      </c>
      <c r="E371" t="e">
        <f>+VLOOKUP($A371,[29]Worksheet!$A:$C,2,0)</f>
        <v>#N/A</v>
      </c>
      <c r="F371" t="e">
        <f>+VLOOKUP($A371,[30]Worksheet!$A:$C,2,0)</f>
        <v>#N/A</v>
      </c>
    </row>
    <row r="372" spans="1:6" x14ac:dyDescent="0.25">
      <c r="A372" s="2">
        <v>40267</v>
      </c>
      <c r="B372" t="e">
        <f>+VLOOKUP($A372,[26]Worksheet!$A:$C,2,0)</f>
        <v>#N/A</v>
      </c>
      <c r="C372" t="e">
        <f>+VLOOKUP($A372,[27]Worksheet!$A:$C,2,0)</f>
        <v>#N/A</v>
      </c>
      <c r="D372" t="e">
        <f>+VLOOKUP($A372,[28]Worksheet!$A:$C,2,0)</f>
        <v>#N/A</v>
      </c>
      <c r="E372" t="e">
        <f>+VLOOKUP($A372,[29]Worksheet!$A:$C,2,0)</f>
        <v>#N/A</v>
      </c>
      <c r="F372" t="e">
        <f>+VLOOKUP($A372,[30]Worksheet!$A:$C,2,0)</f>
        <v>#N/A</v>
      </c>
    </row>
    <row r="373" spans="1:6" x14ac:dyDescent="0.25">
      <c r="A373" s="2">
        <v>40268</v>
      </c>
      <c r="B373">
        <f>+VLOOKUP($A373,[26]Worksheet!$A:$C,2,0)</f>
        <v>0.13059999999999999</v>
      </c>
      <c r="C373">
        <f>+VLOOKUP($A373,[27]Worksheet!$A:$C,2,0)</f>
        <v>0.13789999999999999</v>
      </c>
      <c r="D373">
        <f>+VLOOKUP($A373,[28]Worksheet!$A:$C,2,0)</f>
        <v>0.1011</v>
      </c>
      <c r="E373">
        <f>+VLOOKUP($A373,[29]Worksheet!$A:$C,2,0)</f>
        <v>9.2799999999999994E-2</v>
      </c>
      <c r="F373">
        <f>+VLOOKUP($A373,[30]Worksheet!$A:$C,2,0)</f>
        <v>0.27610000000000001</v>
      </c>
    </row>
    <row r="374" spans="1:6" x14ac:dyDescent="0.25">
      <c r="A374" s="2">
        <v>40269</v>
      </c>
      <c r="B374" t="e">
        <f>+VLOOKUP($A374,[26]Worksheet!$A:$C,2,0)</f>
        <v>#N/A</v>
      </c>
      <c r="C374" t="e">
        <f>+VLOOKUP($A374,[27]Worksheet!$A:$C,2,0)</f>
        <v>#N/A</v>
      </c>
      <c r="D374" t="e">
        <f>+VLOOKUP($A374,[28]Worksheet!$A:$C,2,0)</f>
        <v>#N/A</v>
      </c>
      <c r="E374" t="e">
        <f>+VLOOKUP($A374,[29]Worksheet!$A:$C,2,0)</f>
        <v>#N/A</v>
      </c>
      <c r="F374" t="e">
        <f>+VLOOKUP($A374,[30]Worksheet!$A:$C,2,0)</f>
        <v>#N/A</v>
      </c>
    </row>
    <row r="375" spans="1:6" x14ac:dyDescent="0.25">
      <c r="A375" s="2">
        <v>40273</v>
      </c>
      <c r="B375" t="e">
        <f>+VLOOKUP($A375,[26]Worksheet!$A:$C,2,0)</f>
        <v>#N/A</v>
      </c>
      <c r="C375" t="e">
        <f>+VLOOKUP($A375,[27]Worksheet!$A:$C,2,0)</f>
        <v>#N/A</v>
      </c>
      <c r="D375" t="e">
        <f>+VLOOKUP($A375,[28]Worksheet!$A:$C,2,0)</f>
        <v>#N/A</v>
      </c>
      <c r="E375" t="e">
        <f>+VLOOKUP($A375,[29]Worksheet!$A:$C,2,0)</f>
        <v>#N/A</v>
      </c>
      <c r="F375" t="e">
        <f>+VLOOKUP($A375,[30]Worksheet!$A:$C,2,0)</f>
        <v>#N/A</v>
      </c>
    </row>
    <row r="376" spans="1:6" x14ac:dyDescent="0.25">
      <c r="A376" s="2">
        <v>40274</v>
      </c>
      <c r="B376" t="e">
        <f>+VLOOKUP($A376,[26]Worksheet!$A:$C,2,0)</f>
        <v>#N/A</v>
      </c>
      <c r="C376" t="e">
        <f>+VLOOKUP($A376,[27]Worksheet!$A:$C,2,0)</f>
        <v>#N/A</v>
      </c>
      <c r="D376" t="e">
        <f>+VLOOKUP($A376,[28]Worksheet!$A:$C,2,0)</f>
        <v>#N/A</v>
      </c>
      <c r="E376" t="e">
        <f>+VLOOKUP($A376,[29]Worksheet!$A:$C,2,0)</f>
        <v>#N/A</v>
      </c>
      <c r="F376" t="e">
        <f>+VLOOKUP($A376,[30]Worksheet!$A:$C,2,0)</f>
        <v>#N/A</v>
      </c>
    </row>
    <row r="377" spans="1:6" x14ac:dyDescent="0.25">
      <c r="A377" s="2">
        <v>40275</v>
      </c>
      <c r="B377" t="e">
        <f>+VLOOKUP($A377,[26]Worksheet!$A:$C,2,0)</f>
        <v>#N/A</v>
      </c>
      <c r="C377" t="e">
        <f>+VLOOKUP($A377,[27]Worksheet!$A:$C,2,0)</f>
        <v>#N/A</v>
      </c>
      <c r="D377" t="e">
        <f>+VLOOKUP($A377,[28]Worksheet!$A:$C,2,0)</f>
        <v>#N/A</v>
      </c>
      <c r="E377" t="e">
        <f>+VLOOKUP($A377,[29]Worksheet!$A:$C,2,0)</f>
        <v>#N/A</v>
      </c>
      <c r="F377" t="e">
        <f>+VLOOKUP($A377,[30]Worksheet!$A:$C,2,0)</f>
        <v>#N/A</v>
      </c>
    </row>
    <row r="378" spans="1:6" x14ac:dyDescent="0.25">
      <c r="A378" s="2">
        <v>40276</v>
      </c>
      <c r="B378" t="e">
        <f>+VLOOKUP($A378,[26]Worksheet!$A:$C,2,0)</f>
        <v>#N/A</v>
      </c>
      <c r="C378" t="e">
        <f>+VLOOKUP($A378,[27]Worksheet!$A:$C,2,0)</f>
        <v>#N/A</v>
      </c>
      <c r="D378" t="e">
        <f>+VLOOKUP($A378,[28]Worksheet!$A:$C,2,0)</f>
        <v>#N/A</v>
      </c>
      <c r="E378" t="e">
        <f>+VLOOKUP($A378,[29]Worksheet!$A:$C,2,0)</f>
        <v>#N/A</v>
      </c>
      <c r="F378" t="e">
        <f>+VLOOKUP($A378,[30]Worksheet!$A:$C,2,0)</f>
        <v>#N/A</v>
      </c>
    </row>
    <row r="379" spans="1:6" x14ac:dyDescent="0.25">
      <c r="A379" s="2">
        <v>40277</v>
      </c>
      <c r="B379" t="e">
        <f>+VLOOKUP($A379,[26]Worksheet!$A:$C,2,0)</f>
        <v>#N/A</v>
      </c>
      <c r="C379" t="e">
        <f>+VLOOKUP($A379,[27]Worksheet!$A:$C,2,0)</f>
        <v>#N/A</v>
      </c>
      <c r="D379" t="e">
        <f>+VLOOKUP($A379,[28]Worksheet!$A:$C,2,0)</f>
        <v>#N/A</v>
      </c>
      <c r="E379" t="e">
        <f>+VLOOKUP($A379,[29]Worksheet!$A:$C,2,0)</f>
        <v>#N/A</v>
      </c>
      <c r="F379" t="e">
        <f>+VLOOKUP($A379,[30]Worksheet!$A:$C,2,0)</f>
        <v>#N/A</v>
      </c>
    </row>
    <row r="380" spans="1:6" x14ac:dyDescent="0.25">
      <c r="A380" s="2">
        <v>40280</v>
      </c>
      <c r="B380" t="e">
        <f>+VLOOKUP($A380,[26]Worksheet!$A:$C,2,0)</f>
        <v>#N/A</v>
      </c>
      <c r="C380" t="e">
        <f>+VLOOKUP($A380,[27]Worksheet!$A:$C,2,0)</f>
        <v>#N/A</v>
      </c>
      <c r="D380" t="e">
        <f>+VLOOKUP($A380,[28]Worksheet!$A:$C,2,0)</f>
        <v>#N/A</v>
      </c>
      <c r="E380" t="e">
        <f>+VLOOKUP($A380,[29]Worksheet!$A:$C,2,0)</f>
        <v>#N/A</v>
      </c>
      <c r="F380" t="e">
        <f>+VLOOKUP($A380,[30]Worksheet!$A:$C,2,0)</f>
        <v>#N/A</v>
      </c>
    </row>
    <row r="381" spans="1:6" x14ac:dyDescent="0.25">
      <c r="A381" s="2">
        <v>40281</v>
      </c>
      <c r="B381" t="e">
        <f>+VLOOKUP($A381,[26]Worksheet!$A:$C,2,0)</f>
        <v>#N/A</v>
      </c>
      <c r="C381" t="e">
        <f>+VLOOKUP($A381,[27]Worksheet!$A:$C,2,0)</f>
        <v>#N/A</v>
      </c>
      <c r="D381" t="e">
        <f>+VLOOKUP($A381,[28]Worksheet!$A:$C,2,0)</f>
        <v>#N/A</v>
      </c>
      <c r="E381" t="e">
        <f>+VLOOKUP($A381,[29]Worksheet!$A:$C,2,0)</f>
        <v>#N/A</v>
      </c>
      <c r="F381" t="e">
        <f>+VLOOKUP($A381,[30]Worksheet!$A:$C,2,0)</f>
        <v>#N/A</v>
      </c>
    </row>
    <row r="382" spans="1:6" x14ac:dyDescent="0.25">
      <c r="A382" s="2">
        <v>40282</v>
      </c>
      <c r="B382" t="e">
        <f>+VLOOKUP($A382,[26]Worksheet!$A:$C,2,0)</f>
        <v>#N/A</v>
      </c>
      <c r="C382" t="e">
        <f>+VLOOKUP($A382,[27]Worksheet!$A:$C,2,0)</f>
        <v>#N/A</v>
      </c>
      <c r="D382" t="e">
        <f>+VLOOKUP($A382,[28]Worksheet!$A:$C,2,0)</f>
        <v>#N/A</v>
      </c>
      <c r="E382" t="e">
        <f>+VLOOKUP($A382,[29]Worksheet!$A:$C,2,0)</f>
        <v>#N/A</v>
      </c>
      <c r="F382" t="e">
        <f>+VLOOKUP($A382,[30]Worksheet!$A:$C,2,0)</f>
        <v>#N/A</v>
      </c>
    </row>
    <row r="383" spans="1:6" x14ac:dyDescent="0.25">
      <c r="A383" s="2">
        <v>40283</v>
      </c>
      <c r="B383" t="e">
        <f>+VLOOKUP($A383,[26]Worksheet!$A:$C,2,0)</f>
        <v>#N/A</v>
      </c>
      <c r="C383" t="e">
        <f>+VLOOKUP($A383,[27]Worksheet!$A:$C,2,0)</f>
        <v>#N/A</v>
      </c>
      <c r="D383" t="e">
        <f>+VLOOKUP($A383,[28]Worksheet!$A:$C,2,0)</f>
        <v>#N/A</v>
      </c>
      <c r="E383" t="e">
        <f>+VLOOKUP($A383,[29]Worksheet!$A:$C,2,0)</f>
        <v>#N/A</v>
      </c>
      <c r="F383" t="e">
        <f>+VLOOKUP($A383,[30]Worksheet!$A:$C,2,0)</f>
        <v>#N/A</v>
      </c>
    </row>
    <row r="384" spans="1:6" x14ac:dyDescent="0.25">
      <c r="A384" s="2">
        <v>40284</v>
      </c>
      <c r="B384" t="e">
        <f>+VLOOKUP($A384,[26]Worksheet!$A:$C,2,0)</f>
        <v>#N/A</v>
      </c>
      <c r="C384" t="e">
        <f>+VLOOKUP($A384,[27]Worksheet!$A:$C,2,0)</f>
        <v>#N/A</v>
      </c>
      <c r="D384" t="e">
        <f>+VLOOKUP($A384,[28]Worksheet!$A:$C,2,0)</f>
        <v>#N/A</v>
      </c>
      <c r="E384" t="e">
        <f>+VLOOKUP($A384,[29]Worksheet!$A:$C,2,0)</f>
        <v>#N/A</v>
      </c>
      <c r="F384" t="e">
        <f>+VLOOKUP($A384,[30]Worksheet!$A:$C,2,0)</f>
        <v>#N/A</v>
      </c>
    </row>
    <row r="385" spans="1:6" x14ac:dyDescent="0.25">
      <c r="A385" s="2">
        <v>40287</v>
      </c>
      <c r="B385" t="e">
        <f>+VLOOKUP($A385,[26]Worksheet!$A:$C,2,0)</f>
        <v>#N/A</v>
      </c>
      <c r="C385" t="e">
        <f>+VLOOKUP($A385,[27]Worksheet!$A:$C,2,0)</f>
        <v>#N/A</v>
      </c>
      <c r="D385" t="e">
        <f>+VLOOKUP($A385,[28]Worksheet!$A:$C,2,0)</f>
        <v>#N/A</v>
      </c>
      <c r="E385" t="e">
        <f>+VLOOKUP($A385,[29]Worksheet!$A:$C,2,0)</f>
        <v>#N/A</v>
      </c>
      <c r="F385" t="e">
        <f>+VLOOKUP($A385,[30]Worksheet!$A:$C,2,0)</f>
        <v>#N/A</v>
      </c>
    </row>
    <row r="386" spans="1:6" x14ac:dyDescent="0.25">
      <c r="A386" s="2">
        <v>40288</v>
      </c>
      <c r="B386" t="e">
        <f>+VLOOKUP($A386,[26]Worksheet!$A:$C,2,0)</f>
        <v>#N/A</v>
      </c>
      <c r="C386" t="e">
        <f>+VLOOKUP($A386,[27]Worksheet!$A:$C,2,0)</f>
        <v>#N/A</v>
      </c>
      <c r="D386" t="e">
        <f>+VLOOKUP($A386,[28]Worksheet!$A:$C,2,0)</f>
        <v>#N/A</v>
      </c>
      <c r="E386" t="e">
        <f>+VLOOKUP($A386,[29]Worksheet!$A:$C,2,0)</f>
        <v>#N/A</v>
      </c>
      <c r="F386" t="e">
        <f>+VLOOKUP($A386,[30]Worksheet!$A:$C,2,0)</f>
        <v>#N/A</v>
      </c>
    </row>
    <row r="387" spans="1:6" x14ac:dyDescent="0.25">
      <c r="A387" s="2">
        <v>40289</v>
      </c>
      <c r="B387" t="e">
        <f>+VLOOKUP($A387,[26]Worksheet!$A:$C,2,0)</f>
        <v>#N/A</v>
      </c>
      <c r="C387" t="e">
        <f>+VLOOKUP($A387,[27]Worksheet!$A:$C,2,0)</f>
        <v>#N/A</v>
      </c>
      <c r="D387" t="e">
        <f>+VLOOKUP($A387,[28]Worksheet!$A:$C,2,0)</f>
        <v>#N/A</v>
      </c>
      <c r="E387" t="e">
        <f>+VLOOKUP($A387,[29]Worksheet!$A:$C,2,0)</f>
        <v>#N/A</v>
      </c>
      <c r="F387" t="e">
        <f>+VLOOKUP($A387,[30]Worksheet!$A:$C,2,0)</f>
        <v>#N/A</v>
      </c>
    </row>
    <row r="388" spans="1:6" x14ac:dyDescent="0.25">
      <c r="A388" s="2">
        <v>40290</v>
      </c>
      <c r="B388" t="e">
        <f>+VLOOKUP($A388,[26]Worksheet!$A:$C,2,0)</f>
        <v>#N/A</v>
      </c>
      <c r="C388" t="e">
        <f>+VLOOKUP($A388,[27]Worksheet!$A:$C,2,0)</f>
        <v>#N/A</v>
      </c>
      <c r="D388" t="e">
        <f>+VLOOKUP($A388,[28]Worksheet!$A:$C,2,0)</f>
        <v>#N/A</v>
      </c>
      <c r="E388" t="e">
        <f>+VLOOKUP($A388,[29]Worksheet!$A:$C,2,0)</f>
        <v>#N/A</v>
      </c>
      <c r="F388" t="e">
        <f>+VLOOKUP($A388,[30]Worksheet!$A:$C,2,0)</f>
        <v>#N/A</v>
      </c>
    </row>
    <row r="389" spans="1:6" x14ac:dyDescent="0.25">
      <c r="A389" s="2">
        <v>40291</v>
      </c>
      <c r="B389" t="e">
        <f>+VLOOKUP($A389,[26]Worksheet!$A:$C,2,0)</f>
        <v>#N/A</v>
      </c>
      <c r="C389" t="e">
        <f>+VLOOKUP($A389,[27]Worksheet!$A:$C,2,0)</f>
        <v>#N/A</v>
      </c>
      <c r="D389" t="e">
        <f>+VLOOKUP($A389,[28]Worksheet!$A:$C,2,0)</f>
        <v>#N/A</v>
      </c>
      <c r="E389" t="e">
        <f>+VLOOKUP($A389,[29]Worksheet!$A:$C,2,0)</f>
        <v>#N/A</v>
      </c>
      <c r="F389" t="e">
        <f>+VLOOKUP($A389,[30]Worksheet!$A:$C,2,0)</f>
        <v>#N/A</v>
      </c>
    </row>
    <row r="390" spans="1:6" x14ac:dyDescent="0.25">
      <c r="A390" s="2">
        <v>40294</v>
      </c>
      <c r="B390" t="e">
        <f>+VLOOKUP($A390,[26]Worksheet!$A:$C,2,0)</f>
        <v>#N/A</v>
      </c>
      <c r="C390" t="e">
        <f>+VLOOKUP($A390,[27]Worksheet!$A:$C,2,0)</f>
        <v>#N/A</v>
      </c>
      <c r="D390" t="e">
        <f>+VLOOKUP($A390,[28]Worksheet!$A:$C,2,0)</f>
        <v>#N/A</v>
      </c>
      <c r="E390" t="e">
        <f>+VLOOKUP($A390,[29]Worksheet!$A:$C,2,0)</f>
        <v>#N/A</v>
      </c>
      <c r="F390" t="e">
        <f>+VLOOKUP($A390,[30]Worksheet!$A:$C,2,0)</f>
        <v>#N/A</v>
      </c>
    </row>
    <row r="391" spans="1:6" x14ac:dyDescent="0.25">
      <c r="A391" s="2">
        <v>40295</v>
      </c>
      <c r="B391" t="e">
        <f>+VLOOKUP($A391,[26]Worksheet!$A:$C,2,0)</f>
        <v>#N/A</v>
      </c>
      <c r="C391" t="e">
        <f>+VLOOKUP($A391,[27]Worksheet!$A:$C,2,0)</f>
        <v>#N/A</v>
      </c>
      <c r="D391" t="e">
        <f>+VLOOKUP($A391,[28]Worksheet!$A:$C,2,0)</f>
        <v>#N/A</v>
      </c>
      <c r="E391" t="e">
        <f>+VLOOKUP($A391,[29]Worksheet!$A:$C,2,0)</f>
        <v>#N/A</v>
      </c>
      <c r="F391" t="e">
        <f>+VLOOKUP($A391,[30]Worksheet!$A:$C,2,0)</f>
        <v>#N/A</v>
      </c>
    </row>
    <row r="392" spans="1:6" x14ac:dyDescent="0.25">
      <c r="A392" s="2">
        <v>40296</v>
      </c>
      <c r="B392" t="e">
        <f>+VLOOKUP($A392,[26]Worksheet!$A:$C,2,0)</f>
        <v>#N/A</v>
      </c>
      <c r="C392" t="e">
        <f>+VLOOKUP($A392,[27]Worksheet!$A:$C,2,0)</f>
        <v>#N/A</v>
      </c>
      <c r="D392" t="e">
        <f>+VLOOKUP($A392,[28]Worksheet!$A:$C,2,0)</f>
        <v>#N/A</v>
      </c>
      <c r="E392" t="e">
        <f>+VLOOKUP($A392,[29]Worksheet!$A:$C,2,0)</f>
        <v>#N/A</v>
      </c>
      <c r="F392" t="e">
        <f>+VLOOKUP($A392,[30]Worksheet!$A:$C,2,0)</f>
        <v>#N/A</v>
      </c>
    </row>
    <row r="393" spans="1:6" x14ac:dyDescent="0.25">
      <c r="A393" s="2">
        <v>40297</v>
      </c>
      <c r="B393" t="e">
        <f>+VLOOKUP($A393,[26]Worksheet!$A:$C,2,0)</f>
        <v>#N/A</v>
      </c>
      <c r="C393" t="e">
        <f>+VLOOKUP($A393,[27]Worksheet!$A:$C,2,0)</f>
        <v>#N/A</v>
      </c>
      <c r="D393" t="e">
        <f>+VLOOKUP($A393,[28]Worksheet!$A:$C,2,0)</f>
        <v>#N/A</v>
      </c>
      <c r="E393" t="e">
        <f>+VLOOKUP($A393,[29]Worksheet!$A:$C,2,0)</f>
        <v>#N/A</v>
      </c>
      <c r="F393" t="e">
        <f>+VLOOKUP($A393,[30]Worksheet!$A:$C,2,0)</f>
        <v>#N/A</v>
      </c>
    </row>
    <row r="394" spans="1:6" x14ac:dyDescent="0.25">
      <c r="A394" s="2">
        <v>40298</v>
      </c>
      <c r="B394">
        <f>+VLOOKUP($A394,[26]Worksheet!$A:$C,2,0)</f>
        <v>0.13250000000000001</v>
      </c>
      <c r="C394">
        <f>+VLOOKUP($A394,[27]Worksheet!$A:$C,2,0)</f>
        <v>0.13730000000000001</v>
      </c>
      <c r="D394">
        <f>+VLOOKUP($A394,[28]Worksheet!$A:$C,2,0)</f>
        <v>0.1027</v>
      </c>
      <c r="E394">
        <f>+VLOOKUP($A394,[29]Worksheet!$A:$C,2,0)</f>
        <v>9.5699999999999993E-2</v>
      </c>
      <c r="F394">
        <f>+VLOOKUP($A394,[30]Worksheet!$A:$C,2,0)</f>
        <v>0.27439999999999998</v>
      </c>
    </row>
    <row r="395" spans="1:6" x14ac:dyDescent="0.25">
      <c r="A395" s="2">
        <v>40301</v>
      </c>
      <c r="B395" t="e">
        <f>+VLOOKUP($A395,[26]Worksheet!$A:$C,2,0)</f>
        <v>#N/A</v>
      </c>
      <c r="C395" t="e">
        <f>+VLOOKUP($A395,[27]Worksheet!$A:$C,2,0)</f>
        <v>#N/A</v>
      </c>
      <c r="D395" t="e">
        <f>+VLOOKUP($A395,[28]Worksheet!$A:$C,2,0)</f>
        <v>#N/A</v>
      </c>
      <c r="E395" t="e">
        <f>+VLOOKUP($A395,[29]Worksheet!$A:$C,2,0)</f>
        <v>#N/A</v>
      </c>
      <c r="F395" t="e">
        <f>+VLOOKUP($A395,[30]Worksheet!$A:$C,2,0)</f>
        <v>#N/A</v>
      </c>
    </row>
    <row r="396" spans="1:6" x14ac:dyDescent="0.25">
      <c r="A396" s="2">
        <v>40302</v>
      </c>
      <c r="B396" t="e">
        <f>+VLOOKUP($A396,[26]Worksheet!$A:$C,2,0)</f>
        <v>#N/A</v>
      </c>
      <c r="C396" t="e">
        <f>+VLOOKUP($A396,[27]Worksheet!$A:$C,2,0)</f>
        <v>#N/A</v>
      </c>
      <c r="D396" t="e">
        <f>+VLOOKUP($A396,[28]Worksheet!$A:$C,2,0)</f>
        <v>#N/A</v>
      </c>
      <c r="E396" t="e">
        <f>+VLOOKUP($A396,[29]Worksheet!$A:$C,2,0)</f>
        <v>#N/A</v>
      </c>
      <c r="F396" t="e">
        <f>+VLOOKUP($A396,[30]Worksheet!$A:$C,2,0)</f>
        <v>#N/A</v>
      </c>
    </row>
    <row r="397" spans="1:6" x14ac:dyDescent="0.25">
      <c r="A397" s="2">
        <v>40303</v>
      </c>
      <c r="B397" t="e">
        <f>+VLOOKUP($A397,[26]Worksheet!$A:$C,2,0)</f>
        <v>#N/A</v>
      </c>
      <c r="C397" t="e">
        <f>+VLOOKUP($A397,[27]Worksheet!$A:$C,2,0)</f>
        <v>#N/A</v>
      </c>
      <c r="D397" t="e">
        <f>+VLOOKUP($A397,[28]Worksheet!$A:$C,2,0)</f>
        <v>#N/A</v>
      </c>
      <c r="E397" t="e">
        <f>+VLOOKUP($A397,[29]Worksheet!$A:$C,2,0)</f>
        <v>#N/A</v>
      </c>
      <c r="F397" t="e">
        <f>+VLOOKUP($A397,[30]Worksheet!$A:$C,2,0)</f>
        <v>#N/A</v>
      </c>
    </row>
    <row r="398" spans="1:6" x14ac:dyDescent="0.25">
      <c r="A398" s="2">
        <v>40304</v>
      </c>
      <c r="B398" t="e">
        <f>+VLOOKUP($A398,[26]Worksheet!$A:$C,2,0)</f>
        <v>#N/A</v>
      </c>
      <c r="C398" t="e">
        <f>+VLOOKUP($A398,[27]Worksheet!$A:$C,2,0)</f>
        <v>#N/A</v>
      </c>
      <c r="D398" t="e">
        <f>+VLOOKUP($A398,[28]Worksheet!$A:$C,2,0)</f>
        <v>#N/A</v>
      </c>
      <c r="E398" t="e">
        <f>+VLOOKUP($A398,[29]Worksheet!$A:$C,2,0)</f>
        <v>#N/A</v>
      </c>
      <c r="F398" t="e">
        <f>+VLOOKUP($A398,[30]Worksheet!$A:$C,2,0)</f>
        <v>#N/A</v>
      </c>
    </row>
    <row r="399" spans="1:6" x14ac:dyDescent="0.25">
      <c r="A399" s="2">
        <v>40305</v>
      </c>
      <c r="B399" t="e">
        <f>+VLOOKUP($A399,[26]Worksheet!$A:$C,2,0)</f>
        <v>#N/A</v>
      </c>
      <c r="C399" t="e">
        <f>+VLOOKUP($A399,[27]Worksheet!$A:$C,2,0)</f>
        <v>#N/A</v>
      </c>
      <c r="D399" t="e">
        <f>+VLOOKUP($A399,[28]Worksheet!$A:$C,2,0)</f>
        <v>#N/A</v>
      </c>
      <c r="E399" t="e">
        <f>+VLOOKUP($A399,[29]Worksheet!$A:$C,2,0)</f>
        <v>#N/A</v>
      </c>
      <c r="F399" t="e">
        <f>+VLOOKUP($A399,[30]Worksheet!$A:$C,2,0)</f>
        <v>#N/A</v>
      </c>
    </row>
    <row r="400" spans="1:6" x14ac:dyDescent="0.25">
      <c r="A400" s="2">
        <v>40308</v>
      </c>
      <c r="B400" t="e">
        <f>+VLOOKUP($A400,[26]Worksheet!$A:$C,2,0)</f>
        <v>#N/A</v>
      </c>
      <c r="C400" t="e">
        <f>+VLOOKUP($A400,[27]Worksheet!$A:$C,2,0)</f>
        <v>#N/A</v>
      </c>
      <c r="D400" t="e">
        <f>+VLOOKUP($A400,[28]Worksheet!$A:$C,2,0)</f>
        <v>#N/A</v>
      </c>
      <c r="E400" t="e">
        <f>+VLOOKUP($A400,[29]Worksheet!$A:$C,2,0)</f>
        <v>#N/A</v>
      </c>
      <c r="F400" t="e">
        <f>+VLOOKUP($A400,[30]Worksheet!$A:$C,2,0)</f>
        <v>#N/A</v>
      </c>
    </row>
    <row r="401" spans="1:6" x14ac:dyDescent="0.25">
      <c r="A401" s="2">
        <v>40309</v>
      </c>
      <c r="B401" t="e">
        <f>+VLOOKUP($A401,[26]Worksheet!$A:$C,2,0)</f>
        <v>#N/A</v>
      </c>
      <c r="C401" t="e">
        <f>+VLOOKUP($A401,[27]Worksheet!$A:$C,2,0)</f>
        <v>#N/A</v>
      </c>
      <c r="D401" t="e">
        <f>+VLOOKUP($A401,[28]Worksheet!$A:$C,2,0)</f>
        <v>#N/A</v>
      </c>
      <c r="E401" t="e">
        <f>+VLOOKUP($A401,[29]Worksheet!$A:$C,2,0)</f>
        <v>#N/A</v>
      </c>
      <c r="F401" t="e">
        <f>+VLOOKUP($A401,[30]Worksheet!$A:$C,2,0)</f>
        <v>#N/A</v>
      </c>
    </row>
    <row r="402" spans="1:6" x14ac:dyDescent="0.25">
      <c r="A402" s="2">
        <v>40310</v>
      </c>
      <c r="B402" t="e">
        <f>+VLOOKUP($A402,[26]Worksheet!$A:$C,2,0)</f>
        <v>#N/A</v>
      </c>
      <c r="C402" t="e">
        <f>+VLOOKUP($A402,[27]Worksheet!$A:$C,2,0)</f>
        <v>#N/A</v>
      </c>
      <c r="D402" t="e">
        <f>+VLOOKUP($A402,[28]Worksheet!$A:$C,2,0)</f>
        <v>#N/A</v>
      </c>
      <c r="E402" t="e">
        <f>+VLOOKUP($A402,[29]Worksheet!$A:$C,2,0)</f>
        <v>#N/A</v>
      </c>
      <c r="F402" t="e">
        <f>+VLOOKUP($A402,[30]Worksheet!$A:$C,2,0)</f>
        <v>#N/A</v>
      </c>
    </row>
    <row r="403" spans="1:6" x14ac:dyDescent="0.25">
      <c r="A403" s="2">
        <v>40311</v>
      </c>
      <c r="B403" t="e">
        <f>+VLOOKUP($A403,[26]Worksheet!$A:$C,2,0)</f>
        <v>#N/A</v>
      </c>
      <c r="C403" t="e">
        <f>+VLOOKUP($A403,[27]Worksheet!$A:$C,2,0)</f>
        <v>#N/A</v>
      </c>
      <c r="D403" t="e">
        <f>+VLOOKUP($A403,[28]Worksheet!$A:$C,2,0)</f>
        <v>#N/A</v>
      </c>
      <c r="E403" t="e">
        <f>+VLOOKUP($A403,[29]Worksheet!$A:$C,2,0)</f>
        <v>#N/A</v>
      </c>
      <c r="F403" t="e">
        <f>+VLOOKUP($A403,[30]Worksheet!$A:$C,2,0)</f>
        <v>#N/A</v>
      </c>
    </row>
    <row r="404" spans="1:6" x14ac:dyDescent="0.25">
      <c r="A404" s="2">
        <v>40312</v>
      </c>
      <c r="B404" t="e">
        <f>+VLOOKUP($A404,[26]Worksheet!$A:$C,2,0)</f>
        <v>#N/A</v>
      </c>
      <c r="C404" t="e">
        <f>+VLOOKUP($A404,[27]Worksheet!$A:$C,2,0)</f>
        <v>#N/A</v>
      </c>
      <c r="D404" t="e">
        <f>+VLOOKUP($A404,[28]Worksheet!$A:$C,2,0)</f>
        <v>#N/A</v>
      </c>
      <c r="E404" t="e">
        <f>+VLOOKUP($A404,[29]Worksheet!$A:$C,2,0)</f>
        <v>#N/A</v>
      </c>
      <c r="F404" t="e">
        <f>+VLOOKUP($A404,[30]Worksheet!$A:$C,2,0)</f>
        <v>#N/A</v>
      </c>
    </row>
    <row r="405" spans="1:6" x14ac:dyDescent="0.25">
      <c r="A405" s="2">
        <v>40315</v>
      </c>
      <c r="B405" t="e">
        <f>+VLOOKUP($A405,[26]Worksheet!$A:$C,2,0)</f>
        <v>#N/A</v>
      </c>
      <c r="C405" t="e">
        <f>+VLOOKUP($A405,[27]Worksheet!$A:$C,2,0)</f>
        <v>#N/A</v>
      </c>
      <c r="D405" t="e">
        <f>+VLOOKUP($A405,[28]Worksheet!$A:$C,2,0)</f>
        <v>#N/A</v>
      </c>
      <c r="E405" t="e">
        <f>+VLOOKUP($A405,[29]Worksheet!$A:$C,2,0)</f>
        <v>#N/A</v>
      </c>
      <c r="F405" t="e">
        <f>+VLOOKUP($A405,[30]Worksheet!$A:$C,2,0)</f>
        <v>#N/A</v>
      </c>
    </row>
    <row r="406" spans="1:6" x14ac:dyDescent="0.25">
      <c r="A406" s="2">
        <v>40316</v>
      </c>
      <c r="B406" t="e">
        <f>+VLOOKUP($A406,[26]Worksheet!$A:$C,2,0)</f>
        <v>#N/A</v>
      </c>
      <c r="C406" t="e">
        <f>+VLOOKUP($A406,[27]Worksheet!$A:$C,2,0)</f>
        <v>#N/A</v>
      </c>
      <c r="D406" t="e">
        <f>+VLOOKUP($A406,[28]Worksheet!$A:$C,2,0)</f>
        <v>#N/A</v>
      </c>
      <c r="E406" t="e">
        <f>+VLOOKUP($A406,[29]Worksheet!$A:$C,2,0)</f>
        <v>#N/A</v>
      </c>
      <c r="F406" t="e">
        <f>+VLOOKUP($A406,[30]Worksheet!$A:$C,2,0)</f>
        <v>#N/A</v>
      </c>
    </row>
    <row r="407" spans="1:6" x14ac:dyDescent="0.25">
      <c r="A407" s="2">
        <v>40317</v>
      </c>
      <c r="B407" t="e">
        <f>+VLOOKUP($A407,[26]Worksheet!$A:$C,2,0)</f>
        <v>#N/A</v>
      </c>
      <c r="C407" t="e">
        <f>+VLOOKUP($A407,[27]Worksheet!$A:$C,2,0)</f>
        <v>#N/A</v>
      </c>
      <c r="D407" t="e">
        <f>+VLOOKUP($A407,[28]Worksheet!$A:$C,2,0)</f>
        <v>#N/A</v>
      </c>
      <c r="E407" t="e">
        <f>+VLOOKUP($A407,[29]Worksheet!$A:$C,2,0)</f>
        <v>#N/A</v>
      </c>
      <c r="F407" t="e">
        <f>+VLOOKUP($A407,[30]Worksheet!$A:$C,2,0)</f>
        <v>#N/A</v>
      </c>
    </row>
    <row r="408" spans="1:6" x14ac:dyDescent="0.25">
      <c r="A408" s="2">
        <v>40318</v>
      </c>
      <c r="B408" t="e">
        <f>+VLOOKUP($A408,[26]Worksheet!$A:$C,2,0)</f>
        <v>#N/A</v>
      </c>
      <c r="C408" t="e">
        <f>+VLOOKUP($A408,[27]Worksheet!$A:$C,2,0)</f>
        <v>#N/A</v>
      </c>
      <c r="D408" t="e">
        <f>+VLOOKUP($A408,[28]Worksheet!$A:$C,2,0)</f>
        <v>#N/A</v>
      </c>
      <c r="E408" t="e">
        <f>+VLOOKUP($A408,[29]Worksheet!$A:$C,2,0)</f>
        <v>#N/A</v>
      </c>
      <c r="F408" t="e">
        <f>+VLOOKUP($A408,[30]Worksheet!$A:$C,2,0)</f>
        <v>#N/A</v>
      </c>
    </row>
    <row r="409" spans="1:6" x14ac:dyDescent="0.25">
      <c r="A409" s="2">
        <v>40319</v>
      </c>
      <c r="B409" t="e">
        <f>+VLOOKUP($A409,[26]Worksheet!$A:$C,2,0)</f>
        <v>#N/A</v>
      </c>
      <c r="C409" t="e">
        <f>+VLOOKUP($A409,[27]Worksheet!$A:$C,2,0)</f>
        <v>#N/A</v>
      </c>
      <c r="D409" t="e">
        <f>+VLOOKUP($A409,[28]Worksheet!$A:$C,2,0)</f>
        <v>#N/A</v>
      </c>
      <c r="E409" t="e">
        <f>+VLOOKUP($A409,[29]Worksheet!$A:$C,2,0)</f>
        <v>#N/A</v>
      </c>
      <c r="F409" t="e">
        <f>+VLOOKUP($A409,[30]Worksheet!$A:$C,2,0)</f>
        <v>#N/A</v>
      </c>
    </row>
    <row r="410" spans="1:6" x14ac:dyDescent="0.25">
      <c r="A410" s="2">
        <v>40322</v>
      </c>
      <c r="B410" t="e">
        <f>+VLOOKUP($A410,[26]Worksheet!$A:$C,2,0)</f>
        <v>#N/A</v>
      </c>
      <c r="C410" t="e">
        <f>+VLOOKUP($A410,[27]Worksheet!$A:$C,2,0)</f>
        <v>#N/A</v>
      </c>
      <c r="D410" t="e">
        <f>+VLOOKUP($A410,[28]Worksheet!$A:$C,2,0)</f>
        <v>#N/A</v>
      </c>
      <c r="E410" t="e">
        <f>+VLOOKUP($A410,[29]Worksheet!$A:$C,2,0)</f>
        <v>#N/A</v>
      </c>
      <c r="F410" t="e">
        <f>+VLOOKUP($A410,[30]Worksheet!$A:$C,2,0)</f>
        <v>#N/A</v>
      </c>
    </row>
    <row r="411" spans="1:6" x14ac:dyDescent="0.25">
      <c r="A411" s="2">
        <v>40323</v>
      </c>
      <c r="B411" t="e">
        <f>+VLOOKUP($A411,[26]Worksheet!$A:$C,2,0)</f>
        <v>#N/A</v>
      </c>
      <c r="C411" t="e">
        <f>+VLOOKUP($A411,[27]Worksheet!$A:$C,2,0)</f>
        <v>#N/A</v>
      </c>
      <c r="D411" t="e">
        <f>+VLOOKUP($A411,[28]Worksheet!$A:$C,2,0)</f>
        <v>#N/A</v>
      </c>
      <c r="E411" t="e">
        <f>+VLOOKUP($A411,[29]Worksheet!$A:$C,2,0)</f>
        <v>#N/A</v>
      </c>
      <c r="F411" t="e">
        <f>+VLOOKUP($A411,[30]Worksheet!$A:$C,2,0)</f>
        <v>#N/A</v>
      </c>
    </row>
    <row r="412" spans="1:6" x14ac:dyDescent="0.25">
      <c r="A412" s="2">
        <v>40324</v>
      </c>
      <c r="B412" t="e">
        <f>+VLOOKUP($A412,[26]Worksheet!$A:$C,2,0)</f>
        <v>#N/A</v>
      </c>
      <c r="C412" t="e">
        <f>+VLOOKUP($A412,[27]Worksheet!$A:$C,2,0)</f>
        <v>#N/A</v>
      </c>
      <c r="D412" t="e">
        <f>+VLOOKUP($A412,[28]Worksheet!$A:$C,2,0)</f>
        <v>#N/A</v>
      </c>
      <c r="E412" t="e">
        <f>+VLOOKUP($A412,[29]Worksheet!$A:$C,2,0)</f>
        <v>#N/A</v>
      </c>
      <c r="F412" t="e">
        <f>+VLOOKUP($A412,[30]Worksheet!$A:$C,2,0)</f>
        <v>#N/A</v>
      </c>
    </row>
    <row r="413" spans="1:6" x14ac:dyDescent="0.25">
      <c r="A413" s="2">
        <v>40325</v>
      </c>
      <c r="B413" t="e">
        <f>+VLOOKUP($A413,[26]Worksheet!$A:$C,2,0)</f>
        <v>#N/A</v>
      </c>
      <c r="C413" t="e">
        <f>+VLOOKUP($A413,[27]Worksheet!$A:$C,2,0)</f>
        <v>#N/A</v>
      </c>
      <c r="D413" t="e">
        <f>+VLOOKUP($A413,[28]Worksheet!$A:$C,2,0)</f>
        <v>#N/A</v>
      </c>
      <c r="E413" t="e">
        <f>+VLOOKUP($A413,[29]Worksheet!$A:$C,2,0)</f>
        <v>#N/A</v>
      </c>
      <c r="F413" t="e">
        <f>+VLOOKUP($A413,[30]Worksheet!$A:$C,2,0)</f>
        <v>#N/A</v>
      </c>
    </row>
    <row r="414" spans="1:6" x14ac:dyDescent="0.25">
      <c r="A414" s="2">
        <v>40326</v>
      </c>
      <c r="B414" t="e">
        <f>+VLOOKUP($A414,[26]Worksheet!$A:$C,2,0)</f>
        <v>#N/A</v>
      </c>
      <c r="C414" t="e">
        <f>+VLOOKUP($A414,[27]Worksheet!$A:$C,2,0)</f>
        <v>#N/A</v>
      </c>
      <c r="D414" t="e">
        <f>+VLOOKUP($A414,[28]Worksheet!$A:$C,2,0)</f>
        <v>#N/A</v>
      </c>
      <c r="E414" t="e">
        <f>+VLOOKUP($A414,[29]Worksheet!$A:$C,2,0)</f>
        <v>#N/A</v>
      </c>
      <c r="F414" t="e">
        <f>+VLOOKUP($A414,[30]Worksheet!$A:$C,2,0)</f>
        <v>#N/A</v>
      </c>
    </row>
    <row r="415" spans="1:6" x14ac:dyDescent="0.25">
      <c r="A415" s="2">
        <v>40330</v>
      </c>
      <c r="B415" t="e">
        <f>+VLOOKUP($A415,[26]Worksheet!$A:$C,2,0)</f>
        <v>#N/A</v>
      </c>
      <c r="C415" t="e">
        <f>+VLOOKUP($A415,[27]Worksheet!$A:$C,2,0)</f>
        <v>#N/A</v>
      </c>
      <c r="D415" t="e">
        <f>+VLOOKUP($A415,[28]Worksheet!$A:$C,2,0)</f>
        <v>#N/A</v>
      </c>
      <c r="E415" t="e">
        <f>+VLOOKUP($A415,[29]Worksheet!$A:$C,2,0)</f>
        <v>#N/A</v>
      </c>
      <c r="F415" t="e">
        <f>+VLOOKUP($A415,[30]Worksheet!$A:$C,2,0)</f>
        <v>#N/A</v>
      </c>
    </row>
    <row r="416" spans="1:6" x14ac:dyDescent="0.25">
      <c r="A416" s="2">
        <v>40331</v>
      </c>
      <c r="B416" t="e">
        <f>+VLOOKUP($A416,[26]Worksheet!$A:$C,2,0)</f>
        <v>#N/A</v>
      </c>
      <c r="C416" t="e">
        <f>+VLOOKUP($A416,[27]Worksheet!$A:$C,2,0)</f>
        <v>#N/A</v>
      </c>
      <c r="D416" t="e">
        <f>+VLOOKUP($A416,[28]Worksheet!$A:$C,2,0)</f>
        <v>#N/A</v>
      </c>
      <c r="E416" t="e">
        <f>+VLOOKUP($A416,[29]Worksheet!$A:$C,2,0)</f>
        <v>#N/A</v>
      </c>
      <c r="F416" t="e">
        <f>+VLOOKUP($A416,[30]Worksheet!$A:$C,2,0)</f>
        <v>#N/A</v>
      </c>
    </row>
    <row r="417" spans="1:6" x14ac:dyDescent="0.25">
      <c r="A417" s="2">
        <v>40332</v>
      </c>
      <c r="B417" t="e">
        <f>+VLOOKUP($A417,[26]Worksheet!$A:$C,2,0)</f>
        <v>#N/A</v>
      </c>
      <c r="C417" t="e">
        <f>+VLOOKUP($A417,[27]Worksheet!$A:$C,2,0)</f>
        <v>#N/A</v>
      </c>
      <c r="D417" t="e">
        <f>+VLOOKUP($A417,[28]Worksheet!$A:$C,2,0)</f>
        <v>#N/A</v>
      </c>
      <c r="E417" t="e">
        <f>+VLOOKUP($A417,[29]Worksheet!$A:$C,2,0)</f>
        <v>#N/A</v>
      </c>
      <c r="F417" t="e">
        <f>+VLOOKUP($A417,[30]Worksheet!$A:$C,2,0)</f>
        <v>#N/A</v>
      </c>
    </row>
    <row r="418" spans="1:6" x14ac:dyDescent="0.25">
      <c r="A418" s="2">
        <v>40333</v>
      </c>
      <c r="B418" t="e">
        <f>+VLOOKUP($A418,[26]Worksheet!$A:$C,2,0)</f>
        <v>#N/A</v>
      </c>
      <c r="C418" t="e">
        <f>+VLOOKUP($A418,[27]Worksheet!$A:$C,2,0)</f>
        <v>#N/A</v>
      </c>
      <c r="D418" t="e">
        <f>+VLOOKUP($A418,[28]Worksheet!$A:$C,2,0)</f>
        <v>#N/A</v>
      </c>
      <c r="E418" t="e">
        <f>+VLOOKUP($A418,[29]Worksheet!$A:$C,2,0)</f>
        <v>#N/A</v>
      </c>
      <c r="F418" t="e">
        <f>+VLOOKUP($A418,[30]Worksheet!$A:$C,2,0)</f>
        <v>#N/A</v>
      </c>
    </row>
    <row r="419" spans="1:6" x14ac:dyDescent="0.25">
      <c r="A419" s="2">
        <v>40336</v>
      </c>
      <c r="B419" t="e">
        <f>+VLOOKUP($A419,[26]Worksheet!$A:$C,2,0)</f>
        <v>#N/A</v>
      </c>
      <c r="C419" t="e">
        <f>+VLOOKUP($A419,[27]Worksheet!$A:$C,2,0)</f>
        <v>#N/A</v>
      </c>
      <c r="D419" t="e">
        <f>+VLOOKUP($A419,[28]Worksheet!$A:$C,2,0)</f>
        <v>#N/A</v>
      </c>
      <c r="E419" t="e">
        <f>+VLOOKUP($A419,[29]Worksheet!$A:$C,2,0)</f>
        <v>#N/A</v>
      </c>
      <c r="F419" t="e">
        <f>+VLOOKUP($A419,[30]Worksheet!$A:$C,2,0)</f>
        <v>#N/A</v>
      </c>
    </row>
    <row r="420" spans="1:6" x14ac:dyDescent="0.25">
      <c r="A420" s="2">
        <v>40337</v>
      </c>
      <c r="B420" t="e">
        <f>+VLOOKUP($A420,[26]Worksheet!$A:$C,2,0)</f>
        <v>#N/A</v>
      </c>
      <c r="C420" t="e">
        <f>+VLOOKUP($A420,[27]Worksheet!$A:$C,2,0)</f>
        <v>#N/A</v>
      </c>
      <c r="D420" t="e">
        <f>+VLOOKUP($A420,[28]Worksheet!$A:$C,2,0)</f>
        <v>#N/A</v>
      </c>
      <c r="E420" t="e">
        <f>+VLOOKUP($A420,[29]Worksheet!$A:$C,2,0)</f>
        <v>#N/A</v>
      </c>
      <c r="F420" t="e">
        <f>+VLOOKUP($A420,[30]Worksheet!$A:$C,2,0)</f>
        <v>#N/A</v>
      </c>
    </row>
    <row r="421" spans="1:6" x14ac:dyDescent="0.25">
      <c r="A421" s="2">
        <v>40338</v>
      </c>
      <c r="B421" t="e">
        <f>+VLOOKUP($A421,[26]Worksheet!$A:$C,2,0)</f>
        <v>#N/A</v>
      </c>
      <c r="C421" t="e">
        <f>+VLOOKUP($A421,[27]Worksheet!$A:$C,2,0)</f>
        <v>#N/A</v>
      </c>
      <c r="D421" t="e">
        <f>+VLOOKUP($A421,[28]Worksheet!$A:$C,2,0)</f>
        <v>#N/A</v>
      </c>
      <c r="E421" t="e">
        <f>+VLOOKUP($A421,[29]Worksheet!$A:$C,2,0)</f>
        <v>#N/A</v>
      </c>
      <c r="F421" t="e">
        <f>+VLOOKUP($A421,[30]Worksheet!$A:$C,2,0)</f>
        <v>#N/A</v>
      </c>
    </row>
    <row r="422" spans="1:6" x14ac:dyDescent="0.25">
      <c r="A422" s="2">
        <v>40339</v>
      </c>
      <c r="B422" t="e">
        <f>+VLOOKUP($A422,[26]Worksheet!$A:$C,2,0)</f>
        <v>#N/A</v>
      </c>
      <c r="C422" t="e">
        <f>+VLOOKUP($A422,[27]Worksheet!$A:$C,2,0)</f>
        <v>#N/A</v>
      </c>
      <c r="D422" t="e">
        <f>+VLOOKUP($A422,[28]Worksheet!$A:$C,2,0)</f>
        <v>#N/A</v>
      </c>
      <c r="E422" t="e">
        <f>+VLOOKUP($A422,[29]Worksheet!$A:$C,2,0)</f>
        <v>#N/A</v>
      </c>
      <c r="F422" t="e">
        <f>+VLOOKUP($A422,[30]Worksheet!$A:$C,2,0)</f>
        <v>#N/A</v>
      </c>
    </row>
    <row r="423" spans="1:6" x14ac:dyDescent="0.25">
      <c r="A423" s="2">
        <v>40340</v>
      </c>
      <c r="B423" t="e">
        <f>+VLOOKUP($A423,[26]Worksheet!$A:$C,2,0)</f>
        <v>#N/A</v>
      </c>
      <c r="C423" t="e">
        <f>+VLOOKUP($A423,[27]Worksheet!$A:$C,2,0)</f>
        <v>#N/A</v>
      </c>
      <c r="D423" t="e">
        <f>+VLOOKUP($A423,[28]Worksheet!$A:$C,2,0)</f>
        <v>#N/A</v>
      </c>
      <c r="E423" t="e">
        <f>+VLOOKUP($A423,[29]Worksheet!$A:$C,2,0)</f>
        <v>#N/A</v>
      </c>
      <c r="F423" t="e">
        <f>+VLOOKUP($A423,[30]Worksheet!$A:$C,2,0)</f>
        <v>#N/A</v>
      </c>
    </row>
    <row r="424" spans="1:6" x14ac:dyDescent="0.25">
      <c r="A424" s="2">
        <v>40343</v>
      </c>
      <c r="B424" t="e">
        <f>+VLOOKUP($A424,[26]Worksheet!$A:$C,2,0)</f>
        <v>#N/A</v>
      </c>
      <c r="C424" t="e">
        <f>+VLOOKUP($A424,[27]Worksheet!$A:$C,2,0)</f>
        <v>#N/A</v>
      </c>
      <c r="D424" t="e">
        <f>+VLOOKUP($A424,[28]Worksheet!$A:$C,2,0)</f>
        <v>#N/A</v>
      </c>
      <c r="E424" t="e">
        <f>+VLOOKUP($A424,[29]Worksheet!$A:$C,2,0)</f>
        <v>#N/A</v>
      </c>
      <c r="F424" t="e">
        <f>+VLOOKUP($A424,[30]Worksheet!$A:$C,2,0)</f>
        <v>#N/A</v>
      </c>
    </row>
    <row r="425" spans="1:6" x14ac:dyDescent="0.25">
      <c r="A425" s="2">
        <v>40344</v>
      </c>
      <c r="B425" t="e">
        <f>+VLOOKUP($A425,[26]Worksheet!$A:$C,2,0)</f>
        <v>#N/A</v>
      </c>
      <c r="C425" t="e">
        <f>+VLOOKUP($A425,[27]Worksheet!$A:$C,2,0)</f>
        <v>#N/A</v>
      </c>
      <c r="D425" t="e">
        <f>+VLOOKUP($A425,[28]Worksheet!$A:$C,2,0)</f>
        <v>#N/A</v>
      </c>
      <c r="E425" t="e">
        <f>+VLOOKUP($A425,[29]Worksheet!$A:$C,2,0)</f>
        <v>#N/A</v>
      </c>
      <c r="F425" t="e">
        <f>+VLOOKUP($A425,[30]Worksheet!$A:$C,2,0)</f>
        <v>#N/A</v>
      </c>
    </row>
    <row r="426" spans="1:6" x14ac:dyDescent="0.25">
      <c r="A426" s="2">
        <v>40345</v>
      </c>
      <c r="B426" t="e">
        <f>+VLOOKUP($A426,[26]Worksheet!$A:$C,2,0)</f>
        <v>#N/A</v>
      </c>
      <c r="C426" t="e">
        <f>+VLOOKUP($A426,[27]Worksheet!$A:$C,2,0)</f>
        <v>#N/A</v>
      </c>
      <c r="D426" t="e">
        <f>+VLOOKUP($A426,[28]Worksheet!$A:$C,2,0)</f>
        <v>#N/A</v>
      </c>
      <c r="E426" t="e">
        <f>+VLOOKUP($A426,[29]Worksheet!$A:$C,2,0)</f>
        <v>#N/A</v>
      </c>
      <c r="F426" t="e">
        <f>+VLOOKUP($A426,[30]Worksheet!$A:$C,2,0)</f>
        <v>#N/A</v>
      </c>
    </row>
    <row r="427" spans="1:6" x14ac:dyDescent="0.25">
      <c r="A427" s="2">
        <v>40346</v>
      </c>
      <c r="B427" t="e">
        <f>+VLOOKUP($A427,[26]Worksheet!$A:$C,2,0)</f>
        <v>#N/A</v>
      </c>
      <c r="C427" t="e">
        <f>+VLOOKUP($A427,[27]Worksheet!$A:$C,2,0)</f>
        <v>#N/A</v>
      </c>
      <c r="D427" t="e">
        <f>+VLOOKUP($A427,[28]Worksheet!$A:$C,2,0)</f>
        <v>#N/A</v>
      </c>
      <c r="E427" t="e">
        <f>+VLOOKUP($A427,[29]Worksheet!$A:$C,2,0)</f>
        <v>#N/A</v>
      </c>
      <c r="F427" t="e">
        <f>+VLOOKUP($A427,[30]Worksheet!$A:$C,2,0)</f>
        <v>#N/A</v>
      </c>
    </row>
    <row r="428" spans="1:6" x14ac:dyDescent="0.25">
      <c r="A428" s="2">
        <v>40347</v>
      </c>
      <c r="B428" t="e">
        <f>+VLOOKUP($A428,[26]Worksheet!$A:$C,2,0)</f>
        <v>#N/A</v>
      </c>
      <c r="C428" t="e">
        <f>+VLOOKUP($A428,[27]Worksheet!$A:$C,2,0)</f>
        <v>#N/A</v>
      </c>
      <c r="D428" t="e">
        <f>+VLOOKUP($A428,[28]Worksheet!$A:$C,2,0)</f>
        <v>#N/A</v>
      </c>
      <c r="E428" t="e">
        <f>+VLOOKUP($A428,[29]Worksheet!$A:$C,2,0)</f>
        <v>#N/A</v>
      </c>
      <c r="F428" t="e">
        <f>+VLOOKUP($A428,[30]Worksheet!$A:$C,2,0)</f>
        <v>#N/A</v>
      </c>
    </row>
    <row r="429" spans="1:6" x14ac:dyDescent="0.25">
      <c r="A429" s="2">
        <v>40350</v>
      </c>
      <c r="B429" t="e">
        <f>+VLOOKUP($A429,[26]Worksheet!$A:$C,2,0)</f>
        <v>#N/A</v>
      </c>
      <c r="C429" t="e">
        <f>+VLOOKUP($A429,[27]Worksheet!$A:$C,2,0)</f>
        <v>#N/A</v>
      </c>
      <c r="D429" t="e">
        <f>+VLOOKUP($A429,[28]Worksheet!$A:$C,2,0)</f>
        <v>#N/A</v>
      </c>
      <c r="E429" t="e">
        <f>+VLOOKUP($A429,[29]Worksheet!$A:$C,2,0)</f>
        <v>#N/A</v>
      </c>
      <c r="F429" t="e">
        <f>+VLOOKUP($A429,[30]Worksheet!$A:$C,2,0)</f>
        <v>#N/A</v>
      </c>
    </row>
    <row r="430" spans="1:6" x14ac:dyDescent="0.25">
      <c r="A430" s="2">
        <v>40351</v>
      </c>
      <c r="B430" t="e">
        <f>+VLOOKUP($A430,[26]Worksheet!$A:$C,2,0)</f>
        <v>#N/A</v>
      </c>
      <c r="C430" t="e">
        <f>+VLOOKUP($A430,[27]Worksheet!$A:$C,2,0)</f>
        <v>#N/A</v>
      </c>
      <c r="D430" t="e">
        <f>+VLOOKUP($A430,[28]Worksheet!$A:$C,2,0)</f>
        <v>#N/A</v>
      </c>
      <c r="E430" t="e">
        <f>+VLOOKUP($A430,[29]Worksheet!$A:$C,2,0)</f>
        <v>#N/A</v>
      </c>
      <c r="F430" t="e">
        <f>+VLOOKUP($A430,[30]Worksheet!$A:$C,2,0)</f>
        <v>#N/A</v>
      </c>
    </row>
    <row r="431" spans="1:6" x14ac:dyDescent="0.25">
      <c r="A431" s="2">
        <v>40352</v>
      </c>
      <c r="B431" t="e">
        <f>+VLOOKUP($A431,[26]Worksheet!$A:$C,2,0)</f>
        <v>#N/A</v>
      </c>
      <c r="C431" t="e">
        <f>+VLOOKUP($A431,[27]Worksheet!$A:$C,2,0)</f>
        <v>#N/A</v>
      </c>
      <c r="D431" t="e">
        <f>+VLOOKUP($A431,[28]Worksheet!$A:$C,2,0)</f>
        <v>#N/A</v>
      </c>
      <c r="E431" t="e">
        <f>+VLOOKUP($A431,[29]Worksheet!$A:$C,2,0)</f>
        <v>#N/A</v>
      </c>
      <c r="F431" t="e">
        <f>+VLOOKUP($A431,[30]Worksheet!$A:$C,2,0)</f>
        <v>#N/A</v>
      </c>
    </row>
    <row r="432" spans="1:6" x14ac:dyDescent="0.25">
      <c r="A432" s="2">
        <v>40353</v>
      </c>
      <c r="B432" t="e">
        <f>+VLOOKUP($A432,[26]Worksheet!$A:$C,2,0)</f>
        <v>#N/A</v>
      </c>
      <c r="C432" t="e">
        <f>+VLOOKUP($A432,[27]Worksheet!$A:$C,2,0)</f>
        <v>#N/A</v>
      </c>
      <c r="D432" t="e">
        <f>+VLOOKUP($A432,[28]Worksheet!$A:$C,2,0)</f>
        <v>#N/A</v>
      </c>
      <c r="E432" t="e">
        <f>+VLOOKUP($A432,[29]Worksheet!$A:$C,2,0)</f>
        <v>#N/A</v>
      </c>
      <c r="F432" t="e">
        <f>+VLOOKUP($A432,[30]Worksheet!$A:$C,2,0)</f>
        <v>#N/A</v>
      </c>
    </row>
    <row r="433" spans="1:6" x14ac:dyDescent="0.25">
      <c r="A433" s="2">
        <v>40354</v>
      </c>
      <c r="B433" t="e">
        <f>+VLOOKUP($A433,[26]Worksheet!$A:$C,2,0)</f>
        <v>#N/A</v>
      </c>
      <c r="C433" t="e">
        <f>+VLOOKUP($A433,[27]Worksheet!$A:$C,2,0)</f>
        <v>#N/A</v>
      </c>
      <c r="D433" t="e">
        <f>+VLOOKUP($A433,[28]Worksheet!$A:$C,2,0)</f>
        <v>#N/A</v>
      </c>
      <c r="E433" t="e">
        <f>+VLOOKUP($A433,[29]Worksheet!$A:$C,2,0)</f>
        <v>#N/A</v>
      </c>
      <c r="F433" t="e">
        <f>+VLOOKUP($A433,[30]Worksheet!$A:$C,2,0)</f>
        <v>#N/A</v>
      </c>
    </row>
    <row r="434" spans="1:6" x14ac:dyDescent="0.25">
      <c r="A434" s="2">
        <v>40357</v>
      </c>
      <c r="B434" t="e">
        <f>+VLOOKUP($A434,[26]Worksheet!$A:$C,2,0)</f>
        <v>#N/A</v>
      </c>
      <c r="C434" t="e">
        <f>+VLOOKUP($A434,[27]Worksheet!$A:$C,2,0)</f>
        <v>#N/A</v>
      </c>
      <c r="D434" t="e">
        <f>+VLOOKUP($A434,[28]Worksheet!$A:$C,2,0)</f>
        <v>#N/A</v>
      </c>
      <c r="E434" t="e">
        <f>+VLOOKUP($A434,[29]Worksheet!$A:$C,2,0)</f>
        <v>#N/A</v>
      </c>
      <c r="F434" t="e">
        <f>+VLOOKUP($A434,[30]Worksheet!$A:$C,2,0)</f>
        <v>#N/A</v>
      </c>
    </row>
    <row r="435" spans="1:6" x14ac:dyDescent="0.25">
      <c r="A435" s="2">
        <v>40358</v>
      </c>
      <c r="B435" t="e">
        <f>+VLOOKUP($A435,[26]Worksheet!$A:$C,2,0)</f>
        <v>#N/A</v>
      </c>
      <c r="C435" t="e">
        <f>+VLOOKUP($A435,[27]Worksheet!$A:$C,2,0)</f>
        <v>#N/A</v>
      </c>
      <c r="D435" t="e">
        <f>+VLOOKUP($A435,[28]Worksheet!$A:$C,2,0)</f>
        <v>#N/A</v>
      </c>
      <c r="E435" t="e">
        <f>+VLOOKUP($A435,[29]Worksheet!$A:$C,2,0)</f>
        <v>#N/A</v>
      </c>
      <c r="F435" t="e">
        <f>+VLOOKUP($A435,[30]Worksheet!$A:$C,2,0)</f>
        <v>#N/A</v>
      </c>
    </row>
    <row r="436" spans="1:6" x14ac:dyDescent="0.25">
      <c r="A436" s="2">
        <v>40359</v>
      </c>
      <c r="B436">
        <f>+VLOOKUP($A436,[26]Worksheet!$A:$C,2,0)</f>
        <v>0.12620000000000001</v>
      </c>
      <c r="C436">
        <f>+VLOOKUP($A436,[27]Worksheet!$A:$C,2,0)</f>
        <v>0.12920000000000001</v>
      </c>
      <c r="D436">
        <f>+VLOOKUP($A436,[28]Worksheet!$A:$C,2,0)</f>
        <v>9.9400000000000002E-2</v>
      </c>
      <c r="E436">
        <f>+VLOOKUP($A436,[29]Worksheet!$A:$C,2,0)</f>
        <v>9.5000000000000001E-2</v>
      </c>
      <c r="F436">
        <f>+VLOOKUP($A436,[30]Worksheet!$A:$C,2,0)</f>
        <v>0.26229999999999998</v>
      </c>
    </row>
    <row r="437" spans="1:6" x14ac:dyDescent="0.25">
      <c r="A437" s="2">
        <v>40360</v>
      </c>
      <c r="B437" t="e">
        <f>+VLOOKUP($A437,[26]Worksheet!$A:$C,2,0)</f>
        <v>#N/A</v>
      </c>
      <c r="C437" t="e">
        <f>+VLOOKUP($A437,[27]Worksheet!$A:$C,2,0)</f>
        <v>#N/A</v>
      </c>
      <c r="D437" t="e">
        <f>+VLOOKUP($A437,[28]Worksheet!$A:$C,2,0)</f>
        <v>#N/A</v>
      </c>
      <c r="E437" t="e">
        <f>+VLOOKUP($A437,[29]Worksheet!$A:$C,2,0)</f>
        <v>#N/A</v>
      </c>
      <c r="F437" t="e">
        <f>+VLOOKUP($A437,[30]Worksheet!$A:$C,2,0)</f>
        <v>#N/A</v>
      </c>
    </row>
    <row r="438" spans="1:6" x14ac:dyDescent="0.25">
      <c r="A438" s="2">
        <v>40361</v>
      </c>
      <c r="B438" t="e">
        <f>+VLOOKUP($A438,[26]Worksheet!$A:$C,2,0)</f>
        <v>#N/A</v>
      </c>
      <c r="C438" t="e">
        <f>+VLOOKUP($A438,[27]Worksheet!$A:$C,2,0)</f>
        <v>#N/A</v>
      </c>
      <c r="D438" t="e">
        <f>+VLOOKUP($A438,[28]Worksheet!$A:$C,2,0)</f>
        <v>#N/A</v>
      </c>
      <c r="E438" t="e">
        <f>+VLOOKUP($A438,[29]Worksheet!$A:$C,2,0)</f>
        <v>#N/A</v>
      </c>
      <c r="F438" t="e">
        <f>+VLOOKUP($A438,[30]Worksheet!$A:$C,2,0)</f>
        <v>#N/A</v>
      </c>
    </row>
    <row r="439" spans="1:6" x14ac:dyDescent="0.25">
      <c r="A439" s="2">
        <v>40365</v>
      </c>
      <c r="B439" t="e">
        <f>+VLOOKUP($A439,[26]Worksheet!$A:$C,2,0)</f>
        <v>#N/A</v>
      </c>
      <c r="C439" t="e">
        <f>+VLOOKUP($A439,[27]Worksheet!$A:$C,2,0)</f>
        <v>#N/A</v>
      </c>
      <c r="D439" t="e">
        <f>+VLOOKUP($A439,[28]Worksheet!$A:$C,2,0)</f>
        <v>#N/A</v>
      </c>
      <c r="E439" t="e">
        <f>+VLOOKUP($A439,[29]Worksheet!$A:$C,2,0)</f>
        <v>#N/A</v>
      </c>
      <c r="F439" t="e">
        <f>+VLOOKUP($A439,[30]Worksheet!$A:$C,2,0)</f>
        <v>#N/A</v>
      </c>
    </row>
    <row r="440" spans="1:6" x14ac:dyDescent="0.25">
      <c r="A440" s="2">
        <v>40366</v>
      </c>
      <c r="B440" t="e">
        <f>+VLOOKUP($A440,[26]Worksheet!$A:$C,2,0)</f>
        <v>#N/A</v>
      </c>
      <c r="C440" t="e">
        <f>+VLOOKUP($A440,[27]Worksheet!$A:$C,2,0)</f>
        <v>#N/A</v>
      </c>
      <c r="D440" t="e">
        <f>+VLOOKUP($A440,[28]Worksheet!$A:$C,2,0)</f>
        <v>#N/A</v>
      </c>
      <c r="E440" t="e">
        <f>+VLOOKUP($A440,[29]Worksheet!$A:$C,2,0)</f>
        <v>#N/A</v>
      </c>
      <c r="F440" t="e">
        <f>+VLOOKUP($A440,[30]Worksheet!$A:$C,2,0)</f>
        <v>#N/A</v>
      </c>
    </row>
    <row r="441" spans="1:6" x14ac:dyDescent="0.25">
      <c r="A441" s="2">
        <v>40367</v>
      </c>
      <c r="B441" t="e">
        <f>+VLOOKUP($A441,[26]Worksheet!$A:$C,2,0)</f>
        <v>#N/A</v>
      </c>
      <c r="C441" t="e">
        <f>+VLOOKUP($A441,[27]Worksheet!$A:$C,2,0)</f>
        <v>#N/A</v>
      </c>
      <c r="D441" t="e">
        <f>+VLOOKUP($A441,[28]Worksheet!$A:$C,2,0)</f>
        <v>#N/A</v>
      </c>
      <c r="E441" t="e">
        <f>+VLOOKUP($A441,[29]Worksheet!$A:$C,2,0)</f>
        <v>#N/A</v>
      </c>
      <c r="F441" t="e">
        <f>+VLOOKUP($A441,[30]Worksheet!$A:$C,2,0)</f>
        <v>#N/A</v>
      </c>
    </row>
    <row r="442" spans="1:6" x14ac:dyDescent="0.25">
      <c r="A442" s="2">
        <v>40368</v>
      </c>
      <c r="B442" t="e">
        <f>+VLOOKUP($A442,[26]Worksheet!$A:$C,2,0)</f>
        <v>#N/A</v>
      </c>
      <c r="C442" t="e">
        <f>+VLOOKUP($A442,[27]Worksheet!$A:$C,2,0)</f>
        <v>#N/A</v>
      </c>
      <c r="D442" t="e">
        <f>+VLOOKUP($A442,[28]Worksheet!$A:$C,2,0)</f>
        <v>#N/A</v>
      </c>
      <c r="E442" t="e">
        <f>+VLOOKUP($A442,[29]Worksheet!$A:$C,2,0)</f>
        <v>#N/A</v>
      </c>
      <c r="F442" t="e">
        <f>+VLOOKUP($A442,[30]Worksheet!$A:$C,2,0)</f>
        <v>#N/A</v>
      </c>
    </row>
    <row r="443" spans="1:6" x14ac:dyDescent="0.25">
      <c r="A443" s="2">
        <v>40371</v>
      </c>
      <c r="B443" t="e">
        <f>+VLOOKUP($A443,[26]Worksheet!$A:$C,2,0)</f>
        <v>#N/A</v>
      </c>
      <c r="C443" t="e">
        <f>+VLOOKUP($A443,[27]Worksheet!$A:$C,2,0)</f>
        <v>#N/A</v>
      </c>
      <c r="D443" t="e">
        <f>+VLOOKUP($A443,[28]Worksheet!$A:$C,2,0)</f>
        <v>#N/A</v>
      </c>
      <c r="E443" t="e">
        <f>+VLOOKUP($A443,[29]Worksheet!$A:$C,2,0)</f>
        <v>#N/A</v>
      </c>
      <c r="F443" t="e">
        <f>+VLOOKUP($A443,[30]Worksheet!$A:$C,2,0)</f>
        <v>#N/A</v>
      </c>
    </row>
    <row r="444" spans="1:6" x14ac:dyDescent="0.25">
      <c r="A444" s="2">
        <v>40372</v>
      </c>
      <c r="B444" t="e">
        <f>+VLOOKUP($A444,[26]Worksheet!$A:$C,2,0)</f>
        <v>#N/A</v>
      </c>
      <c r="C444" t="e">
        <f>+VLOOKUP($A444,[27]Worksheet!$A:$C,2,0)</f>
        <v>#N/A</v>
      </c>
      <c r="D444" t="e">
        <f>+VLOOKUP($A444,[28]Worksheet!$A:$C,2,0)</f>
        <v>#N/A</v>
      </c>
      <c r="E444" t="e">
        <f>+VLOOKUP($A444,[29]Worksheet!$A:$C,2,0)</f>
        <v>#N/A</v>
      </c>
      <c r="F444" t="e">
        <f>+VLOOKUP($A444,[30]Worksheet!$A:$C,2,0)</f>
        <v>#N/A</v>
      </c>
    </row>
    <row r="445" spans="1:6" x14ac:dyDescent="0.25">
      <c r="A445" s="2">
        <v>40373</v>
      </c>
      <c r="B445" t="e">
        <f>+VLOOKUP($A445,[26]Worksheet!$A:$C,2,0)</f>
        <v>#N/A</v>
      </c>
      <c r="C445" t="e">
        <f>+VLOOKUP($A445,[27]Worksheet!$A:$C,2,0)</f>
        <v>#N/A</v>
      </c>
      <c r="D445" t="e">
        <f>+VLOOKUP($A445,[28]Worksheet!$A:$C,2,0)</f>
        <v>#N/A</v>
      </c>
      <c r="E445" t="e">
        <f>+VLOOKUP($A445,[29]Worksheet!$A:$C,2,0)</f>
        <v>#N/A</v>
      </c>
      <c r="F445" t="e">
        <f>+VLOOKUP($A445,[30]Worksheet!$A:$C,2,0)</f>
        <v>#N/A</v>
      </c>
    </row>
    <row r="446" spans="1:6" x14ac:dyDescent="0.25">
      <c r="A446" s="2">
        <v>40374</v>
      </c>
      <c r="B446" t="e">
        <f>+VLOOKUP($A446,[26]Worksheet!$A:$C,2,0)</f>
        <v>#N/A</v>
      </c>
      <c r="C446" t="e">
        <f>+VLOOKUP($A446,[27]Worksheet!$A:$C,2,0)</f>
        <v>#N/A</v>
      </c>
      <c r="D446" t="e">
        <f>+VLOOKUP($A446,[28]Worksheet!$A:$C,2,0)</f>
        <v>#N/A</v>
      </c>
      <c r="E446" t="e">
        <f>+VLOOKUP($A446,[29]Worksheet!$A:$C,2,0)</f>
        <v>#N/A</v>
      </c>
      <c r="F446" t="e">
        <f>+VLOOKUP($A446,[30]Worksheet!$A:$C,2,0)</f>
        <v>#N/A</v>
      </c>
    </row>
    <row r="447" spans="1:6" x14ac:dyDescent="0.25">
      <c r="A447" s="2">
        <v>40375</v>
      </c>
      <c r="B447" t="e">
        <f>+VLOOKUP($A447,[26]Worksheet!$A:$C,2,0)</f>
        <v>#N/A</v>
      </c>
      <c r="C447" t="e">
        <f>+VLOOKUP($A447,[27]Worksheet!$A:$C,2,0)</f>
        <v>#N/A</v>
      </c>
      <c r="D447" t="e">
        <f>+VLOOKUP($A447,[28]Worksheet!$A:$C,2,0)</f>
        <v>#N/A</v>
      </c>
      <c r="E447" t="e">
        <f>+VLOOKUP($A447,[29]Worksheet!$A:$C,2,0)</f>
        <v>#N/A</v>
      </c>
      <c r="F447" t="e">
        <f>+VLOOKUP($A447,[30]Worksheet!$A:$C,2,0)</f>
        <v>#N/A</v>
      </c>
    </row>
    <row r="448" spans="1:6" x14ac:dyDescent="0.25">
      <c r="A448" s="2">
        <v>40378</v>
      </c>
      <c r="B448" t="e">
        <f>+VLOOKUP($A448,[26]Worksheet!$A:$C,2,0)</f>
        <v>#N/A</v>
      </c>
      <c r="C448" t="e">
        <f>+VLOOKUP($A448,[27]Worksheet!$A:$C,2,0)</f>
        <v>#N/A</v>
      </c>
      <c r="D448" t="e">
        <f>+VLOOKUP($A448,[28]Worksheet!$A:$C,2,0)</f>
        <v>#N/A</v>
      </c>
      <c r="E448" t="e">
        <f>+VLOOKUP($A448,[29]Worksheet!$A:$C,2,0)</f>
        <v>#N/A</v>
      </c>
      <c r="F448" t="e">
        <f>+VLOOKUP($A448,[30]Worksheet!$A:$C,2,0)</f>
        <v>#N/A</v>
      </c>
    </row>
    <row r="449" spans="1:6" x14ac:dyDescent="0.25">
      <c r="A449" s="2">
        <v>40379</v>
      </c>
      <c r="B449" t="e">
        <f>+VLOOKUP($A449,[26]Worksheet!$A:$C,2,0)</f>
        <v>#N/A</v>
      </c>
      <c r="C449" t="e">
        <f>+VLOOKUP($A449,[27]Worksheet!$A:$C,2,0)</f>
        <v>#N/A</v>
      </c>
      <c r="D449" t="e">
        <f>+VLOOKUP($A449,[28]Worksheet!$A:$C,2,0)</f>
        <v>#N/A</v>
      </c>
      <c r="E449" t="e">
        <f>+VLOOKUP($A449,[29]Worksheet!$A:$C,2,0)</f>
        <v>#N/A</v>
      </c>
      <c r="F449" t="e">
        <f>+VLOOKUP($A449,[30]Worksheet!$A:$C,2,0)</f>
        <v>#N/A</v>
      </c>
    </row>
    <row r="450" spans="1:6" x14ac:dyDescent="0.25">
      <c r="A450" s="2">
        <v>40380</v>
      </c>
      <c r="B450" t="e">
        <f>+VLOOKUP($A450,[26]Worksheet!$A:$C,2,0)</f>
        <v>#N/A</v>
      </c>
      <c r="C450" t="e">
        <f>+VLOOKUP($A450,[27]Worksheet!$A:$C,2,0)</f>
        <v>#N/A</v>
      </c>
      <c r="D450" t="e">
        <f>+VLOOKUP($A450,[28]Worksheet!$A:$C,2,0)</f>
        <v>#N/A</v>
      </c>
      <c r="E450" t="e">
        <f>+VLOOKUP($A450,[29]Worksheet!$A:$C,2,0)</f>
        <v>#N/A</v>
      </c>
      <c r="F450" t="e">
        <f>+VLOOKUP($A450,[30]Worksheet!$A:$C,2,0)</f>
        <v>#N/A</v>
      </c>
    </row>
    <row r="451" spans="1:6" x14ac:dyDescent="0.25">
      <c r="A451" s="2">
        <v>40381</v>
      </c>
      <c r="B451" t="e">
        <f>+VLOOKUP($A451,[26]Worksheet!$A:$C,2,0)</f>
        <v>#N/A</v>
      </c>
      <c r="C451" t="e">
        <f>+VLOOKUP($A451,[27]Worksheet!$A:$C,2,0)</f>
        <v>#N/A</v>
      </c>
      <c r="D451" t="e">
        <f>+VLOOKUP($A451,[28]Worksheet!$A:$C,2,0)</f>
        <v>#N/A</v>
      </c>
      <c r="E451" t="e">
        <f>+VLOOKUP($A451,[29]Worksheet!$A:$C,2,0)</f>
        <v>#N/A</v>
      </c>
      <c r="F451" t="e">
        <f>+VLOOKUP($A451,[30]Worksheet!$A:$C,2,0)</f>
        <v>#N/A</v>
      </c>
    </row>
    <row r="452" spans="1:6" x14ac:dyDescent="0.25">
      <c r="A452" s="2">
        <v>40382</v>
      </c>
      <c r="B452" t="e">
        <f>+VLOOKUP($A452,[26]Worksheet!$A:$C,2,0)</f>
        <v>#N/A</v>
      </c>
      <c r="C452" t="e">
        <f>+VLOOKUP($A452,[27]Worksheet!$A:$C,2,0)</f>
        <v>#N/A</v>
      </c>
      <c r="D452" t="e">
        <f>+VLOOKUP($A452,[28]Worksheet!$A:$C,2,0)</f>
        <v>#N/A</v>
      </c>
      <c r="E452" t="e">
        <f>+VLOOKUP($A452,[29]Worksheet!$A:$C,2,0)</f>
        <v>#N/A</v>
      </c>
      <c r="F452" t="e">
        <f>+VLOOKUP($A452,[30]Worksheet!$A:$C,2,0)</f>
        <v>#N/A</v>
      </c>
    </row>
    <row r="453" spans="1:6" x14ac:dyDescent="0.25">
      <c r="A453" s="2">
        <v>40385</v>
      </c>
      <c r="B453" t="e">
        <f>+VLOOKUP($A453,[26]Worksheet!$A:$C,2,0)</f>
        <v>#N/A</v>
      </c>
      <c r="C453" t="e">
        <f>+VLOOKUP($A453,[27]Worksheet!$A:$C,2,0)</f>
        <v>#N/A</v>
      </c>
      <c r="D453" t="e">
        <f>+VLOOKUP($A453,[28]Worksheet!$A:$C,2,0)</f>
        <v>#N/A</v>
      </c>
      <c r="E453" t="e">
        <f>+VLOOKUP($A453,[29]Worksheet!$A:$C,2,0)</f>
        <v>#N/A</v>
      </c>
      <c r="F453" t="e">
        <f>+VLOOKUP($A453,[30]Worksheet!$A:$C,2,0)</f>
        <v>#N/A</v>
      </c>
    </row>
    <row r="454" spans="1:6" x14ac:dyDescent="0.25">
      <c r="A454" s="2">
        <v>40386</v>
      </c>
      <c r="B454" t="e">
        <f>+VLOOKUP($A454,[26]Worksheet!$A:$C,2,0)</f>
        <v>#N/A</v>
      </c>
      <c r="C454" t="e">
        <f>+VLOOKUP($A454,[27]Worksheet!$A:$C,2,0)</f>
        <v>#N/A</v>
      </c>
      <c r="D454" t="e">
        <f>+VLOOKUP($A454,[28]Worksheet!$A:$C,2,0)</f>
        <v>#N/A</v>
      </c>
      <c r="E454" t="e">
        <f>+VLOOKUP($A454,[29]Worksheet!$A:$C,2,0)</f>
        <v>#N/A</v>
      </c>
      <c r="F454" t="e">
        <f>+VLOOKUP($A454,[30]Worksheet!$A:$C,2,0)</f>
        <v>#N/A</v>
      </c>
    </row>
    <row r="455" spans="1:6" x14ac:dyDescent="0.25">
      <c r="A455" s="2">
        <v>40387</v>
      </c>
      <c r="B455" t="e">
        <f>+VLOOKUP($A455,[26]Worksheet!$A:$C,2,0)</f>
        <v>#N/A</v>
      </c>
      <c r="C455" t="e">
        <f>+VLOOKUP($A455,[27]Worksheet!$A:$C,2,0)</f>
        <v>#N/A</v>
      </c>
      <c r="D455" t="e">
        <f>+VLOOKUP($A455,[28]Worksheet!$A:$C,2,0)</f>
        <v>#N/A</v>
      </c>
      <c r="E455" t="e">
        <f>+VLOOKUP($A455,[29]Worksheet!$A:$C,2,0)</f>
        <v>#N/A</v>
      </c>
      <c r="F455" t="e">
        <f>+VLOOKUP($A455,[30]Worksheet!$A:$C,2,0)</f>
        <v>#N/A</v>
      </c>
    </row>
    <row r="456" spans="1:6" x14ac:dyDescent="0.25">
      <c r="A456" s="2">
        <v>40388</v>
      </c>
      <c r="B456" t="e">
        <f>+VLOOKUP($A456,[26]Worksheet!$A:$C,2,0)</f>
        <v>#N/A</v>
      </c>
      <c r="C456" t="e">
        <f>+VLOOKUP($A456,[27]Worksheet!$A:$C,2,0)</f>
        <v>#N/A</v>
      </c>
      <c r="D456" t="e">
        <f>+VLOOKUP($A456,[28]Worksheet!$A:$C,2,0)</f>
        <v>#N/A</v>
      </c>
      <c r="E456" t="e">
        <f>+VLOOKUP($A456,[29]Worksheet!$A:$C,2,0)</f>
        <v>#N/A</v>
      </c>
      <c r="F456" t="e">
        <f>+VLOOKUP($A456,[30]Worksheet!$A:$C,2,0)</f>
        <v>#N/A</v>
      </c>
    </row>
    <row r="457" spans="1:6" x14ac:dyDescent="0.25">
      <c r="A457" s="2">
        <v>40389</v>
      </c>
      <c r="B457" t="e">
        <f>+VLOOKUP($A457,[26]Worksheet!$A:$C,2,0)</f>
        <v>#N/A</v>
      </c>
      <c r="C457" t="e">
        <f>+VLOOKUP($A457,[27]Worksheet!$A:$C,2,0)</f>
        <v>#N/A</v>
      </c>
      <c r="D457" t="e">
        <f>+VLOOKUP($A457,[28]Worksheet!$A:$C,2,0)</f>
        <v>#N/A</v>
      </c>
      <c r="E457" t="e">
        <f>+VLOOKUP($A457,[29]Worksheet!$A:$C,2,0)</f>
        <v>#N/A</v>
      </c>
      <c r="F457" t="e">
        <f>+VLOOKUP($A457,[30]Worksheet!$A:$C,2,0)</f>
        <v>#N/A</v>
      </c>
    </row>
    <row r="458" spans="1:6" x14ac:dyDescent="0.25">
      <c r="A458" s="2">
        <v>40392</v>
      </c>
      <c r="B458" t="e">
        <f>+VLOOKUP($A458,[26]Worksheet!$A:$C,2,0)</f>
        <v>#N/A</v>
      </c>
      <c r="C458" t="e">
        <f>+VLOOKUP($A458,[27]Worksheet!$A:$C,2,0)</f>
        <v>#N/A</v>
      </c>
      <c r="D458" t="e">
        <f>+VLOOKUP($A458,[28]Worksheet!$A:$C,2,0)</f>
        <v>#N/A</v>
      </c>
      <c r="E458" t="e">
        <f>+VLOOKUP($A458,[29]Worksheet!$A:$C,2,0)</f>
        <v>#N/A</v>
      </c>
      <c r="F458" t="e">
        <f>+VLOOKUP($A458,[30]Worksheet!$A:$C,2,0)</f>
        <v>#N/A</v>
      </c>
    </row>
    <row r="459" spans="1:6" x14ac:dyDescent="0.25">
      <c r="A459" s="2">
        <v>40393</v>
      </c>
      <c r="B459" t="e">
        <f>+VLOOKUP($A459,[26]Worksheet!$A:$C,2,0)</f>
        <v>#N/A</v>
      </c>
      <c r="C459" t="e">
        <f>+VLOOKUP($A459,[27]Worksheet!$A:$C,2,0)</f>
        <v>#N/A</v>
      </c>
      <c r="D459" t="e">
        <f>+VLOOKUP($A459,[28]Worksheet!$A:$C,2,0)</f>
        <v>#N/A</v>
      </c>
      <c r="E459" t="e">
        <f>+VLOOKUP($A459,[29]Worksheet!$A:$C,2,0)</f>
        <v>#N/A</v>
      </c>
      <c r="F459" t="e">
        <f>+VLOOKUP($A459,[30]Worksheet!$A:$C,2,0)</f>
        <v>#N/A</v>
      </c>
    </row>
    <row r="460" spans="1:6" x14ac:dyDescent="0.25">
      <c r="A460" s="2">
        <v>40394</v>
      </c>
      <c r="B460" t="e">
        <f>+VLOOKUP($A460,[26]Worksheet!$A:$C,2,0)</f>
        <v>#N/A</v>
      </c>
      <c r="C460" t="e">
        <f>+VLOOKUP($A460,[27]Worksheet!$A:$C,2,0)</f>
        <v>#N/A</v>
      </c>
      <c r="D460" t="e">
        <f>+VLOOKUP($A460,[28]Worksheet!$A:$C,2,0)</f>
        <v>#N/A</v>
      </c>
      <c r="E460" t="e">
        <f>+VLOOKUP($A460,[29]Worksheet!$A:$C,2,0)</f>
        <v>#N/A</v>
      </c>
      <c r="F460" t="e">
        <f>+VLOOKUP($A460,[30]Worksheet!$A:$C,2,0)</f>
        <v>#N/A</v>
      </c>
    </row>
    <row r="461" spans="1:6" x14ac:dyDescent="0.25">
      <c r="A461" s="2">
        <v>40395</v>
      </c>
      <c r="B461" t="e">
        <f>+VLOOKUP($A461,[26]Worksheet!$A:$C,2,0)</f>
        <v>#N/A</v>
      </c>
      <c r="C461" t="e">
        <f>+VLOOKUP($A461,[27]Worksheet!$A:$C,2,0)</f>
        <v>#N/A</v>
      </c>
      <c r="D461" t="e">
        <f>+VLOOKUP($A461,[28]Worksheet!$A:$C,2,0)</f>
        <v>#N/A</v>
      </c>
      <c r="E461" t="e">
        <f>+VLOOKUP($A461,[29]Worksheet!$A:$C,2,0)</f>
        <v>#N/A</v>
      </c>
      <c r="F461" t="e">
        <f>+VLOOKUP($A461,[30]Worksheet!$A:$C,2,0)</f>
        <v>#N/A</v>
      </c>
    </row>
    <row r="462" spans="1:6" x14ac:dyDescent="0.25">
      <c r="A462" s="2">
        <v>40396</v>
      </c>
      <c r="B462" t="e">
        <f>+VLOOKUP($A462,[26]Worksheet!$A:$C,2,0)</f>
        <v>#N/A</v>
      </c>
      <c r="C462" t="e">
        <f>+VLOOKUP($A462,[27]Worksheet!$A:$C,2,0)</f>
        <v>#N/A</v>
      </c>
      <c r="D462" t="e">
        <f>+VLOOKUP($A462,[28]Worksheet!$A:$C,2,0)</f>
        <v>#N/A</v>
      </c>
      <c r="E462" t="e">
        <f>+VLOOKUP($A462,[29]Worksheet!$A:$C,2,0)</f>
        <v>#N/A</v>
      </c>
      <c r="F462" t="e">
        <f>+VLOOKUP($A462,[30]Worksheet!$A:$C,2,0)</f>
        <v>#N/A</v>
      </c>
    </row>
    <row r="463" spans="1:6" x14ac:dyDescent="0.25">
      <c r="A463" s="2">
        <v>40399</v>
      </c>
      <c r="B463" t="e">
        <f>+VLOOKUP($A463,[26]Worksheet!$A:$C,2,0)</f>
        <v>#N/A</v>
      </c>
      <c r="C463" t="e">
        <f>+VLOOKUP($A463,[27]Worksheet!$A:$C,2,0)</f>
        <v>#N/A</v>
      </c>
      <c r="D463" t="e">
        <f>+VLOOKUP($A463,[28]Worksheet!$A:$C,2,0)</f>
        <v>#N/A</v>
      </c>
      <c r="E463" t="e">
        <f>+VLOOKUP($A463,[29]Worksheet!$A:$C,2,0)</f>
        <v>#N/A</v>
      </c>
      <c r="F463" t="e">
        <f>+VLOOKUP($A463,[30]Worksheet!$A:$C,2,0)</f>
        <v>#N/A</v>
      </c>
    </row>
    <row r="464" spans="1:6" x14ac:dyDescent="0.25">
      <c r="A464" s="3">
        <v>40400</v>
      </c>
      <c r="B464" t="e">
        <f>+VLOOKUP($A464,[26]Worksheet!$A:$C,2,0)</f>
        <v>#N/A</v>
      </c>
      <c r="C464" t="e">
        <f>+VLOOKUP($A464,[27]Worksheet!$A:$C,2,0)</f>
        <v>#N/A</v>
      </c>
      <c r="D464" t="e">
        <f>+VLOOKUP($A464,[28]Worksheet!$A:$C,2,0)</f>
        <v>#N/A</v>
      </c>
      <c r="E464" t="e">
        <f>+VLOOKUP($A464,[29]Worksheet!$A:$C,2,0)</f>
        <v>#N/A</v>
      </c>
      <c r="F464" t="e">
        <f>+VLOOKUP($A464,[30]Worksheet!$A:$C,2,0)</f>
        <v>#N/A</v>
      </c>
    </row>
    <row r="465" spans="1:6" x14ac:dyDescent="0.25">
      <c r="A465" s="2">
        <v>40401</v>
      </c>
      <c r="B465" t="e">
        <f>+VLOOKUP($A465,[26]Worksheet!$A:$C,2,0)</f>
        <v>#N/A</v>
      </c>
      <c r="C465" t="e">
        <f>+VLOOKUP($A465,[27]Worksheet!$A:$C,2,0)</f>
        <v>#N/A</v>
      </c>
      <c r="D465" t="e">
        <f>+VLOOKUP($A465,[28]Worksheet!$A:$C,2,0)</f>
        <v>#N/A</v>
      </c>
      <c r="E465" t="e">
        <f>+VLOOKUP($A465,[29]Worksheet!$A:$C,2,0)</f>
        <v>#N/A</v>
      </c>
      <c r="F465" t="e">
        <f>+VLOOKUP($A465,[30]Worksheet!$A:$C,2,0)</f>
        <v>#N/A</v>
      </c>
    </row>
    <row r="466" spans="1:6" x14ac:dyDescent="0.25">
      <c r="A466" s="2">
        <v>40402</v>
      </c>
      <c r="B466" t="e">
        <f>+VLOOKUP($A466,[26]Worksheet!$A:$C,2,0)</f>
        <v>#N/A</v>
      </c>
      <c r="C466" t="e">
        <f>+VLOOKUP($A466,[27]Worksheet!$A:$C,2,0)</f>
        <v>#N/A</v>
      </c>
      <c r="D466" t="e">
        <f>+VLOOKUP($A466,[28]Worksheet!$A:$C,2,0)</f>
        <v>#N/A</v>
      </c>
      <c r="E466" t="e">
        <f>+VLOOKUP($A466,[29]Worksheet!$A:$C,2,0)</f>
        <v>#N/A</v>
      </c>
      <c r="F466" t="e">
        <f>+VLOOKUP($A466,[30]Worksheet!$A:$C,2,0)</f>
        <v>#N/A</v>
      </c>
    </row>
    <row r="467" spans="1:6" x14ac:dyDescent="0.25">
      <c r="A467" s="2">
        <v>40403</v>
      </c>
      <c r="B467" t="e">
        <f>+VLOOKUP($A467,[26]Worksheet!$A:$C,2,0)</f>
        <v>#N/A</v>
      </c>
      <c r="C467" t="e">
        <f>+VLOOKUP($A467,[27]Worksheet!$A:$C,2,0)</f>
        <v>#N/A</v>
      </c>
      <c r="D467" t="e">
        <f>+VLOOKUP($A467,[28]Worksheet!$A:$C,2,0)</f>
        <v>#N/A</v>
      </c>
      <c r="E467" t="e">
        <f>+VLOOKUP($A467,[29]Worksheet!$A:$C,2,0)</f>
        <v>#N/A</v>
      </c>
      <c r="F467" t="e">
        <f>+VLOOKUP($A467,[30]Worksheet!$A:$C,2,0)</f>
        <v>#N/A</v>
      </c>
    </row>
    <row r="468" spans="1:6" x14ac:dyDescent="0.25">
      <c r="A468" s="2">
        <v>40406</v>
      </c>
      <c r="B468" t="e">
        <f>+VLOOKUP($A468,[26]Worksheet!$A:$C,2,0)</f>
        <v>#N/A</v>
      </c>
      <c r="C468" t="e">
        <f>+VLOOKUP($A468,[27]Worksheet!$A:$C,2,0)</f>
        <v>#N/A</v>
      </c>
      <c r="D468" t="e">
        <f>+VLOOKUP($A468,[28]Worksheet!$A:$C,2,0)</f>
        <v>#N/A</v>
      </c>
      <c r="E468" t="e">
        <f>+VLOOKUP($A468,[29]Worksheet!$A:$C,2,0)</f>
        <v>#N/A</v>
      </c>
      <c r="F468" t="e">
        <f>+VLOOKUP($A468,[30]Worksheet!$A:$C,2,0)</f>
        <v>#N/A</v>
      </c>
    </row>
    <row r="469" spans="1:6" x14ac:dyDescent="0.25">
      <c r="A469" s="2">
        <v>40407</v>
      </c>
      <c r="B469" t="e">
        <f>+VLOOKUP($A469,[26]Worksheet!$A:$C,2,0)</f>
        <v>#N/A</v>
      </c>
      <c r="C469" t="e">
        <f>+VLOOKUP($A469,[27]Worksheet!$A:$C,2,0)</f>
        <v>#N/A</v>
      </c>
      <c r="D469" t="e">
        <f>+VLOOKUP($A469,[28]Worksheet!$A:$C,2,0)</f>
        <v>#N/A</v>
      </c>
      <c r="E469" t="e">
        <f>+VLOOKUP($A469,[29]Worksheet!$A:$C,2,0)</f>
        <v>#N/A</v>
      </c>
      <c r="F469" t="e">
        <f>+VLOOKUP($A469,[30]Worksheet!$A:$C,2,0)</f>
        <v>#N/A</v>
      </c>
    </row>
    <row r="470" spans="1:6" x14ac:dyDescent="0.25">
      <c r="A470" s="2">
        <v>40408</v>
      </c>
      <c r="B470" t="e">
        <f>+VLOOKUP($A470,[26]Worksheet!$A:$C,2,0)</f>
        <v>#N/A</v>
      </c>
      <c r="C470" t="e">
        <f>+VLOOKUP($A470,[27]Worksheet!$A:$C,2,0)</f>
        <v>#N/A</v>
      </c>
      <c r="D470" t="e">
        <f>+VLOOKUP($A470,[28]Worksheet!$A:$C,2,0)</f>
        <v>#N/A</v>
      </c>
      <c r="E470" t="e">
        <f>+VLOOKUP($A470,[29]Worksheet!$A:$C,2,0)</f>
        <v>#N/A</v>
      </c>
      <c r="F470" t="e">
        <f>+VLOOKUP($A470,[30]Worksheet!$A:$C,2,0)</f>
        <v>#N/A</v>
      </c>
    </row>
    <row r="471" spans="1:6" x14ac:dyDescent="0.25">
      <c r="A471" s="2">
        <v>40409</v>
      </c>
      <c r="B471" t="e">
        <f>+VLOOKUP($A471,[26]Worksheet!$A:$C,2,0)</f>
        <v>#N/A</v>
      </c>
      <c r="C471" t="e">
        <f>+VLOOKUP($A471,[27]Worksheet!$A:$C,2,0)</f>
        <v>#N/A</v>
      </c>
      <c r="D471" t="e">
        <f>+VLOOKUP($A471,[28]Worksheet!$A:$C,2,0)</f>
        <v>#N/A</v>
      </c>
      <c r="E471" t="e">
        <f>+VLOOKUP($A471,[29]Worksheet!$A:$C,2,0)</f>
        <v>#N/A</v>
      </c>
      <c r="F471" t="e">
        <f>+VLOOKUP($A471,[30]Worksheet!$A:$C,2,0)</f>
        <v>#N/A</v>
      </c>
    </row>
    <row r="472" spans="1:6" x14ac:dyDescent="0.25">
      <c r="A472" s="2">
        <v>40410</v>
      </c>
      <c r="B472" t="e">
        <f>+VLOOKUP($A472,[26]Worksheet!$A:$C,2,0)</f>
        <v>#N/A</v>
      </c>
      <c r="C472" t="e">
        <f>+VLOOKUP($A472,[27]Worksheet!$A:$C,2,0)</f>
        <v>#N/A</v>
      </c>
      <c r="D472" t="e">
        <f>+VLOOKUP($A472,[28]Worksheet!$A:$C,2,0)</f>
        <v>#N/A</v>
      </c>
      <c r="E472" t="e">
        <f>+VLOOKUP($A472,[29]Worksheet!$A:$C,2,0)</f>
        <v>#N/A</v>
      </c>
      <c r="F472" t="e">
        <f>+VLOOKUP($A472,[30]Worksheet!$A:$C,2,0)</f>
        <v>#N/A</v>
      </c>
    </row>
    <row r="473" spans="1:6" x14ac:dyDescent="0.25">
      <c r="A473" s="2">
        <v>40413</v>
      </c>
      <c r="B473" t="e">
        <f>+VLOOKUP($A473,[26]Worksheet!$A:$C,2,0)</f>
        <v>#N/A</v>
      </c>
      <c r="C473" t="e">
        <f>+VLOOKUP($A473,[27]Worksheet!$A:$C,2,0)</f>
        <v>#N/A</v>
      </c>
      <c r="D473" t="e">
        <f>+VLOOKUP($A473,[28]Worksheet!$A:$C,2,0)</f>
        <v>#N/A</v>
      </c>
      <c r="E473" t="e">
        <f>+VLOOKUP($A473,[29]Worksheet!$A:$C,2,0)</f>
        <v>#N/A</v>
      </c>
      <c r="F473" t="e">
        <f>+VLOOKUP($A473,[30]Worksheet!$A:$C,2,0)</f>
        <v>#N/A</v>
      </c>
    </row>
    <row r="474" spans="1:6" x14ac:dyDescent="0.25">
      <c r="A474" s="2">
        <v>40414</v>
      </c>
      <c r="B474" t="e">
        <f>+VLOOKUP($A474,[26]Worksheet!$A:$C,2,0)</f>
        <v>#N/A</v>
      </c>
      <c r="C474" t="e">
        <f>+VLOOKUP($A474,[27]Worksheet!$A:$C,2,0)</f>
        <v>#N/A</v>
      </c>
      <c r="D474" t="e">
        <f>+VLOOKUP($A474,[28]Worksheet!$A:$C,2,0)</f>
        <v>#N/A</v>
      </c>
      <c r="E474" t="e">
        <f>+VLOOKUP($A474,[29]Worksheet!$A:$C,2,0)</f>
        <v>#N/A</v>
      </c>
      <c r="F474" t="e">
        <f>+VLOOKUP($A474,[30]Worksheet!$A:$C,2,0)</f>
        <v>#N/A</v>
      </c>
    </row>
    <row r="475" spans="1:6" x14ac:dyDescent="0.25">
      <c r="A475" s="2">
        <v>40415</v>
      </c>
      <c r="B475" t="e">
        <f>+VLOOKUP($A475,[26]Worksheet!$A:$C,2,0)</f>
        <v>#N/A</v>
      </c>
      <c r="C475" t="e">
        <f>+VLOOKUP($A475,[27]Worksheet!$A:$C,2,0)</f>
        <v>#N/A</v>
      </c>
      <c r="D475" t="e">
        <f>+VLOOKUP($A475,[28]Worksheet!$A:$C,2,0)</f>
        <v>#N/A</v>
      </c>
      <c r="E475" t="e">
        <f>+VLOOKUP($A475,[29]Worksheet!$A:$C,2,0)</f>
        <v>#N/A</v>
      </c>
      <c r="F475" t="e">
        <f>+VLOOKUP($A475,[30]Worksheet!$A:$C,2,0)</f>
        <v>#N/A</v>
      </c>
    </row>
    <row r="476" spans="1:6" x14ac:dyDescent="0.25">
      <c r="A476" s="2">
        <v>40416</v>
      </c>
      <c r="B476" t="e">
        <f>+VLOOKUP($A476,[26]Worksheet!$A:$C,2,0)</f>
        <v>#N/A</v>
      </c>
      <c r="C476" t="e">
        <f>+VLOOKUP($A476,[27]Worksheet!$A:$C,2,0)</f>
        <v>#N/A</v>
      </c>
      <c r="D476" t="e">
        <f>+VLOOKUP($A476,[28]Worksheet!$A:$C,2,0)</f>
        <v>#N/A</v>
      </c>
      <c r="E476" t="e">
        <f>+VLOOKUP($A476,[29]Worksheet!$A:$C,2,0)</f>
        <v>#N/A</v>
      </c>
      <c r="F476" t="e">
        <f>+VLOOKUP($A476,[30]Worksheet!$A:$C,2,0)</f>
        <v>#N/A</v>
      </c>
    </row>
    <row r="477" spans="1:6" x14ac:dyDescent="0.25">
      <c r="A477" s="3">
        <v>40417</v>
      </c>
      <c r="B477" t="e">
        <f>+VLOOKUP($A477,[26]Worksheet!$A:$C,2,0)</f>
        <v>#N/A</v>
      </c>
      <c r="C477" t="e">
        <f>+VLOOKUP($A477,[27]Worksheet!$A:$C,2,0)</f>
        <v>#N/A</v>
      </c>
      <c r="D477" t="e">
        <f>+VLOOKUP($A477,[28]Worksheet!$A:$C,2,0)</f>
        <v>#N/A</v>
      </c>
      <c r="E477" t="e">
        <f>+VLOOKUP($A477,[29]Worksheet!$A:$C,2,0)</f>
        <v>#N/A</v>
      </c>
      <c r="F477" t="e">
        <f>+VLOOKUP($A477,[30]Worksheet!$A:$C,2,0)</f>
        <v>#N/A</v>
      </c>
    </row>
    <row r="478" spans="1:6" x14ac:dyDescent="0.25">
      <c r="A478" s="2">
        <v>40420</v>
      </c>
      <c r="B478" t="e">
        <f>+VLOOKUP($A478,[26]Worksheet!$A:$C,2,0)</f>
        <v>#N/A</v>
      </c>
      <c r="C478" t="e">
        <f>+VLOOKUP($A478,[27]Worksheet!$A:$C,2,0)</f>
        <v>#N/A</v>
      </c>
      <c r="D478" t="e">
        <f>+VLOOKUP($A478,[28]Worksheet!$A:$C,2,0)</f>
        <v>#N/A</v>
      </c>
      <c r="E478" t="e">
        <f>+VLOOKUP($A478,[29]Worksheet!$A:$C,2,0)</f>
        <v>#N/A</v>
      </c>
      <c r="F478" t="e">
        <f>+VLOOKUP($A478,[30]Worksheet!$A:$C,2,0)</f>
        <v>#N/A</v>
      </c>
    </row>
    <row r="479" spans="1:6" x14ac:dyDescent="0.25">
      <c r="A479" s="2">
        <v>40421</v>
      </c>
      <c r="B479">
        <f>+VLOOKUP($A479,[26]Worksheet!$A:$C,2,0)</f>
        <v>0.1303</v>
      </c>
      <c r="C479">
        <f>+VLOOKUP($A479,[27]Worksheet!$A:$C,2,0)</f>
        <v>0.12939999999999999</v>
      </c>
      <c r="D479">
        <f>+VLOOKUP($A479,[28]Worksheet!$A:$C,2,0)</f>
        <v>0.10050000000000001</v>
      </c>
      <c r="E479">
        <f>+VLOOKUP($A479,[29]Worksheet!$A:$C,2,0)</f>
        <v>0.10059999999999999</v>
      </c>
      <c r="F479">
        <f>+VLOOKUP($A479,[30]Worksheet!$A:$C,2,0)</f>
        <v>0.29830000000000001</v>
      </c>
    </row>
    <row r="480" spans="1:6" x14ac:dyDescent="0.25">
      <c r="A480" s="2">
        <v>40422</v>
      </c>
      <c r="B480" t="e">
        <f>+VLOOKUP($A480,[26]Worksheet!$A:$C,2,0)</f>
        <v>#N/A</v>
      </c>
      <c r="C480" t="e">
        <f>+VLOOKUP($A480,[27]Worksheet!$A:$C,2,0)</f>
        <v>#N/A</v>
      </c>
      <c r="D480" t="e">
        <f>+VLOOKUP($A480,[28]Worksheet!$A:$C,2,0)</f>
        <v>#N/A</v>
      </c>
      <c r="E480" t="e">
        <f>+VLOOKUP($A480,[29]Worksheet!$A:$C,2,0)</f>
        <v>#N/A</v>
      </c>
      <c r="F480" t="e">
        <f>+VLOOKUP($A480,[30]Worksheet!$A:$C,2,0)</f>
        <v>#N/A</v>
      </c>
    </row>
    <row r="481" spans="1:6" x14ac:dyDescent="0.25">
      <c r="A481" s="2">
        <v>40423</v>
      </c>
      <c r="B481" t="e">
        <f>+VLOOKUP($A481,[26]Worksheet!$A:$C,2,0)</f>
        <v>#N/A</v>
      </c>
      <c r="C481" t="e">
        <f>+VLOOKUP($A481,[27]Worksheet!$A:$C,2,0)</f>
        <v>#N/A</v>
      </c>
      <c r="D481" t="e">
        <f>+VLOOKUP($A481,[28]Worksheet!$A:$C,2,0)</f>
        <v>#N/A</v>
      </c>
      <c r="E481" t="e">
        <f>+VLOOKUP($A481,[29]Worksheet!$A:$C,2,0)</f>
        <v>#N/A</v>
      </c>
      <c r="F481" t="e">
        <f>+VLOOKUP($A481,[30]Worksheet!$A:$C,2,0)</f>
        <v>#N/A</v>
      </c>
    </row>
    <row r="482" spans="1:6" x14ac:dyDescent="0.25">
      <c r="A482" s="2">
        <v>40424</v>
      </c>
      <c r="B482" t="e">
        <f>+VLOOKUP($A482,[26]Worksheet!$A:$C,2,0)</f>
        <v>#N/A</v>
      </c>
      <c r="C482" t="e">
        <f>+VLOOKUP($A482,[27]Worksheet!$A:$C,2,0)</f>
        <v>#N/A</v>
      </c>
      <c r="D482" t="e">
        <f>+VLOOKUP($A482,[28]Worksheet!$A:$C,2,0)</f>
        <v>#N/A</v>
      </c>
      <c r="E482" t="e">
        <f>+VLOOKUP($A482,[29]Worksheet!$A:$C,2,0)</f>
        <v>#N/A</v>
      </c>
      <c r="F482" t="e">
        <f>+VLOOKUP($A482,[30]Worksheet!$A:$C,2,0)</f>
        <v>#N/A</v>
      </c>
    </row>
    <row r="483" spans="1:6" x14ac:dyDescent="0.25">
      <c r="A483" s="2">
        <v>40428</v>
      </c>
      <c r="B483" t="e">
        <f>+VLOOKUP($A483,[26]Worksheet!$A:$C,2,0)</f>
        <v>#N/A</v>
      </c>
      <c r="C483" t="e">
        <f>+VLOOKUP($A483,[27]Worksheet!$A:$C,2,0)</f>
        <v>#N/A</v>
      </c>
      <c r="D483" t="e">
        <f>+VLOOKUP($A483,[28]Worksheet!$A:$C,2,0)</f>
        <v>#N/A</v>
      </c>
      <c r="E483" t="e">
        <f>+VLOOKUP($A483,[29]Worksheet!$A:$C,2,0)</f>
        <v>#N/A</v>
      </c>
      <c r="F483" t="e">
        <f>+VLOOKUP($A483,[30]Worksheet!$A:$C,2,0)</f>
        <v>#N/A</v>
      </c>
    </row>
    <row r="484" spans="1:6" x14ac:dyDescent="0.25">
      <c r="A484" s="2">
        <v>40429</v>
      </c>
      <c r="B484" t="e">
        <f>+VLOOKUP($A484,[26]Worksheet!$A:$C,2,0)</f>
        <v>#N/A</v>
      </c>
      <c r="C484" t="e">
        <f>+VLOOKUP($A484,[27]Worksheet!$A:$C,2,0)</f>
        <v>#N/A</v>
      </c>
      <c r="D484" t="e">
        <f>+VLOOKUP($A484,[28]Worksheet!$A:$C,2,0)</f>
        <v>#N/A</v>
      </c>
      <c r="E484" t="e">
        <f>+VLOOKUP($A484,[29]Worksheet!$A:$C,2,0)</f>
        <v>#N/A</v>
      </c>
      <c r="F484" t="e">
        <f>+VLOOKUP($A484,[30]Worksheet!$A:$C,2,0)</f>
        <v>#N/A</v>
      </c>
    </row>
    <row r="485" spans="1:6" x14ac:dyDescent="0.25">
      <c r="A485" s="2">
        <v>40430</v>
      </c>
      <c r="B485" t="e">
        <f>+VLOOKUP($A485,[26]Worksheet!$A:$C,2,0)</f>
        <v>#N/A</v>
      </c>
      <c r="C485" t="e">
        <f>+VLOOKUP($A485,[27]Worksheet!$A:$C,2,0)</f>
        <v>#N/A</v>
      </c>
      <c r="D485" t="e">
        <f>+VLOOKUP($A485,[28]Worksheet!$A:$C,2,0)</f>
        <v>#N/A</v>
      </c>
      <c r="E485" t="e">
        <f>+VLOOKUP($A485,[29]Worksheet!$A:$C,2,0)</f>
        <v>#N/A</v>
      </c>
      <c r="F485" t="e">
        <f>+VLOOKUP($A485,[30]Worksheet!$A:$C,2,0)</f>
        <v>#N/A</v>
      </c>
    </row>
    <row r="486" spans="1:6" x14ac:dyDescent="0.25">
      <c r="A486" s="2">
        <v>40431</v>
      </c>
      <c r="B486" t="e">
        <f>+VLOOKUP($A486,[26]Worksheet!$A:$C,2,0)</f>
        <v>#N/A</v>
      </c>
      <c r="C486" t="e">
        <f>+VLOOKUP($A486,[27]Worksheet!$A:$C,2,0)</f>
        <v>#N/A</v>
      </c>
      <c r="D486" t="e">
        <f>+VLOOKUP($A486,[28]Worksheet!$A:$C,2,0)</f>
        <v>#N/A</v>
      </c>
      <c r="E486" t="e">
        <f>+VLOOKUP($A486,[29]Worksheet!$A:$C,2,0)</f>
        <v>#N/A</v>
      </c>
      <c r="F486" t="e">
        <f>+VLOOKUP($A486,[30]Worksheet!$A:$C,2,0)</f>
        <v>#N/A</v>
      </c>
    </row>
    <row r="487" spans="1:6" x14ac:dyDescent="0.25">
      <c r="A487" s="2">
        <v>40434</v>
      </c>
      <c r="B487" t="e">
        <f>+VLOOKUP($A487,[26]Worksheet!$A:$C,2,0)</f>
        <v>#N/A</v>
      </c>
      <c r="C487" t="e">
        <f>+VLOOKUP($A487,[27]Worksheet!$A:$C,2,0)</f>
        <v>#N/A</v>
      </c>
      <c r="D487" t="e">
        <f>+VLOOKUP($A487,[28]Worksheet!$A:$C,2,0)</f>
        <v>#N/A</v>
      </c>
      <c r="E487" t="e">
        <f>+VLOOKUP($A487,[29]Worksheet!$A:$C,2,0)</f>
        <v>#N/A</v>
      </c>
      <c r="F487" t="e">
        <f>+VLOOKUP($A487,[30]Worksheet!$A:$C,2,0)</f>
        <v>#N/A</v>
      </c>
    </row>
    <row r="488" spans="1:6" x14ac:dyDescent="0.25">
      <c r="A488" s="2">
        <v>40435</v>
      </c>
      <c r="B488" t="e">
        <f>+VLOOKUP($A488,[26]Worksheet!$A:$C,2,0)</f>
        <v>#N/A</v>
      </c>
      <c r="C488" t="e">
        <f>+VLOOKUP($A488,[27]Worksheet!$A:$C,2,0)</f>
        <v>#N/A</v>
      </c>
      <c r="D488" t="e">
        <f>+VLOOKUP($A488,[28]Worksheet!$A:$C,2,0)</f>
        <v>#N/A</v>
      </c>
      <c r="E488" t="e">
        <f>+VLOOKUP($A488,[29]Worksheet!$A:$C,2,0)</f>
        <v>#N/A</v>
      </c>
      <c r="F488" t="e">
        <f>+VLOOKUP($A488,[30]Worksheet!$A:$C,2,0)</f>
        <v>#N/A</v>
      </c>
    </row>
    <row r="489" spans="1:6" x14ac:dyDescent="0.25">
      <c r="A489" s="2">
        <v>40436</v>
      </c>
      <c r="B489" t="e">
        <f>+VLOOKUP($A489,[26]Worksheet!$A:$C,2,0)</f>
        <v>#N/A</v>
      </c>
      <c r="C489" t="e">
        <f>+VLOOKUP($A489,[27]Worksheet!$A:$C,2,0)</f>
        <v>#N/A</v>
      </c>
      <c r="D489" t="e">
        <f>+VLOOKUP($A489,[28]Worksheet!$A:$C,2,0)</f>
        <v>#N/A</v>
      </c>
      <c r="E489" t="e">
        <f>+VLOOKUP($A489,[29]Worksheet!$A:$C,2,0)</f>
        <v>#N/A</v>
      </c>
      <c r="F489" t="e">
        <f>+VLOOKUP($A489,[30]Worksheet!$A:$C,2,0)</f>
        <v>#N/A</v>
      </c>
    </row>
    <row r="490" spans="1:6" x14ac:dyDescent="0.25">
      <c r="A490" s="2">
        <v>40437</v>
      </c>
      <c r="B490" t="e">
        <f>+VLOOKUP($A490,[26]Worksheet!$A:$C,2,0)</f>
        <v>#N/A</v>
      </c>
      <c r="C490" t="e">
        <f>+VLOOKUP($A490,[27]Worksheet!$A:$C,2,0)</f>
        <v>#N/A</v>
      </c>
      <c r="D490" t="e">
        <f>+VLOOKUP($A490,[28]Worksheet!$A:$C,2,0)</f>
        <v>#N/A</v>
      </c>
      <c r="E490" t="e">
        <f>+VLOOKUP($A490,[29]Worksheet!$A:$C,2,0)</f>
        <v>#N/A</v>
      </c>
      <c r="F490" t="e">
        <f>+VLOOKUP($A490,[30]Worksheet!$A:$C,2,0)</f>
        <v>#N/A</v>
      </c>
    </row>
    <row r="491" spans="1:6" x14ac:dyDescent="0.25">
      <c r="A491" s="2">
        <v>40438</v>
      </c>
      <c r="B491" t="e">
        <f>+VLOOKUP($A491,[26]Worksheet!$A:$C,2,0)</f>
        <v>#N/A</v>
      </c>
      <c r="C491" t="e">
        <f>+VLOOKUP($A491,[27]Worksheet!$A:$C,2,0)</f>
        <v>#N/A</v>
      </c>
      <c r="D491" t="e">
        <f>+VLOOKUP($A491,[28]Worksheet!$A:$C,2,0)</f>
        <v>#N/A</v>
      </c>
      <c r="E491" t="e">
        <f>+VLOOKUP($A491,[29]Worksheet!$A:$C,2,0)</f>
        <v>#N/A</v>
      </c>
      <c r="F491" t="e">
        <f>+VLOOKUP($A491,[30]Worksheet!$A:$C,2,0)</f>
        <v>#N/A</v>
      </c>
    </row>
    <row r="492" spans="1:6" x14ac:dyDescent="0.25">
      <c r="A492" s="2">
        <v>40441</v>
      </c>
      <c r="B492" t="e">
        <f>+VLOOKUP($A492,[26]Worksheet!$A:$C,2,0)</f>
        <v>#N/A</v>
      </c>
      <c r="C492" t="e">
        <f>+VLOOKUP($A492,[27]Worksheet!$A:$C,2,0)</f>
        <v>#N/A</v>
      </c>
      <c r="D492" t="e">
        <f>+VLOOKUP($A492,[28]Worksheet!$A:$C,2,0)</f>
        <v>#N/A</v>
      </c>
      <c r="E492" t="e">
        <f>+VLOOKUP($A492,[29]Worksheet!$A:$C,2,0)</f>
        <v>#N/A</v>
      </c>
      <c r="F492" t="e">
        <f>+VLOOKUP($A492,[30]Worksheet!$A:$C,2,0)</f>
        <v>#N/A</v>
      </c>
    </row>
    <row r="493" spans="1:6" x14ac:dyDescent="0.25">
      <c r="A493" s="3">
        <v>40442</v>
      </c>
      <c r="B493" t="e">
        <f>+VLOOKUP($A493,[26]Worksheet!$A:$C,2,0)</f>
        <v>#N/A</v>
      </c>
      <c r="C493" t="e">
        <f>+VLOOKUP($A493,[27]Worksheet!$A:$C,2,0)</f>
        <v>#N/A</v>
      </c>
      <c r="D493" t="e">
        <f>+VLOOKUP($A493,[28]Worksheet!$A:$C,2,0)</f>
        <v>#N/A</v>
      </c>
      <c r="E493" t="e">
        <f>+VLOOKUP($A493,[29]Worksheet!$A:$C,2,0)</f>
        <v>#N/A</v>
      </c>
      <c r="F493" t="e">
        <f>+VLOOKUP($A493,[30]Worksheet!$A:$C,2,0)</f>
        <v>#N/A</v>
      </c>
    </row>
    <row r="494" spans="1:6" x14ac:dyDescent="0.25">
      <c r="A494" s="2">
        <v>40443</v>
      </c>
      <c r="B494" t="e">
        <f>+VLOOKUP($A494,[26]Worksheet!$A:$C,2,0)</f>
        <v>#N/A</v>
      </c>
      <c r="C494" t="e">
        <f>+VLOOKUP($A494,[27]Worksheet!$A:$C,2,0)</f>
        <v>#N/A</v>
      </c>
      <c r="D494" t="e">
        <f>+VLOOKUP($A494,[28]Worksheet!$A:$C,2,0)</f>
        <v>#N/A</v>
      </c>
      <c r="E494" t="e">
        <f>+VLOOKUP($A494,[29]Worksheet!$A:$C,2,0)</f>
        <v>#N/A</v>
      </c>
      <c r="F494" t="e">
        <f>+VLOOKUP($A494,[30]Worksheet!$A:$C,2,0)</f>
        <v>#N/A</v>
      </c>
    </row>
    <row r="495" spans="1:6" x14ac:dyDescent="0.25">
      <c r="A495" s="2">
        <v>40444</v>
      </c>
      <c r="B495" t="e">
        <f>+VLOOKUP($A495,[26]Worksheet!$A:$C,2,0)</f>
        <v>#N/A</v>
      </c>
      <c r="C495" t="e">
        <f>+VLOOKUP($A495,[27]Worksheet!$A:$C,2,0)</f>
        <v>#N/A</v>
      </c>
      <c r="D495" t="e">
        <f>+VLOOKUP($A495,[28]Worksheet!$A:$C,2,0)</f>
        <v>#N/A</v>
      </c>
      <c r="E495" t="e">
        <f>+VLOOKUP($A495,[29]Worksheet!$A:$C,2,0)</f>
        <v>#N/A</v>
      </c>
      <c r="F495" t="e">
        <f>+VLOOKUP($A495,[30]Worksheet!$A:$C,2,0)</f>
        <v>#N/A</v>
      </c>
    </row>
    <row r="496" spans="1:6" x14ac:dyDescent="0.25">
      <c r="A496" s="2">
        <v>40445</v>
      </c>
      <c r="B496" t="e">
        <f>+VLOOKUP($A496,[26]Worksheet!$A:$C,2,0)</f>
        <v>#N/A</v>
      </c>
      <c r="C496" t="e">
        <f>+VLOOKUP($A496,[27]Worksheet!$A:$C,2,0)</f>
        <v>#N/A</v>
      </c>
      <c r="D496" t="e">
        <f>+VLOOKUP($A496,[28]Worksheet!$A:$C,2,0)</f>
        <v>#N/A</v>
      </c>
      <c r="E496" t="e">
        <f>+VLOOKUP($A496,[29]Worksheet!$A:$C,2,0)</f>
        <v>#N/A</v>
      </c>
      <c r="F496" t="e">
        <f>+VLOOKUP($A496,[30]Worksheet!$A:$C,2,0)</f>
        <v>#N/A</v>
      </c>
    </row>
    <row r="497" spans="1:6" x14ac:dyDescent="0.25">
      <c r="A497" s="2">
        <v>40448</v>
      </c>
      <c r="B497" t="e">
        <f>+VLOOKUP($A497,[26]Worksheet!$A:$C,2,0)</f>
        <v>#N/A</v>
      </c>
      <c r="C497" t="e">
        <f>+VLOOKUP($A497,[27]Worksheet!$A:$C,2,0)</f>
        <v>#N/A</v>
      </c>
      <c r="D497" t="e">
        <f>+VLOOKUP($A497,[28]Worksheet!$A:$C,2,0)</f>
        <v>#N/A</v>
      </c>
      <c r="E497" t="e">
        <f>+VLOOKUP($A497,[29]Worksheet!$A:$C,2,0)</f>
        <v>#N/A</v>
      </c>
      <c r="F497" t="e">
        <f>+VLOOKUP($A497,[30]Worksheet!$A:$C,2,0)</f>
        <v>#N/A</v>
      </c>
    </row>
    <row r="498" spans="1:6" x14ac:dyDescent="0.25">
      <c r="A498" s="2">
        <v>40449</v>
      </c>
      <c r="B498" t="e">
        <f>+VLOOKUP($A498,[26]Worksheet!$A:$C,2,0)</f>
        <v>#N/A</v>
      </c>
      <c r="C498" t="e">
        <f>+VLOOKUP($A498,[27]Worksheet!$A:$C,2,0)</f>
        <v>#N/A</v>
      </c>
      <c r="D498" t="e">
        <f>+VLOOKUP($A498,[28]Worksheet!$A:$C,2,0)</f>
        <v>#N/A</v>
      </c>
      <c r="E498" t="e">
        <f>+VLOOKUP($A498,[29]Worksheet!$A:$C,2,0)</f>
        <v>#N/A</v>
      </c>
      <c r="F498" t="e">
        <f>+VLOOKUP($A498,[30]Worksheet!$A:$C,2,0)</f>
        <v>#N/A</v>
      </c>
    </row>
    <row r="499" spans="1:6" x14ac:dyDescent="0.25">
      <c r="A499" s="2">
        <v>40450</v>
      </c>
      <c r="B499" t="e">
        <f>+VLOOKUP($A499,[26]Worksheet!$A:$C,2,0)</f>
        <v>#N/A</v>
      </c>
      <c r="C499" t="e">
        <f>+VLOOKUP($A499,[27]Worksheet!$A:$C,2,0)</f>
        <v>#N/A</v>
      </c>
      <c r="D499" t="e">
        <f>+VLOOKUP($A499,[28]Worksheet!$A:$C,2,0)</f>
        <v>#N/A</v>
      </c>
      <c r="E499" t="e">
        <f>+VLOOKUP($A499,[29]Worksheet!$A:$C,2,0)</f>
        <v>#N/A</v>
      </c>
      <c r="F499" t="e">
        <f>+VLOOKUP($A499,[30]Worksheet!$A:$C,2,0)</f>
        <v>#N/A</v>
      </c>
    </row>
    <row r="500" spans="1:6" x14ac:dyDescent="0.25">
      <c r="A500" s="2">
        <v>40451</v>
      </c>
      <c r="B500">
        <f>+VLOOKUP($A500,[26]Worksheet!$A:$C,2,0)</f>
        <v>0.1298</v>
      </c>
      <c r="C500">
        <f>+VLOOKUP($A500,[27]Worksheet!$A:$C,2,0)</f>
        <v>0.128</v>
      </c>
      <c r="D500">
        <f>+VLOOKUP($A500,[28]Worksheet!$A:$C,2,0)</f>
        <v>9.8500000000000004E-2</v>
      </c>
      <c r="E500">
        <f>+VLOOKUP($A500,[29]Worksheet!$A:$C,2,0)</f>
        <v>0.1028</v>
      </c>
      <c r="F500">
        <f>+VLOOKUP($A500,[30]Worksheet!$A:$C,2,0)</f>
        <v>0.30049999999999999</v>
      </c>
    </row>
    <row r="501" spans="1:6" x14ac:dyDescent="0.25">
      <c r="A501" s="2">
        <v>40452</v>
      </c>
      <c r="B501" t="e">
        <f>+VLOOKUP($A501,[26]Worksheet!$A:$C,2,0)</f>
        <v>#N/A</v>
      </c>
      <c r="C501" t="e">
        <f>+VLOOKUP($A501,[27]Worksheet!$A:$C,2,0)</f>
        <v>#N/A</v>
      </c>
      <c r="D501" t="e">
        <f>+VLOOKUP($A501,[28]Worksheet!$A:$C,2,0)</f>
        <v>#N/A</v>
      </c>
      <c r="E501" t="e">
        <f>+VLOOKUP($A501,[29]Worksheet!$A:$C,2,0)</f>
        <v>#N/A</v>
      </c>
      <c r="F501" t="e">
        <f>+VLOOKUP($A501,[30]Worksheet!$A:$C,2,0)</f>
        <v>#N/A</v>
      </c>
    </row>
    <row r="502" spans="1:6" x14ac:dyDescent="0.25">
      <c r="A502" s="2">
        <v>40455</v>
      </c>
      <c r="B502" t="e">
        <f>+VLOOKUP($A502,[26]Worksheet!$A:$C,2,0)</f>
        <v>#N/A</v>
      </c>
      <c r="C502" t="e">
        <f>+VLOOKUP($A502,[27]Worksheet!$A:$C,2,0)</f>
        <v>#N/A</v>
      </c>
      <c r="D502" t="e">
        <f>+VLOOKUP($A502,[28]Worksheet!$A:$C,2,0)</f>
        <v>#N/A</v>
      </c>
      <c r="E502" t="e">
        <f>+VLOOKUP($A502,[29]Worksheet!$A:$C,2,0)</f>
        <v>#N/A</v>
      </c>
      <c r="F502" t="e">
        <f>+VLOOKUP($A502,[30]Worksheet!$A:$C,2,0)</f>
        <v>#N/A</v>
      </c>
    </row>
    <row r="503" spans="1:6" x14ac:dyDescent="0.25">
      <c r="A503" s="2">
        <v>40456</v>
      </c>
      <c r="B503" t="e">
        <f>+VLOOKUP($A503,[26]Worksheet!$A:$C,2,0)</f>
        <v>#N/A</v>
      </c>
      <c r="C503" t="e">
        <f>+VLOOKUP($A503,[27]Worksheet!$A:$C,2,0)</f>
        <v>#N/A</v>
      </c>
      <c r="D503" t="e">
        <f>+VLOOKUP($A503,[28]Worksheet!$A:$C,2,0)</f>
        <v>#N/A</v>
      </c>
      <c r="E503" t="e">
        <f>+VLOOKUP($A503,[29]Worksheet!$A:$C,2,0)</f>
        <v>#N/A</v>
      </c>
      <c r="F503" t="e">
        <f>+VLOOKUP($A503,[30]Worksheet!$A:$C,2,0)</f>
        <v>#N/A</v>
      </c>
    </row>
    <row r="504" spans="1:6" x14ac:dyDescent="0.25">
      <c r="A504" s="2">
        <v>40457</v>
      </c>
      <c r="B504" t="e">
        <f>+VLOOKUP($A504,[26]Worksheet!$A:$C,2,0)</f>
        <v>#N/A</v>
      </c>
      <c r="C504" t="e">
        <f>+VLOOKUP($A504,[27]Worksheet!$A:$C,2,0)</f>
        <v>#N/A</v>
      </c>
      <c r="D504" t="e">
        <f>+VLOOKUP($A504,[28]Worksheet!$A:$C,2,0)</f>
        <v>#N/A</v>
      </c>
      <c r="E504" t="e">
        <f>+VLOOKUP($A504,[29]Worksheet!$A:$C,2,0)</f>
        <v>#N/A</v>
      </c>
      <c r="F504" t="e">
        <f>+VLOOKUP($A504,[30]Worksheet!$A:$C,2,0)</f>
        <v>#N/A</v>
      </c>
    </row>
    <row r="505" spans="1:6" x14ac:dyDescent="0.25">
      <c r="A505" s="2">
        <v>40458</v>
      </c>
      <c r="B505" t="e">
        <f>+VLOOKUP($A505,[26]Worksheet!$A:$C,2,0)</f>
        <v>#N/A</v>
      </c>
      <c r="C505" t="e">
        <f>+VLOOKUP($A505,[27]Worksheet!$A:$C,2,0)</f>
        <v>#N/A</v>
      </c>
      <c r="D505" t="e">
        <f>+VLOOKUP($A505,[28]Worksheet!$A:$C,2,0)</f>
        <v>#N/A</v>
      </c>
      <c r="E505" t="e">
        <f>+VLOOKUP($A505,[29]Worksheet!$A:$C,2,0)</f>
        <v>#N/A</v>
      </c>
      <c r="F505" t="e">
        <f>+VLOOKUP($A505,[30]Worksheet!$A:$C,2,0)</f>
        <v>#N/A</v>
      </c>
    </row>
    <row r="506" spans="1:6" x14ac:dyDescent="0.25">
      <c r="A506" s="2">
        <v>40459</v>
      </c>
      <c r="B506" t="e">
        <f>+VLOOKUP($A506,[26]Worksheet!$A:$C,2,0)</f>
        <v>#N/A</v>
      </c>
      <c r="C506" t="e">
        <f>+VLOOKUP($A506,[27]Worksheet!$A:$C,2,0)</f>
        <v>#N/A</v>
      </c>
      <c r="D506" t="e">
        <f>+VLOOKUP($A506,[28]Worksheet!$A:$C,2,0)</f>
        <v>#N/A</v>
      </c>
      <c r="E506" t="e">
        <f>+VLOOKUP($A506,[29]Worksheet!$A:$C,2,0)</f>
        <v>#N/A</v>
      </c>
      <c r="F506" t="e">
        <f>+VLOOKUP($A506,[30]Worksheet!$A:$C,2,0)</f>
        <v>#N/A</v>
      </c>
    </row>
    <row r="507" spans="1:6" x14ac:dyDescent="0.25">
      <c r="A507" s="2">
        <v>40463</v>
      </c>
      <c r="B507" t="e">
        <f>+VLOOKUP($A507,[26]Worksheet!$A:$C,2,0)</f>
        <v>#N/A</v>
      </c>
      <c r="C507" t="e">
        <f>+VLOOKUP($A507,[27]Worksheet!$A:$C,2,0)</f>
        <v>#N/A</v>
      </c>
      <c r="D507" t="e">
        <f>+VLOOKUP($A507,[28]Worksheet!$A:$C,2,0)</f>
        <v>#N/A</v>
      </c>
      <c r="E507" t="e">
        <f>+VLOOKUP($A507,[29]Worksheet!$A:$C,2,0)</f>
        <v>#N/A</v>
      </c>
      <c r="F507" t="e">
        <f>+VLOOKUP($A507,[30]Worksheet!$A:$C,2,0)</f>
        <v>#N/A</v>
      </c>
    </row>
    <row r="508" spans="1:6" x14ac:dyDescent="0.25">
      <c r="A508" s="2">
        <v>40464</v>
      </c>
      <c r="B508" t="e">
        <f>+VLOOKUP($A508,[26]Worksheet!$A:$C,2,0)</f>
        <v>#N/A</v>
      </c>
      <c r="C508" t="e">
        <f>+VLOOKUP($A508,[27]Worksheet!$A:$C,2,0)</f>
        <v>#N/A</v>
      </c>
      <c r="D508" t="e">
        <f>+VLOOKUP($A508,[28]Worksheet!$A:$C,2,0)</f>
        <v>#N/A</v>
      </c>
      <c r="E508" t="e">
        <f>+VLOOKUP($A508,[29]Worksheet!$A:$C,2,0)</f>
        <v>#N/A</v>
      </c>
      <c r="F508" t="e">
        <f>+VLOOKUP($A508,[30]Worksheet!$A:$C,2,0)</f>
        <v>#N/A</v>
      </c>
    </row>
    <row r="509" spans="1:6" x14ac:dyDescent="0.25">
      <c r="A509" s="2">
        <v>40465</v>
      </c>
      <c r="B509" t="e">
        <f>+VLOOKUP($A509,[26]Worksheet!$A:$C,2,0)</f>
        <v>#N/A</v>
      </c>
      <c r="C509" t="e">
        <f>+VLOOKUP($A509,[27]Worksheet!$A:$C,2,0)</f>
        <v>#N/A</v>
      </c>
      <c r="D509" t="e">
        <f>+VLOOKUP($A509,[28]Worksheet!$A:$C,2,0)</f>
        <v>#N/A</v>
      </c>
      <c r="E509" t="e">
        <f>+VLOOKUP($A509,[29]Worksheet!$A:$C,2,0)</f>
        <v>#N/A</v>
      </c>
      <c r="F509" t="e">
        <f>+VLOOKUP($A509,[30]Worksheet!$A:$C,2,0)</f>
        <v>#N/A</v>
      </c>
    </row>
    <row r="510" spans="1:6" x14ac:dyDescent="0.25">
      <c r="A510" s="3">
        <v>40466</v>
      </c>
      <c r="B510" t="e">
        <f>+VLOOKUP($A510,[26]Worksheet!$A:$C,2,0)</f>
        <v>#N/A</v>
      </c>
      <c r="C510" t="e">
        <f>+VLOOKUP($A510,[27]Worksheet!$A:$C,2,0)</f>
        <v>#N/A</v>
      </c>
      <c r="D510" t="e">
        <f>+VLOOKUP($A510,[28]Worksheet!$A:$C,2,0)</f>
        <v>#N/A</v>
      </c>
      <c r="E510" t="e">
        <f>+VLOOKUP($A510,[29]Worksheet!$A:$C,2,0)</f>
        <v>#N/A</v>
      </c>
      <c r="F510" t="e">
        <f>+VLOOKUP($A510,[30]Worksheet!$A:$C,2,0)</f>
        <v>#N/A</v>
      </c>
    </row>
    <row r="511" spans="1:6" x14ac:dyDescent="0.25">
      <c r="A511" s="2">
        <v>40469</v>
      </c>
      <c r="B511" t="e">
        <f>+VLOOKUP($A511,[26]Worksheet!$A:$C,2,0)</f>
        <v>#N/A</v>
      </c>
      <c r="C511" t="e">
        <f>+VLOOKUP($A511,[27]Worksheet!$A:$C,2,0)</f>
        <v>#N/A</v>
      </c>
      <c r="D511" t="e">
        <f>+VLOOKUP($A511,[28]Worksheet!$A:$C,2,0)</f>
        <v>#N/A</v>
      </c>
      <c r="E511" t="e">
        <f>+VLOOKUP($A511,[29]Worksheet!$A:$C,2,0)</f>
        <v>#N/A</v>
      </c>
      <c r="F511" t="e">
        <f>+VLOOKUP($A511,[30]Worksheet!$A:$C,2,0)</f>
        <v>#N/A</v>
      </c>
    </row>
    <row r="512" spans="1:6" x14ac:dyDescent="0.25">
      <c r="A512" s="2">
        <v>40470</v>
      </c>
      <c r="B512" t="e">
        <f>+VLOOKUP($A512,[26]Worksheet!$A:$C,2,0)</f>
        <v>#N/A</v>
      </c>
      <c r="C512" t="e">
        <f>+VLOOKUP($A512,[27]Worksheet!$A:$C,2,0)</f>
        <v>#N/A</v>
      </c>
      <c r="D512" t="e">
        <f>+VLOOKUP($A512,[28]Worksheet!$A:$C,2,0)</f>
        <v>#N/A</v>
      </c>
      <c r="E512" t="e">
        <f>+VLOOKUP($A512,[29]Worksheet!$A:$C,2,0)</f>
        <v>#N/A</v>
      </c>
      <c r="F512" t="e">
        <f>+VLOOKUP($A512,[30]Worksheet!$A:$C,2,0)</f>
        <v>#N/A</v>
      </c>
    </row>
    <row r="513" spans="1:6" x14ac:dyDescent="0.25">
      <c r="A513" s="2">
        <v>40471</v>
      </c>
      <c r="B513" t="e">
        <f>+VLOOKUP($A513,[26]Worksheet!$A:$C,2,0)</f>
        <v>#N/A</v>
      </c>
      <c r="C513" t="e">
        <f>+VLOOKUP($A513,[27]Worksheet!$A:$C,2,0)</f>
        <v>#N/A</v>
      </c>
      <c r="D513" t="e">
        <f>+VLOOKUP($A513,[28]Worksheet!$A:$C,2,0)</f>
        <v>#N/A</v>
      </c>
      <c r="E513" t="e">
        <f>+VLOOKUP($A513,[29]Worksheet!$A:$C,2,0)</f>
        <v>#N/A</v>
      </c>
      <c r="F513" t="e">
        <f>+VLOOKUP($A513,[30]Worksheet!$A:$C,2,0)</f>
        <v>#N/A</v>
      </c>
    </row>
    <row r="514" spans="1:6" x14ac:dyDescent="0.25">
      <c r="A514" s="2">
        <v>40472</v>
      </c>
      <c r="B514" t="e">
        <f>+VLOOKUP($A514,[26]Worksheet!$A:$C,2,0)</f>
        <v>#N/A</v>
      </c>
      <c r="C514" t="e">
        <f>+VLOOKUP($A514,[27]Worksheet!$A:$C,2,0)</f>
        <v>#N/A</v>
      </c>
      <c r="D514" t="e">
        <f>+VLOOKUP($A514,[28]Worksheet!$A:$C,2,0)</f>
        <v>#N/A</v>
      </c>
      <c r="E514" t="e">
        <f>+VLOOKUP($A514,[29]Worksheet!$A:$C,2,0)</f>
        <v>#N/A</v>
      </c>
      <c r="F514" t="e">
        <f>+VLOOKUP($A514,[30]Worksheet!$A:$C,2,0)</f>
        <v>#N/A</v>
      </c>
    </row>
    <row r="515" spans="1:6" x14ac:dyDescent="0.25">
      <c r="A515" s="2">
        <v>40473</v>
      </c>
      <c r="B515" t="e">
        <f>+VLOOKUP($A515,[26]Worksheet!$A:$C,2,0)</f>
        <v>#N/A</v>
      </c>
      <c r="C515" t="e">
        <f>+VLOOKUP($A515,[27]Worksheet!$A:$C,2,0)</f>
        <v>#N/A</v>
      </c>
      <c r="D515" t="e">
        <f>+VLOOKUP($A515,[28]Worksheet!$A:$C,2,0)</f>
        <v>#N/A</v>
      </c>
      <c r="E515" t="e">
        <f>+VLOOKUP($A515,[29]Worksheet!$A:$C,2,0)</f>
        <v>#N/A</v>
      </c>
      <c r="F515" t="e">
        <f>+VLOOKUP($A515,[30]Worksheet!$A:$C,2,0)</f>
        <v>#N/A</v>
      </c>
    </row>
    <row r="516" spans="1:6" x14ac:dyDescent="0.25">
      <c r="A516" s="2">
        <v>40476</v>
      </c>
      <c r="B516" t="e">
        <f>+VLOOKUP($A516,[26]Worksheet!$A:$C,2,0)</f>
        <v>#N/A</v>
      </c>
      <c r="C516" t="e">
        <f>+VLOOKUP($A516,[27]Worksheet!$A:$C,2,0)</f>
        <v>#N/A</v>
      </c>
      <c r="D516" t="e">
        <f>+VLOOKUP($A516,[28]Worksheet!$A:$C,2,0)</f>
        <v>#N/A</v>
      </c>
      <c r="E516" t="e">
        <f>+VLOOKUP($A516,[29]Worksheet!$A:$C,2,0)</f>
        <v>#N/A</v>
      </c>
      <c r="F516" t="e">
        <f>+VLOOKUP($A516,[30]Worksheet!$A:$C,2,0)</f>
        <v>#N/A</v>
      </c>
    </row>
    <row r="517" spans="1:6" x14ac:dyDescent="0.25">
      <c r="A517" s="2">
        <v>40477</v>
      </c>
      <c r="B517" t="e">
        <f>+VLOOKUP($A517,[26]Worksheet!$A:$C,2,0)</f>
        <v>#N/A</v>
      </c>
      <c r="C517" t="e">
        <f>+VLOOKUP($A517,[27]Worksheet!$A:$C,2,0)</f>
        <v>#N/A</v>
      </c>
      <c r="D517" t="e">
        <f>+VLOOKUP($A517,[28]Worksheet!$A:$C,2,0)</f>
        <v>#N/A</v>
      </c>
      <c r="E517" t="e">
        <f>+VLOOKUP($A517,[29]Worksheet!$A:$C,2,0)</f>
        <v>#N/A</v>
      </c>
      <c r="F517" t="e">
        <f>+VLOOKUP($A517,[30]Worksheet!$A:$C,2,0)</f>
        <v>#N/A</v>
      </c>
    </row>
    <row r="518" spans="1:6" x14ac:dyDescent="0.25">
      <c r="A518" s="2">
        <v>40478</v>
      </c>
      <c r="B518" t="e">
        <f>+VLOOKUP($A518,[26]Worksheet!$A:$C,2,0)</f>
        <v>#N/A</v>
      </c>
      <c r="C518" t="e">
        <f>+VLOOKUP($A518,[27]Worksheet!$A:$C,2,0)</f>
        <v>#N/A</v>
      </c>
      <c r="D518" t="e">
        <f>+VLOOKUP($A518,[28]Worksheet!$A:$C,2,0)</f>
        <v>#N/A</v>
      </c>
      <c r="E518" t="e">
        <f>+VLOOKUP($A518,[29]Worksheet!$A:$C,2,0)</f>
        <v>#N/A</v>
      </c>
      <c r="F518" t="e">
        <f>+VLOOKUP($A518,[30]Worksheet!$A:$C,2,0)</f>
        <v>#N/A</v>
      </c>
    </row>
    <row r="519" spans="1:6" x14ac:dyDescent="0.25">
      <c r="A519" s="2">
        <v>40479</v>
      </c>
      <c r="B519" t="e">
        <f>+VLOOKUP($A519,[26]Worksheet!$A:$C,2,0)</f>
        <v>#N/A</v>
      </c>
      <c r="C519" t="e">
        <f>+VLOOKUP($A519,[27]Worksheet!$A:$C,2,0)</f>
        <v>#N/A</v>
      </c>
      <c r="D519" t="e">
        <f>+VLOOKUP($A519,[28]Worksheet!$A:$C,2,0)</f>
        <v>#N/A</v>
      </c>
      <c r="E519" t="e">
        <f>+VLOOKUP($A519,[29]Worksheet!$A:$C,2,0)</f>
        <v>#N/A</v>
      </c>
      <c r="F519" t="e">
        <f>+VLOOKUP($A519,[30]Worksheet!$A:$C,2,0)</f>
        <v>#N/A</v>
      </c>
    </row>
    <row r="520" spans="1:6" x14ac:dyDescent="0.25">
      <c r="A520" s="2">
        <v>40480</v>
      </c>
      <c r="B520" t="e">
        <f>+VLOOKUP($A520,[26]Worksheet!$A:$C,2,0)</f>
        <v>#N/A</v>
      </c>
      <c r="C520" t="e">
        <f>+VLOOKUP($A520,[27]Worksheet!$A:$C,2,0)</f>
        <v>#N/A</v>
      </c>
      <c r="D520" t="e">
        <f>+VLOOKUP($A520,[28]Worksheet!$A:$C,2,0)</f>
        <v>#N/A</v>
      </c>
      <c r="E520" t="e">
        <f>+VLOOKUP($A520,[29]Worksheet!$A:$C,2,0)</f>
        <v>#N/A</v>
      </c>
      <c r="F520" t="e">
        <f>+VLOOKUP($A520,[30]Worksheet!$A:$C,2,0)</f>
        <v>#N/A</v>
      </c>
    </row>
    <row r="521" spans="1:6" x14ac:dyDescent="0.25">
      <c r="A521" s="2">
        <v>40483</v>
      </c>
      <c r="B521" t="e">
        <f>+VLOOKUP($A521,[26]Worksheet!$A:$C,2,0)</f>
        <v>#N/A</v>
      </c>
      <c r="C521" t="e">
        <f>+VLOOKUP($A521,[27]Worksheet!$A:$C,2,0)</f>
        <v>#N/A</v>
      </c>
      <c r="D521" t="e">
        <f>+VLOOKUP($A521,[28]Worksheet!$A:$C,2,0)</f>
        <v>#N/A</v>
      </c>
      <c r="E521" t="e">
        <f>+VLOOKUP($A521,[29]Worksheet!$A:$C,2,0)</f>
        <v>#N/A</v>
      </c>
      <c r="F521" t="e">
        <f>+VLOOKUP($A521,[30]Worksheet!$A:$C,2,0)</f>
        <v>#N/A</v>
      </c>
    </row>
    <row r="522" spans="1:6" x14ac:dyDescent="0.25">
      <c r="A522" s="3">
        <v>40484</v>
      </c>
      <c r="B522" t="e">
        <f>+VLOOKUP($A522,[26]Worksheet!$A:$C,2,0)</f>
        <v>#N/A</v>
      </c>
      <c r="C522" t="e">
        <f>+VLOOKUP($A522,[27]Worksheet!$A:$C,2,0)</f>
        <v>#N/A</v>
      </c>
      <c r="D522" t="e">
        <f>+VLOOKUP($A522,[28]Worksheet!$A:$C,2,0)</f>
        <v>#N/A</v>
      </c>
      <c r="E522" t="e">
        <f>+VLOOKUP($A522,[29]Worksheet!$A:$C,2,0)</f>
        <v>#N/A</v>
      </c>
      <c r="F522" t="e">
        <f>+VLOOKUP($A522,[30]Worksheet!$A:$C,2,0)</f>
        <v>#N/A</v>
      </c>
    </row>
    <row r="523" spans="1:6" x14ac:dyDescent="0.25">
      <c r="A523" s="2">
        <v>40485</v>
      </c>
      <c r="B523" t="e">
        <f>+VLOOKUP($A523,[26]Worksheet!$A:$C,2,0)</f>
        <v>#N/A</v>
      </c>
      <c r="C523" t="e">
        <f>+VLOOKUP($A523,[27]Worksheet!$A:$C,2,0)</f>
        <v>#N/A</v>
      </c>
      <c r="D523" t="e">
        <f>+VLOOKUP($A523,[28]Worksheet!$A:$C,2,0)</f>
        <v>#N/A</v>
      </c>
      <c r="E523" t="e">
        <f>+VLOOKUP($A523,[29]Worksheet!$A:$C,2,0)</f>
        <v>#N/A</v>
      </c>
      <c r="F523" t="e">
        <f>+VLOOKUP($A523,[30]Worksheet!$A:$C,2,0)</f>
        <v>#N/A</v>
      </c>
    </row>
    <row r="524" spans="1:6" x14ac:dyDescent="0.25">
      <c r="A524" s="2">
        <v>40486</v>
      </c>
      <c r="B524" t="e">
        <f>+VLOOKUP($A524,[26]Worksheet!$A:$C,2,0)</f>
        <v>#N/A</v>
      </c>
      <c r="C524" t="e">
        <f>+VLOOKUP($A524,[27]Worksheet!$A:$C,2,0)</f>
        <v>#N/A</v>
      </c>
      <c r="D524" t="e">
        <f>+VLOOKUP($A524,[28]Worksheet!$A:$C,2,0)</f>
        <v>#N/A</v>
      </c>
      <c r="E524" t="e">
        <f>+VLOOKUP($A524,[29]Worksheet!$A:$C,2,0)</f>
        <v>#N/A</v>
      </c>
      <c r="F524" t="e">
        <f>+VLOOKUP($A524,[30]Worksheet!$A:$C,2,0)</f>
        <v>#N/A</v>
      </c>
    </row>
    <row r="525" spans="1:6" x14ac:dyDescent="0.25">
      <c r="A525" s="2">
        <v>40487</v>
      </c>
      <c r="B525" t="e">
        <f>+VLOOKUP($A525,[26]Worksheet!$A:$C,2,0)</f>
        <v>#N/A</v>
      </c>
      <c r="C525" t="e">
        <f>+VLOOKUP($A525,[27]Worksheet!$A:$C,2,0)</f>
        <v>#N/A</v>
      </c>
      <c r="D525" t="e">
        <f>+VLOOKUP($A525,[28]Worksheet!$A:$C,2,0)</f>
        <v>#N/A</v>
      </c>
      <c r="E525" t="e">
        <f>+VLOOKUP($A525,[29]Worksheet!$A:$C,2,0)</f>
        <v>#N/A</v>
      </c>
      <c r="F525" t="e">
        <f>+VLOOKUP($A525,[30]Worksheet!$A:$C,2,0)</f>
        <v>#N/A</v>
      </c>
    </row>
    <row r="526" spans="1:6" x14ac:dyDescent="0.25">
      <c r="A526" s="2">
        <v>40490</v>
      </c>
      <c r="B526" t="e">
        <f>+VLOOKUP($A526,[26]Worksheet!$A:$C,2,0)</f>
        <v>#N/A</v>
      </c>
      <c r="C526" t="e">
        <f>+VLOOKUP($A526,[27]Worksheet!$A:$C,2,0)</f>
        <v>#N/A</v>
      </c>
      <c r="D526" t="e">
        <f>+VLOOKUP($A526,[28]Worksheet!$A:$C,2,0)</f>
        <v>#N/A</v>
      </c>
      <c r="E526" t="e">
        <f>+VLOOKUP($A526,[29]Worksheet!$A:$C,2,0)</f>
        <v>#N/A</v>
      </c>
      <c r="F526" t="e">
        <f>+VLOOKUP($A526,[30]Worksheet!$A:$C,2,0)</f>
        <v>#N/A</v>
      </c>
    </row>
    <row r="527" spans="1:6" x14ac:dyDescent="0.25">
      <c r="A527" s="2">
        <v>40491</v>
      </c>
      <c r="B527" t="e">
        <f>+VLOOKUP($A527,[26]Worksheet!$A:$C,2,0)</f>
        <v>#N/A</v>
      </c>
      <c r="C527" t="e">
        <f>+VLOOKUP($A527,[27]Worksheet!$A:$C,2,0)</f>
        <v>#N/A</v>
      </c>
      <c r="D527" t="e">
        <f>+VLOOKUP($A527,[28]Worksheet!$A:$C,2,0)</f>
        <v>#N/A</v>
      </c>
      <c r="E527" t="e">
        <f>+VLOOKUP($A527,[29]Worksheet!$A:$C,2,0)</f>
        <v>#N/A</v>
      </c>
      <c r="F527" t="e">
        <f>+VLOOKUP($A527,[30]Worksheet!$A:$C,2,0)</f>
        <v>#N/A</v>
      </c>
    </row>
    <row r="528" spans="1:6" x14ac:dyDescent="0.25">
      <c r="A528" s="2">
        <v>40492</v>
      </c>
      <c r="B528" t="e">
        <f>+VLOOKUP($A528,[26]Worksheet!$A:$C,2,0)</f>
        <v>#N/A</v>
      </c>
      <c r="C528" t="e">
        <f>+VLOOKUP($A528,[27]Worksheet!$A:$C,2,0)</f>
        <v>#N/A</v>
      </c>
      <c r="D528" t="e">
        <f>+VLOOKUP($A528,[28]Worksheet!$A:$C,2,0)</f>
        <v>#N/A</v>
      </c>
      <c r="E528" t="e">
        <f>+VLOOKUP($A528,[29]Worksheet!$A:$C,2,0)</f>
        <v>#N/A</v>
      </c>
      <c r="F528" t="e">
        <f>+VLOOKUP($A528,[30]Worksheet!$A:$C,2,0)</f>
        <v>#N/A</v>
      </c>
    </row>
    <row r="529" spans="1:6" x14ac:dyDescent="0.25">
      <c r="A529" s="2">
        <v>40494</v>
      </c>
      <c r="B529" t="e">
        <f>+VLOOKUP($A529,[26]Worksheet!$A:$C,2,0)</f>
        <v>#N/A</v>
      </c>
      <c r="C529" t="e">
        <f>+VLOOKUP($A529,[27]Worksheet!$A:$C,2,0)</f>
        <v>#N/A</v>
      </c>
      <c r="D529" t="e">
        <f>+VLOOKUP($A529,[28]Worksheet!$A:$C,2,0)</f>
        <v>#N/A</v>
      </c>
      <c r="E529" t="e">
        <f>+VLOOKUP($A529,[29]Worksheet!$A:$C,2,0)</f>
        <v>#N/A</v>
      </c>
      <c r="F529" t="e">
        <f>+VLOOKUP($A529,[30]Worksheet!$A:$C,2,0)</f>
        <v>#N/A</v>
      </c>
    </row>
    <row r="530" spans="1:6" x14ac:dyDescent="0.25">
      <c r="A530" s="2">
        <v>40497</v>
      </c>
      <c r="B530" t="e">
        <f>+VLOOKUP($A530,[26]Worksheet!$A:$C,2,0)</f>
        <v>#N/A</v>
      </c>
      <c r="C530" t="e">
        <f>+VLOOKUP($A530,[27]Worksheet!$A:$C,2,0)</f>
        <v>#N/A</v>
      </c>
      <c r="D530" t="e">
        <f>+VLOOKUP($A530,[28]Worksheet!$A:$C,2,0)</f>
        <v>#N/A</v>
      </c>
      <c r="E530" t="e">
        <f>+VLOOKUP($A530,[29]Worksheet!$A:$C,2,0)</f>
        <v>#N/A</v>
      </c>
      <c r="F530" t="e">
        <f>+VLOOKUP($A530,[30]Worksheet!$A:$C,2,0)</f>
        <v>#N/A</v>
      </c>
    </row>
    <row r="531" spans="1:6" x14ac:dyDescent="0.25">
      <c r="A531" s="2">
        <v>40498</v>
      </c>
      <c r="B531" t="e">
        <f>+VLOOKUP($A531,[26]Worksheet!$A:$C,2,0)</f>
        <v>#N/A</v>
      </c>
      <c r="C531" t="e">
        <f>+VLOOKUP($A531,[27]Worksheet!$A:$C,2,0)</f>
        <v>#N/A</v>
      </c>
      <c r="D531" t="e">
        <f>+VLOOKUP($A531,[28]Worksheet!$A:$C,2,0)</f>
        <v>#N/A</v>
      </c>
      <c r="E531" t="e">
        <f>+VLOOKUP($A531,[29]Worksheet!$A:$C,2,0)</f>
        <v>#N/A</v>
      </c>
      <c r="F531" t="e">
        <f>+VLOOKUP($A531,[30]Worksheet!$A:$C,2,0)</f>
        <v>#N/A</v>
      </c>
    </row>
    <row r="532" spans="1:6" x14ac:dyDescent="0.25">
      <c r="A532" s="2">
        <v>40499</v>
      </c>
      <c r="B532" t="e">
        <f>+VLOOKUP($A532,[26]Worksheet!$A:$C,2,0)</f>
        <v>#N/A</v>
      </c>
      <c r="C532" t="e">
        <f>+VLOOKUP($A532,[27]Worksheet!$A:$C,2,0)</f>
        <v>#N/A</v>
      </c>
      <c r="D532" t="e">
        <f>+VLOOKUP($A532,[28]Worksheet!$A:$C,2,0)</f>
        <v>#N/A</v>
      </c>
      <c r="E532" t="e">
        <f>+VLOOKUP($A532,[29]Worksheet!$A:$C,2,0)</f>
        <v>#N/A</v>
      </c>
      <c r="F532" t="e">
        <f>+VLOOKUP($A532,[30]Worksheet!$A:$C,2,0)</f>
        <v>#N/A</v>
      </c>
    </row>
    <row r="533" spans="1:6" x14ac:dyDescent="0.25">
      <c r="A533" s="2">
        <v>40500</v>
      </c>
      <c r="B533" t="e">
        <f>+VLOOKUP($A533,[26]Worksheet!$A:$C,2,0)</f>
        <v>#N/A</v>
      </c>
      <c r="C533" t="e">
        <f>+VLOOKUP($A533,[27]Worksheet!$A:$C,2,0)</f>
        <v>#N/A</v>
      </c>
      <c r="D533" t="e">
        <f>+VLOOKUP($A533,[28]Worksheet!$A:$C,2,0)</f>
        <v>#N/A</v>
      </c>
      <c r="E533" t="e">
        <f>+VLOOKUP($A533,[29]Worksheet!$A:$C,2,0)</f>
        <v>#N/A</v>
      </c>
      <c r="F533" t="e">
        <f>+VLOOKUP($A533,[30]Worksheet!$A:$C,2,0)</f>
        <v>#N/A</v>
      </c>
    </row>
    <row r="534" spans="1:6" x14ac:dyDescent="0.25">
      <c r="A534" s="2">
        <v>40501</v>
      </c>
      <c r="B534" t="e">
        <f>+VLOOKUP($A534,[26]Worksheet!$A:$C,2,0)</f>
        <v>#N/A</v>
      </c>
      <c r="C534" t="e">
        <f>+VLOOKUP($A534,[27]Worksheet!$A:$C,2,0)</f>
        <v>#N/A</v>
      </c>
      <c r="D534" t="e">
        <f>+VLOOKUP($A534,[28]Worksheet!$A:$C,2,0)</f>
        <v>#N/A</v>
      </c>
      <c r="E534" t="e">
        <f>+VLOOKUP($A534,[29]Worksheet!$A:$C,2,0)</f>
        <v>#N/A</v>
      </c>
      <c r="F534" t="e">
        <f>+VLOOKUP($A534,[30]Worksheet!$A:$C,2,0)</f>
        <v>#N/A</v>
      </c>
    </row>
    <row r="535" spans="1:6" x14ac:dyDescent="0.25">
      <c r="A535" s="2">
        <v>40504</v>
      </c>
      <c r="B535" t="e">
        <f>+VLOOKUP($A535,[26]Worksheet!$A:$C,2,0)</f>
        <v>#N/A</v>
      </c>
      <c r="C535" t="e">
        <f>+VLOOKUP($A535,[27]Worksheet!$A:$C,2,0)</f>
        <v>#N/A</v>
      </c>
      <c r="D535" t="e">
        <f>+VLOOKUP($A535,[28]Worksheet!$A:$C,2,0)</f>
        <v>#N/A</v>
      </c>
      <c r="E535" t="e">
        <f>+VLOOKUP($A535,[29]Worksheet!$A:$C,2,0)</f>
        <v>#N/A</v>
      </c>
      <c r="F535" t="e">
        <f>+VLOOKUP($A535,[30]Worksheet!$A:$C,2,0)</f>
        <v>#N/A</v>
      </c>
    </row>
    <row r="536" spans="1:6" x14ac:dyDescent="0.25">
      <c r="A536" s="2">
        <v>40505</v>
      </c>
      <c r="B536" t="e">
        <f>+VLOOKUP($A536,[26]Worksheet!$A:$C,2,0)</f>
        <v>#N/A</v>
      </c>
      <c r="C536" t="e">
        <f>+VLOOKUP($A536,[27]Worksheet!$A:$C,2,0)</f>
        <v>#N/A</v>
      </c>
      <c r="D536" t="e">
        <f>+VLOOKUP($A536,[28]Worksheet!$A:$C,2,0)</f>
        <v>#N/A</v>
      </c>
      <c r="E536" t="e">
        <f>+VLOOKUP($A536,[29]Worksheet!$A:$C,2,0)</f>
        <v>#N/A</v>
      </c>
      <c r="F536" t="e">
        <f>+VLOOKUP($A536,[30]Worksheet!$A:$C,2,0)</f>
        <v>#N/A</v>
      </c>
    </row>
    <row r="537" spans="1:6" x14ac:dyDescent="0.25">
      <c r="A537" s="2">
        <v>40506</v>
      </c>
      <c r="B537" t="e">
        <f>+VLOOKUP($A537,[26]Worksheet!$A:$C,2,0)</f>
        <v>#N/A</v>
      </c>
      <c r="C537" t="e">
        <f>+VLOOKUP($A537,[27]Worksheet!$A:$C,2,0)</f>
        <v>#N/A</v>
      </c>
      <c r="D537" t="e">
        <f>+VLOOKUP($A537,[28]Worksheet!$A:$C,2,0)</f>
        <v>#N/A</v>
      </c>
      <c r="E537" t="e">
        <f>+VLOOKUP($A537,[29]Worksheet!$A:$C,2,0)</f>
        <v>#N/A</v>
      </c>
      <c r="F537" t="e">
        <f>+VLOOKUP($A537,[30]Worksheet!$A:$C,2,0)</f>
        <v>#N/A</v>
      </c>
    </row>
    <row r="538" spans="1:6" x14ac:dyDescent="0.25">
      <c r="A538" s="2">
        <v>40508</v>
      </c>
      <c r="B538" t="e">
        <f>+VLOOKUP($A538,[26]Worksheet!$A:$C,2,0)</f>
        <v>#N/A</v>
      </c>
      <c r="C538" t="e">
        <f>+VLOOKUP($A538,[27]Worksheet!$A:$C,2,0)</f>
        <v>#N/A</v>
      </c>
      <c r="D538" t="e">
        <f>+VLOOKUP($A538,[28]Worksheet!$A:$C,2,0)</f>
        <v>#N/A</v>
      </c>
      <c r="E538" t="e">
        <f>+VLOOKUP($A538,[29]Worksheet!$A:$C,2,0)</f>
        <v>#N/A</v>
      </c>
      <c r="F538" t="e">
        <f>+VLOOKUP($A538,[30]Worksheet!$A:$C,2,0)</f>
        <v>#N/A</v>
      </c>
    </row>
    <row r="539" spans="1:6" x14ac:dyDescent="0.25">
      <c r="A539" s="2">
        <v>40511</v>
      </c>
      <c r="B539" t="e">
        <f>+VLOOKUP($A539,[26]Worksheet!$A:$C,2,0)</f>
        <v>#N/A</v>
      </c>
      <c r="C539" t="e">
        <f>+VLOOKUP($A539,[27]Worksheet!$A:$C,2,0)</f>
        <v>#N/A</v>
      </c>
      <c r="D539" t="e">
        <f>+VLOOKUP($A539,[28]Worksheet!$A:$C,2,0)</f>
        <v>#N/A</v>
      </c>
      <c r="E539" t="e">
        <f>+VLOOKUP($A539,[29]Worksheet!$A:$C,2,0)</f>
        <v>#N/A</v>
      </c>
      <c r="F539" t="e">
        <f>+VLOOKUP($A539,[30]Worksheet!$A:$C,2,0)</f>
        <v>#N/A</v>
      </c>
    </row>
    <row r="540" spans="1:6" x14ac:dyDescent="0.25">
      <c r="A540" s="2">
        <v>40512</v>
      </c>
      <c r="B540">
        <f>+VLOOKUP($A540,[26]Worksheet!$A:$C,2,0)</f>
        <v>0.13469999999999999</v>
      </c>
      <c r="C540">
        <f>+VLOOKUP($A540,[27]Worksheet!$A:$C,2,0)</f>
        <v>0.12590000000000001</v>
      </c>
      <c r="D540">
        <f>+VLOOKUP($A540,[28]Worksheet!$A:$C,2,0)</f>
        <v>0.1007</v>
      </c>
      <c r="E540">
        <f>+VLOOKUP($A540,[29]Worksheet!$A:$C,2,0)</f>
        <v>0.1052</v>
      </c>
      <c r="F540">
        <f>+VLOOKUP($A540,[30]Worksheet!$A:$C,2,0)</f>
        <v>0.31209999999999999</v>
      </c>
    </row>
    <row r="541" spans="1:6" x14ac:dyDescent="0.25">
      <c r="A541" s="2">
        <v>40513</v>
      </c>
      <c r="B541" t="e">
        <f>+VLOOKUP($A541,[26]Worksheet!$A:$C,2,0)</f>
        <v>#N/A</v>
      </c>
      <c r="C541" t="e">
        <f>+VLOOKUP($A541,[27]Worksheet!$A:$C,2,0)</f>
        <v>#N/A</v>
      </c>
      <c r="D541" t="e">
        <f>+VLOOKUP($A541,[28]Worksheet!$A:$C,2,0)</f>
        <v>#N/A</v>
      </c>
      <c r="E541" t="e">
        <f>+VLOOKUP($A541,[29]Worksheet!$A:$C,2,0)</f>
        <v>#N/A</v>
      </c>
      <c r="F541" t="e">
        <f>+VLOOKUP($A541,[30]Worksheet!$A:$C,2,0)</f>
        <v>#N/A</v>
      </c>
    </row>
    <row r="542" spans="1:6" x14ac:dyDescent="0.25">
      <c r="A542" s="2">
        <v>40514</v>
      </c>
      <c r="B542" t="e">
        <f>+VLOOKUP($A542,[26]Worksheet!$A:$C,2,0)</f>
        <v>#N/A</v>
      </c>
      <c r="C542" t="e">
        <f>+VLOOKUP($A542,[27]Worksheet!$A:$C,2,0)</f>
        <v>#N/A</v>
      </c>
      <c r="D542" t="e">
        <f>+VLOOKUP($A542,[28]Worksheet!$A:$C,2,0)</f>
        <v>#N/A</v>
      </c>
      <c r="E542" t="e">
        <f>+VLOOKUP($A542,[29]Worksheet!$A:$C,2,0)</f>
        <v>#N/A</v>
      </c>
      <c r="F542" t="e">
        <f>+VLOOKUP($A542,[30]Worksheet!$A:$C,2,0)</f>
        <v>#N/A</v>
      </c>
    </row>
    <row r="543" spans="1:6" x14ac:dyDescent="0.25">
      <c r="A543" s="2">
        <v>40515</v>
      </c>
      <c r="B543" t="e">
        <f>+VLOOKUP($A543,[26]Worksheet!$A:$C,2,0)</f>
        <v>#N/A</v>
      </c>
      <c r="C543" t="e">
        <f>+VLOOKUP($A543,[27]Worksheet!$A:$C,2,0)</f>
        <v>#N/A</v>
      </c>
      <c r="D543" t="e">
        <f>+VLOOKUP($A543,[28]Worksheet!$A:$C,2,0)</f>
        <v>#N/A</v>
      </c>
      <c r="E543" t="e">
        <f>+VLOOKUP($A543,[29]Worksheet!$A:$C,2,0)</f>
        <v>#N/A</v>
      </c>
      <c r="F543" t="e">
        <f>+VLOOKUP($A543,[30]Worksheet!$A:$C,2,0)</f>
        <v>#N/A</v>
      </c>
    </row>
    <row r="544" spans="1:6" x14ac:dyDescent="0.25">
      <c r="A544" s="2">
        <v>40518</v>
      </c>
      <c r="B544" t="e">
        <f>+VLOOKUP($A544,[26]Worksheet!$A:$C,2,0)</f>
        <v>#N/A</v>
      </c>
      <c r="C544" t="e">
        <f>+VLOOKUP($A544,[27]Worksheet!$A:$C,2,0)</f>
        <v>#N/A</v>
      </c>
      <c r="D544" t="e">
        <f>+VLOOKUP($A544,[28]Worksheet!$A:$C,2,0)</f>
        <v>#N/A</v>
      </c>
      <c r="E544" t="e">
        <f>+VLOOKUP($A544,[29]Worksheet!$A:$C,2,0)</f>
        <v>#N/A</v>
      </c>
      <c r="F544" t="e">
        <f>+VLOOKUP($A544,[30]Worksheet!$A:$C,2,0)</f>
        <v>#N/A</v>
      </c>
    </row>
    <row r="545" spans="1:6" x14ac:dyDescent="0.25">
      <c r="A545" s="2">
        <v>40519</v>
      </c>
      <c r="B545" t="e">
        <f>+VLOOKUP($A545,[26]Worksheet!$A:$C,2,0)</f>
        <v>#N/A</v>
      </c>
      <c r="C545" t="e">
        <f>+VLOOKUP($A545,[27]Worksheet!$A:$C,2,0)</f>
        <v>#N/A</v>
      </c>
      <c r="D545" t="e">
        <f>+VLOOKUP($A545,[28]Worksheet!$A:$C,2,0)</f>
        <v>#N/A</v>
      </c>
      <c r="E545" t="e">
        <f>+VLOOKUP($A545,[29]Worksheet!$A:$C,2,0)</f>
        <v>#N/A</v>
      </c>
      <c r="F545" t="e">
        <f>+VLOOKUP($A545,[30]Worksheet!$A:$C,2,0)</f>
        <v>#N/A</v>
      </c>
    </row>
    <row r="546" spans="1:6" x14ac:dyDescent="0.25">
      <c r="A546" s="2">
        <v>40520</v>
      </c>
      <c r="B546" t="e">
        <f>+VLOOKUP($A546,[26]Worksheet!$A:$C,2,0)</f>
        <v>#N/A</v>
      </c>
      <c r="C546" t="e">
        <f>+VLOOKUP($A546,[27]Worksheet!$A:$C,2,0)</f>
        <v>#N/A</v>
      </c>
      <c r="D546" t="e">
        <f>+VLOOKUP($A546,[28]Worksheet!$A:$C,2,0)</f>
        <v>#N/A</v>
      </c>
      <c r="E546" t="e">
        <f>+VLOOKUP($A546,[29]Worksheet!$A:$C,2,0)</f>
        <v>#N/A</v>
      </c>
      <c r="F546" t="e">
        <f>+VLOOKUP($A546,[30]Worksheet!$A:$C,2,0)</f>
        <v>#N/A</v>
      </c>
    </row>
    <row r="547" spans="1:6" x14ac:dyDescent="0.25">
      <c r="A547" s="2">
        <v>40521</v>
      </c>
      <c r="B547" t="e">
        <f>+VLOOKUP($A547,[26]Worksheet!$A:$C,2,0)</f>
        <v>#N/A</v>
      </c>
      <c r="C547" t="e">
        <f>+VLOOKUP($A547,[27]Worksheet!$A:$C,2,0)</f>
        <v>#N/A</v>
      </c>
      <c r="D547" t="e">
        <f>+VLOOKUP($A547,[28]Worksheet!$A:$C,2,0)</f>
        <v>#N/A</v>
      </c>
      <c r="E547" t="e">
        <f>+VLOOKUP($A547,[29]Worksheet!$A:$C,2,0)</f>
        <v>#N/A</v>
      </c>
      <c r="F547" t="e">
        <f>+VLOOKUP($A547,[30]Worksheet!$A:$C,2,0)</f>
        <v>#N/A</v>
      </c>
    </row>
    <row r="548" spans="1:6" x14ac:dyDescent="0.25">
      <c r="A548" s="2">
        <v>40522</v>
      </c>
      <c r="B548" t="e">
        <f>+VLOOKUP($A548,[26]Worksheet!$A:$C,2,0)</f>
        <v>#N/A</v>
      </c>
      <c r="C548" t="e">
        <f>+VLOOKUP($A548,[27]Worksheet!$A:$C,2,0)</f>
        <v>#N/A</v>
      </c>
      <c r="D548" t="e">
        <f>+VLOOKUP($A548,[28]Worksheet!$A:$C,2,0)</f>
        <v>#N/A</v>
      </c>
      <c r="E548" t="e">
        <f>+VLOOKUP($A548,[29]Worksheet!$A:$C,2,0)</f>
        <v>#N/A</v>
      </c>
      <c r="F548" t="e">
        <f>+VLOOKUP($A548,[30]Worksheet!$A:$C,2,0)</f>
        <v>#N/A</v>
      </c>
    </row>
    <row r="549" spans="1:6" x14ac:dyDescent="0.25">
      <c r="A549" s="2">
        <v>40525</v>
      </c>
      <c r="B549" t="e">
        <f>+VLOOKUP($A549,[26]Worksheet!$A:$C,2,0)</f>
        <v>#N/A</v>
      </c>
      <c r="C549" t="e">
        <f>+VLOOKUP($A549,[27]Worksheet!$A:$C,2,0)</f>
        <v>#N/A</v>
      </c>
      <c r="D549" t="e">
        <f>+VLOOKUP($A549,[28]Worksheet!$A:$C,2,0)</f>
        <v>#N/A</v>
      </c>
      <c r="E549" t="e">
        <f>+VLOOKUP($A549,[29]Worksheet!$A:$C,2,0)</f>
        <v>#N/A</v>
      </c>
      <c r="F549" t="e">
        <f>+VLOOKUP($A549,[30]Worksheet!$A:$C,2,0)</f>
        <v>#N/A</v>
      </c>
    </row>
    <row r="550" spans="1:6" x14ac:dyDescent="0.25">
      <c r="A550" s="2">
        <v>40526</v>
      </c>
      <c r="B550" t="e">
        <f>+VLOOKUP($A550,[26]Worksheet!$A:$C,2,0)</f>
        <v>#N/A</v>
      </c>
      <c r="C550" t="e">
        <f>+VLOOKUP($A550,[27]Worksheet!$A:$C,2,0)</f>
        <v>#N/A</v>
      </c>
      <c r="D550" t="e">
        <f>+VLOOKUP($A550,[28]Worksheet!$A:$C,2,0)</f>
        <v>#N/A</v>
      </c>
      <c r="E550" t="e">
        <f>+VLOOKUP($A550,[29]Worksheet!$A:$C,2,0)</f>
        <v>#N/A</v>
      </c>
      <c r="F550" t="e">
        <f>+VLOOKUP($A550,[30]Worksheet!$A:$C,2,0)</f>
        <v>#N/A</v>
      </c>
    </row>
    <row r="551" spans="1:6" x14ac:dyDescent="0.25">
      <c r="A551" s="2">
        <v>40527</v>
      </c>
      <c r="B551" t="e">
        <f>+VLOOKUP($A551,[26]Worksheet!$A:$C,2,0)</f>
        <v>#N/A</v>
      </c>
      <c r="C551" t="e">
        <f>+VLOOKUP($A551,[27]Worksheet!$A:$C,2,0)</f>
        <v>#N/A</v>
      </c>
      <c r="D551" t="e">
        <f>+VLOOKUP($A551,[28]Worksheet!$A:$C,2,0)</f>
        <v>#N/A</v>
      </c>
      <c r="E551" t="e">
        <f>+VLOOKUP($A551,[29]Worksheet!$A:$C,2,0)</f>
        <v>#N/A</v>
      </c>
      <c r="F551" t="e">
        <f>+VLOOKUP($A551,[30]Worksheet!$A:$C,2,0)</f>
        <v>#N/A</v>
      </c>
    </row>
    <row r="552" spans="1:6" x14ac:dyDescent="0.25">
      <c r="A552" s="2">
        <v>40528</v>
      </c>
      <c r="B552" t="e">
        <f>+VLOOKUP($A552,[26]Worksheet!$A:$C,2,0)</f>
        <v>#N/A</v>
      </c>
      <c r="C552" t="e">
        <f>+VLOOKUP($A552,[27]Worksheet!$A:$C,2,0)</f>
        <v>#N/A</v>
      </c>
      <c r="D552" t="e">
        <f>+VLOOKUP($A552,[28]Worksheet!$A:$C,2,0)</f>
        <v>#N/A</v>
      </c>
      <c r="E552" t="e">
        <f>+VLOOKUP($A552,[29]Worksheet!$A:$C,2,0)</f>
        <v>#N/A</v>
      </c>
      <c r="F552" t="e">
        <f>+VLOOKUP($A552,[30]Worksheet!$A:$C,2,0)</f>
        <v>#N/A</v>
      </c>
    </row>
    <row r="553" spans="1:6" x14ac:dyDescent="0.25">
      <c r="A553" s="2">
        <v>40529</v>
      </c>
      <c r="B553" t="e">
        <f>+VLOOKUP($A553,[26]Worksheet!$A:$C,2,0)</f>
        <v>#N/A</v>
      </c>
      <c r="C553" t="e">
        <f>+VLOOKUP($A553,[27]Worksheet!$A:$C,2,0)</f>
        <v>#N/A</v>
      </c>
      <c r="D553" t="e">
        <f>+VLOOKUP($A553,[28]Worksheet!$A:$C,2,0)</f>
        <v>#N/A</v>
      </c>
      <c r="E553" t="e">
        <f>+VLOOKUP($A553,[29]Worksheet!$A:$C,2,0)</f>
        <v>#N/A</v>
      </c>
      <c r="F553" t="e">
        <f>+VLOOKUP($A553,[30]Worksheet!$A:$C,2,0)</f>
        <v>#N/A</v>
      </c>
    </row>
    <row r="554" spans="1:6" x14ac:dyDescent="0.25">
      <c r="A554" s="2">
        <v>40532</v>
      </c>
      <c r="B554" t="e">
        <f>+VLOOKUP($A554,[26]Worksheet!$A:$C,2,0)</f>
        <v>#N/A</v>
      </c>
      <c r="C554" t="e">
        <f>+VLOOKUP($A554,[27]Worksheet!$A:$C,2,0)</f>
        <v>#N/A</v>
      </c>
      <c r="D554" t="e">
        <f>+VLOOKUP($A554,[28]Worksheet!$A:$C,2,0)</f>
        <v>#N/A</v>
      </c>
      <c r="E554" t="e">
        <f>+VLOOKUP($A554,[29]Worksheet!$A:$C,2,0)</f>
        <v>#N/A</v>
      </c>
      <c r="F554" t="e">
        <f>+VLOOKUP($A554,[30]Worksheet!$A:$C,2,0)</f>
        <v>#N/A</v>
      </c>
    </row>
    <row r="555" spans="1:6" x14ac:dyDescent="0.25">
      <c r="A555" s="2">
        <v>40533</v>
      </c>
      <c r="B555" t="e">
        <f>+VLOOKUP($A555,[26]Worksheet!$A:$C,2,0)</f>
        <v>#N/A</v>
      </c>
      <c r="C555" t="e">
        <f>+VLOOKUP($A555,[27]Worksheet!$A:$C,2,0)</f>
        <v>#N/A</v>
      </c>
      <c r="D555" t="e">
        <f>+VLOOKUP($A555,[28]Worksheet!$A:$C,2,0)</f>
        <v>#N/A</v>
      </c>
      <c r="E555" t="e">
        <f>+VLOOKUP($A555,[29]Worksheet!$A:$C,2,0)</f>
        <v>#N/A</v>
      </c>
      <c r="F555" t="e">
        <f>+VLOOKUP($A555,[30]Worksheet!$A:$C,2,0)</f>
        <v>#N/A</v>
      </c>
    </row>
    <row r="556" spans="1:6" x14ac:dyDescent="0.25">
      <c r="A556" s="2">
        <v>40534</v>
      </c>
      <c r="B556" t="e">
        <f>+VLOOKUP($A556,[26]Worksheet!$A:$C,2,0)</f>
        <v>#N/A</v>
      </c>
      <c r="C556" t="e">
        <f>+VLOOKUP($A556,[27]Worksheet!$A:$C,2,0)</f>
        <v>#N/A</v>
      </c>
      <c r="D556" t="e">
        <f>+VLOOKUP($A556,[28]Worksheet!$A:$C,2,0)</f>
        <v>#N/A</v>
      </c>
      <c r="E556" t="e">
        <f>+VLOOKUP($A556,[29]Worksheet!$A:$C,2,0)</f>
        <v>#N/A</v>
      </c>
      <c r="F556" t="e">
        <f>+VLOOKUP($A556,[30]Worksheet!$A:$C,2,0)</f>
        <v>#N/A</v>
      </c>
    </row>
    <row r="557" spans="1:6" x14ac:dyDescent="0.25">
      <c r="A557" s="2">
        <v>40535</v>
      </c>
      <c r="B557" t="e">
        <f>+VLOOKUP($A557,[26]Worksheet!$A:$C,2,0)</f>
        <v>#N/A</v>
      </c>
      <c r="C557" t="e">
        <f>+VLOOKUP($A557,[27]Worksheet!$A:$C,2,0)</f>
        <v>#N/A</v>
      </c>
      <c r="D557" t="e">
        <f>+VLOOKUP($A557,[28]Worksheet!$A:$C,2,0)</f>
        <v>#N/A</v>
      </c>
      <c r="E557" t="e">
        <f>+VLOOKUP($A557,[29]Worksheet!$A:$C,2,0)</f>
        <v>#N/A</v>
      </c>
      <c r="F557" t="e">
        <f>+VLOOKUP($A557,[30]Worksheet!$A:$C,2,0)</f>
        <v>#N/A</v>
      </c>
    </row>
    <row r="558" spans="1:6" x14ac:dyDescent="0.25">
      <c r="A558" s="2">
        <v>40539</v>
      </c>
      <c r="B558" t="e">
        <f>+VLOOKUP($A558,[26]Worksheet!$A:$C,2,0)</f>
        <v>#N/A</v>
      </c>
      <c r="C558" t="e">
        <f>+VLOOKUP($A558,[27]Worksheet!$A:$C,2,0)</f>
        <v>#N/A</v>
      </c>
      <c r="D558" t="e">
        <f>+VLOOKUP($A558,[28]Worksheet!$A:$C,2,0)</f>
        <v>#N/A</v>
      </c>
      <c r="E558" t="e">
        <f>+VLOOKUP($A558,[29]Worksheet!$A:$C,2,0)</f>
        <v>#N/A</v>
      </c>
      <c r="F558" t="e">
        <f>+VLOOKUP($A558,[30]Worksheet!$A:$C,2,0)</f>
        <v>#N/A</v>
      </c>
    </row>
    <row r="559" spans="1:6" x14ac:dyDescent="0.25">
      <c r="A559" s="2">
        <v>40540</v>
      </c>
      <c r="B559" t="e">
        <f>+VLOOKUP($A559,[26]Worksheet!$A:$C,2,0)</f>
        <v>#N/A</v>
      </c>
      <c r="C559" t="e">
        <f>+VLOOKUP($A559,[27]Worksheet!$A:$C,2,0)</f>
        <v>#N/A</v>
      </c>
      <c r="D559" t="e">
        <f>+VLOOKUP($A559,[28]Worksheet!$A:$C,2,0)</f>
        <v>#N/A</v>
      </c>
      <c r="E559" t="e">
        <f>+VLOOKUP($A559,[29]Worksheet!$A:$C,2,0)</f>
        <v>#N/A</v>
      </c>
      <c r="F559" t="e">
        <f>+VLOOKUP($A559,[30]Worksheet!$A:$C,2,0)</f>
        <v>#N/A</v>
      </c>
    </row>
    <row r="560" spans="1:6" x14ac:dyDescent="0.25">
      <c r="A560" s="2">
        <v>40541</v>
      </c>
      <c r="B560" t="e">
        <f>+VLOOKUP($A560,[26]Worksheet!$A:$C,2,0)</f>
        <v>#N/A</v>
      </c>
      <c r="C560" t="e">
        <f>+VLOOKUP($A560,[27]Worksheet!$A:$C,2,0)</f>
        <v>#N/A</v>
      </c>
      <c r="D560" t="e">
        <f>+VLOOKUP($A560,[28]Worksheet!$A:$C,2,0)</f>
        <v>#N/A</v>
      </c>
      <c r="E560" t="e">
        <f>+VLOOKUP($A560,[29]Worksheet!$A:$C,2,0)</f>
        <v>#N/A</v>
      </c>
      <c r="F560" t="e">
        <f>+VLOOKUP($A560,[30]Worksheet!$A:$C,2,0)</f>
        <v>#N/A</v>
      </c>
    </row>
    <row r="561" spans="1:6" x14ac:dyDescent="0.25">
      <c r="A561" s="2">
        <v>40542</v>
      </c>
      <c r="B561" t="e">
        <f>+VLOOKUP($A561,[26]Worksheet!$A:$C,2,0)</f>
        <v>#N/A</v>
      </c>
      <c r="C561" t="e">
        <f>+VLOOKUP($A561,[27]Worksheet!$A:$C,2,0)</f>
        <v>#N/A</v>
      </c>
      <c r="D561" t="e">
        <f>+VLOOKUP($A561,[28]Worksheet!$A:$C,2,0)</f>
        <v>#N/A</v>
      </c>
      <c r="E561" t="e">
        <f>+VLOOKUP($A561,[29]Worksheet!$A:$C,2,0)</f>
        <v>#N/A</v>
      </c>
      <c r="F561" t="e">
        <f>+VLOOKUP($A561,[30]Worksheet!$A:$C,2,0)</f>
        <v>#N/A</v>
      </c>
    </row>
    <row r="562" spans="1:6" x14ac:dyDescent="0.25">
      <c r="A562" s="2">
        <v>40543</v>
      </c>
      <c r="B562">
        <f>+VLOOKUP($A562,[26]Worksheet!$A:$C,2,0)</f>
        <v>0.13039999999999999</v>
      </c>
      <c r="C562">
        <f>+VLOOKUP($A562,[27]Worksheet!$A:$C,2,0)</f>
        <v>0.12690000000000001</v>
      </c>
      <c r="D562">
        <f>+VLOOKUP($A562,[28]Worksheet!$A:$C,2,0)</f>
        <v>9.9199999999999997E-2</v>
      </c>
      <c r="E562">
        <f>+VLOOKUP($A562,[29]Worksheet!$A:$C,2,0)</f>
        <v>0.1022</v>
      </c>
      <c r="F562">
        <f>+VLOOKUP($A562,[30]Worksheet!$A:$C,2,0)</f>
        <v>0.29909999999999998</v>
      </c>
    </row>
    <row r="563" spans="1:6" x14ac:dyDescent="0.25">
      <c r="A563" s="2">
        <v>40546</v>
      </c>
      <c r="B563" t="e">
        <f>+VLOOKUP($A563,[26]Worksheet!$A:$C,2,0)</f>
        <v>#N/A</v>
      </c>
      <c r="C563" t="e">
        <f>+VLOOKUP($A563,[27]Worksheet!$A:$C,2,0)</f>
        <v>#N/A</v>
      </c>
      <c r="D563" t="e">
        <f>+VLOOKUP($A563,[28]Worksheet!$A:$C,2,0)</f>
        <v>#N/A</v>
      </c>
      <c r="E563" t="e">
        <f>+VLOOKUP($A563,[29]Worksheet!$A:$C,2,0)</f>
        <v>#N/A</v>
      </c>
      <c r="F563" t="e">
        <f>+VLOOKUP($A563,[30]Worksheet!$A:$C,2,0)</f>
        <v>#N/A</v>
      </c>
    </row>
    <row r="564" spans="1:6" x14ac:dyDescent="0.25">
      <c r="A564" s="2">
        <v>40547</v>
      </c>
      <c r="B564" t="e">
        <f>+VLOOKUP($A564,[26]Worksheet!$A:$C,2,0)</f>
        <v>#N/A</v>
      </c>
      <c r="C564" t="e">
        <f>+VLOOKUP($A564,[27]Worksheet!$A:$C,2,0)</f>
        <v>#N/A</v>
      </c>
      <c r="D564" t="e">
        <f>+VLOOKUP($A564,[28]Worksheet!$A:$C,2,0)</f>
        <v>#N/A</v>
      </c>
      <c r="E564" t="e">
        <f>+VLOOKUP($A564,[29]Worksheet!$A:$C,2,0)</f>
        <v>#N/A</v>
      </c>
      <c r="F564" t="e">
        <f>+VLOOKUP($A564,[30]Worksheet!$A:$C,2,0)</f>
        <v>#N/A</v>
      </c>
    </row>
    <row r="565" spans="1:6" x14ac:dyDescent="0.25">
      <c r="A565" s="2">
        <v>40548</v>
      </c>
      <c r="B565" t="e">
        <f>+VLOOKUP($A565,[26]Worksheet!$A:$C,2,0)</f>
        <v>#N/A</v>
      </c>
      <c r="C565" t="e">
        <f>+VLOOKUP($A565,[27]Worksheet!$A:$C,2,0)</f>
        <v>#N/A</v>
      </c>
      <c r="D565" t="e">
        <f>+VLOOKUP($A565,[28]Worksheet!$A:$C,2,0)</f>
        <v>#N/A</v>
      </c>
      <c r="E565" t="e">
        <f>+VLOOKUP($A565,[29]Worksheet!$A:$C,2,0)</f>
        <v>#N/A</v>
      </c>
      <c r="F565" t="e">
        <f>+VLOOKUP($A565,[30]Worksheet!$A:$C,2,0)</f>
        <v>#N/A</v>
      </c>
    </row>
    <row r="566" spans="1:6" x14ac:dyDescent="0.25">
      <c r="A566" s="2">
        <v>40549</v>
      </c>
      <c r="B566" t="e">
        <f>+VLOOKUP($A566,[26]Worksheet!$A:$C,2,0)</f>
        <v>#N/A</v>
      </c>
      <c r="C566" t="e">
        <f>+VLOOKUP($A566,[27]Worksheet!$A:$C,2,0)</f>
        <v>#N/A</v>
      </c>
      <c r="D566" t="e">
        <f>+VLOOKUP($A566,[28]Worksheet!$A:$C,2,0)</f>
        <v>#N/A</v>
      </c>
      <c r="E566" t="e">
        <f>+VLOOKUP($A566,[29]Worksheet!$A:$C,2,0)</f>
        <v>#N/A</v>
      </c>
      <c r="F566" t="e">
        <f>+VLOOKUP($A566,[30]Worksheet!$A:$C,2,0)</f>
        <v>#N/A</v>
      </c>
    </row>
    <row r="567" spans="1:6" x14ac:dyDescent="0.25">
      <c r="A567" s="2">
        <v>40550</v>
      </c>
      <c r="B567" t="e">
        <f>+VLOOKUP($A567,[26]Worksheet!$A:$C,2,0)</f>
        <v>#N/A</v>
      </c>
      <c r="C567" t="e">
        <f>+VLOOKUP($A567,[27]Worksheet!$A:$C,2,0)</f>
        <v>#N/A</v>
      </c>
      <c r="D567" t="e">
        <f>+VLOOKUP($A567,[28]Worksheet!$A:$C,2,0)</f>
        <v>#N/A</v>
      </c>
      <c r="E567" t="e">
        <f>+VLOOKUP($A567,[29]Worksheet!$A:$C,2,0)</f>
        <v>#N/A</v>
      </c>
      <c r="F567" t="e">
        <f>+VLOOKUP($A567,[30]Worksheet!$A:$C,2,0)</f>
        <v>#N/A</v>
      </c>
    </row>
    <row r="568" spans="1:6" x14ac:dyDescent="0.25">
      <c r="A568" s="2">
        <v>40553</v>
      </c>
      <c r="B568" t="e">
        <f>+VLOOKUP($A568,[26]Worksheet!$A:$C,2,0)</f>
        <v>#N/A</v>
      </c>
      <c r="C568" t="e">
        <f>+VLOOKUP($A568,[27]Worksheet!$A:$C,2,0)</f>
        <v>#N/A</v>
      </c>
      <c r="D568" t="e">
        <f>+VLOOKUP($A568,[28]Worksheet!$A:$C,2,0)</f>
        <v>#N/A</v>
      </c>
      <c r="E568" t="e">
        <f>+VLOOKUP($A568,[29]Worksheet!$A:$C,2,0)</f>
        <v>#N/A</v>
      </c>
      <c r="F568" t="e">
        <f>+VLOOKUP($A568,[30]Worksheet!$A:$C,2,0)</f>
        <v>#N/A</v>
      </c>
    </row>
    <row r="569" spans="1:6" x14ac:dyDescent="0.25">
      <c r="A569" s="2">
        <v>40554</v>
      </c>
      <c r="B569" t="e">
        <f>+VLOOKUP($A569,[26]Worksheet!$A:$C,2,0)</f>
        <v>#N/A</v>
      </c>
      <c r="C569" t="e">
        <f>+VLOOKUP($A569,[27]Worksheet!$A:$C,2,0)</f>
        <v>#N/A</v>
      </c>
      <c r="D569" t="e">
        <f>+VLOOKUP($A569,[28]Worksheet!$A:$C,2,0)</f>
        <v>#N/A</v>
      </c>
      <c r="E569" t="e">
        <f>+VLOOKUP($A569,[29]Worksheet!$A:$C,2,0)</f>
        <v>#N/A</v>
      </c>
      <c r="F569" t="e">
        <f>+VLOOKUP($A569,[30]Worksheet!$A:$C,2,0)</f>
        <v>#N/A</v>
      </c>
    </row>
    <row r="570" spans="1:6" x14ac:dyDescent="0.25">
      <c r="A570" s="2">
        <v>40555</v>
      </c>
      <c r="B570" t="e">
        <f>+VLOOKUP($A570,[26]Worksheet!$A:$C,2,0)</f>
        <v>#N/A</v>
      </c>
      <c r="C570" t="e">
        <f>+VLOOKUP($A570,[27]Worksheet!$A:$C,2,0)</f>
        <v>#N/A</v>
      </c>
      <c r="D570" t="e">
        <f>+VLOOKUP($A570,[28]Worksheet!$A:$C,2,0)</f>
        <v>#N/A</v>
      </c>
      <c r="E570" t="e">
        <f>+VLOOKUP($A570,[29]Worksheet!$A:$C,2,0)</f>
        <v>#N/A</v>
      </c>
      <c r="F570" t="e">
        <f>+VLOOKUP($A570,[30]Worksheet!$A:$C,2,0)</f>
        <v>#N/A</v>
      </c>
    </row>
    <row r="571" spans="1:6" x14ac:dyDescent="0.25">
      <c r="A571" s="2">
        <v>40556</v>
      </c>
      <c r="B571" t="e">
        <f>+VLOOKUP($A571,[26]Worksheet!$A:$C,2,0)</f>
        <v>#N/A</v>
      </c>
      <c r="C571" t="e">
        <f>+VLOOKUP($A571,[27]Worksheet!$A:$C,2,0)</f>
        <v>#N/A</v>
      </c>
      <c r="D571" t="e">
        <f>+VLOOKUP($A571,[28]Worksheet!$A:$C,2,0)</f>
        <v>#N/A</v>
      </c>
      <c r="E571" t="e">
        <f>+VLOOKUP($A571,[29]Worksheet!$A:$C,2,0)</f>
        <v>#N/A</v>
      </c>
      <c r="F571" t="e">
        <f>+VLOOKUP($A571,[30]Worksheet!$A:$C,2,0)</f>
        <v>#N/A</v>
      </c>
    </row>
    <row r="572" spans="1:6" x14ac:dyDescent="0.25">
      <c r="A572" s="2">
        <v>40557</v>
      </c>
      <c r="B572" t="e">
        <f>+VLOOKUP($A572,[26]Worksheet!$A:$C,2,0)</f>
        <v>#N/A</v>
      </c>
      <c r="C572" t="e">
        <f>+VLOOKUP($A572,[27]Worksheet!$A:$C,2,0)</f>
        <v>#N/A</v>
      </c>
      <c r="D572" t="e">
        <f>+VLOOKUP($A572,[28]Worksheet!$A:$C,2,0)</f>
        <v>#N/A</v>
      </c>
      <c r="E572" t="e">
        <f>+VLOOKUP($A572,[29]Worksheet!$A:$C,2,0)</f>
        <v>#N/A</v>
      </c>
      <c r="F572" t="e">
        <f>+VLOOKUP($A572,[30]Worksheet!$A:$C,2,0)</f>
        <v>#N/A</v>
      </c>
    </row>
    <row r="573" spans="1:6" x14ac:dyDescent="0.25">
      <c r="A573" s="2">
        <v>40561</v>
      </c>
      <c r="B573" t="e">
        <f>+VLOOKUP($A573,[26]Worksheet!$A:$C,2,0)</f>
        <v>#N/A</v>
      </c>
      <c r="C573" t="e">
        <f>+VLOOKUP($A573,[27]Worksheet!$A:$C,2,0)</f>
        <v>#N/A</v>
      </c>
      <c r="D573" t="e">
        <f>+VLOOKUP($A573,[28]Worksheet!$A:$C,2,0)</f>
        <v>#N/A</v>
      </c>
      <c r="E573" t="e">
        <f>+VLOOKUP($A573,[29]Worksheet!$A:$C,2,0)</f>
        <v>#N/A</v>
      </c>
      <c r="F573" t="e">
        <f>+VLOOKUP($A573,[30]Worksheet!$A:$C,2,0)</f>
        <v>#N/A</v>
      </c>
    </row>
    <row r="574" spans="1:6" x14ac:dyDescent="0.25">
      <c r="A574" s="2">
        <v>40562</v>
      </c>
      <c r="B574" t="e">
        <f>+VLOOKUP($A574,[26]Worksheet!$A:$C,2,0)</f>
        <v>#N/A</v>
      </c>
      <c r="C574" t="e">
        <f>+VLOOKUP($A574,[27]Worksheet!$A:$C,2,0)</f>
        <v>#N/A</v>
      </c>
      <c r="D574" t="e">
        <f>+VLOOKUP($A574,[28]Worksheet!$A:$C,2,0)</f>
        <v>#N/A</v>
      </c>
      <c r="E574" t="e">
        <f>+VLOOKUP($A574,[29]Worksheet!$A:$C,2,0)</f>
        <v>#N/A</v>
      </c>
      <c r="F574" t="e">
        <f>+VLOOKUP($A574,[30]Worksheet!$A:$C,2,0)</f>
        <v>#N/A</v>
      </c>
    </row>
    <row r="575" spans="1:6" x14ac:dyDescent="0.25">
      <c r="A575" s="2">
        <v>40563</v>
      </c>
      <c r="B575" t="e">
        <f>+VLOOKUP($A575,[26]Worksheet!$A:$C,2,0)</f>
        <v>#N/A</v>
      </c>
      <c r="C575" t="e">
        <f>+VLOOKUP($A575,[27]Worksheet!$A:$C,2,0)</f>
        <v>#N/A</v>
      </c>
      <c r="D575" t="e">
        <f>+VLOOKUP($A575,[28]Worksheet!$A:$C,2,0)</f>
        <v>#N/A</v>
      </c>
      <c r="E575" t="e">
        <f>+VLOOKUP($A575,[29]Worksheet!$A:$C,2,0)</f>
        <v>#N/A</v>
      </c>
      <c r="F575" t="e">
        <f>+VLOOKUP($A575,[30]Worksheet!$A:$C,2,0)</f>
        <v>#N/A</v>
      </c>
    </row>
    <row r="576" spans="1:6" x14ac:dyDescent="0.25">
      <c r="A576" s="2">
        <v>40564</v>
      </c>
      <c r="B576" t="e">
        <f>+VLOOKUP($A576,[26]Worksheet!$A:$C,2,0)</f>
        <v>#N/A</v>
      </c>
      <c r="C576" t="e">
        <f>+VLOOKUP($A576,[27]Worksheet!$A:$C,2,0)</f>
        <v>#N/A</v>
      </c>
      <c r="D576" t="e">
        <f>+VLOOKUP($A576,[28]Worksheet!$A:$C,2,0)</f>
        <v>#N/A</v>
      </c>
      <c r="E576" t="e">
        <f>+VLOOKUP($A576,[29]Worksheet!$A:$C,2,0)</f>
        <v>#N/A</v>
      </c>
      <c r="F576" t="e">
        <f>+VLOOKUP($A576,[30]Worksheet!$A:$C,2,0)</f>
        <v>#N/A</v>
      </c>
    </row>
    <row r="577" spans="1:6" x14ac:dyDescent="0.25">
      <c r="A577" s="2">
        <v>40567</v>
      </c>
      <c r="B577" t="e">
        <f>+VLOOKUP($A577,[26]Worksheet!$A:$C,2,0)</f>
        <v>#N/A</v>
      </c>
      <c r="C577" t="e">
        <f>+VLOOKUP($A577,[27]Worksheet!$A:$C,2,0)</f>
        <v>#N/A</v>
      </c>
      <c r="D577" t="e">
        <f>+VLOOKUP($A577,[28]Worksheet!$A:$C,2,0)</f>
        <v>#N/A</v>
      </c>
      <c r="E577" t="e">
        <f>+VLOOKUP($A577,[29]Worksheet!$A:$C,2,0)</f>
        <v>#N/A</v>
      </c>
      <c r="F577" t="e">
        <f>+VLOOKUP($A577,[30]Worksheet!$A:$C,2,0)</f>
        <v>#N/A</v>
      </c>
    </row>
    <row r="578" spans="1:6" x14ac:dyDescent="0.25">
      <c r="A578" s="2">
        <v>40568</v>
      </c>
      <c r="B578" t="e">
        <f>+VLOOKUP($A578,[26]Worksheet!$A:$C,2,0)</f>
        <v>#N/A</v>
      </c>
      <c r="C578" t="e">
        <f>+VLOOKUP($A578,[27]Worksheet!$A:$C,2,0)</f>
        <v>#N/A</v>
      </c>
      <c r="D578" t="e">
        <f>+VLOOKUP($A578,[28]Worksheet!$A:$C,2,0)</f>
        <v>#N/A</v>
      </c>
      <c r="E578" t="e">
        <f>+VLOOKUP($A578,[29]Worksheet!$A:$C,2,0)</f>
        <v>#N/A</v>
      </c>
      <c r="F578" t="e">
        <f>+VLOOKUP($A578,[30]Worksheet!$A:$C,2,0)</f>
        <v>#N/A</v>
      </c>
    </row>
    <row r="579" spans="1:6" x14ac:dyDescent="0.25">
      <c r="A579" s="2">
        <v>40569</v>
      </c>
      <c r="B579" t="e">
        <f>+VLOOKUP($A579,[26]Worksheet!$A:$C,2,0)</f>
        <v>#N/A</v>
      </c>
      <c r="C579" t="e">
        <f>+VLOOKUP($A579,[27]Worksheet!$A:$C,2,0)</f>
        <v>#N/A</v>
      </c>
      <c r="D579" t="e">
        <f>+VLOOKUP($A579,[28]Worksheet!$A:$C,2,0)</f>
        <v>#N/A</v>
      </c>
      <c r="E579" t="e">
        <f>+VLOOKUP($A579,[29]Worksheet!$A:$C,2,0)</f>
        <v>#N/A</v>
      </c>
      <c r="F579" t="e">
        <f>+VLOOKUP($A579,[30]Worksheet!$A:$C,2,0)</f>
        <v>#N/A</v>
      </c>
    </row>
    <row r="580" spans="1:6" x14ac:dyDescent="0.25">
      <c r="A580" s="2">
        <v>40570</v>
      </c>
      <c r="B580" t="e">
        <f>+VLOOKUP($A580,[26]Worksheet!$A:$C,2,0)</f>
        <v>#N/A</v>
      </c>
      <c r="C580" t="e">
        <f>+VLOOKUP($A580,[27]Worksheet!$A:$C,2,0)</f>
        <v>#N/A</v>
      </c>
      <c r="D580" t="e">
        <f>+VLOOKUP($A580,[28]Worksheet!$A:$C,2,0)</f>
        <v>#N/A</v>
      </c>
      <c r="E580" t="e">
        <f>+VLOOKUP($A580,[29]Worksheet!$A:$C,2,0)</f>
        <v>#N/A</v>
      </c>
      <c r="F580" t="e">
        <f>+VLOOKUP($A580,[30]Worksheet!$A:$C,2,0)</f>
        <v>#N/A</v>
      </c>
    </row>
    <row r="581" spans="1:6" x14ac:dyDescent="0.25">
      <c r="A581" s="2">
        <v>40571</v>
      </c>
      <c r="B581" t="e">
        <f>+VLOOKUP($A581,[26]Worksheet!$A:$C,2,0)</f>
        <v>#N/A</v>
      </c>
      <c r="C581" t="e">
        <f>+VLOOKUP($A581,[27]Worksheet!$A:$C,2,0)</f>
        <v>#N/A</v>
      </c>
      <c r="D581" t="e">
        <f>+VLOOKUP($A581,[28]Worksheet!$A:$C,2,0)</f>
        <v>#N/A</v>
      </c>
      <c r="E581" t="e">
        <f>+VLOOKUP($A581,[29]Worksheet!$A:$C,2,0)</f>
        <v>#N/A</v>
      </c>
      <c r="F581" t="e">
        <f>+VLOOKUP($A581,[30]Worksheet!$A:$C,2,0)</f>
        <v>#N/A</v>
      </c>
    </row>
    <row r="582" spans="1:6" x14ac:dyDescent="0.25">
      <c r="A582" s="2">
        <v>40574</v>
      </c>
      <c r="B582">
        <f>+VLOOKUP($A582,[26]Worksheet!$A:$C,2,0)</f>
        <v>0.13450000000000001</v>
      </c>
      <c r="C582">
        <f>+VLOOKUP($A582,[27]Worksheet!$A:$C,2,0)</f>
        <v>0.12280000000000001</v>
      </c>
      <c r="D582">
        <f>+VLOOKUP($A582,[28]Worksheet!$A:$C,2,0)</f>
        <v>0.1007</v>
      </c>
      <c r="E582">
        <f>+VLOOKUP($A582,[29]Worksheet!$A:$C,2,0)</f>
        <v>0.1066</v>
      </c>
      <c r="F582">
        <f>+VLOOKUP($A582,[30]Worksheet!$A:$C,2,0)</f>
        <v>0.3019</v>
      </c>
    </row>
    <row r="583" spans="1:6" x14ac:dyDescent="0.25">
      <c r="A583" s="2">
        <v>40575</v>
      </c>
      <c r="B583" t="e">
        <f>+VLOOKUP($A583,[26]Worksheet!$A:$C,2,0)</f>
        <v>#N/A</v>
      </c>
      <c r="C583" t="e">
        <f>+VLOOKUP($A583,[27]Worksheet!$A:$C,2,0)</f>
        <v>#N/A</v>
      </c>
      <c r="D583" t="e">
        <f>+VLOOKUP($A583,[28]Worksheet!$A:$C,2,0)</f>
        <v>#N/A</v>
      </c>
      <c r="E583" t="e">
        <f>+VLOOKUP($A583,[29]Worksheet!$A:$C,2,0)</f>
        <v>#N/A</v>
      </c>
      <c r="F583" t="e">
        <f>+VLOOKUP($A583,[30]Worksheet!$A:$C,2,0)</f>
        <v>#N/A</v>
      </c>
    </row>
    <row r="584" spans="1:6" x14ac:dyDescent="0.25">
      <c r="A584" s="2">
        <v>40576</v>
      </c>
      <c r="B584" t="e">
        <f>+VLOOKUP($A584,[26]Worksheet!$A:$C,2,0)</f>
        <v>#N/A</v>
      </c>
      <c r="C584" t="e">
        <f>+VLOOKUP($A584,[27]Worksheet!$A:$C,2,0)</f>
        <v>#N/A</v>
      </c>
      <c r="D584" t="e">
        <f>+VLOOKUP($A584,[28]Worksheet!$A:$C,2,0)</f>
        <v>#N/A</v>
      </c>
      <c r="E584" t="e">
        <f>+VLOOKUP($A584,[29]Worksheet!$A:$C,2,0)</f>
        <v>#N/A</v>
      </c>
      <c r="F584" t="e">
        <f>+VLOOKUP($A584,[30]Worksheet!$A:$C,2,0)</f>
        <v>#N/A</v>
      </c>
    </row>
    <row r="585" spans="1:6" x14ac:dyDescent="0.25">
      <c r="A585" s="2">
        <v>40577</v>
      </c>
      <c r="B585" t="e">
        <f>+VLOOKUP($A585,[26]Worksheet!$A:$C,2,0)</f>
        <v>#N/A</v>
      </c>
      <c r="C585" t="e">
        <f>+VLOOKUP($A585,[27]Worksheet!$A:$C,2,0)</f>
        <v>#N/A</v>
      </c>
      <c r="D585" t="e">
        <f>+VLOOKUP($A585,[28]Worksheet!$A:$C,2,0)</f>
        <v>#N/A</v>
      </c>
      <c r="E585" t="e">
        <f>+VLOOKUP($A585,[29]Worksheet!$A:$C,2,0)</f>
        <v>#N/A</v>
      </c>
      <c r="F585" t="e">
        <f>+VLOOKUP($A585,[30]Worksheet!$A:$C,2,0)</f>
        <v>#N/A</v>
      </c>
    </row>
    <row r="586" spans="1:6" x14ac:dyDescent="0.25">
      <c r="A586" s="2">
        <v>40578</v>
      </c>
      <c r="B586" t="e">
        <f>+VLOOKUP($A586,[26]Worksheet!$A:$C,2,0)</f>
        <v>#N/A</v>
      </c>
      <c r="C586" t="e">
        <f>+VLOOKUP($A586,[27]Worksheet!$A:$C,2,0)</f>
        <v>#N/A</v>
      </c>
      <c r="D586" t="e">
        <f>+VLOOKUP($A586,[28]Worksheet!$A:$C,2,0)</f>
        <v>#N/A</v>
      </c>
      <c r="E586" t="e">
        <f>+VLOOKUP($A586,[29]Worksheet!$A:$C,2,0)</f>
        <v>#N/A</v>
      </c>
      <c r="F586" t="e">
        <f>+VLOOKUP($A586,[30]Worksheet!$A:$C,2,0)</f>
        <v>#N/A</v>
      </c>
    </row>
    <row r="587" spans="1:6" x14ac:dyDescent="0.25">
      <c r="A587" s="2">
        <v>40581</v>
      </c>
      <c r="B587" t="e">
        <f>+VLOOKUP($A587,[26]Worksheet!$A:$C,2,0)</f>
        <v>#N/A</v>
      </c>
      <c r="C587" t="e">
        <f>+VLOOKUP($A587,[27]Worksheet!$A:$C,2,0)</f>
        <v>#N/A</v>
      </c>
      <c r="D587" t="e">
        <f>+VLOOKUP($A587,[28]Worksheet!$A:$C,2,0)</f>
        <v>#N/A</v>
      </c>
      <c r="E587" t="e">
        <f>+VLOOKUP($A587,[29]Worksheet!$A:$C,2,0)</f>
        <v>#N/A</v>
      </c>
      <c r="F587" t="e">
        <f>+VLOOKUP($A587,[30]Worksheet!$A:$C,2,0)</f>
        <v>#N/A</v>
      </c>
    </row>
    <row r="588" spans="1:6" x14ac:dyDescent="0.25">
      <c r="A588" s="2">
        <v>40582</v>
      </c>
      <c r="B588" t="e">
        <f>+VLOOKUP($A588,[26]Worksheet!$A:$C,2,0)</f>
        <v>#N/A</v>
      </c>
      <c r="C588" t="e">
        <f>+VLOOKUP($A588,[27]Worksheet!$A:$C,2,0)</f>
        <v>#N/A</v>
      </c>
      <c r="D588" t="e">
        <f>+VLOOKUP($A588,[28]Worksheet!$A:$C,2,0)</f>
        <v>#N/A</v>
      </c>
      <c r="E588" t="e">
        <f>+VLOOKUP($A588,[29]Worksheet!$A:$C,2,0)</f>
        <v>#N/A</v>
      </c>
      <c r="F588" t="e">
        <f>+VLOOKUP($A588,[30]Worksheet!$A:$C,2,0)</f>
        <v>#N/A</v>
      </c>
    </row>
    <row r="589" spans="1:6" x14ac:dyDescent="0.25">
      <c r="A589" s="2">
        <v>40583</v>
      </c>
      <c r="B589" t="e">
        <f>+VLOOKUP($A589,[26]Worksheet!$A:$C,2,0)</f>
        <v>#N/A</v>
      </c>
      <c r="C589" t="e">
        <f>+VLOOKUP($A589,[27]Worksheet!$A:$C,2,0)</f>
        <v>#N/A</v>
      </c>
      <c r="D589" t="e">
        <f>+VLOOKUP($A589,[28]Worksheet!$A:$C,2,0)</f>
        <v>#N/A</v>
      </c>
      <c r="E589" t="e">
        <f>+VLOOKUP($A589,[29]Worksheet!$A:$C,2,0)</f>
        <v>#N/A</v>
      </c>
      <c r="F589" t="e">
        <f>+VLOOKUP($A589,[30]Worksheet!$A:$C,2,0)</f>
        <v>#N/A</v>
      </c>
    </row>
    <row r="590" spans="1:6" x14ac:dyDescent="0.25">
      <c r="A590" s="2">
        <v>40584</v>
      </c>
      <c r="B590" t="e">
        <f>+VLOOKUP($A590,[26]Worksheet!$A:$C,2,0)</f>
        <v>#N/A</v>
      </c>
      <c r="C590" t="e">
        <f>+VLOOKUP($A590,[27]Worksheet!$A:$C,2,0)</f>
        <v>#N/A</v>
      </c>
      <c r="D590" t="e">
        <f>+VLOOKUP($A590,[28]Worksheet!$A:$C,2,0)</f>
        <v>#N/A</v>
      </c>
      <c r="E590" t="e">
        <f>+VLOOKUP($A590,[29]Worksheet!$A:$C,2,0)</f>
        <v>#N/A</v>
      </c>
      <c r="F590" t="e">
        <f>+VLOOKUP($A590,[30]Worksheet!$A:$C,2,0)</f>
        <v>#N/A</v>
      </c>
    </row>
    <row r="591" spans="1:6" x14ac:dyDescent="0.25">
      <c r="A591" s="2">
        <v>40585</v>
      </c>
      <c r="B591" t="e">
        <f>+VLOOKUP($A591,[26]Worksheet!$A:$C,2,0)</f>
        <v>#N/A</v>
      </c>
      <c r="C591" t="e">
        <f>+VLOOKUP($A591,[27]Worksheet!$A:$C,2,0)</f>
        <v>#N/A</v>
      </c>
      <c r="D591" t="e">
        <f>+VLOOKUP($A591,[28]Worksheet!$A:$C,2,0)</f>
        <v>#N/A</v>
      </c>
      <c r="E591" t="e">
        <f>+VLOOKUP($A591,[29]Worksheet!$A:$C,2,0)</f>
        <v>#N/A</v>
      </c>
      <c r="F591" t="e">
        <f>+VLOOKUP($A591,[30]Worksheet!$A:$C,2,0)</f>
        <v>#N/A</v>
      </c>
    </row>
    <row r="592" spans="1:6" x14ac:dyDescent="0.25">
      <c r="A592" s="2">
        <v>40588</v>
      </c>
      <c r="B592" t="e">
        <f>+VLOOKUP($A592,[26]Worksheet!$A:$C,2,0)</f>
        <v>#N/A</v>
      </c>
      <c r="C592" t="e">
        <f>+VLOOKUP($A592,[27]Worksheet!$A:$C,2,0)</f>
        <v>#N/A</v>
      </c>
      <c r="D592" t="e">
        <f>+VLOOKUP($A592,[28]Worksheet!$A:$C,2,0)</f>
        <v>#N/A</v>
      </c>
      <c r="E592" t="e">
        <f>+VLOOKUP($A592,[29]Worksheet!$A:$C,2,0)</f>
        <v>#N/A</v>
      </c>
      <c r="F592" t="e">
        <f>+VLOOKUP($A592,[30]Worksheet!$A:$C,2,0)</f>
        <v>#N/A</v>
      </c>
    </row>
    <row r="593" spans="1:6" x14ac:dyDescent="0.25">
      <c r="A593" s="2">
        <v>40589</v>
      </c>
      <c r="B593" t="e">
        <f>+VLOOKUP($A593,[26]Worksheet!$A:$C,2,0)</f>
        <v>#N/A</v>
      </c>
      <c r="C593" t="e">
        <f>+VLOOKUP($A593,[27]Worksheet!$A:$C,2,0)</f>
        <v>#N/A</v>
      </c>
      <c r="D593" t="e">
        <f>+VLOOKUP($A593,[28]Worksheet!$A:$C,2,0)</f>
        <v>#N/A</v>
      </c>
      <c r="E593" t="e">
        <f>+VLOOKUP($A593,[29]Worksheet!$A:$C,2,0)</f>
        <v>#N/A</v>
      </c>
      <c r="F593" t="e">
        <f>+VLOOKUP($A593,[30]Worksheet!$A:$C,2,0)</f>
        <v>#N/A</v>
      </c>
    </row>
    <row r="594" spans="1:6" x14ac:dyDescent="0.25">
      <c r="A594" s="2">
        <v>40590</v>
      </c>
      <c r="B594" t="e">
        <f>+VLOOKUP($A594,[26]Worksheet!$A:$C,2,0)</f>
        <v>#N/A</v>
      </c>
      <c r="C594" t="e">
        <f>+VLOOKUP($A594,[27]Worksheet!$A:$C,2,0)</f>
        <v>#N/A</v>
      </c>
      <c r="D594" t="e">
        <f>+VLOOKUP($A594,[28]Worksheet!$A:$C,2,0)</f>
        <v>#N/A</v>
      </c>
      <c r="E594" t="e">
        <f>+VLOOKUP($A594,[29]Worksheet!$A:$C,2,0)</f>
        <v>#N/A</v>
      </c>
      <c r="F594" t="e">
        <f>+VLOOKUP($A594,[30]Worksheet!$A:$C,2,0)</f>
        <v>#N/A</v>
      </c>
    </row>
    <row r="595" spans="1:6" x14ac:dyDescent="0.25">
      <c r="A595" s="2">
        <v>40591</v>
      </c>
      <c r="B595" t="e">
        <f>+VLOOKUP($A595,[26]Worksheet!$A:$C,2,0)</f>
        <v>#N/A</v>
      </c>
      <c r="C595" t="e">
        <f>+VLOOKUP($A595,[27]Worksheet!$A:$C,2,0)</f>
        <v>#N/A</v>
      </c>
      <c r="D595" t="e">
        <f>+VLOOKUP($A595,[28]Worksheet!$A:$C,2,0)</f>
        <v>#N/A</v>
      </c>
      <c r="E595" t="e">
        <f>+VLOOKUP($A595,[29]Worksheet!$A:$C,2,0)</f>
        <v>#N/A</v>
      </c>
      <c r="F595" t="e">
        <f>+VLOOKUP($A595,[30]Worksheet!$A:$C,2,0)</f>
        <v>#N/A</v>
      </c>
    </row>
    <row r="596" spans="1:6" x14ac:dyDescent="0.25">
      <c r="A596" s="2">
        <v>40592</v>
      </c>
      <c r="B596" t="e">
        <f>+VLOOKUP($A596,[26]Worksheet!$A:$C,2,0)</f>
        <v>#N/A</v>
      </c>
      <c r="C596" t="e">
        <f>+VLOOKUP($A596,[27]Worksheet!$A:$C,2,0)</f>
        <v>#N/A</v>
      </c>
      <c r="D596" t="e">
        <f>+VLOOKUP($A596,[28]Worksheet!$A:$C,2,0)</f>
        <v>#N/A</v>
      </c>
      <c r="E596" t="e">
        <f>+VLOOKUP($A596,[29]Worksheet!$A:$C,2,0)</f>
        <v>#N/A</v>
      </c>
      <c r="F596" t="e">
        <f>+VLOOKUP($A596,[30]Worksheet!$A:$C,2,0)</f>
        <v>#N/A</v>
      </c>
    </row>
    <row r="597" spans="1:6" x14ac:dyDescent="0.25">
      <c r="A597" s="2">
        <v>40596</v>
      </c>
      <c r="B597" t="e">
        <f>+VLOOKUP($A597,[26]Worksheet!$A:$C,2,0)</f>
        <v>#N/A</v>
      </c>
      <c r="C597" t="e">
        <f>+VLOOKUP($A597,[27]Worksheet!$A:$C,2,0)</f>
        <v>#N/A</v>
      </c>
      <c r="D597" t="e">
        <f>+VLOOKUP($A597,[28]Worksheet!$A:$C,2,0)</f>
        <v>#N/A</v>
      </c>
      <c r="E597" t="e">
        <f>+VLOOKUP($A597,[29]Worksheet!$A:$C,2,0)</f>
        <v>#N/A</v>
      </c>
      <c r="F597" t="e">
        <f>+VLOOKUP($A597,[30]Worksheet!$A:$C,2,0)</f>
        <v>#N/A</v>
      </c>
    </row>
    <row r="598" spans="1:6" x14ac:dyDescent="0.25">
      <c r="A598" s="2">
        <v>40597</v>
      </c>
      <c r="B598" t="e">
        <f>+VLOOKUP($A598,[26]Worksheet!$A:$C,2,0)</f>
        <v>#N/A</v>
      </c>
      <c r="C598" t="e">
        <f>+VLOOKUP($A598,[27]Worksheet!$A:$C,2,0)</f>
        <v>#N/A</v>
      </c>
      <c r="D598" t="e">
        <f>+VLOOKUP($A598,[28]Worksheet!$A:$C,2,0)</f>
        <v>#N/A</v>
      </c>
      <c r="E598" t="e">
        <f>+VLOOKUP($A598,[29]Worksheet!$A:$C,2,0)</f>
        <v>#N/A</v>
      </c>
      <c r="F598" t="e">
        <f>+VLOOKUP($A598,[30]Worksheet!$A:$C,2,0)</f>
        <v>#N/A</v>
      </c>
    </row>
    <row r="599" spans="1:6" x14ac:dyDescent="0.25">
      <c r="A599" s="2">
        <v>40598</v>
      </c>
      <c r="B599" t="e">
        <f>+VLOOKUP($A599,[26]Worksheet!$A:$C,2,0)</f>
        <v>#N/A</v>
      </c>
      <c r="C599" t="e">
        <f>+VLOOKUP($A599,[27]Worksheet!$A:$C,2,0)</f>
        <v>#N/A</v>
      </c>
      <c r="D599" t="e">
        <f>+VLOOKUP($A599,[28]Worksheet!$A:$C,2,0)</f>
        <v>#N/A</v>
      </c>
      <c r="E599" t="e">
        <f>+VLOOKUP($A599,[29]Worksheet!$A:$C,2,0)</f>
        <v>#N/A</v>
      </c>
      <c r="F599" t="e">
        <f>+VLOOKUP($A599,[30]Worksheet!$A:$C,2,0)</f>
        <v>#N/A</v>
      </c>
    </row>
    <row r="600" spans="1:6" x14ac:dyDescent="0.25">
      <c r="A600" s="2">
        <v>40599</v>
      </c>
      <c r="B600" t="e">
        <f>+VLOOKUP($A600,[26]Worksheet!$A:$C,2,0)</f>
        <v>#N/A</v>
      </c>
      <c r="C600" t="e">
        <f>+VLOOKUP($A600,[27]Worksheet!$A:$C,2,0)</f>
        <v>#N/A</v>
      </c>
      <c r="D600" t="e">
        <f>+VLOOKUP($A600,[28]Worksheet!$A:$C,2,0)</f>
        <v>#N/A</v>
      </c>
      <c r="E600" t="e">
        <f>+VLOOKUP($A600,[29]Worksheet!$A:$C,2,0)</f>
        <v>#N/A</v>
      </c>
      <c r="F600" t="e">
        <f>+VLOOKUP($A600,[30]Worksheet!$A:$C,2,0)</f>
        <v>#N/A</v>
      </c>
    </row>
    <row r="601" spans="1:6" x14ac:dyDescent="0.25">
      <c r="A601" s="2">
        <v>40602</v>
      </c>
      <c r="B601">
        <f>+VLOOKUP($A601,[26]Worksheet!$A:$C,2,0)</f>
        <v>0.1389</v>
      </c>
      <c r="C601">
        <f>+VLOOKUP($A601,[27]Worksheet!$A:$C,2,0)</f>
        <v>0.1295</v>
      </c>
      <c r="D601">
        <f>+VLOOKUP($A601,[28]Worksheet!$A:$C,2,0)</f>
        <v>0.1022</v>
      </c>
      <c r="E601">
        <f>+VLOOKUP($A601,[29]Worksheet!$A:$C,2,0)</f>
        <v>0.1095</v>
      </c>
      <c r="F601">
        <f>+VLOOKUP($A601,[30]Worksheet!$A:$C,2,0)</f>
        <v>0.31380000000000002</v>
      </c>
    </row>
    <row r="602" spans="1:6" x14ac:dyDescent="0.25">
      <c r="A602" s="2">
        <v>40603</v>
      </c>
      <c r="B602" t="e">
        <f>+VLOOKUP($A602,[26]Worksheet!$A:$C,2,0)</f>
        <v>#N/A</v>
      </c>
      <c r="C602" t="e">
        <f>+VLOOKUP($A602,[27]Worksheet!$A:$C,2,0)</f>
        <v>#N/A</v>
      </c>
      <c r="D602" t="e">
        <f>+VLOOKUP($A602,[28]Worksheet!$A:$C,2,0)</f>
        <v>#N/A</v>
      </c>
      <c r="E602" t="e">
        <f>+VLOOKUP($A602,[29]Worksheet!$A:$C,2,0)</f>
        <v>#N/A</v>
      </c>
      <c r="F602" t="e">
        <f>+VLOOKUP($A602,[30]Worksheet!$A:$C,2,0)</f>
        <v>#N/A</v>
      </c>
    </row>
    <row r="603" spans="1:6" x14ac:dyDescent="0.25">
      <c r="A603" s="2">
        <v>40604</v>
      </c>
      <c r="B603" t="e">
        <f>+VLOOKUP($A603,[26]Worksheet!$A:$C,2,0)</f>
        <v>#N/A</v>
      </c>
      <c r="C603" t="e">
        <f>+VLOOKUP($A603,[27]Worksheet!$A:$C,2,0)</f>
        <v>#N/A</v>
      </c>
      <c r="D603" t="e">
        <f>+VLOOKUP($A603,[28]Worksheet!$A:$C,2,0)</f>
        <v>#N/A</v>
      </c>
      <c r="E603" t="e">
        <f>+VLOOKUP($A603,[29]Worksheet!$A:$C,2,0)</f>
        <v>#N/A</v>
      </c>
      <c r="F603" t="e">
        <f>+VLOOKUP($A603,[30]Worksheet!$A:$C,2,0)</f>
        <v>#N/A</v>
      </c>
    </row>
    <row r="604" spans="1:6" x14ac:dyDescent="0.25">
      <c r="A604" s="2">
        <v>40605</v>
      </c>
      <c r="B604" t="e">
        <f>+VLOOKUP($A604,[26]Worksheet!$A:$C,2,0)</f>
        <v>#N/A</v>
      </c>
      <c r="C604" t="e">
        <f>+VLOOKUP($A604,[27]Worksheet!$A:$C,2,0)</f>
        <v>#N/A</v>
      </c>
      <c r="D604" t="e">
        <f>+VLOOKUP($A604,[28]Worksheet!$A:$C,2,0)</f>
        <v>#N/A</v>
      </c>
      <c r="E604" t="e">
        <f>+VLOOKUP($A604,[29]Worksheet!$A:$C,2,0)</f>
        <v>#N/A</v>
      </c>
      <c r="F604" t="e">
        <f>+VLOOKUP($A604,[30]Worksheet!$A:$C,2,0)</f>
        <v>#N/A</v>
      </c>
    </row>
    <row r="605" spans="1:6" x14ac:dyDescent="0.25">
      <c r="A605" s="2">
        <v>40606</v>
      </c>
      <c r="B605" t="e">
        <f>+VLOOKUP($A605,[26]Worksheet!$A:$C,2,0)</f>
        <v>#N/A</v>
      </c>
      <c r="C605" t="e">
        <f>+VLOOKUP($A605,[27]Worksheet!$A:$C,2,0)</f>
        <v>#N/A</v>
      </c>
      <c r="D605" t="e">
        <f>+VLOOKUP($A605,[28]Worksheet!$A:$C,2,0)</f>
        <v>#N/A</v>
      </c>
      <c r="E605" t="e">
        <f>+VLOOKUP($A605,[29]Worksheet!$A:$C,2,0)</f>
        <v>#N/A</v>
      </c>
      <c r="F605" t="e">
        <f>+VLOOKUP($A605,[30]Worksheet!$A:$C,2,0)</f>
        <v>#N/A</v>
      </c>
    </row>
    <row r="606" spans="1:6" x14ac:dyDescent="0.25">
      <c r="A606" s="2">
        <v>40609</v>
      </c>
      <c r="B606" t="e">
        <f>+VLOOKUP($A606,[26]Worksheet!$A:$C,2,0)</f>
        <v>#N/A</v>
      </c>
      <c r="C606" t="e">
        <f>+VLOOKUP($A606,[27]Worksheet!$A:$C,2,0)</f>
        <v>#N/A</v>
      </c>
      <c r="D606" t="e">
        <f>+VLOOKUP($A606,[28]Worksheet!$A:$C,2,0)</f>
        <v>#N/A</v>
      </c>
      <c r="E606" t="e">
        <f>+VLOOKUP($A606,[29]Worksheet!$A:$C,2,0)</f>
        <v>#N/A</v>
      </c>
      <c r="F606" t="e">
        <f>+VLOOKUP($A606,[30]Worksheet!$A:$C,2,0)</f>
        <v>#N/A</v>
      </c>
    </row>
    <row r="607" spans="1:6" x14ac:dyDescent="0.25">
      <c r="A607" s="2">
        <v>40610</v>
      </c>
      <c r="B607" t="e">
        <f>+VLOOKUP($A607,[26]Worksheet!$A:$C,2,0)</f>
        <v>#N/A</v>
      </c>
      <c r="C607" t="e">
        <f>+VLOOKUP($A607,[27]Worksheet!$A:$C,2,0)</f>
        <v>#N/A</v>
      </c>
      <c r="D607" t="e">
        <f>+VLOOKUP($A607,[28]Worksheet!$A:$C,2,0)</f>
        <v>#N/A</v>
      </c>
      <c r="E607" t="e">
        <f>+VLOOKUP($A607,[29]Worksheet!$A:$C,2,0)</f>
        <v>#N/A</v>
      </c>
      <c r="F607" t="e">
        <f>+VLOOKUP($A607,[30]Worksheet!$A:$C,2,0)</f>
        <v>#N/A</v>
      </c>
    </row>
    <row r="608" spans="1:6" x14ac:dyDescent="0.25">
      <c r="A608" s="2">
        <v>40611</v>
      </c>
      <c r="B608" t="e">
        <f>+VLOOKUP($A608,[26]Worksheet!$A:$C,2,0)</f>
        <v>#N/A</v>
      </c>
      <c r="C608" t="e">
        <f>+VLOOKUP($A608,[27]Worksheet!$A:$C,2,0)</f>
        <v>#N/A</v>
      </c>
      <c r="D608" t="e">
        <f>+VLOOKUP($A608,[28]Worksheet!$A:$C,2,0)</f>
        <v>#N/A</v>
      </c>
      <c r="E608" t="e">
        <f>+VLOOKUP($A608,[29]Worksheet!$A:$C,2,0)</f>
        <v>#N/A</v>
      </c>
      <c r="F608" t="e">
        <f>+VLOOKUP($A608,[30]Worksheet!$A:$C,2,0)</f>
        <v>#N/A</v>
      </c>
    </row>
    <row r="609" spans="1:6" x14ac:dyDescent="0.25">
      <c r="A609" s="2">
        <v>40612</v>
      </c>
      <c r="B609" t="e">
        <f>+VLOOKUP($A609,[26]Worksheet!$A:$C,2,0)</f>
        <v>#N/A</v>
      </c>
      <c r="C609" t="e">
        <f>+VLOOKUP($A609,[27]Worksheet!$A:$C,2,0)</f>
        <v>#N/A</v>
      </c>
      <c r="D609" t="e">
        <f>+VLOOKUP($A609,[28]Worksheet!$A:$C,2,0)</f>
        <v>#N/A</v>
      </c>
      <c r="E609" t="e">
        <f>+VLOOKUP($A609,[29]Worksheet!$A:$C,2,0)</f>
        <v>#N/A</v>
      </c>
      <c r="F609" t="e">
        <f>+VLOOKUP($A609,[30]Worksheet!$A:$C,2,0)</f>
        <v>#N/A</v>
      </c>
    </row>
    <row r="610" spans="1:6" x14ac:dyDescent="0.25">
      <c r="A610" s="2">
        <v>40613</v>
      </c>
      <c r="B610" t="e">
        <f>+VLOOKUP($A610,[26]Worksheet!$A:$C,2,0)</f>
        <v>#N/A</v>
      </c>
      <c r="C610" t="e">
        <f>+VLOOKUP($A610,[27]Worksheet!$A:$C,2,0)</f>
        <v>#N/A</v>
      </c>
      <c r="D610" t="e">
        <f>+VLOOKUP($A610,[28]Worksheet!$A:$C,2,0)</f>
        <v>#N/A</v>
      </c>
      <c r="E610" t="e">
        <f>+VLOOKUP($A610,[29]Worksheet!$A:$C,2,0)</f>
        <v>#N/A</v>
      </c>
      <c r="F610" t="e">
        <f>+VLOOKUP($A610,[30]Worksheet!$A:$C,2,0)</f>
        <v>#N/A</v>
      </c>
    </row>
    <row r="611" spans="1:6" x14ac:dyDescent="0.25">
      <c r="A611" s="2">
        <v>40616</v>
      </c>
      <c r="B611" t="e">
        <f>+VLOOKUP($A611,[26]Worksheet!$A:$C,2,0)</f>
        <v>#N/A</v>
      </c>
      <c r="C611" t="e">
        <f>+VLOOKUP($A611,[27]Worksheet!$A:$C,2,0)</f>
        <v>#N/A</v>
      </c>
      <c r="D611" t="e">
        <f>+VLOOKUP($A611,[28]Worksheet!$A:$C,2,0)</f>
        <v>#N/A</v>
      </c>
      <c r="E611" t="e">
        <f>+VLOOKUP($A611,[29]Worksheet!$A:$C,2,0)</f>
        <v>#N/A</v>
      </c>
      <c r="F611" t="e">
        <f>+VLOOKUP($A611,[30]Worksheet!$A:$C,2,0)</f>
        <v>#N/A</v>
      </c>
    </row>
    <row r="612" spans="1:6" x14ac:dyDescent="0.25">
      <c r="A612" s="2">
        <v>40617</v>
      </c>
      <c r="B612" t="e">
        <f>+VLOOKUP($A612,[26]Worksheet!$A:$C,2,0)</f>
        <v>#N/A</v>
      </c>
      <c r="C612" t="e">
        <f>+VLOOKUP($A612,[27]Worksheet!$A:$C,2,0)</f>
        <v>#N/A</v>
      </c>
      <c r="D612" t="e">
        <f>+VLOOKUP($A612,[28]Worksheet!$A:$C,2,0)</f>
        <v>#N/A</v>
      </c>
      <c r="E612" t="e">
        <f>+VLOOKUP($A612,[29]Worksheet!$A:$C,2,0)</f>
        <v>#N/A</v>
      </c>
      <c r="F612" t="e">
        <f>+VLOOKUP($A612,[30]Worksheet!$A:$C,2,0)</f>
        <v>#N/A</v>
      </c>
    </row>
    <row r="613" spans="1:6" x14ac:dyDescent="0.25">
      <c r="A613" s="2">
        <v>40618</v>
      </c>
      <c r="B613" t="e">
        <f>+VLOOKUP($A613,[26]Worksheet!$A:$C,2,0)</f>
        <v>#N/A</v>
      </c>
      <c r="C613" t="e">
        <f>+VLOOKUP($A613,[27]Worksheet!$A:$C,2,0)</f>
        <v>#N/A</v>
      </c>
      <c r="D613" t="e">
        <f>+VLOOKUP($A613,[28]Worksheet!$A:$C,2,0)</f>
        <v>#N/A</v>
      </c>
      <c r="E613" t="e">
        <f>+VLOOKUP($A613,[29]Worksheet!$A:$C,2,0)</f>
        <v>#N/A</v>
      </c>
      <c r="F613" t="e">
        <f>+VLOOKUP($A613,[30]Worksheet!$A:$C,2,0)</f>
        <v>#N/A</v>
      </c>
    </row>
    <row r="614" spans="1:6" x14ac:dyDescent="0.25">
      <c r="A614" s="2">
        <v>40619</v>
      </c>
      <c r="B614" t="e">
        <f>+VLOOKUP($A614,[26]Worksheet!$A:$C,2,0)</f>
        <v>#N/A</v>
      </c>
      <c r="C614" t="e">
        <f>+VLOOKUP($A614,[27]Worksheet!$A:$C,2,0)</f>
        <v>#N/A</v>
      </c>
      <c r="D614" t="e">
        <f>+VLOOKUP($A614,[28]Worksheet!$A:$C,2,0)</f>
        <v>#N/A</v>
      </c>
      <c r="E614" t="e">
        <f>+VLOOKUP($A614,[29]Worksheet!$A:$C,2,0)</f>
        <v>#N/A</v>
      </c>
      <c r="F614" t="e">
        <f>+VLOOKUP($A614,[30]Worksheet!$A:$C,2,0)</f>
        <v>#N/A</v>
      </c>
    </row>
    <row r="615" spans="1:6" x14ac:dyDescent="0.25">
      <c r="A615" s="2">
        <v>40620</v>
      </c>
      <c r="B615" t="e">
        <f>+VLOOKUP($A615,[26]Worksheet!$A:$C,2,0)</f>
        <v>#N/A</v>
      </c>
      <c r="C615" t="e">
        <f>+VLOOKUP($A615,[27]Worksheet!$A:$C,2,0)</f>
        <v>#N/A</v>
      </c>
      <c r="D615" t="e">
        <f>+VLOOKUP($A615,[28]Worksheet!$A:$C,2,0)</f>
        <v>#N/A</v>
      </c>
      <c r="E615" t="e">
        <f>+VLOOKUP($A615,[29]Worksheet!$A:$C,2,0)</f>
        <v>#N/A</v>
      </c>
      <c r="F615" t="e">
        <f>+VLOOKUP($A615,[30]Worksheet!$A:$C,2,0)</f>
        <v>#N/A</v>
      </c>
    </row>
    <row r="616" spans="1:6" x14ac:dyDescent="0.25">
      <c r="A616" s="2">
        <v>40623</v>
      </c>
      <c r="B616" t="e">
        <f>+VLOOKUP($A616,[26]Worksheet!$A:$C,2,0)</f>
        <v>#N/A</v>
      </c>
      <c r="C616" t="e">
        <f>+VLOOKUP($A616,[27]Worksheet!$A:$C,2,0)</f>
        <v>#N/A</v>
      </c>
      <c r="D616" t="e">
        <f>+VLOOKUP($A616,[28]Worksheet!$A:$C,2,0)</f>
        <v>#N/A</v>
      </c>
      <c r="E616" t="e">
        <f>+VLOOKUP($A616,[29]Worksheet!$A:$C,2,0)</f>
        <v>#N/A</v>
      </c>
      <c r="F616" t="e">
        <f>+VLOOKUP($A616,[30]Worksheet!$A:$C,2,0)</f>
        <v>#N/A</v>
      </c>
    </row>
    <row r="617" spans="1:6" x14ac:dyDescent="0.25">
      <c r="A617" s="2">
        <v>40624</v>
      </c>
      <c r="B617" t="e">
        <f>+VLOOKUP($A617,[26]Worksheet!$A:$C,2,0)</f>
        <v>#N/A</v>
      </c>
      <c r="C617" t="e">
        <f>+VLOOKUP($A617,[27]Worksheet!$A:$C,2,0)</f>
        <v>#N/A</v>
      </c>
      <c r="D617" t="e">
        <f>+VLOOKUP($A617,[28]Worksheet!$A:$C,2,0)</f>
        <v>#N/A</v>
      </c>
      <c r="E617" t="e">
        <f>+VLOOKUP($A617,[29]Worksheet!$A:$C,2,0)</f>
        <v>#N/A</v>
      </c>
      <c r="F617" t="e">
        <f>+VLOOKUP($A617,[30]Worksheet!$A:$C,2,0)</f>
        <v>#N/A</v>
      </c>
    </row>
    <row r="618" spans="1:6" x14ac:dyDescent="0.25">
      <c r="A618" s="2">
        <v>40625</v>
      </c>
      <c r="B618" t="e">
        <f>+VLOOKUP($A618,[26]Worksheet!$A:$C,2,0)</f>
        <v>#N/A</v>
      </c>
      <c r="C618" t="e">
        <f>+VLOOKUP($A618,[27]Worksheet!$A:$C,2,0)</f>
        <v>#N/A</v>
      </c>
      <c r="D618" t="e">
        <f>+VLOOKUP($A618,[28]Worksheet!$A:$C,2,0)</f>
        <v>#N/A</v>
      </c>
      <c r="E618" t="e">
        <f>+VLOOKUP($A618,[29]Worksheet!$A:$C,2,0)</f>
        <v>#N/A</v>
      </c>
      <c r="F618" t="e">
        <f>+VLOOKUP($A618,[30]Worksheet!$A:$C,2,0)</f>
        <v>#N/A</v>
      </c>
    </row>
    <row r="619" spans="1:6" x14ac:dyDescent="0.25">
      <c r="A619" s="2">
        <v>40626</v>
      </c>
      <c r="B619" t="e">
        <f>+VLOOKUP($A619,[26]Worksheet!$A:$C,2,0)</f>
        <v>#N/A</v>
      </c>
      <c r="C619" t="e">
        <f>+VLOOKUP($A619,[27]Worksheet!$A:$C,2,0)</f>
        <v>#N/A</v>
      </c>
      <c r="D619" t="e">
        <f>+VLOOKUP($A619,[28]Worksheet!$A:$C,2,0)</f>
        <v>#N/A</v>
      </c>
      <c r="E619" t="e">
        <f>+VLOOKUP($A619,[29]Worksheet!$A:$C,2,0)</f>
        <v>#N/A</v>
      </c>
      <c r="F619" t="e">
        <f>+VLOOKUP($A619,[30]Worksheet!$A:$C,2,0)</f>
        <v>#N/A</v>
      </c>
    </row>
    <row r="620" spans="1:6" x14ac:dyDescent="0.25">
      <c r="A620" s="2">
        <v>40627</v>
      </c>
      <c r="B620" t="e">
        <f>+VLOOKUP($A620,[26]Worksheet!$A:$C,2,0)</f>
        <v>#N/A</v>
      </c>
      <c r="C620" t="e">
        <f>+VLOOKUP($A620,[27]Worksheet!$A:$C,2,0)</f>
        <v>#N/A</v>
      </c>
      <c r="D620" t="e">
        <f>+VLOOKUP($A620,[28]Worksheet!$A:$C,2,0)</f>
        <v>#N/A</v>
      </c>
      <c r="E620" t="e">
        <f>+VLOOKUP($A620,[29]Worksheet!$A:$C,2,0)</f>
        <v>#N/A</v>
      </c>
      <c r="F620" t="e">
        <f>+VLOOKUP($A620,[30]Worksheet!$A:$C,2,0)</f>
        <v>#N/A</v>
      </c>
    </row>
    <row r="621" spans="1:6" x14ac:dyDescent="0.25">
      <c r="A621" s="2">
        <v>40630</v>
      </c>
      <c r="B621" t="e">
        <f>+VLOOKUP($A621,[26]Worksheet!$A:$C,2,0)</f>
        <v>#N/A</v>
      </c>
      <c r="C621" t="e">
        <f>+VLOOKUP($A621,[27]Worksheet!$A:$C,2,0)</f>
        <v>#N/A</v>
      </c>
      <c r="D621" t="e">
        <f>+VLOOKUP($A621,[28]Worksheet!$A:$C,2,0)</f>
        <v>#N/A</v>
      </c>
      <c r="E621" t="e">
        <f>+VLOOKUP($A621,[29]Worksheet!$A:$C,2,0)</f>
        <v>#N/A</v>
      </c>
      <c r="F621" t="e">
        <f>+VLOOKUP($A621,[30]Worksheet!$A:$C,2,0)</f>
        <v>#N/A</v>
      </c>
    </row>
    <row r="622" spans="1:6" x14ac:dyDescent="0.25">
      <c r="A622" s="2">
        <v>40631</v>
      </c>
      <c r="B622" t="e">
        <f>+VLOOKUP($A622,[26]Worksheet!$A:$C,2,0)</f>
        <v>#N/A</v>
      </c>
      <c r="C622" t="e">
        <f>+VLOOKUP($A622,[27]Worksheet!$A:$C,2,0)</f>
        <v>#N/A</v>
      </c>
      <c r="D622" t="e">
        <f>+VLOOKUP($A622,[28]Worksheet!$A:$C,2,0)</f>
        <v>#N/A</v>
      </c>
      <c r="E622" t="e">
        <f>+VLOOKUP($A622,[29]Worksheet!$A:$C,2,0)</f>
        <v>#N/A</v>
      </c>
      <c r="F622" t="e">
        <f>+VLOOKUP($A622,[30]Worksheet!$A:$C,2,0)</f>
        <v>#N/A</v>
      </c>
    </row>
    <row r="623" spans="1:6" x14ac:dyDescent="0.25">
      <c r="A623" s="2">
        <v>40632</v>
      </c>
      <c r="B623" t="e">
        <f>+VLOOKUP($A623,[26]Worksheet!$A:$C,2,0)</f>
        <v>#N/A</v>
      </c>
      <c r="C623" t="e">
        <f>+VLOOKUP($A623,[27]Worksheet!$A:$C,2,0)</f>
        <v>#N/A</v>
      </c>
      <c r="D623" t="e">
        <f>+VLOOKUP($A623,[28]Worksheet!$A:$C,2,0)</f>
        <v>#N/A</v>
      </c>
      <c r="E623" t="e">
        <f>+VLOOKUP($A623,[29]Worksheet!$A:$C,2,0)</f>
        <v>#N/A</v>
      </c>
      <c r="F623" t="e">
        <f>+VLOOKUP($A623,[30]Worksheet!$A:$C,2,0)</f>
        <v>#N/A</v>
      </c>
    </row>
    <row r="624" spans="1:6" x14ac:dyDescent="0.25">
      <c r="A624" s="2">
        <v>40633</v>
      </c>
      <c r="B624">
        <f>+VLOOKUP($A624,[26]Worksheet!$A:$C,2,0)</f>
        <v>0.1361</v>
      </c>
      <c r="C624">
        <f>+VLOOKUP($A624,[27]Worksheet!$A:$C,2,0)</f>
        <v>0.13569999999999999</v>
      </c>
      <c r="D624">
        <f>+VLOOKUP($A624,[28]Worksheet!$A:$C,2,0)</f>
        <v>0.1002</v>
      </c>
      <c r="E624">
        <f>+VLOOKUP($A624,[29]Worksheet!$A:$C,2,0)</f>
        <v>0.1043</v>
      </c>
      <c r="F624">
        <f>+VLOOKUP($A624,[30]Worksheet!$A:$C,2,0)</f>
        <v>0.30059999999999998</v>
      </c>
    </row>
    <row r="625" spans="1:6" x14ac:dyDescent="0.25">
      <c r="A625" s="2">
        <v>40634</v>
      </c>
      <c r="B625" t="e">
        <f>+VLOOKUP($A625,[26]Worksheet!$A:$C,2,0)</f>
        <v>#N/A</v>
      </c>
      <c r="C625" t="e">
        <f>+VLOOKUP($A625,[27]Worksheet!$A:$C,2,0)</f>
        <v>#N/A</v>
      </c>
      <c r="D625" t="e">
        <f>+VLOOKUP($A625,[28]Worksheet!$A:$C,2,0)</f>
        <v>#N/A</v>
      </c>
      <c r="E625" t="e">
        <f>+VLOOKUP($A625,[29]Worksheet!$A:$C,2,0)</f>
        <v>#N/A</v>
      </c>
      <c r="F625" t="e">
        <f>+VLOOKUP($A625,[30]Worksheet!$A:$C,2,0)</f>
        <v>#N/A</v>
      </c>
    </row>
    <row r="626" spans="1:6" x14ac:dyDescent="0.25">
      <c r="A626" s="2">
        <v>40637</v>
      </c>
      <c r="B626" t="e">
        <f>+VLOOKUP($A626,[26]Worksheet!$A:$C,2,0)</f>
        <v>#N/A</v>
      </c>
      <c r="C626" t="e">
        <f>+VLOOKUP($A626,[27]Worksheet!$A:$C,2,0)</f>
        <v>#N/A</v>
      </c>
      <c r="D626" t="e">
        <f>+VLOOKUP($A626,[28]Worksheet!$A:$C,2,0)</f>
        <v>#N/A</v>
      </c>
      <c r="E626" t="e">
        <f>+VLOOKUP($A626,[29]Worksheet!$A:$C,2,0)</f>
        <v>#N/A</v>
      </c>
      <c r="F626" t="e">
        <f>+VLOOKUP($A626,[30]Worksheet!$A:$C,2,0)</f>
        <v>#N/A</v>
      </c>
    </row>
    <row r="627" spans="1:6" x14ac:dyDescent="0.25">
      <c r="A627" s="2">
        <v>40638</v>
      </c>
      <c r="B627" t="e">
        <f>+VLOOKUP($A627,[26]Worksheet!$A:$C,2,0)</f>
        <v>#N/A</v>
      </c>
      <c r="C627" t="e">
        <f>+VLOOKUP($A627,[27]Worksheet!$A:$C,2,0)</f>
        <v>#N/A</v>
      </c>
      <c r="D627" t="e">
        <f>+VLOOKUP($A627,[28]Worksheet!$A:$C,2,0)</f>
        <v>#N/A</v>
      </c>
      <c r="E627" t="e">
        <f>+VLOOKUP($A627,[29]Worksheet!$A:$C,2,0)</f>
        <v>#N/A</v>
      </c>
      <c r="F627" t="e">
        <f>+VLOOKUP($A627,[30]Worksheet!$A:$C,2,0)</f>
        <v>#N/A</v>
      </c>
    </row>
    <row r="628" spans="1:6" x14ac:dyDescent="0.25">
      <c r="A628" s="2">
        <v>40639</v>
      </c>
      <c r="B628" t="e">
        <f>+VLOOKUP($A628,[26]Worksheet!$A:$C,2,0)</f>
        <v>#N/A</v>
      </c>
      <c r="C628" t="e">
        <f>+VLOOKUP($A628,[27]Worksheet!$A:$C,2,0)</f>
        <v>#N/A</v>
      </c>
      <c r="D628" t="e">
        <f>+VLOOKUP($A628,[28]Worksheet!$A:$C,2,0)</f>
        <v>#N/A</v>
      </c>
      <c r="E628" t="e">
        <f>+VLOOKUP($A628,[29]Worksheet!$A:$C,2,0)</f>
        <v>#N/A</v>
      </c>
      <c r="F628" t="e">
        <f>+VLOOKUP($A628,[30]Worksheet!$A:$C,2,0)</f>
        <v>#N/A</v>
      </c>
    </row>
    <row r="629" spans="1:6" x14ac:dyDescent="0.25">
      <c r="A629" s="2">
        <v>40640</v>
      </c>
      <c r="B629" t="e">
        <f>+VLOOKUP($A629,[26]Worksheet!$A:$C,2,0)</f>
        <v>#N/A</v>
      </c>
      <c r="C629" t="e">
        <f>+VLOOKUP($A629,[27]Worksheet!$A:$C,2,0)</f>
        <v>#N/A</v>
      </c>
      <c r="D629" t="e">
        <f>+VLOOKUP($A629,[28]Worksheet!$A:$C,2,0)</f>
        <v>#N/A</v>
      </c>
      <c r="E629" t="e">
        <f>+VLOOKUP($A629,[29]Worksheet!$A:$C,2,0)</f>
        <v>#N/A</v>
      </c>
      <c r="F629" t="e">
        <f>+VLOOKUP($A629,[30]Worksheet!$A:$C,2,0)</f>
        <v>#N/A</v>
      </c>
    </row>
    <row r="630" spans="1:6" x14ac:dyDescent="0.25">
      <c r="A630" s="2">
        <v>40641</v>
      </c>
      <c r="B630" t="e">
        <f>+VLOOKUP($A630,[26]Worksheet!$A:$C,2,0)</f>
        <v>#N/A</v>
      </c>
      <c r="C630" t="e">
        <f>+VLOOKUP($A630,[27]Worksheet!$A:$C,2,0)</f>
        <v>#N/A</v>
      </c>
      <c r="D630" t="e">
        <f>+VLOOKUP($A630,[28]Worksheet!$A:$C,2,0)</f>
        <v>#N/A</v>
      </c>
      <c r="E630" t="e">
        <f>+VLOOKUP($A630,[29]Worksheet!$A:$C,2,0)</f>
        <v>#N/A</v>
      </c>
      <c r="F630" t="e">
        <f>+VLOOKUP($A630,[30]Worksheet!$A:$C,2,0)</f>
        <v>#N/A</v>
      </c>
    </row>
    <row r="631" spans="1:6" x14ac:dyDescent="0.25">
      <c r="A631" s="2">
        <v>40644</v>
      </c>
      <c r="B631" t="e">
        <f>+VLOOKUP($A631,[26]Worksheet!$A:$C,2,0)</f>
        <v>#N/A</v>
      </c>
      <c r="C631" t="e">
        <f>+VLOOKUP($A631,[27]Worksheet!$A:$C,2,0)</f>
        <v>#N/A</v>
      </c>
      <c r="D631" t="e">
        <f>+VLOOKUP($A631,[28]Worksheet!$A:$C,2,0)</f>
        <v>#N/A</v>
      </c>
      <c r="E631" t="e">
        <f>+VLOOKUP($A631,[29]Worksheet!$A:$C,2,0)</f>
        <v>#N/A</v>
      </c>
      <c r="F631" t="e">
        <f>+VLOOKUP($A631,[30]Worksheet!$A:$C,2,0)</f>
        <v>#N/A</v>
      </c>
    </row>
    <row r="632" spans="1:6" x14ac:dyDescent="0.25">
      <c r="A632" s="2">
        <v>40645</v>
      </c>
      <c r="B632" t="e">
        <f>+VLOOKUP($A632,[26]Worksheet!$A:$C,2,0)</f>
        <v>#N/A</v>
      </c>
      <c r="C632" t="e">
        <f>+VLOOKUP($A632,[27]Worksheet!$A:$C,2,0)</f>
        <v>#N/A</v>
      </c>
      <c r="D632" t="e">
        <f>+VLOOKUP($A632,[28]Worksheet!$A:$C,2,0)</f>
        <v>#N/A</v>
      </c>
      <c r="E632" t="e">
        <f>+VLOOKUP($A632,[29]Worksheet!$A:$C,2,0)</f>
        <v>#N/A</v>
      </c>
      <c r="F632" t="e">
        <f>+VLOOKUP($A632,[30]Worksheet!$A:$C,2,0)</f>
        <v>#N/A</v>
      </c>
    </row>
    <row r="633" spans="1:6" x14ac:dyDescent="0.25">
      <c r="A633" s="2">
        <v>40646</v>
      </c>
      <c r="B633" t="e">
        <f>+VLOOKUP($A633,[26]Worksheet!$A:$C,2,0)</f>
        <v>#N/A</v>
      </c>
      <c r="C633" t="e">
        <f>+VLOOKUP($A633,[27]Worksheet!$A:$C,2,0)</f>
        <v>#N/A</v>
      </c>
      <c r="D633" t="e">
        <f>+VLOOKUP($A633,[28]Worksheet!$A:$C,2,0)</f>
        <v>#N/A</v>
      </c>
      <c r="E633" t="e">
        <f>+VLOOKUP($A633,[29]Worksheet!$A:$C,2,0)</f>
        <v>#N/A</v>
      </c>
      <c r="F633" t="e">
        <f>+VLOOKUP($A633,[30]Worksheet!$A:$C,2,0)</f>
        <v>#N/A</v>
      </c>
    </row>
    <row r="634" spans="1:6" x14ac:dyDescent="0.25">
      <c r="A634" s="2">
        <v>40647</v>
      </c>
      <c r="B634" t="e">
        <f>+VLOOKUP($A634,[26]Worksheet!$A:$C,2,0)</f>
        <v>#N/A</v>
      </c>
      <c r="C634" t="e">
        <f>+VLOOKUP($A634,[27]Worksheet!$A:$C,2,0)</f>
        <v>#N/A</v>
      </c>
      <c r="D634" t="e">
        <f>+VLOOKUP($A634,[28]Worksheet!$A:$C,2,0)</f>
        <v>#N/A</v>
      </c>
      <c r="E634" t="e">
        <f>+VLOOKUP($A634,[29]Worksheet!$A:$C,2,0)</f>
        <v>#N/A</v>
      </c>
      <c r="F634" t="e">
        <f>+VLOOKUP($A634,[30]Worksheet!$A:$C,2,0)</f>
        <v>#N/A</v>
      </c>
    </row>
    <row r="635" spans="1:6" x14ac:dyDescent="0.25">
      <c r="A635" s="2">
        <v>40648</v>
      </c>
      <c r="B635" t="e">
        <f>+VLOOKUP($A635,[26]Worksheet!$A:$C,2,0)</f>
        <v>#N/A</v>
      </c>
      <c r="C635" t="e">
        <f>+VLOOKUP($A635,[27]Worksheet!$A:$C,2,0)</f>
        <v>#N/A</v>
      </c>
      <c r="D635" t="e">
        <f>+VLOOKUP($A635,[28]Worksheet!$A:$C,2,0)</f>
        <v>#N/A</v>
      </c>
      <c r="E635" t="e">
        <f>+VLOOKUP($A635,[29]Worksheet!$A:$C,2,0)</f>
        <v>#N/A</v>
      </c>
      <c r="F635" t="e">
        <f>+VLOOKUP($A635,[30]Worksheet!$A:$C,2,0)</f>
        <v>#N/A</v>
      </c>
    </row>
    <row r="636" spans="1:6" x14ac:dyDescent="0.25">
      <c r="A636" s="2">
        <v>40651</v>
      </c>
      <c r="B636" t="e">
        <f>+VLOOKUP($A636,[26]Worksheet!$A:$C,2,0)</f>
        <v>#N/A</v>
      </c>
      <c r="C636" t="e">
        <f>+VLOOKUP($A636,[27]Worksheet!$A:$C,2,0)</f>
        <v>#N/A</v>
      </c>
      <c r="D636" t="e">
        <f>+VLOOKUP($A636,[28]Worksheet!$A:$C,2,0)</f>
        <v>#N/A</v>
      </c>
      <c r="E636" t="e">
        <f>+VLOOKUP($A636,[29]Worksheet!$A:$C,2,0)</f>
        <v>#N/A</v>
      </c>
      <c r="F636" t="e">
        <f>+VLOOKUP($A636,[30]Worksheet!$A:$C,2,0)</f>
        <v>#N/A</v>
      </c>
    </row>
    <row r="637" spans="1:6" x14ac:dyDescent="0.25">
      <c r="A637" s="2">
        <v>40652</v>
      </c>
      <c r="B637" t="e">
        <f>+VLOOKUP($A637,[26]Worksheet!$A:$C,2,0)</f>
        <v>#N/A</v>
      </c>
      <c r="C637" t="e">
        <f>+VLOOKUP($A637,[27]Worksheet!$A:$C,2,0)</f>
        <v>#N/A</v>
      </c>
      <c r="D637" t="e">
        <f>+VLOOKUP($A637,[28]Worksheet!$A:$C,2,0)</f>
        <v>#N/A</v>
      </c>
      <c r="E637" t="e">
        <f>+VLOOKUP($A637,[29]Worksheet!$A:$C,2,0)</f>
        <v>#N/A</v>
      </c>
      <c r="F637" t="e">
        <f>+VLOOKUP($A637,[30]Worksheet!$A:$C,2,0)</f>
        <v>#N/A</v>
      </c>
    </row>
    <row r="638" spans="1:6" x14ac:dyDescent="0.25">
      <c r="A638" s="2">
        <v>40653</v>
      </c>
      <c r="B638" t="e">
        <f>+VLOOKUP($A638,[26]Worksheet!$A:$C,2,0)</f>
        <v>#N/A</v>
      </c>
      <c r="C638" t="e">
        <f>+VLOOKUP($A638,[27]Worksheet!$A:$C,2,0)</f>
        <v>#N/A</v>
      </c>
      <c r="D638" t="e">
        <f>+VLOOKUP($A638,[28]Worksheet!$A:$C,2,0)</f>
        <v>#N/A</v>
      </c>
      <c r="E638" t="e">
        <f>+VLOOKUP($A638,[29]Worksheet!$A:$C,2,0)</f>
        <v>#N/A</v>
      </c>
      <c r="F638" t="e">
        <f>+VLOOKUP($A638,[30]Worksheet!$A:$C,2,0)</f>
        <v>#N/A</v>
      </c>
    </row>
    <row r="639" spans="1:6" x14ac:dyDescent="0.25">
      <c r="A639" s="2">
        <v>40654</v>
      </c>
      <c r="B639" t="e">
        <f>+VLOOKUP($A639,[26]Worksheet!$A:$C,2,0)</f>
        <v>#N/A</v>
      </c>
      <c r="C639" t="e">
        <f>+VLOOKUP($A639,[27]Worksheet!$A:$C,2,0)</f>
        <v>#N/A</v>
      </c>
      <c r="D639" t="e">
        <f>+VLOOKUP($A639,[28]Worksheet!$A:$C,2,0)</f>
        <v>#N/A</v>
      </c>
      <c r="E639" t="e">
        <f>+VLOOKUP($A639,[29]Worksheet!$A:$C,2,0)</f>
        <v>#N/A</v>
      </c>
      <c r="F639" t="e">
        <f>+VLOOKUP($A639,[30]Worksheet!$A:$C,2,0)</f>
        <v>#N/A</v>
      </c>
    </row>
    <row r="640" spans="1:6" x14ac:dyDescent="0.25">
      <c r="A640" s="2">
        <v>40658</v>
      </c>
      <c r="B640" t="e">
        <f>+VLOOKUP($A640,[26]Worksheet!$A:$C,2,0)</f>
        <v>#N/A</v>
      </c>
      <c r="C640" t="e">
        <f>+VLOOKUP($A640,[27]Worksheet!$A:$C,2,0)</f>
        <v>#N/A</v>
      </c>
      <c r="D640" t="e">
        <f>+VLOOKUP($A640,[28]Worksheet!$A:$C,2,0)</f>
        <v>#N/A</v>
      </c>
      <c r="E640" t="e">
        <f>+VLOOKUP($A640,[29]Worksheet!$A:$C,2,0)</f>
        <v>#N/A</v>
      </c>
      <c r="F640" t="e">
        <f>+VLOOKUP($A640,[30]Worksheet!$A:$C,2,0)</f>
        <v>#N/A</v>
      </c>
    </row>
    <row r="641" spans="1:6" x14ac:dyDescent="0.25">
      <c r="A641" s="2">
        <v>40659</v>
      </c>
      <c r="B641" t="e">
        <f>+VLOOKUP($A641,[26]Worksheet!$A:$C,2,0)</f>
        <v>#N/A</v>
      </c>
      <c r="C641" t="e">
        <f>+VLOOKUP($A641,[27]Worksheet!$A:$C,2,0)</f>
        <v>#N/A</v>
      </c>
      <c r="D641" t="e">
        <f>+VLOOKUP($A641,[28]Worksheet!$A:$C,2,0)</f>
        <v>#N/A</v>
      </c>
      <c r="E641" t="e">
        <f>+VLOOKUP($A641,[29]Worksheet!$A:$C,2,0)</f>
        <v>#N/A</v>
      </c>
      <c r="F641" t="e">
        <f>+VLOOKUP($A641,[30]Worksheet!$A:$C,2,0)</f>
        <v>#N/A</v>
      </c>
    </row>
    <row r="642" spans="1:6" x14ac:dyDescent="0.25">
      <c r="A642" s="2">
        <v>40660</v>
      </c>
      <c r="B642" t="e">
        <f>+VLOOKUP($A642,[26]Worksheet!$A:$C,2,0)</f>
        <v>#N/A</v>
      </c>
      <c r="C642" t="e">
        <f>+VLOOKUP($A642,[27]Worksheet!$A:$C,2,0)</f>
        <v>#N/A</v>
      </c>
      <c r="D642" t="e">
        <f>+VLOOKUP($A642,[28]Worksheet!$A:$C,2,0)</f>
        <v>#N/A</v>
      </c>
      <c r="E642" t="e">
        <f>+VLOOKUP($A642,[29]Worksheet!$A:$C,2,0)</f>
        <v>#N/A</v>
      </c>
      <c r="F642" t="e">
        <f>+VLOOKUP($A642,[30]Worksheet!$A:$C,2,0)</f>
        <v>#N/A</v>
      </c>
    </row>
    <row r="643" spans="1:6" x14ac:dyDescent="0.25">
      <c r="A643" s="2">
        <v>40661</v>
      </c>
      <c r="B643" t="e">
        <f>+VLOOKUP($A643,[26]Worksheet!$A:$C,2,0)</f>
        <v>#N/A</v>
      </c>
      <c r="C643" t="e">
        <f>+VLOOKUP($A643,[27]Worksheet!$A:$C,2,0)</f>
        <v>#N/A</v>
      </c>
      <c r="D643" t="e">
        <f>+VLOOKUP($A643,[28]Worksheet!$A:$C,2,0)</f>
        <v>#N/A</v>
      </c>
      <c r="E643" t="e">
        <f>+VLOOKUP($A643,[29]Worksheet!$A:$C,2,0)</f>
        <v>#N/A</v>
      </c>
      <c r="F643" t="e">
        <f>+VLOOKUP($A643,[30]Worksheet!$A:$C,2,0)</f>
        <v>#N/A</v>
      </c>
    </row>
    <row r="644" spans="1:6" x14ac:dyDescent="0.25">
      <c r="A644" s="2">
        <v>40662</v>
      </c>
      <c r="B644" t="e">
        <f>+VLOOKUP($A644,[26]Worksheet!$A:$C,2,0)</f>
        <v>#N/A</v>
      </c>
      <c r="C644" t="e">
        <f>+VLOOKUP($A644,[27]Worksheet!$A:$C,2,0)</f>
        <v>#N/A</v>
      </c>
      <c r="D644" t="e">
        <f>+VLOOKUP($A644,[28]Worksheet!$A:$C,2,0)</f>
        <v>#N/A</v>
      </c>
      <c r="E644" t="e">
        <f>+VLOOKUP($A644,[29]Worksheet!$A:$C,2,0)</f>
        <v>#N/A</v>
      </c>
      <c r="F644" t="e">
        <f>+VLOOKUP($A644,[30]Worksheet!$A:$C,2,0)</f>
        <v>#N/A</v>
      </c>
    </row>
    <row r="645" spans="1:6" x14ac:dyDescent="0.25">
      <c r="A645" s="2">
        <v>40665</v>
      </c>
      <c r="B645" t="e">
        <f>+VLOOKUP($A645,[26]Worksheet!$A:$C,2,0)</f>
        <v>#N/A</v>
      </c>
      <c r="C645" t="e">
        <f>+VLOOKUP($A645,[27]Worksheet!$A:$C,2,0)</f>
        <v>#N/A</v>
      </c>
      <c r="D645" t="e">
        <f>+VLOOKUP($A645,[28]Worksheet!$A:$C,2,0)</f>
        <v>#N/A</v>
      </c>
      <c r="E645" t="e">
        <f>+VLOOKUP($A645,[29]Worksheet!$A:$C,2,0)</f>
        <v>#N/A</v>
      </c>
      <c r="F645" t="e">
        <f>+VLOOKUP($A645,[30]Worksheet!$A:$C,2,0)</f>
        <v>#N/A</v>
      </c>
    </row>
    <row r="646" spans="1:6" x14ac:dyDescent="0.25">
      <c r="A646" s="2">
        <v>40666</v>
      </c>
      <c r="B646" t="e">
        <f>+VLOOKUP($A646,[26]Worksheet!$A:$C,2,0)</f>
        <v>#N/A</v>
      </c>
      <c r="C646" t="e">
        <f>+VLOOKUP($A646,[27]Worksheet!$A:$C,2,0)</f>
        <v>#N/A</v>
      </c>
      <c r="D646" t="e">
        <f>+VLOOKUP($A646,[28]Worksheet!$A:$C,2,0)</f>
        <v>#N/A</v>
      </c>
      <c r="E646" t="e">
        <f>+VLOOKUP($A646,[29]Worksheet!$A:$C,2,0)</f>
        <v>#N/A</v>
      </c>
      <c r="F646" t="e">
        <f>+VLOOKUP($A646,[30]Worksheet!$A:$C,2,0)</f>
        <v>#N/A</v>
      </c>
    </row>
    <row r="647" spans="1:6" x14ac:dyDescent="0.25">
      <c r="A647" s="2">
        <v>40667</v>
      </c>
      <c r="B647" t="e">
        <f>+VLOOKUP($A647,[26]Worksheet!$A:$C,2,0)</f>
        <v>#N/A</v>
      </c>
      <c r="C647" t="e">
        <f>+VLOOKUP($A647,[27]Worksheet!$A:$C,2,0)</f>
        <v>#N/A</v>
      </c>
      <c r="D647" t="e">
        <f>+VLOOKUP($A647,[28]Worksheet!$A:$C,2,0)</f>
        <v>#N/A</v>
      </c>
      <c r="E647" t="e">
        <f>+VLOOKUP($A647,[29]Worksheet!$A:$C,2,0)</f>
        <v>#N/A</v>
      </c>
      <c r="F647" t="e">
        <f>+VLOOKUP($A647,[30]Worksheet!$A:$C,2,0)</f>
        <v>#N/A</v>
      </c>
    </row>
    <row r="648" spans="1:6" x14ac:dyDescent="0.25">
      <c r="A648" s="2">
        <v>40668</v>
      </c>
      <c r="B648" t="e">
        <f>+VLOOKUP($A648,[26]Worksheet!$A:$C,2,0)</f>
        <v>#N/A</v>
      </c>
      <c r="C648" t="e">
        <f>+VLOOKUP($A648,[27]Worksheet!$A:$C,2,0)</f>
        <v>#N/A</v>
      </c>
      <c r="D648" t="e">
        <f>+VLOOKUP($A648,[28]Worksheet!$A:$C,2,0)</f>
        <v>#N/A</v>
      </c>
      <c r="E648" t="e">
        <f>+VLOOKUP($A648,[29]Worksheet!$A:$C,2,0)</f>
        <v>#N/A</v>
      </c>
      <c r="F648" t="e">
        <f>+VLOOKUP($A648,[30]Worksheet!$A:$C,2,0)</f>
        <v>#N/A</v>
      </c>
    </row>
    <row r="649" spans="1:6" x14ac:dyDescent="0.25">
      <c r="A649" s="2">
        <v>40669</v>
      </c>
      <c r="B649" t="e">
        <f>+VLOOKUP($A649,[26]Worksheet!$A:$C,2,0)</f>
        <v>#N/A</v>
      </c>
      <c r="C649" t="e">
        <f>+VLOOKUP($A649,[27]Worksheet!$A:$C,2,0)</f>
        <v>#N/A</v>
      </c>
      <c r="D649" t="e">
        <f>+VLOOKUP($A649,[28]Worksheet!$A:$C,2,0)</f>
        <v>#N/A</v>
      </c>
      <c r="E649" t="e">
        <f>+VLOOKUP($A649,[29]Worksheet!$A:$C,2,0)</f>
        <v>#N/A</v>
      </c>
      <c r="F649" t="e">
        <f>+VLOOKUP($A649,[30]Worksheet!$A:$C,2,0)</f>
        <v>#N/A</v>
      </c>
    </row>
    <row r="650" spans="1:6" x14ac:dyDescent="0.25">
      <c r="A650" s="2">
        <v>40672</v>
      </c>
      <c r="B650" t="e">
        <f>+VLOOKUP($A650,[26]Worksheet!$A:$C,2,0)</f>
        <v>#N/A</v>
      </c>
      <c r="C650" t="e">
        <f>+VLOOKUP($A650,[27]Worksheet!$A:$C,2,0)</f>
        <v>#N/A</v>
      </c>
      <c r="D650" t="e">
        <f>+VLOOKUP($A650,[28]Worksheet!$A:$C,2,0)</f>
        <v>#N/A</v>
      </c>
      <c r="E650" t="e">
        <f>+VLOOKUP($A650,[29]Worksheet!$A:$C,2,0)</f>
        <v>#N/A</v>
      </c>
      <c r="F650" t="e">
        <f>+VLOOKUP($A650,[30]Worksheet!$A:$C,2,0)</f>
        <v>#N/A</v>
      </c>
    </row>
    <row r="651" spans="1:6" x14ac:dyDescent="0.25">
      <c r="A651" s="2">
        <v>40673</v>
      </c>
      <c r="B651" t="e">
        <f>+VLOOKUP($A651,[26]Worksheet!$A:$C,2,0)</f>
        <v>#N/A</v>
      </c>
      <c r="C651" t="e">
        <f>+VLOOKUP($A651,[27]Worksheet!$A:$C,2,0)</f>
        <v>#N/A</v>
      </c>
      <c r="D651" t="e">
        <f>+VLOOKUP($A651,[28]Worksheet!$A:$C,2,0)</f>
        <v>#N/A</v>
      </c>
      <c r="E651" t="e">
        <f>+VLOOKUP($A651,[29]Worksheet!$A:$C,2,0)</f>
        <v>#N/A</v>
      </c>
      <c r="F651" t="e">
        <f>+VLOOKUP($A651,[30]Worksheet!$A:$C,2,0)</f>
        <v>#N/A</v>
      </c>
    </row>
    <row r="652" spans="1:6" x14ac:dyDescent="0.25">
      <c r="A652" s="2">
        <v>40674</v>
      </c>
      <c r="B652" t="e">
        <f>+VLOOKUP($A652,[26]Worksheet!$A:$C,2,0)</f>
        <v>#N/A</v>
      </c>
      <c r="C652" t="e">
        <f>+VLOOKUP($A652,[27]Worksheet!$A:$C,2,0)</f>
        <v>#N/A</v>
      </c>
      <c r="D652" t="e">
        <f>+VLOOKUP($A652,[28]Worksheet!$A:$C,2,0)</f>
        <v>#N/A</v>
      </c>
      <c r="E652" t="e">
        <f>+VLOOKUP($A652,[29]Worksheet!$A:$C,2,0)</f>
        <v>#N/A</v>
      </c>
      <c r="F652" t="e">
        <f>+VLOOKUP($A652,[30]Worksheet!$A:$C,2,0)</f>
        <v>#N/A</v>
      </c>
    </row>
    <row r="653" spans="1:6" x14ac:dyDescent="0.25">
      <c r="A653" s="2">
        <v>40675</v>
      </c>
      <c r="B653" t="e">
        <f>+VLOOKUP($A653,[26]Worksheet!$A:$C,2,0)</f>
        <v>#N/A</v>
      </c>
      <c r="C653" t="e">
        <f>+VLOOKUP($A653,[27]Worksheet!$A:$C,2,0)</f>
        <v>#N/A</v>
      </c>
      <c r="D653" t="e">
        <f>+VLOOKUP($A653,[28]Worksheet!$A:$C,2,0)</f>
        <v>#N/A</v>
      </c>
      <c r="E653" t="e">
        <f>+VLOOKUP($A653,[29]Worksheet!$A:$C,2,0)</f>
        <v>#N/A</v>
      </c>
      <c r="F653" t="e">
        <f>+VLOOKUP($A653,[30]Worksheet!$A:$C,2,0)</f>
        <v>#N/A</v>
      </c>
    </row>
    <row r="654" spans="1:6" x14ac:dyDescent="0.25">
      <c r="A654" s="2">
        <v>40676</v>
      </c>
      <c r="B654" t="e">
        <f>+VLOOKUP($A654,[26]Worksheet!$A:$C,2,0)</f>
        <v>#N/A</v>
      </c>
      <c r="C654" t="e">
        <f>+VLOOKUP($A654,[27]Worksheet!$A:$C,2,0)</f>
        <v>#N/A</v>
      </c>
      <c r="D654" t="e">
        <f>+VLOOKUP($A654,[28]Worksheet!$A:$C,2,0)</f>
        <v>#N/A</v>
      </c>
      <c r="E654" t="e">
        <f>+VLOOKUP($A654,[29]Worksheet!$A:$C,2,0)</f>
        <v>#N/A</v>
      </c>
      <c r="F654" t="e">
        <f>+VLOOKUP($A654,[30]Worksheet!$A:$C,2,0)</f>
        <v>#N/A</v>
      </c>
    </row>
    <row r="655" spans="1:6" x14ac:dyDescent="0.25">
      <c r="A655" s="2">
        <v>40679</v>
      </c>
      <c r="B655" t="e">
        <f>+VLOOKUP($A655,[26]Worksheet!$A:$C,2,0)</f>
        <v>#N/A</v>
      </c>
      <c r="C655" t="e">
        <f>+VLOOKUP($A655,[27]Worksheet!$A:$C,2,0)</f>
        <v>#N/A</v>
      </c>
      <c r="D655" t="e">
        <f>+VLOOKUP($A655,[28]Worksheet!$A:$C,2,0)</f>
        <v>#N/A</v>
      </c>
      <c r="E655" t="e">
        <f>+VLOOKUP($A655,[29]Worksheet!$A:$C,2,0)</f>
        <v>#N/A</v>
      </c>
      <c r="F655" t="e">
        <f>+VLOOKUP($A655,[30]Worksheet!$A:$C,2,0)</f>
        <v>#N/A</v>
      </c>
    </row>
    <row r="656" spans="1:6" x14ac:dyDescent="0.25">
      <c r="A656" s="2">
        <v>40680</v>
      </c>
      <c r="B656" t="e">
        <f>+VLOOKUP($A656,[26]Worksheet!$A:$C,2,0)</f>
        <v>#N/A</v>
      </c>
      <c r="C656" t="e">
        <f>+VLOOKUP($A656,[27]Worksheet!$A:$C,2,0)</f>
        <v>#N/A</v>
      </c>
      <c r="D656" t="e">
        <f>+VLOOKUP($A656,[28]Worksheet!$A:$C,2,0)</f>
        <v>#N/A</v>
      </c>
      <c r="E656" t="e">
        <f>+VLOOKUP($A656,[29]Worksheet!$A:$C,2,0)</f>
        <v>#N/A</v>
      </c>
      <c r="F656" t="e">
        <f>+VLOOKUP($A656,[30]Worksheet!$A:$C,2,0)</f>
        <v>#N/A</v>
      </c>
    </row>
    <row r="657" spans="1:6" x14ac:dyDescent="0.25">
      <c r="A657" s="2">
        <v>40681</v>
      </c>
      <c r="B657" t="e">
        <f>+VLOOKUP($A657,[26]Worksheet!$A:$C,2,0)</f>
        <v>#N/A</v>
      </c>
      <c r="C657" t="e">
        <f>+VLOOKUP($A657,[27]Worksheet!$A:$C,2,0)</f>
        <v>#N/A</v>
      </c>
      <c r="D657" t="e">
        <f>+VLOOKUP($A657,[28]Worksheet!$A:$C,2,0)</f>
        <v>#N/A</v>
      </c>
      <c r="E657" t="e">
        <f>+VLOOKUP($A657,[29]Worksheet!$A:$C,2,0)</f>
        <v>#N/A</v>
      </c>
      <c r="F657" t="e">
        <f>+VLOOKUP($A657,[30]Worksheet!$A:$C,2,0)</f>
        <v>#N/A</v>
      </c>
    </row>
    <row r="658" spans="1:6" x14ac:dyDescent="0.25">
      <c r="A658" s="2">
        <v>40682</v>
      </c>
      <c r="B658" t="e">
        <f>+VLOOKUP($A658,[26]Worksheet!$A:$C,2,0)</f>
        <v>#N/A</v>
      </c>
      <c r="C658" t="e">
        <f>+VLOOKUP($A658,[27]Worksheet!$A:$C,2,0)</f>
        <v>#N/A</v>
      </c>
      <c r="D658" t="e">
        <f>+VLOOKUP($A658,[28]Worksheet!$A:$C,2,0)</f>
        <v>#N/A</v>
      </c>
      <c r="E658" t="e">
        <f>+VLOOKUP($A658,[29]Worksheet!$A:$C,2,0)</f>
        <v>#N/A</v>
      </c>
      <c r="F658" t="e">
        <f>+VLOOKUP($A658,[30]Worksheet!$A:$C,2,0)</f>
        <v>#N/A</v>
      </c>
    </row>
    <row r="659" spans="1:6" x14ac:dyDescent="0.25">
      <c r="A659" s="2">
        <v>40683</v>
      </c>
      <c r="B659" t="e">
        <f>+VLOOKUP($A659,[26]Worksheet!$A:$C,2,0)</f>
        <v>#N/A</v>
      </c>
      <c r="C659" t="e">
        <f>+VLOOKUP($A659,[27]Worksheet!$A:$C,2,0)</f>
        <v>#N/A</v>
      </c>
      <c r="D659" t="e">
        <f>+VLOOKUP($A659,[28]Worksheet!$A:$C,2,0)</f>
        <v>#N/A</v>
      </c>
      <c r="E659" t="e">
        <f>+VLOOKUP($A659,[29]Worksheet!$A:$C,2,0)</f>
        <v>#N/A</v>
      </c>
      <c r="F659" t="e">
        <f>+VLOOKUP($A659,[30]Worksheet!$A:$C,2,0)</f>
        <v>#N/A</v>
      </c>
    </row>
    <row r="660" spans="1:6" x14ac:dyDescent="0.25">
      <c r="A660" s="2">
        <v>40686</v>
      </c>
      <c r="B660" t="e">
        <f>+VLOOKUP($A660,[26]Worksheet!$A:$C,2,0)</f>
        <v>#N/A</v>
      </c>
      <c r="C660" t="e">
        <f>+VLOOKUP($A660,[27]Worksheet!$A:$C,2,0)</f>
        <v>#N/A</v>
      </c>
      <c r="D660" t="e">
        <f>+VLOOKUP($A660,[28]Worksheet!$A:$C,2,0)</f>
        <v>#N/A</v>
      </c>
      <c r="E660" t="e">
        <f>+VLOOKUP($A660,[29]Worksheet!$A:$C,2,0)</f>
        <v>#N/A</v>
      </c>
      <c r="F660" t="e">
        <f>+VLOOKUP($A660,[30]Worksheet!$A:$C,2,0)</f>
        <v>#N/A</v>
      </c>
    </row>
    <row r="661" spans="1:6" x14ac:dyDescent="0.25">
      <c r="A661" s="2">
        <v>40687</v>
      </c>
      <c r="B661" t="e">
        <f>+VLOOKUP($A661,[26]Worksheet!$A:$C,2,0)</f>
        <v>#N/A</v>
      </c>
      <c r="C661" t="e">
        <f>+VLOOKUP($A661,[27]Worksheet!$A:$C,2,0)</f>
        <v>#N/A</v>
      </c>
      <c r="D661" t="e">
        <f>+VLOOKUP($A661,[28]Worksheet!$A:$C,2,0)</f>
        <v>#N/A</v>
      </c>
      <c r="E661" t="e">
        <f>+VLOOKUP($A661,[29]Worksheet!$A:$C,2,0)</f>
        <v>#N/A</v>
      </c>
      <c r="F661" t="e">
        <f>+VLOOKUP($A661,[30]Worksheet!$A:$C,2,0)</f>
        <v>#N/A</v>
      </c>
    </row>
    <row r="662" spans="1:6" x14ac:dyDescent="0.25">
      <c r="A662" s="2">
        <v>40688</v>
      </c>
      <c r="B662" t="e">
        <f>+VLOOKUP($A662,[26]Worksheet!$A:$C,2,0)</f>
        <v>#N/A</v>
      </c>
      <c r="C662" t="e">
        <f>+VLOOKUP($A662,[27]Worksheet!$A:$C,2,0)</f>
        <v>#N/A</v>
      </c>
      <c r="D662" t="e">
        <f>+VLOOKUP($A662,[28]Worksheet!$A:$C,2,0)</f>
        <v>#N/A</v>
      </c>
      <c r="E662" t="e">
        <f>+VLOOKUP($A662,[29]Worksheet!$A:$C,2,0)</f>
        <v>#N/A</v>
      </c>
      <c r="F662" t="e">
        <f>+VLOOKUP($A662,[30]Worksheet!$A:$C,2,0)</f>
        <v>#N/A</v>
      </c>
    </row>
    <row r="663" spans="1:6" x14ac:dyDescent="0.25">
      <c r="A663" s="2">
        <v>40689</v>
      </c>
      <c r="B663" t="e">
        <f>+VLOOKUP($A663,[26]Worksheet!$A:$C,2,0)</f>
        <v>#N/A</v>
      </c>
      <c r="C663" t="e">
        <f>+VLOOKUP($A663,[27]Worksheet!$A:$C,2,0)</f>
        <v>#N/A</v>
      </c>
      <c r="D663" t="e">
        <f>+VLOOKUP($A663,[28]Worksheet!$A:$C,2,0)</f>
        <v>#N/A</v>
      </c>
      <c r="E663" t="e">
        <f>+VLOOKUP($A663,[29]Worksheet!$A:$C,2,0)</f>
        <v>#N/A</v>
      </c>
      <c r="F663" t="e">
        <f>+VLOOKUP($A663,[30]Worksheet!$A:$C,2,0)</f>
        <v>#N/A</v>
      </c>
    </row>
    <row r="664" spans="1:6" x14ac:dyDescent="0.25">
      <c r="A664" s="2">
        <v>40690</v>
      </c>
      <c r="B664" t="e">
        <f>+VLOOKUP($A664,[26]Worksheet!$A:$C,2,0)</f>
        <v>#N/A</v>
      </c>
      <c r="C664" t="e">
        <f>+VLOOKUP($A664,[27]Worksheet!$A:$C,2,0)</f>
        <v>#N/A</v>
      </c>
      <c r="D664" t="e">
        <f>+VLOOKUP($A664,[28]Worksheet!$A:$C,2,0)</f>
        <v>#N/A</v>
      </c>
      <c r="E664" t="e">
        <f>+VLOOKUP($A664,[29]Worksheet!$A:$C,2,0)</f>
        <v>#N/A</v>
      </c>
      <c r="F664" t="e">
        <f>+VLOOKUP($A664,[30]Worksheet!$A:$C,2,0)</f>
        <v>#N/A</v>
      </c>
    </row>
    <row r="665" spans="1:6" x14ac:dyDescent="0.25">
      <c r="A665" s="2">
        <v>40694</v>
      </c>
      <c r="B665">
        <f>+VLOOKUP($A665,[26]Worksheet!$A:$C,2,0)</f>
        <v>0.1429</v>
      </c>
      <c r="C665">
        <f>+VLOOKUP($A665,[27]Worksheet!$A:$C,2,0)</f>
        <v>0.14119999999999999</v>
      </c>
      <c r="D665">
        <f>+VLOOKUP($A665,[28]Worksheet!$A:$C,2,0)</f>
        <v>0.10340000000000001</v>
      </c>
      <c r="E665">
        <f>+VLOOKUP($A665,[29]Worksheet!$A:$C,2,0)</f>
        <v>0.1095</v>
      </c>
      <c r="F665">
        <f>+VLOOKUP($A665,[30]Worksheet!$A:$C,2,0)</f>
        <v>0.30180000000000001</v>
      </c>
    </row>
    <row r="666" spans="1:6" x14ac:dyDescent="0.25">
      <c r="A666" s="2">
        <v>40695</v>
      </c>
      <c r="B666" t="e">
        <f>+VLOOKUP($A666,[26]Worksheet!$A:$C,2,0)</f>
        <v>#N/A</v>
      </c>
      <c r="C666" t="e">
        <f>+VLOOKUP($A666,[27]Worksheet!$A:$C,2,0)</f>
        <v>#N/A</v>
      </c>
      <c r="D666" t="e">
        <f>+VLOOKUP($A666,[28]Worksheet!$A:$C,2,0)</f>
        <v>#N/A</v>
      </c>
      <c r="E666" t="e">
        <f>+VLOOKUP($A666,[29]Worksheet!$A:$C,2,0)</f>
        <v>#N/A</v>
      </c>
      <c r="F666" t="e">
        <f>+VLOOKUP($A666,[30]Worksheet!$A:$C,2,0)</f>
        <v>#N/A</v>
      </c>
    </row>
    <row r="667" spans="1:6" x14ac:dyDescent="0.25">
      <c r="A667" s="2">
        <v>40696</v>
      </c>
      <c r="B667" t="e">
        <f>+VLOOKUP($A667,[26]Worksheet!$A:$C,2,0)</f>
        <v>#N/A</v>
      </c>
      <c r="C667" t="e">
        <f>+VLOOKUP($A667,[27]Worksheet!$A:$C,2,0)</f>
        <v>#N/A</v>
      </c>
      <c r="D667" t="e">
        <f>+VLOOKUP($A667,[28]Worksheet!$A:$C,2,0)</f>
        <v>#N/A</v>
      </c>
      <c r="E667" t="e">
        <f>+VLOOKUP($A667,[29]Worksheet!$A:$C,2,0)</f>
        <v>#N/A</v>
      </c>
      <c r="F667" t="e">
        <f>+VLOOKUP($A667,[30]Worksheet!$A:$C,2,0)</f>
        <v>#N/A</v>
      </c>
    </row>
    <row r="668" spans="1:6" x14ac:dyDescent="0.25">
      <c r="A668" s="2">
        <v>40697</v>
      </c>
      <c r="B668" t="e">
        <f>+VLOOKUP($A668,[26]Worksheet!$A:$C,2,0)</f>
        <v>#N/A</v>
      </c>
      <c r="C668" t="e">
        <f>+VLOOKUP($A668,[27]Worksheet!$A:$C,2,0)</f>
        <v>#N/A</v>
      </c>
      <c r="D668" t="e">
        <f>+VLOOKUP($A668,[28]Worksheet!$A:$C,2,0)</f>
        <v>#N/A</v>
      </c>
      <c r="E668" t="e">
        <f>+VLOOKUP($A668,[29]Worksheet!$A:$C,2,0)</f>
        <v>#N/A</v>
      </c>
      <c r="F668" t="e">
        <f>+VLOOKUP($A668,[30]Worksheet!$A:$C,2,0)</f>
        <v>#N/A</v>
      </c>
    </row>
    <row r="669" spans="1:6" x14ac:dyDescent="0.25">
      <c r="A669" s="2">
        <v>40700</v>
      </c>
      <c r="B669" t="e">
        <f>+VLOOKUP($A669,[26]Worksheet!$A:$C,2,0)</f>
        <v>#N/A</v>
      </c>
      <c r="C669" t="e">
        <f>+VLOOKUP($A669,[27]Worksheet!$A:$C,2,0)</f>
        <v>#N/A</v>
      </c>
      <c r="D669" t="e">
        <f>+VLOOKUP($A669,[28]Worksheet!$A:$C,2,0)</f>
        <v>#N/A</v>
      </c>
      <c r="E669" t="e">
        <f>+VLOOKUP($A669,[29]Worksheet!$A:$C,2,0)</f>
        <v>#N/A</v>
      </c>
      <c r="F669" t="e">
        <f>+VLOOKUP($A669,[30]Worksheet!$A:$C,2,0)</f>
        <v>#N/A</v>
      </c>
    </row>
    <row r="670" spans="1:6" x14ac:dyDescent="0.25">
      <c r="A670" s="2">
        <v>40701</v>
      </c>
      <c r="B670" t="e">
        <f>+VLOOKUP($A670,[26]Worksheet!$A:$C,2,0)</f>
        <v>#N/A</v>
      </c>
      <c r="C670" t="e">
        <f>+VLOOKUP($A670,[27]Worksheet!$A:$C,2,0)</f>
        <v>#N/A</v>
      </c>
      <c r="D670" t="e">
        <f>+VLOOKUP($A670,[28]Worksheet!$A:$C,2,0)</f>
        <v>#N/A</v>
      </c>
      <c r="E670" t="e">
        <f>+VLOOKUP($A670,[29]Worksheet!$A:$C,2,0)</f>
        <v>#N/A</v>
      </c>
      <c r="F670" t="e">
        <f>+VLOOKUP($A670,[30]Worksheet!$A:$C,2,0)</f>
        <v>#N/A</v>
      </c>
    </row>
    <row r="671" spans="1:6" x14ac:dyDescent="0.25">
      <c r="A671" s="2">
        <v>40702</v>
      </c>
      <c r="B671" t="e">
        <f>+VLOOKUP($A671,[26]Worksheet!$A:$C,2,0)</f>
        <v>#N/A</v>
      </c>
      <c r="C671" t="e">
        <f>+VLOOKUP($A671,[27]Worksheet!$A:$C,2,0)</f>
        <v>#N/A</v>
      </c>
      <c r="D671" t="e">
        <f>+VLOOKUP($A671,[28]Worksheet!$A:$C,2,0)</f>
        <v>#N/A</v>
      </c>
      <c r="E671" t="e">
        <f>+VLOOKUP($A671,[29]Worksheet!$A:$C,2,0)</f>
        <v>#N/A</v>
      </c>
      <c r="F671" t="e">
        <f>+VLOOKUP($A671,[30]Worksheet!$A:$C,2,0)</f>
        <v>#N/A</v>
      </c>
    </row>
    <row r="672" spans="1:6" x14ac:dyDescent="0.25">
      <c r="A672" s="2">
        <v>40703</v>
      </c>
      <c r="B672" t="e">
        <f>+VLOOKUP($A672,[26]Worksheet!$A:$C,2,0)</f>
        <v>#N/A</v>
      </c>
      <c r="C672" t="e">
        <f>+VLOOKUP($A672,[27]Worksheet!$A:$C,2,0)</f>
        <v>#N/A</v>
      </c>
      <c r="D672" t="e">
        <f>+VLOOKUP($A672,[28]Worksheet!$A:$C,2,0)</f>
        <v>#N/A</v>
      </c>
      <c r="E672" t="e">
        <f>+VLOOKUP($A672,[29]Worksheet!$A:$C,2,0)</f>
        <v>#N/A</v>
      </c>
      <c r="F672" t="e">
        <f>+VLOOKUP($A672,[30]Worksheet!$A:$C,2,0)</f>
        <v>#N/A</v>
      </c>
    </row>
    <row r="673" spans="1:6" x14ac:dyDescent="0.25">
      <c r="A673" s="2">
        <v>40704</v>
      </c>
      <c r="B673" t="e">
        <f>+VLOOKUP($A673,[26]Worksheet!$A:$C,2,0)</f>
        <v>#N/A</v>
      </c>
      <c r="C673" t="e">
        <f>+VLOOKUP($A673,[27]Worksheet!$A:$C,2,0)</f>
        <v>#N/A</v>
      </c>
      <c r="D673" t="e">
        <f>+VLOOKUP($A673,[28]Worksheet!$A:$C,2,0)</f>
        <v>#N/A</v>
      </c>
      <c r="E673" t="e">
        <f>+VLOOKUP($A673,[29]Worksheet!$A:$C,2,0)</f>
        <v>#N/A</v>
      </c>
      <c r="F673" t="e">
        <f>+VLOOKUP($A673,[30]Worksheet!$A:$C,2,0)</f>
        <v>#N/A</v>
      </c>
    </row>
    <row r="674" spans="1:6" x14ac:dyDescent="0.25">
      <c r="A674" s="2">
        <v>40707</v>
      </c>
      <c r="B674" t="e">
        <f>+VLOOKUP($A674,[26]Worksheet!$A:$C,2,0)</f>
        <v>#N/A</v>
      </c>
      <c r="C674" t="e">
        <f>+VLOOKUP($A674,[27]Worksheet!$A:$C,2,0)</f>
        <v>#N/A</v>
      </c>
      <c r="D674" t="e">
        <f>+VLOOKUP($A674,[28]Worksheet!$A:$C,2,0)</f>
        <v>#N/A</v>
      </c>
      <c r="E674" t="e">
        <f>+VLOOKUP($A674,[29]Worksheet!$A:$C,2,0)</f>
        <v>#N/A</v>
      </c>
      <c r="F674" t="e">
        <f>+VLOOKUP($A674,[30]Worksheet!$A:$C,2,0)</f>
        <v>#N/A</v>
      </c>
    </row>
    <row r="675" spans="1:6" x14ac:dyDescent="0.25">
      <c r="A675" s="2">
        <v>40708</v>
      </c>
      <c r="B675" t="e">
        <f>+VLOOKUP($A675,[26]Worksheet!$A:$C,2,0)</f>
        <v>#N/A</v>
      </c>
      <c r="C675" t="e">
        <f>+VLOOKUP($A675,[27]Worksheet!$A:$C,2,0)</f>
        <v>#N/A</v>
      </c>
      <c r="D675" t="e">
        <f>+VLOOKUP($A675,[28]Worksheet!$A:$C,2,0)</f>
        <v>#N/A</v>
      </c>
      <c r="E675" t="e">
        <f>+VLOOKUP($A675,[29]Worksheet!$A:$C,2,0)</f>
        <v>#N/A</v>
      </c>
      <c r="F675" t="e">
        <f>+VLOOKUP($A675,[30]Worksheet!$A:$C,2,0)</f>
        <v>#N/A</v>
      </c>
    </row>
    <row r="676" spans="1:6" x14ac:dyDescent="0.25">
      <c r="A676" s="2">
        <v>40709</v>
      </c>
      <c r="B676" t="e">
        <f>+VLOOKUP($A676,[26]Worksheet!$A:$C,2,0)</f>
        <v>#N/A</v>
      </c>
      <c r="C676" t="e">
        <f>+VLOOKUP($A676,[27]Worksheet!$A:$C,2,0)</f>
        <v>#N/A</v>
      </c>
      <c r="D676" t="e">
        <f>+VLOOKUP($A676,[28]Worksheet!$A:$C,2,0)</f>
        <v>#N/A</v>
      </c>
      <c r="E676" t="e">
        <f>+VLOOKUP($A676,[29]Worksheet!$A:$C,2,0)</f>
        <v>#N/A</v>
      </c>
      <c r="F676" t="e">
        <f>+VLOOKUP($A676,[30]Worksheet!$A:$C,2,0)</f>
        <v>#N/A</v>
      </c>
    </row>
    <row r="677" spans="1:6" x14ac:dyDescent="0.25">
      <c r="A677" s="2">
        <v>40710</v>
      </c>
      <c r="B677" t="e">
        <f>+VLOOKUP($A677,[26]Worksheet!$A:$C,2,0)</f>
        <v>#N/A</v>
      </c>
      <c r="C677" t="e">
        <f>+VLOOKUP($A677,[27]Worksheet!$A:$C,2,0)</f>
        <v>#N/A</v>
      </c>
      <c r="D677" t="e">
        <f>+VLOOKUP($A677,[28]Worksheet!$A:$C,2,0)</f>
        <v>#N/A</v>
      </c>
      <c r="E677" t="e">
        <f>+VLOOKUP($A677,[29]Worksheet!$A:$C,2,0)</f>
        <v>#N/A</v>
      </c>
      <c r="F677" t="e">
        <f>+VLOOKUP($A677,[30]Worksheet!$A:$C,2,0)</f>
        <v>#N/A</v>
      </c>
    </row>
    <row r="678" spans="1:6" x14ac:dyDescent="0.25">
      <c r="A678" s="2">
        <v>40711</v>
      </c>
      <c r="B678" t="e">
        <f>+VLOOKUP($A678,[26]Worksheet!$A:$C,2,0)</f>
        <v>#N/A</v>
      </c>
      <c r="C678" t="e">
        <f>+VLOOKUP($A678,[27]Worksheet!$A:$C,2,0)</f>
        <v>#N/A</v>
      </c>
      <c r="D678" t="e">
        <f>+VLOOKUP($A678,[28]Worksheet!$A:$C,2,0)</f>
        <v>#N/A</v>
      </c>
      <c r="E678" t="e">
        <f>+VLOOKUP($A678,[29]Worksheet!$A:$C,2,0)</f>
        <v>#N/A</v>
      </c>
      <c r="F678" t="e">
        <f>+VLOOKUP($A678,[30]Worksheet!$A:$C,2,0)</f>
        <v>#N/A</v>
      </c>
    </row>
    <row r="679" spans="1:6" x14ac:dyDescent="0.25">
      <c r="A679" s="2">
        <v>40714</v>
      </c>
      <c r="B679" t="e">
        <f>+VLOOKUP($A679,[26]Worksheet!$A:$C,2,0)</f>
        <v>#N/A</v>
      </c>
      <c r="C679" t="e">
        <f>+VLOOKUP($A679,[27]Worksheet!$A:$C,2,0)</f>
        <v>#N/A</v>
      </c>
      <c r="D679" t="e">
        <f>+VLOOKUP($A679,[28]Worksheet!$A:$C,2,0)</f>
        <v>#N/A</v>
      </c>
      <c r="E679" t="e">
        <f>+VLOOKUP($A679,[29]Worksheet!$A:$C,2,0)</f>
        <v>#N/A</v>
      </c>
      <c r="F679" t="e">
        <f>+VLOOKUP($A679,[30]Worksheet!$A:$C,2,0)</f>
        <v>#N/A</v>
      </c>
    </row>
    <row r="680" spans="1:6" x14ac:dyDescent="0.25">
      <c r="A680" s="2">
        <v>40715</v>
      </c>
      <c r="B680" t="e">
        <f>+VLOOKUP($A680,[26]Worksheet!$A:$C,2,0)</f>
        <v>#N/A</v>
      </c>
      <c r="C680" t="e">
        <f>+VLOOKUP($A680,[27]Worksheet!$A:$C,2,0)</f>
        <v>#N/A</v>
      </c>
      <c r="D680" t="e">
        <f>+VLOOKUP($A680,[28]Worksheet!$A:$C,2,0)</f>
        <v>#N/A</v>
      </c>
      <c r="E680" t="e">
        <f>+VLOOKUP($A680,[29]Worksheet!$A:$C,2,0)</f>
        <v>#N/A</v>
      </c>
      <c r="F680" t="e">
        <f>+VLOOKUP($A680,[30]Worksheet!$A:$C,2,0)</f>
        <v>#N/A</v>
      </c>
    </row>
    <row r="681" spans="1:6" x14ac:dyDescent="0.25">
      <c r="A681" s="2">
        <v>40716</v>
      </c>
      <c r="B681" t="e">
        <f>+VLOOKUP($A681,[26]Worksheet!$A:$C,2,0)</f>
        <v>#N/A</v>
      </c>
      <c r="C681" t="e">
        <f>+VLOOKUP($A681,[27]Worksheet!$A:$C,2,0)</f>
        <v>#N/A</v>
      </c>
      <c r="D681" t="e">
        <f>+VLOOKUP($A681,[28]Worksheet!$A:$C,2,0)</f>
        <v>#N/A</v>
      </c>
      <c r="E681" t="e">
        <f>+VLOOKUP($A681,[29]Worksheet!$A:$C,2,0)</f>
        <v>#N/A</v>
      </c>
      <c r="F681" t="e">
        <f>+VLOOKUP($A681,[30]Worksheet!$A:$C,2,0)</f>
        <v>#N/A</v>
      </c>
    </row>
    <row r="682" spans="1:6" x14ac:dyDescent="0.25">
      <c r="A682" s="2">
        <v>40717</v>
      </c>
      <c r="B682" t="e">
        <f>+VLOOKUP($A682,[26]Worksheet!$A:$C,2,0)</f>
        <v>#N/A</v>
      </c>
      <c r="C682" t="e">
        <f>+VLOOKUP($A682,[27]Worksheet!$A:$C,2,0)</f>
        <v>#N/A</v>
      </c>
      <c r="D682" t="e">
        <f>+VLOOKUP($A682,[28]Worksheet!$A:$C,2,0)</f>
        <v>#N/A</v>
      </c>
      <c r="E682" t="e">
        <f>+VLOOKUP($A682,[29]Worksheet!$A:$C,2,0)</f>
        <v>#N/A</v>
      </c>
      <c r="F682" t="e">
        <f>+VLOOKUP($A682,[30]Worksheet!$A:$C,2,0)</f>
        <v>#N/A</v>
      </c>
    </row>
    <row r="683" spans="1:6" x14ac:dyDescent="0.25">
      <c r="A683" s="2">
        <v>40718</v>
      </c>
      <c r="B683" t="e">
        <f>+VLOOKUP($A683,[26]Worksheet!$A:$C,2,0)</f>
        <v>#N/A</v>
      </c>
      <c r="C683" t="e">
        <f>+VLOOKUP($A683,[27]Worksheet!$A:$C,2,0)</f>
        <v>#N/A</v>
      </c>
      <c r="D683" t="e">
        <f>+VLOOKUP($A683,[28]Worksheet!$A:$C,2,0)</f>
        <v>#N/A</v>
      </c>
      <c r="E683" t="e">
        <f>+VLOOKUP($A683,[29]Worksheet!$A:$C,2,0)</f>
        <v>#N/A</v>
      </c>
      <c r="F683" t="e">
        <f>+VLOOKUP($A683,[30]Worksheet!$A:$C,2,0)</f>
        <v>#N/A</v>
      </c>
    </row>
    <row r="684" spans="1:6" x14ac:dyDescent="0.25">
      <c r="A684" s="2">
        <v>40721</v>
      </c>
      <c r="B684" t="e">
        <f>+VLOOKUP($A684,[26]Worksheet!$A:$C,2,0)</f>
        <v>#N/A</v>
      </c>
      <c r="C684" t="e">
        <f>+VLOOKUP($A684,[27]Worksheet!$A:$C,2,0)</f>
        <v>#N/A</v>
      </c>
      <c r="D684" t="e">
        <f>+VLOOKUP($A684,[28]Worksheet!$A:$C,2,0)</f>
        <v>#N/A</v>
      </c>
      <c r="E684" t="e">
        <f>+VLOOKUP($A684,[29]Worksheet!$A:$C,2,0)</f>
        <v>#N/A</v>
      </c>
      <c r="F684" t="e">
        <f>+VLOOKUP($A684,[30]Worksheet!$A:$C,2,0)</f>
        <v>#N/A</v>
      </c>
    </row>
    <row r="685" spans="1:6" x14ac:dyDescent="0.25">
      <c r="A685" s="2">
        <v>40722</v>
      </c>
      <c r="B685" t="e">
        <f>+VLOOKUP($A685,[26]Worksheet!$A:$C,2,0)</f>
        <v>#N/A</v>
      </c>
      <c r="C685" t="e">
        <f>+VLOOKUP($A685,[27]Worksheet!$A:$C,2,0)</f>
        <v>#N/A</v>
      </c>
      <c r="D685" t="e">
        <f>+VLOOKUP($A685,[28]Worksheet!$A:$C,2,0)</f>
        <v>#N/A</v>
      </c>
      <c r="E685" t="e">
        <f>+VLOOKUP($A685,[29]Worksheet!$A:$C,2,0)</f>
        <v>#N/A</v>
      </c>
      <c r="F685" t="e">
        <f>+VLOOKUP($A685,[30]Worksheet!$A:$C,2,0)</f>
        <v>#N/A</v>
      </c>
    </row>
    <row r="686" spans="1:6" x14ac:dyDescent="0.25">
      <c r="A686" s="2">
        <v>40723</v>
      </c>
      <c r="B686" t="e">
        <f>+VLOOKUP($A686,[26]Worksheet!$A:$C,2,0)</f>
        <v>#N/A</v>
      </c>
      <c r="C686" t="e">
        <f>+VLOOKUP($A686,[27]Worksheet!$A:$C,2,0)</f>
        <v>#N/A</v>
      </c>
      <c r="D686" t="e">
        <f>+VLOOKUP($A686,[28]Worksheet!$A:$C,2,0)</f>
        <v>#N/A</v>
      </c>
      <c r="E686" t="e">
        <f>+VLOOKUP($A686,[29]Worksheet!$A:$C,2,0)</f>
        <v>#N/A</v>
      </c>
      <c r="F686" t="e">
        <f>+VLOOKUP($A686,[30]Worksheet!$A:$C,2,0)</f>
        <v>#N/A</v>
      </c>
    </row>
    <row r="687" spans="1:6" x14ac:dyDescent="0.25">
      <c r="A687" s="2">
        <v>40724</v>
      </c>
      <c r="B687">
        <f>+VLOOKUP($A687,[26]Worksheet!$A:$C,2,0)</f>
        <v>0.1351</v>
      </c>
      <c r="C687">
        <f>+VLOOKUP($A687,[27]Worksheet!$A:$C,2,0)</f>
        <v>0.14219999999999999</v>
      </c>
      <c r="D687">
        <f>+VLOOKUP($A687,[28]Worksheet!$A:$C,2,0)</f>
        <v>9.9199999999999997E-2</v>
      </c>
      <c r="E687">
        <f>+VLOOKUP($A687,[29]Worksheet!$A:$C,2,0)</f>
        <v>0.1055</v>
      </c>
      <c r="F687">
        <f>+VLOOKUP($A687,[30]Worksheet!$A:$C,2,0)</f>
        <v>0.29599999999999999</v>
      </c>
    </row>
    <row r="688" spans="1:6" x14ac:dyDescent="0.25">
      <c r="A688" s="2">
        <v>40725</v>
      </c>
      <c r="B688" t="e">
        <f>+VLOOKUP($A688,[26]Worksheet!$A:$C,2,0)</f>
        <v>#N/A</v>
      </c>
      <c r="C688" t="e">
        <f>+VLOOKUP($A688,[27]Worksheet!$A:$C,2,0)</f>
        <v>#N/A</v>
      </c>
      <c r="D688" t="e">
        <f>+VLOOKUP($A688,[28]Worksheet!$A:$C,2,0)</f>
        <v>#N/A</v>
      </c>
      <c r="E688" t="e">
        <f>+VLOOKUP($A688,[29]Worksheet!$A:$C,2,0)</f>
        <v>#N/A</v>
      </c>
      <c r="F688" t="e">
        <f>+VLOOKUP($A688,[30]Worksheet!$A:$C,2,0)</f>
        <v>#N/A</v>
      </c>
    </row>
    <row r="689" spans="1:6" x14ac:dyDescent="0.25">
      <c r="A689" s="2">
        <v>40729</v>
      </c>
      <c r="B689" t="e">
        <f>+VLOOKUP($A689,[26]Worksheet!$A:$C,2,0)</f>
        <v>#N/A</v>
      </c>
      <c r="C689" t="e">
        <f>+VLOOKUP($A689,[27]Worksheet!$A:$C,2,0)</f>
        <v>#N/A</v>
      </c>
      <c r="D689" t="e">
        <f>+VLOOKUP($A689,[28]Worksheet!$A:$C,2,0)</f>
        <v>#N/A</v>
      </c>
      <c r="E689" t="e">
        <f>+VLOOKUP($A689,[29]Worksheet!$A:$C,2,0)</f>
        <v>#N/A</v>
      </c>
      <c r="F689" t="e">
        <f>+VLOOKUP($A689,[30]Worksheet!$A:$C,2,0)</f>
        <v>#N/A</v>
      </c>
    </row>
    <row r="690" spans="1:6" x14ac:dyDescent="0.25">
      <c r="A690" s="2">
        <v>40730</v>
      </c>
      <c r="B690" t="e">
        <f>+VLOOKUP($A690,[26]Worksheet!$A:$C,2,0)</f>
        <v>#N/A</v>
      </c>
      <c r="C690" t="e">
        <f>+VLOOKUP($A690,[27]Worksheet!$A:$C,2,0)</f>
        <v>#N/A</v>
      </c>
      <c r="D690" t="e">
        <f>+VLOOKUP($A690,[28]Worksheet!$A:$C,2,0)</f>
        <v>#N/A</v>
      </c>
      <c r="E690" t="e">
        <f>+VLOOKUP($A690,[29]Worksheet!$A:$C,2,0)</f>
        <v>#N/A</v>
      </c>
      <c r="F690" t="e">
        <f>+VLOOKUP($A690,[30]Worksheet!$A:$C,2,0)</f>
        <v>#N/A</v>
      </c>
    </row>
    <row r="691" spans="1:6" x14ac:dyDescent="0.25">
      <c r="A691" s="2">
        <v>40731</v>
      </c>
      <c r="B691" t="e">
        <f>+VLOOKUP($A691,[26]Worksheet!$A:$C,2,0)</f>
        <v>#N/A</v>
      </c>
      <c r="C691" t="e">
        <f>+VLOOKUP($A691,[27]Worksheet!$A:$C,2,0)</f>
        <v>#N/A</v>
      </c>
      <c r="D691" t="e">
        <f>+VLOOKUP($A691,[28]Worksheet!$A:$C,2,0)</f>
        <v>#N/A</v>
      </c>
      <c r="E691" t="e">
        <f>+VLOOKUP($A691,[29]Worksheet!$A:$C,2,0)</f>
        <v>#N/A</v>
      </c>
      <c r="F691" t="e">
        <f>+VLOOKUP($A691,[30]Worksheet!$A:$C,2,0)</f>
        <v>#N/A</v>
      </c>
    </row>
    <row r="692" spans="1:6" x14ac:dyDescent="0.25">
      <c r="A692" s="2">
        <v>40732</v>
      </c>
      <c r="B692" t="e">
        <f>+VLOOKUP($A692,[26]Worksheet!$A:$C,2,0)</f>
        <v>#N/A</v>
      </c>
      <c r="C692" t="e">
        <f>+VLOOKUP($A692,[27]Worksheet!$A:$C,2,0)</f>
        <v>#N/A</v>
      </c>
      <c r="D692" t="e">
        <f>+VLOOKUP($A692,[28]Worksheet!$A:$C,2,0)</f>
        <v>#N/A</v>
      </c>
      <c r="E692" t="e">
        <f>+VLOOKUP($A692,[29]Worksheet!$A:$C,2,0)</f>
        <v>#N/A</v>
      </c>
      <c r="F692" t="e">
        <f>+VLOOKUP($A692,[30]Worksheet!$A:$C,2,0)</f>
        <v>#N/A</v>
      </c>
    </row>
    <row r="693" spans="1:6" x14ac:dyDescent="0.25">
      <c r="A693" s="2">
        <v>40735</v>
      </c>
      <c r="B693" t="e">
        <f>+VLOOKUP($A693,[26]Worksheet!$A:$C,2,0)</f>
        <v>#N/A</v>
      </c>
      <c r="C693" t="e">
        <f>+VLOOKUP($A693,[27]Worksheet!$A:$C,2,0)</f>
        <v>#N/A</v>
      </c>
      <c r="D693" t="e">
        <f>+VLOOKUP($A693,[28]Worksheet!$A:$C,2,0)</f>
        <v>#N/A</v>
      </c>
      <c r="E693" t="e">
        <f>+VLOOKUP($A693,[29]Worksheet!$A:$C,2,0)</f>
        <v>#N/A</v>
      </c>
      <c r="F693" t="e">
        <f>+VLOOKUP($A693,[30]Worksheet!$A:$C,2,0)</f>
        <v>#N/A</v>
      </c>
    </row>
    <row r="694" spans="1:6" x14ac:dyDescent="0.25">
      <c r="A694" s="2">
        <v>40736</v>
      </c>
      <c r="B694" t="e">
        <f>+VLOOKUP($A694,[26]Worksheet!$A:$C,2,0)</f>
        <v>#N/A</v>
      </c>
      <c r="C694" t="e">
        <f>+VLOOKUP($A694,[27]Worksheet!$A:$C,2,0)</f>
        <v>#N/A</v>
      </c>
      <c r="D694" t="e">
        <f>+VLOOKUP($A694,[28]Worksheet!$A:$C,2,0)</f>
        <v>#N/A</v>
      </c>
      <c r="E694" t="e">
        <f>+VLOOKUP($A694,[29]Worksheet!$A:$C,2,0)</f>
        <v>#N/A</v>
      </c>
      <c r="F694" t="e">
        <f>+VLOOKUP($A694,[30]Worksheet!$A:$C,2,0)</f>
        <v>#N/A</v>
      </c>
    </row>
    <row r="695" spans="1:6" x14ac:dyDescent="0.25">
      <c r="A695" s="2">
        <v>40737</v>
      </c>
      <c r="B695" t="e">
        <f>+VLOOKUP($A695,[26]Worksheet!$A:$C,2,0)</f>
        <v>#N/A</v>
      </c>
      <c r="C695" t="e">
        <f>+VLOOKUP($A695,[27]Worksheet!$A:$C,2,0)</f>
        <v>#N/A</v>
      </c>
      <c r="D695" t="e">
        <f>+VLOOKUP($A695,[28]Worksheet!$A:$C,2,0)</f>
        <v>#N/A</v>
      </c>
      <c r="E695" t="e">
        <f>+VLOOKUP($A695,[29]Worksheet!$A:$C,2,0)</f>
        <v>#N/A</v>
      </c>
      <c r="F695" t="e">
        <f>+VLOOKUP($A695,[30]Worksheet!$A:$C,2,0)</f>
        <v>#N/A</v>
      </c>
    </row>
    <row r="696" spans="1:6" x14ac:dyDescent="0.25">
      <c r="A696" s="2">
        <v>40738</v>
      </c>
      <c r="B696" t="e">
        <f>+VLOOKUP($A696,[26]Worksheet!$A:$C,2,0)</f>
        <v>#N/A</v>
      </c>
      <c r="C696" t="e">
        <f>+VLOOKUP($A696,[27]Worksheet!$A:$C,2,0)</f>
        <v>#N/A</v>
      </c>
      <c r="D696" t="e">
        <f>+VLOOKUP($A696,[28]Worksheet!$A:$C,2,0)</f>
        <v>#N/A</v>
      </c>
      <c r="E696" t="e">
        <f>+VLOOKUP($A696,[29]Worksheet!$A:$C,2,0)</f>
        <v>#N/A</v>
      </c>
      <c r="F696" t="e">
        <f>+VLOOKUP($A696,[30]Worksheet!$A:$C,2,0)</f>
        <v>#N/A</v>
      </c>
    </row>
    <row r="697" spans="1:6" x14ac:dyDescent="0.25">
      <c r="A697" s="2">
        <v>40739</v>
      </c>
      <c r="B697" t="e">
        <f>+VLOOKUP($A697,[26]Worksheet!$A:$C,2,0)</f>
        <v>#N/A</v>
      </c>
      <c r="C697" t="e">
        <f>+VLOOKUP($A697,[27]Worksheet!$A:$C,2,0)</f>
        <v>#N/A</v>
      </c>
      <c r="D697" t="e">
        <f>+VLOOKUP($A697,[28]Worksheet!$A:$C,2,0)</f>
        <v>#N/A</v>
      </c>
      <c r="E697" t="e">
        <f>+VLOOKUP($A697,[29]Worksheet!$A:$C,2,0)</f>
        <v>#N/A</v>
      </c>
      <c r="F697" t="e">
        <f>+VLOOKUP($A697,[30]Worksheet!$A:$C,2,0)</f>
        <v>#N/A</v>
      </c>
    </row>
    <row r="698" spans="1:6" x14ac:dyDescent="0.25">
      <c r="A698" s="2">
        <v>40742</v>
      </c>
      <c r="B698" t="e">
        <f>+VLOOKUP($A698,[26]Worksheet!$A:$C,2,0)</f>
        <v>#N/A</v>
      </c>
      <c r="C698" t="e">
        <f>+VLOOKUP($A698,[27]Worksheet!$A:$C,2,0)</f>
        <v>#N/A</v>
      </c>
      <c r="D698" t="e">
        <f>+VLOOKUP($A698,[28]Worksheet!$A:$C,2,0)</f>
        <v>#N/A</v>
      </c>
      <c r="E698" t="e">
        <f>+VLOOKUP($A698,[29]Worksheet!$A:$C,2,0)</f>
        <v>#N/A</v>
      </c>
      <c r="F698" t="e">
        <f>+VLOOKUP($A698,[30]Worksheet!$A:$C,2,0)</f>
        <v>#N/A</v>
      </c>
    </row>
    <row r="699" spans="1:6" x14ac:dyDescent="0.25">
      <c r="A699" s="2">
        <v>40743</v>
      </c>
      <c r="B699" t="e">
        <f>+VLOOKUP($A699,[26]Worksheet!$A:$C,2,0)</f>
        <v>#N/A</v>
      </c>
      <c r="C699" t="e">
        <f>+VLOOKUP($A699,[27]Worksheet!$A:$C,2,0)</f>
        <v>#N/A</v>
      </c>
      <c r="D699" t="e">
        <f>+VLOOKUP($A699,[28]Worksheet!$A:$C,2,0)</f>
        <v>#N/A</v>
      </c>
      <c r="E699" t="e">
        <f>+VLOOKUP($A699,[29]Worksheet!$A:$C,2,0)</f>
        <v>#N/A</v>
      </c>
      <c r="F699" t="e">
        <f>+VLOOKUP($A699,[30]Worksheet!$A:$C,2,0)</f>
        <v>#N/A</v>
      </c>
    </row>
    <row r="700" spans="1:6" x14ac:dyDescent="0.25">
      <c r="A700" s="2">
        <v>40744</v>
      </c>
      <c r="B700" t="e">
        <f>+VLOOKUP($A700,[26]Worksheet!$A:$C,2,0)</f>
        <v>#N/A</v>
      </c>
      <c r="C700" t="e">
        <f>+VLOOKUP($A700,[27]Worksheet!$A:$C,2,0)</f>
        <v>#N/A</v>
      </c>
      <c r="D700" t="e">
        <f>+VLOOKUP($A700,[28]Worksheet!$A:$C,2,0)</f>
        <v>#N/A</v>
      </c>
      <c r="E700" t="e">
        <f>+VLOOKUP($A700,[29]Worksheet!$A:$C,2,0)</f>
        <v>#N/A</v>
      </c>
      <c r="F700" t="e">
        <f>+VLOOKUP($A700,[30]Worksheet!$A:$C,2,0)</f>
        <v>#N/A</v>
      </c>
    </row>
    <row r="701" spans="1:6" x14ac:dyDescent="0.25">
      <c r="A701" s="2">
        <v>40745</v>
      </c>
      <c r="B701" t="e">
        <f>+VLOOKUP($A701,[26]Worksheet!$A:$C,2,0)</f>
        <v>#N/A</v>
      </c>
      <c r="C701" t="e">
        <f>+VLOOKUP($A701,[27]Worksheet!$A:$C,2,0)</f>
        <v>#N/A</v>
      </c>
      <c r="D701" t="e">
        <f>+VLOOKUP($A701,[28]Worksheet!$A:$C,2,0)</f>
        <v>#N/A</v>
      </c>
      <c r="E701" t="e">
        <f>+VLOOKUP($A701,[29]Worksheet!$A:$C,2,0)</f>
        <v>#N/A</v>
      </c>
      <c r="F701" t="e">
        <f>+VLOOKUP($A701,[30]Worksheet!$A:$C,2,0)</f>
        <v>#N/A</v>
      </c>
    </row>
    <row r="702" spans="1:6" x14ac:dyDescent="0.25">
      <c r="A702" s="2">
        <v>40746</v>
      </c>
      <c r="B702" t="e">
        <f>+VLOOKUP($A702,[26]Worksheet!$A:$C,2,0)</f>
        <v>#N/A</v>
      </c>
      <c r="C702" t="e">
        <f>+VLOOKUP($A702,[27]Worksheet!$A:$C,2,0)</f>
        <v>#N/A</v>
      </c>
      <c r="D702" t="e">
        <f>+VLOOKUP($A702,[28]Worksheet!$A:$C,2,0)</f>
        <v>#N/A</v>
      </c>
      <c r="E702" t="e">
        <f>+VLOOKUP($A702,[29]Worksheet!$A:$C,2,0)</f>
        <v>#N/A</v>
      </c>
      <c r="F702" t="e">
        <f>+VLOOKUP($A702,[30]Worksheet!$A:$C,2,0)</f>
        <v>#N/A</v>
      </c>
    </row>
    <row r="703" spans="1:6" x14ac:dyDescent="0.25">
      <c r="A703" s="2">
        <v>40749</v>
      </c>
      <c r="B703" t="e">
        <f>+VLOOKUP($A703,[26]Worksheet!$A:$C,2,0)</f>
        <v>#N/A</v>
      </c>
      <c r="C703" t="e">
        <f>+VLOOKUP($A703,[27]Worksheet!$A:$C,2,0)</f>
        <v>#N/A</v>
      </c>
      <c r="D703" t="e">
        <f>+VLOOKUP($A703,[28]Worksheet!$A:$C,2,0)</f>
        <v>#N/A</v>
      </c>
      <c r="E703" t="e">
        <f>+VLOOKUP($A703,[29]Worksheet!$A:$C,2,0)</f>
        <v>#N/A</v>
      </c>
      <c r="F703" t="e">
        <f>+VLOOKUP($A703,[30]Worksheet!$A:$C,2,0)</f>
        <v>#N/A</v>
      </c>
    </row>
    <row r="704" spans="1:6" x14ac:dyDescent="0.25">
      <c r="A704" s="2">
        <v>40750</v>
      </c>
      <c r="B704" t="e">
        <f>+VLOOKUP($A704,[26]Worksheet!$A:$C,2,0)</f>
        <v>#N/A</v>
      </c>
      <c r="C704" t="e">
        <f>+VLOOKUP($A704,[27]Worksheet!$A:$C,2,0)</f>
        <v>#N/A</v>
      </c>
      <c r="D704" t="e">
        <f>+VLOOKUP($A704,[28]Worksheet!$A:$C,2,0)</f>
        <v>#N/A</v>
      </c>
      <c r="E704" t="e">
        <f>+VLOOKUP($A704,[29]Worksheet!$A:$C,2,0)</f>
        <v>#N/A</v>
      </c>
      <c r="F704" t="e">
        <f>+VLOOKUP($A704,[30]Worksheet!$A:$C,2,0)</f>
        <v>#N/A</v>
      </c>
    </row>
    <row r="705" spans="1:6" x14ac:dyDescent="0.25">
      <c r="A705" s="2">
        <v>40751</v>
      </c>
      <c r="B705" t="e">
        <f>+VLOOKUP($A705,[26]Worksheet!$A:$C,2,0)</f>
        <v>#N/A</v>
      </c>
      <c r="C705" t="e">
        <f>+VLOOKUP($A705,[27]Worksheet!$A:$C,2,0)</f>
        <v>#N/A</v>
      </c>
      <c r="D705" t="e">
        <f>+VLOOKUP($A705,[28]Worksheet!$A:$C,2,0)</f>
        <v>#N/A</v>
      </c>
      <c r="E705" t="e">
        <f>+VLOOKUP($A705,[29]Worksheet!$A:$C,2,0)</f>
        <v>#N/A</v>
      </c>
      <c r="F705" t="e">
        <f>+VLOOKUP($A705,[30]Worksheet!$A:$C,2,0)</f>
        <v>#N/A</v>
      </c>
    </row>
    <row r="706" spans="1:6" x14ac:dyDescent="0.25">
      <c r="A706" s="2">
        <v>40752</v>
      </c>
      <c r="B706" t="e">
        <f>+VLOOKUP($A706,[26]Worksheet!$A:$C,2,0)</f>
        <v>#N/A</v>
      </c>
      <c r="C706" t="e">
        <f>+VLOOKUP($A706,[27]Worksheet!$A:$C,2,0)</f>
        <v>#N/A</v>
      </c>
      <c r="D706" t="e">
        <f>+VLOOKUP($A706,[28]Worksheet!$A:$C,2,0)</f>
        <v>#N/A</v>
      </c>
      <c r="E706" t="e">
        <f>+VLOOKUP($A706,[29]Worksheet!$A:$C,2,0)</f>
        <v>#N/A</v>
      </c>
      <c r="F706" t="e">
        <f>+VLOOKUP($A706,[30]Worksheet!$A:$C,2,0)</f>
        <v>#N/A</v>
      </c>
    </row>
    <row r="707" spans="1:6" x14ac:dyDescent="0.25">
      <c r="A707" s="2">
        <v>40753</v>
      </c>
      <c r="B707" t="e">
        <f>+VLOOKUP($A707,[26]Worksheet!$A:$C,2,0)</f>
        <v>#N/A</v>
      </c>
      <c r="C707" t="e">
        <f>+VLOOKUP($A707,[27]Worksheet!$A:$C,2,0)</f>
        <v>#N/A</v>
      </c>
      <c r="D707" t="e">
        <f>+VLOOKUP($A707,[28]Worksheet!$A:$C,2,0)</f>
        <v>#N/A</v>
      </c>
      <c r="E707" t="e">
        <f>+VLOOKUP($A707,[29]Worksheet!$A:$C,2,0)</f>
        <v>#N/A</v>
      </c>
      <c r="F707" t="e">
        <f>+VLOOKUP($A707,[30]Worksheet!$A:$C,2,0)</f>
        <v>#N/A</v>
      </c>
    </row>
    <row r="708" spans="1:6" x14ac:dyDescent="0.25">
      <c r="A708" s="2">
        <v>40756</v>
      </c>
      <c r="B708" t="e">
        <f>+VLOOKUP($A708,[26]Worksheet!$A:$C,2,0)</f>
        <v>#N/A</v>
      </c>
      <c r="C708" t="e">
        <f>+VLOOKUP($A708,[27]Worksheet!$A:$C,2,0)</f>
        <v>#N/A</v>
      </c>
      <c r="D708" t="e">
        <f>+VLOOKUP($A708,[28]Worksheet!$A:$C,2,0)</f>
        <v>#N/A</v>
      </c>
      <c r="E708" t="e">
        <f>+VLOOKUP($A708,[29]Worksheet!$A:$C,2,0)</f>
        <v>#N/A</v>
      </c>
      <c r="F708" t="e">
        <f>+VLOOKUP($A708,[30]Worksheet!$A:$C,2,0)</f>
        <v>#N/A</v>
      </c>
    </row>
    <row r="709" spans="1:6" x14ac:dyDescent="0.25">
      <c r="A709" s="2">
        <v>40757</v>
      </c>
      <c r="B709" t="e">
        <f>+VLOOKUP($A709,[26]Worksheet!$A:$C,2,0)</f>
        <v>#N/A</v>
      </c>
      <c r="C709" t="e">
        <f>+VLOOKUP($A709,[27]Worksheet!$A:$C,2,0)</f>
        <v>#N/A</v>
      </c>
      <c r="D709" t="e">
        <f>+VLOOKUP($A709,[28]Worksheet!$A:$C,2,0)</f>
        <v>#N/A</v>
      </c>
      <c r="E709" t="e">
        <f>+VLOOKUP($A709,[29]Worksheet!$A:$C,2,0)</f>
        <v>#N/A</v>
      </c>
      <c r="F709" t="e">
        <f>+VLOOKUP($A709,[30]Worksheet!$A:$C,2,0)</f>
        <v>#N/A</v>
      </c>
    </row>
    <row r="710" spans="1:6" x14ac:dyDescent="0.25">
      <c r="A710" s="2">
        <v>40758</v>
      </c>
      <c r="B710" t="e">
        <f>+VLOOKUP($A710,[26]Worksheet!$A:$C,2,0)</f>
        <v>#N/A</v>
      </c>
      <c r="C710" t="e">
        <f>+VLOOKUP($A710,[27]Worksheet!$A:$C,2,0)</f>
        <v>#N/A</v>
      </c>
      <c r="D710" t="e">
        <f>+VLOOKUP($A710,[28]Worksheet!$A:$C,2,0)</f>
        <v>#N/A</v>
      </c>
      <c r="E710" t="e">
        <f>+VLOOKUP($A710,[29]Worksheet!$A:$C,2,0)</f>
        <v>#N/A</v>
      </c>
      <c r="F710" t="e">
        <f>+VLOOKUP($A710,[30]Worksheet!$A:$C,2,0)</f>
        <v>#N/A</v>
      </c>
    </row>
    <row r="711" spans="1:6" x14ac:dyDescent="0.25">
      <c r="A711" s="2">
        <v>40759</v>
      </c>
      <c r="B711" t="e">
        <f>+VLOOKUP($A711,[26]Worksheet!$A:$C,2,0)</f>
        <v>#N/A</v>
      </c>
      <c r="C711" t="e">
        <f>+VLOOKUP($A711,[27]Worksheet!$A:$C,2,0)</f>
        <v>#N/A</v>
      </c>
      <c r="D711" t="e">
        <f>+VLOOKUP($A711,[28]Worksheet!$A:$C,2,0)</f>
        <v>#N/A</v>
      </c>
      <c r="E711" t="e">
        <f>+VLOOKUP($A711,[29]Worksheet!$A:$C,2,0)</f>
        <v>#N/A</v>
      </c>
      <c r="F711" t="e">
        <f>+VLOOKUP($A711,[30]Worksheet!$A:$C,2,0)</f>
        <v>#N/A</v>
      </c>
    </row>
    <row r="712" spans="1:6" x14ac:dyDescent="0.25">
      <c r="A712" s="2">
        <v>40760</v>
      </c>
      <c r="B712" t="e">
        <f>+VLOOKUP($A712,[26]Worksheet!$A:$C,2,0)</f>
        <v>#N/A</v>
      </c>
      <c r="C712" t="e">
        <f>+VLOOKUP($A712,[27]Worksheet!$A:$C,2,0)</f>
        <v>#N/A</v>
      </c>
      <c r="D712" t="e">
        <f>+VLOOKUP($A712,[28]Worksheet!$A:$C,2,0)</f>
        <v>#N/A</v>
      </c>
      <c r="E712" t="e">
        <f>+VLOOKUP($A712,[29]Worksheet!$A:$C,2,0)</f>
        <v>#N/A</v>
      </c>
      <c r="F712" t="e">
        <f>+VLOOKUP($A712,[30]Worksheet!$A:$C,2,0)</f>
        <v>#N/A</v>
      </c>
    </row>
    <row r="713" spans="1:6" x14ac:dyDescent="0.25">
      <c r="A713" s="2">
        <v>40763</v>
      </c>
      <c r="B713" t="e">
        <f>+VLOOKUP($A713,[26]Worksheet!$A:$C,2,0)</f>
        <v>#N/A</v>
      </c>
      <c r="C713" t="e">
        <f>+VLOOKUP($A713,[27]Worksheet!$A:$C,2,0)</f>
        <v>#N/A</v>
      </c>
      <c r="D713" t="e">
        <f>+VLOOKUP($A713,[28]Worksheet!$A:$C,2,0)</f>
        <v>#N/A</v>
      </c>
      <c r="E713" t="e">
        <f>+VLOOKUP($A713,[29]Worksheet!$A:$C,2,0)</f>
        <v>#N/A</v>
      </c>
      <c r="F713" t="e">
        <f>+VLOOKUP($A713,[30]Worksheet!$A:$C,2,0)</f>
        <v>#N/A</v>
      </c>
    </row>
    <row r="714" spans="1:6" x14ac:dyDescent="0.25">
      <c r="A714" s="3">
        <v>40764</v>
      </c>
      <c r="B714" t="e">
        <f>+VLOOKUP($A714,[26]Worksheet!$A:$C,2,0)</f>
        <v>#N/A</v>
      </c>
      <c r="C714" t="e">
        <f>+VLOOKUP($A714,[27]Worksheet!$A:$C,2,0)</f>
        <v>#N/A</v>
      </c>
      <c r="D714" t="e">
        <f>+VLOOKUP($A714,[28]Worksheet!$A:$C,2,0)</f>
        <v>#N/A</v>
      </c>
      <c r="E714" t="e">
        <f>+VLOOKUP($A714,[29]Worksheet!$A:$C,2,0)</f>
        <v>#N/A</v>
      </c>
      <c r="F714" t="e">
        <f>+VLOOKUP($A714,[30]Worksheet!$A:$C,2,0)</f>
        <v>#N/A</v>
      </c>
    </row>
    <row r="715" spans="1:6" x14ac:dyDescent="0.25">
      <c r="A715" s="2">
        <v>40765</v>
      </c>
      <c r="B715" t="e">
        <f>+VLOOKUP($A715,[26]Worksheet!$A:$C,2,0)</f>
        <v>#N/A</v>
      </c>
      <c r="C715" t="e">
        <f>+VLOOKUP($A715,[27]Worksheet!$A:$C,2,0)</f>
        <v>#N/A</v>
      </c>
      <c r="D715" t="e">
        <f>+VLOOKUP($A715,[28]Worksheet!$A:$C,2,0)</f>
        <v>#N/A</v>
      </c>
      <c r="E715" t="e">
        <f>+VLOOKUP($A715,[29]Worksheet!$A:$C,2,0)</f>
        <v>#N/A</v>
      </c>
      <c r="F715" t="e">
        <f>+VLOOKUP($A715,[30]Worksheet!$A:$C,2,0)</f>
        <v>#N/A</v>
      </c>
    </row>
    <row r="716" spans="1:6" x14ac:dyDescent="0.25">
      <c r="A716" s="2">
        <v>40766</v>
      </c>
      <c r="B716" t="e">
        <f>+VLOOKUP($A716,[26]Worksheet!$A:$C,2,0)</f>
        <v>#N/A</v>
      </c>
      <c r="C716" t="e">
        <f>+VLOOKUP($A716,[27]Worksheet!$A:$C,2,0)</f>
        <v>#N/A</v>
      </c>
      <c r="D716" t="e">
        <f>+VLOOKUP($A716,[28]Worksheet!$A:$C,2,0)</f>
        <v>#N/A</v>
      </c>
      <c r="E716" t="e">
        <f>+VLOOKUP($A716,[29]Worksheet!$A:$C,2,0)</f>
        <v>#N/A</v>
      </c>
      <c r="F716" t="e">
        <f>+VLOOKUP($A716,[30]Worksheet!$A:$C,2,0)</f>
        <v>#N/A</v>
      </c>
    </row>
    <row r="717" spans="1:6" x14ac:dyDescent="0.25">
      <c r="A717" s="2">
        <v>40767</v>
      </c>
      <c r="B717" t="e">
        <f>+VLOOKUP($A717,[26]Worksheet!$A:$C,2,0)</f>
        <v>#N/A</v>
      </c>
      <c r="C717" t="e">
        <f>+VLOOKUP($A717,[27]Worksheet!$A:$C,2,0)</f>
        <v>#N/A</v>
      </c>
      <c r="D717" t="e">
        <f>+VLOOKUP($A717,[28]Worksheet!$A:$C,2,0)</f>
        <v>#N/A</v>
      </c>
      <c r="E717" t="e">
        <f>+VLOOKUP($A717,[29]Worksheet!$A:$C,2,0)</f>
        <v>#N/A</v>
      </c>
      <c r="F717" t="e">
        <f>+VLOOKUP($A717,[30]Worksheet!$A:$C,2,0)</f>
        <v>#N/A</v>
      </c>
    </row>
    <row r="718" spans="1:6" x14ac:dyDescent="0.25">
      <c r="A718" s="2">
        <v>40770</v>
      </c>
      <c r="B718" t="e">
        <f>+VLOOKUP($A718,[26]Worksheet!$A:$C,2,0)</f>
        <v>#N/A</v>
      </c>
      <c r="C718" t="e">
        <f>+VLOOKUP($A718,[27]Worksheet!$A:$C,2,0)</f>
        <v>#N/A</v>
      </c>
      <c r="D718" t="e">
        <f>+VLOOKUP($A718,[28]Worksheet!$A:$C,2,0)</f>
        <v>#N/A</v>
      </c>
      <c r="E718" t="e">
        <f>+VLOOKUP($A718,[29]Worksheet!$A:$C,2,0)</f>
        <v>#N/A</v>
      </c>
      <c r="F718" t="e">
        <f>+VLOOKUP($A718,[30]Worksheet!$A:$C,2,0)</f>
        <v>#N/A</v>
      </c>
    </row>
    <row r="719" spans="1:6" x14ac:dyDescent="0.25">
      <c r="A719" s="2">
        <v>40771</v>
      </c>
      <c r="B719" t="e">
        <f>+VLOOKUP($A719,[26]Worksheet!$A:$C,2,0)</f>
        <v>#N/A</v>
      </c>
      <c r="C719" t="e">
        <f>+VLOOKUP($A719,[27]Worksheet!$A:$C,2,0)</f>
        <v>#N/A</v>
      </c>
      <c r="D719" t="e">
        <f>+VLOOKUP($A719,[28]Worksheet!$A:$C,2,0)</f>
        <v>#N/A</v>
      </c>
      <c r="E719" t="e">
        <f>+VLOOKUP($A719,[29]Worksheet!$A:$C,2,0)</f>
        <v>#N/A</v>
      </c>
      <c r="F719" t="e">
        <f>+VLOOKUP($A719,[30]Worksheet!$A:$C,2,0)</f>
        <v>#N/A</v>
      </c>
    </row>
    <row r="720" spans="1:6" x14ac:dyDescent="0.25">
      <c r="A720" s="2">
        <v>40772</v>
      </c>
      <c r="B720" t="e">
        <f>+VLOOKUP($A720,[26]Worksheet!$A:$C,2,0)</f>
        <v>#N/A</v>
      </c>
      <c r="C720" t="e">
        <f>+VLOOKUP($A720,[27]Worksheet!$A:$C,2,0)</f>
        <v>#N/A</v>
      </c>
      <c r="D720" t="e">
        <f>+VLOOKUP($A720,[28]Worksheet!$A:$C,2,0)</f>
        <v>#N/A</v>
      </c>
      <c r="E720" t="e">
        <f>+VLOOKUP($A720,[29]Worksheet!$A:$C,2,0)</f>
        <v>#N/A</v>
      </c>
      <c r="F720" t="e">
        <f>+VLOOKUP($A720,[30]Worksheet!$A:$C,2,0)</f>
        <v>#N/A</v>
      </c>
    </row>
    <row r="721" spans="1:6" x14ac:dyDescent="0.25">
      <c r="A721" s="2">
        <v>40773</v>
      </c>
      <c r="B721" t="e">
        <f>+VLOOKUP($A721,[26]Worksheet!$A:$C,2,0)</f>
        <v>#N/A</v>
      </c>
      <c r="C721" t="e">
        <f>+VLOOKUP($A721,[27]Worksheet!$A:$C,2,0)</f>
        <v>#N/A</v>
      </c>
      <c r="D721" t="e">
        <f>+VLOOKUP($A721,[28]Worksheet!$A:$C,2,0)</f>
        <v>#N/A</v>
      </c>
      <c r="E721" t="e">
        <f>+VLOOKUP($A721,[29]Worksheet!$A:$C,2,0)</f>
        <v>#N/A</v>
      </c>
      <c r="F721" t="e">
        <f>+VLOOKUP($A721,[30]Worksheet!$A:$C,2,0)</f>
        <v>#N/A</v>
      </c>
    </row>
    <row r="722" spans="1:6" x14ac:dyDescent="0.25">
      <c r="A722" s="2">
        <v>40774</v>
      </c>
      <c r="B722" t="e">
        <f>+VLOOKUP($A722,[26]Worksheet!$A:$C,2,0)</f>
        <v>#N/A</v>
      </c>
      <c r="C722" t="e">
        <f>+VLOOKUP($A722,[27]Worksheet!$A:$C,2,0)</f>
        <v>#N/A</v>
      </c>
      <c r="D722" t="e">
        <f>+VLOOKUP($A722,[28]Worksheet!$A:$C,2,0)</f>
        <v>#N/A</v>
      </c>
      <c r="E722" t="e">
        <f>+VLOOKUP($A722,[29]Worksheet!$A:$C,2,0)</f>
        <v>#N/A</v>
      </c>
      <c r="F722" t="e">
        <f>+VLOOKUP($A722,[30]Worksheet!$A:$C,2,0)</f>
        <v>#N/A</v>
      </c>
    </row>
    <row r="723" spans="1:6" x14ac:dyDescent="0.25">
      <c r="A723" s="2">
        <v>40777</v>
      </c>
      <c r="B723" t="e">
        <f>+VLOOKUP($A723,[26]Worksheet!$A:$C,2,0)</f>
        <v>#N/A</v>
      </c>
      <c r="C723" t="e">
        <f>+VLOOKUP($A723,[27]Worksheet!$A:$C,2,0)</f>
        <v>#N/A</v>
      </c>
      <c r="D723" t="e">
        <f>+VLOOKUP($A723,[28]Worksheet!$A:$C,2,0)</f>
        <v>#N/A</v>
      </c>
      <c r="E723" t="e">
        <f>+VLOOKUP($A723,[29]Worksheet!$A:$C,2,0)</f>
        <v>#N/A</v>
      </c>
      <c r="F723" t="e">
        <f>+VLOOKUP($A723,[30]Worksheet!$A:$C,2,0)</f>
        <v>#N/A</v>
      </c>
    </row>
    <row r="724" spans="1:6" x14ac:dyDescent="0.25">
      <c r="A724" s="2">
        <v>40778</v>
      </c>
      <c r="B724" t="e">
        <f>+VLOOKUP($A724,[26]Worksheet!$A:$C,2,0)</f>
        <v>#N/A</v>
      </c>
      <c r="C724" t="e">
        <f>+VLOOKUP($A724,[27]Worksheet!$A:$C,2,0)</f>
        <v>#N/A</v>
      </c>
      <c r="D724" t="e">
        <f>+VLOOKUP($A724,[28]Worksheet!$A:$C,2,0)</f>
        <v>#N/A</v>
      </c>
      <c r="E724" t="e">
        <f>+VLOOKUP($A724,[29]Worksheet!$A:$C,2,0)</f>
        <v>#N/A</v>
      </c>
      <c r="F724" t="e">
        <f>+VLOOKUP($A724,[30]Worksheet!$A:$C,2,0)</f>
        <v>#N/A</v>
      </c>
    </row>
    <row r="725" spans="1:6" x14ac:dyDescent="0.25">
      <c r="A725" s="2">
        <v>40779</v>
      </c>
      <c r="B725" t="e">
        <f>+VLOOKUP($A725,[26]Worksheet!$A:$C,2,0)</f>
        <v>#N/A</v>
      </c>
      <c r="C725" t="e">
        <f>+VLOOKUP($A725,[27]Worksheet!$A:$C,2,0)</f>
        <v>#N/A</v>
      </c>
      <c r="D725" t="e">
        <f>+VLOOKUP($A725,[28]Worksheet!$A:$C,2,0)</f>
        <v>#N/A</v>
      </c>
      <c r="E725" t="e">
        <f>+VLOOKUP($A725,[29]Worksheet!$A:$C,2,0)</f>
        <v>#N/A</v>
      </c>
      <c r="F725" t="e">
        <f>+VLOOKUP($A725,[30]Worksheet!$A:$C,2,0)</f>
        <v>#N/A</v>
      </c>
    </row>
    <row r="726" spans="1:6" x14ac:dyDescent="0.25">
      <c r="A726" s="2">
        <v>40780</v>
      </c>
      <c r="B726" t="e">
        <f>+VLOOKUP($A726,[26]Worksheet!$A:$C,2,0)</f>
        <v>#N/A</v>
      </c>
      <c r="C726" t="e">
        <f>+VLOOKUP($A726,[27]Worksheet!$A:$C,2,0)</f>
        <v>#N/A</v>
      </c>
      <c r="D726" t="e">
        <f>+VLOOKUP($A726,[28]Worksheet!$A:$C,2,0)</f>
        <v>#N/A</v>
      </c>
      <c r="E726" t="e">
        <f>+VLOOKUP($A726,[29]Worksheet!$A:$C,2,0)</f>
        <v>#N/A</v>
      </c>
      <c r="F726" t="e">
        <f>+VLOOKUP($A726,[30]Worksheet!$A:$C,2,0)</f>
        <v>#N/A</v>
      </c>
    </row>
    <row r="727" spans="1:6" x14ac:dyDescent="0.25">
      <c r="A727" s="3">
        <v>40781</v>
      </c>
      <c r="B727" t="e">
        <f>+VLOOKUP($A727,[26]Worksheet!$A:$C,2,0)</f>
        <v>#N/A</v>
      </c>
      <c r="C727" t="e">
        <f>+VLOOKUP($A727,[27]Worksheet!$A:$C,2,0)</f>
        <v>#N/A</v>
      </c>
      <c r="D727" t="e">
        <f>+VLOOKUP($A727,[28]Worksheet!$A:$C,2,0)</f>
        <v>#N/A</v>
      </c>
      <c r="E727" t="e">
        <f>+VLOOKUP($A727,[29]Worksheet!$A:$C,2,0)</f>
        <v>#N/A</v>
      </c>
      <c r="F727" t="e">
        <f>+VLOOKUP($A727,[30]Worksheet!$A:$C,2,0)</f>
        <v>#N/A</v>
      </c>
    </row>
    <row r="728" spans="1:6" x14ac:dyDescent="0.25">
      <c r="A728" s="2">
        <v>40784</v>
      </c>
      <c r="B728" t="e">
        <f>+VLOOKUP($A728,[26]Worksheet!$A:$C,2,0)</f>
        <v>#N/A</v>
      </c>
      <c r="C728" t="e">
        <f>+VLOOKUP($A728,[27]Worksheet!$A:$C,2,0)</f>
        <v>#N/A</v>
      </c>
      <c r="D728" t="e">
        <f>+VLOOKUP($A728,[28]Worksheet!$A:$C,2,0)</f>
        <v>#N/A</v>
      </c>
      <c r="E728" t="e">
        <f>+VLOOKUP($A728,[29]Worksheet!$A:$C,2,0)</f>
        <v>#N/A</v>
      </c>
      <c r="F728" t="e">
        <f>+VLOOKUP($A728,[30]Worksheet!$A:$C,2,0)</f>
        <v>#N/A</v>
      </c>
    </row>
    <row r="729" spans="1:6" x14ac:dyDescent="0.25">
      <c r="A729" s="2">
        <v>40785</v>
      </c>
      <c r="B729" t="e">
        <f>+VLOOKUP($A729,[26]Worksheet!$A:$C,2,0)</f>
        <v>#N/A</v>
      </c>
      <c r="C729" t="e">
        <f>+VLOOKUP($A729,[27]Worksheet!$A:$C,2,0)</f>
        <v>#N/A</v>
      </c>
      <c r="D729" t="e">
        <f>+VLOOKUP($A729,[28]Worksheet!$A:$C,2,0)</f>
        <v>#N/A</v>
      </c>
      <c r="E729" t="e">
        <f>+VLOOKUP($A729,[29]Worksheet!$A:$C,2,0)</f>
        <v>#N/A</v>
      </c>
      <c r="F729" t="e">
        <f>+VLOOKUP($A729,[30]Worksheet!$A:$C,2,0)</f>
        <v>#N/A</v>
      </c>
    </row>
    <row r="730" spans="1:6" x14ac:dyDescent="0.25">
      <c r="A730" s="2">
        <v>40786</v>
      </c>
      <c r="B730">
        <f>+VLOOKUP($A730,[26]Worksheet!$A:$C,2,0)</f>
        <v>0.14219999999999999</v>
      </c>
      <c r="C730">
        <f>+VLOOKUP($A730,[27]Worksheet!$A:$C,2,0)</f>
        <v>0.1482</v>
      </c>
      <c r="D730">
        <f>+VLOOKUP($A730,[28]Worksheet!$A:$C,2,0)</f>
        <v>0.10290000000000001</v>
      </c>
      <c r="E730">
        <f>+VLOOKUP($A730,[29]Worksheet!$A:$C,2,0)</f>
        <v>0.1114</v>
      </c>
      <c r="F730">
        <f>+VLOOKUP($A730,[30]Worksheet!$A:$C,2,0)</f>
        <v>0.30459999999999998</v>
      </c>
    </row>
    <row r="731" spans="1:6" x14ac:dyDescent="0.25">
      <c r="A731" s="2">
        <v>40787</v>
      </c>
      <c r="B731" t="e">
        <f>+VLOOKUP($A731,[26]Worksheet!$A:$C,2,0)</f>
        <v>#N/A</v>
      </c>
      <c r="C731" t="e">
        <f>+VLOOKUP($A731,[27]Worksheet!$A:$C,2,0)</f>
        <v>#N/A</v>
      </c>
      <c r="D731" t="e">
        <f>+VLOOKUP($A731,[28]Worksheet!$A:$C,2,0)</f>
        <v>#N/A</v>
      </c>
      <c r="E731" t="e">
        <f>+VLOOKUP($A731,[29]Worksheet!$A:$C,2,0)</f>
        <v>#N/A</v>
      </c>
      <c r="F731" t="e">
        <f>+VLOOKUP($A731,[30]Worksheet!$A:$C,2,0)</f>
        <v>#N/A</v>
      </c>
    </row>
    <row r="732" spans="1:6" x14ac:dyDescent="0.25">
      <c r="A732" s="2">
        <v>40788</v>
      </c>
      <c r="B732" t="e">
        <f>+VLOOKUP($A732,[26]Worksheet!$A:$C,2,0)</f>
        <v>#N/A</v>
      </c>
      <c r="C732" t="e">
        <f>+VLOOKUP($A732,[27]Worksheet!$A:$C,2,0)</f>
        <v>#N/A</v>
      </c>
      <c r="D732" t="e">
        <f>+VLOOKUP($A732,[28]Worksheet!$A:$C,2,0)</f>
        <v>#N/A</v>
      </c>
      <c r="E732" t="e">
        <f>+VLOOKUP($A732,[29]Worksheet!$A:$C,2,0)</f>
        <v>#N/A</v>
      </c>
      <c r="F732" t="e">
        <f>+VLOOKUP($A732,[30]Worksheet!$A:$C,2,0)</f>
        <v>#N/A</v>
      </c>
    </row>
    <row r="733" spans="1:6" x14ac:dyDescent="0.25">
      <c r="A733" s="2">
        <v>40792</v>
      </c>
      <c r="B733" t="e">
        <f>+VLOOKUP($A733,[26]Worksheet!$A:$C,2,0)</f>
        <v>#N/A</v>
      </c>
      <c r="C733" t="e">
        <f>+VLOOKUP($A733,[27]Worksheet!$A:$C,2,0)</f>
        <v>#N/A</v>
      </c>
      <c r="D733" t="e">
        <f>+VLOOKUP($A733,[28]Worksheet!$A:$C,2,0)</f>
        <v>#N/A</v>
      </c>
      <c r="E733" t="e">
        <f>+VLOOKUP($A733,[29]Worksheet!$A:$C,2,0)</f>
        <v>#N/A</v>
      </c>
      <c r="F733" t="e">
        <f>+VLOOKUP($A733,[30]Worksheet!$A:$C,2,0)</f>
        <v>#N/A</v>
      </c>
    </row>
    <row r="734" spans="1:6" x14ac:dyDescent="0.25">
      <c r="A734" s="2">
        <v>40793</v>
      </c>
      <c r="B734" t="e">
        <f>+VLOOKUP($A734,[26]Worksheet!$A:$C,2,0)</f>
        <v>#N/A</v>
      </c>
      <c r="C734" t="e">
        <f>+VLOOKUP($A734,[27]Worksheet!$A:$C,2,0)</f>
        <v>#N/A</v>
      </c>
      <c r="D734" t="e">
        <f>+VLOOKUP($A734,[28]Worksheet!$A:$C,2,0)</f>
        <v>#N/A</v>
      </c>
      <c r="E734" t="e">
        <f>+VLOOKUP($A734,[29]Worksheet!$A:$C,2,0)</f>
        <v>#N/A</v>
      </c>
      <c r="F734" t="e">
        <f>+VLOOKUP($A734,[30]Worksheet!$A:$C,2,0)</f>
        <v>#N/A</v>
      </c>
    </row>
    <row r="735" spans="1:6" x14ac:dyDescent="0.25">
      <c r="A735" s="2">
        <v>40794</v>
      </c>
      <c r="B735" t="e">
        <f>+VLOOKUP($A735,[26]Worksheet!$A:$C,2,0)</f>
        <v>#N/A</v>
      </c>
      <c r="C735" t="e">
        <f>+VLOOKUP($A735,[27]Worksheet!$A:$C,2,0)</f>
        <v>#N/A</v>
      </c>
      <c r="D735" t="e">
        <f>+VLOOKUP($A735,[28]Worksheet!$A:$C,2,0)</f>
        <v>#N/A</v>
      </c>
      <c r="E735" t="e">
        <f>+VLOOKUP($A735,[29]Worksheet!$A:$C,2,0)</f>
        <v>#N/A</v>
      </c>
      <c r="F735" t="e">
        <f>+VLOOKUP($A735,[30]Worksheet!$A:$C,2,0)</f>
        <v>#N/A</v>
      </c>
    </row>
    <row r="736" spans="1:6" x14ac:dyDescent="0.25">
      <c r="A736" s="2">
        <v>40795</v>
      </c>
      <c r="B736" t="e">
        <f>+VLOOKUP($A736,[26]Worksheet!$A:$C,2,0)</f>
        <v>#N/A</v>
      </c>
      <c r="C736" t="e">
        <f>+VLOOKUP($A736,[27]Worksheet!$A:$C,2,0)</f>
        <v>#N/A</v>
      </c>
      <c r="D736" t="e">
        <f>+VLOOKUP($A736,[28]Worksheet!$A:$C,2,0)</f>
        <v>#N/A</v>
      </c>
      <c r="E736" t="e">
        <f>+VLOOKUP($A736,[29]Worksheet!$A:$C,2,0)</f>
        <v>#N/A</v>
      </c>
      <c r="F736" t="e">
        <f>+VLOOKUP($A736,[30]Worksheet!$A:$C,2,0)</f>
        <v>#N/A</v>
      </c>
    </row>
    <row r="737" spans="1:6" x14ac:dyDescent="0.25">
      <c r="A737" s="2">
        <v>40798</v>
      </c>
      <c r="B737" t="e">
        <f>+VLOOKUP($A737,[26]Worksheet!$A:$C,2,0)</f>
        <v>#N/A</v>
      </c>
      <c r="C737" t="e">
        <f>+VLOOKUP($A737,[27]Worksheet!$A:$C,2,0)</f>
        <v>#N/A</v>
      </c>
      <c r="D737" t="e">
        <f>+VLOOKUP($A737,[28]Worksheet!$A:$C,2,0)</f>
        <v>#N/A</v>
      </c>
      <c r="E737" t="e">
        <f>+VLOOKUP($A737,[29]Worksheet!$A:$C,2,0)</f>
        <v>#N/A</v>
      </c>
      <c r="F737" t="e">
        <f>+VLOOKUP($A737,[30]Worksheet!$A:$C,2,0)</f>
        <v>#N/A</v>
      </c>
    </row>
    <row r="738" spans="1:6" x14ac:dyDescent="0.25">
      <c r="A738" s="2">
        <v>40799</v>
      </c>
      <c r="B738" t="e">
        <f>+VLOOKUP($A738,[26]Worksheet!$A:$C,2,0)</f>
        <v>#N/A</v>
      </c>
      <c r="C738" t="e">
        <f>+VLOOKUP($A738,[27]Worksheet!$A:$C,2,0)</f>
        <v>#N/A</v>
      </c>
      <c r="D738" t="e">
        <f>+VLOOKUP($A738,[28]Worksheet!$A:$C,2,0)</f>
        <v>#N/A</v>
      </c>
      <c r="E738" t="e">
        <f>+VLOOKUP($A738,[29]Worksheet!$A:$C,2,0)</f>
        <v>#N/A</v>
      </c>
      <c r="F738" t="e">
        <f>+VLOOKUP($A738,[30]Worksheet!$A:$C,2,0)</f>
        <v>#N/A</v>
      </c>
    </row>
    <row r="739" spans="1:6" x14ac:dyDescent="0.25">
      <c r="A739" s="2">
        <v>40800</v>
      </c>
      <c r="B739" t="e">
        <f>+VLOOKUP($A739,[26]Worksheet!$A:$C,2,0)</f>
        <v>#N/A</v>
      </c>
      <c r="C739" t="e">
        <f>+VLOOKUP($A739,[27]Worksheet!$A:$C,2,0)</f>
        <v>#N/A</v>
      </c>
      <c r="D739" t="e">
        <f>+VLOOKUP($A739,[28]Worksheet!$A:$C,2,0)</f>
        <v>#N/A</v>
      </c>
      <c r="E739" t="e">
        <f>+VLOOKUP($A739,[29]Worksheet!$A:$C,2,0)</f>
        <v>#N/A</v>
      </c>
      <c r="F739" t="e">
        <f>+VLOOKUP($A739,[30]Worksheet!$A:$C,2,0)</f>
        <v>#N/A</v>
      </c>
    </row>
    <row r="740" spans="1:6" x14ac:dyDescent="0.25">
      <c r="A740" s="2">
        <v>40801</v>
      </c>
      <c r="B740" t="e">
        <f>+VLOOKUP($A740,[26]Worksheet!$A:$C,2,0)</f>
        <v>#N/A</v>
      </c>
      <c r="C740" t="e">
        <f>+VLOOKUP($A740,[27]Worksheet!$A:$C,2,0)</f>
        <v>#N/A</v>
      </c>
      <c r="D740" t="e">
        <f>+VLOOKUP($A740,[28]Worksheet!$A:$C,2,0)</f>
        <v>#N/A</v>
      </c>
      <c r="E740" t="e">
        <f>+VLOOKUP($A740,[29]Worksheet!$A:$C,2,0)</f>
        <v>#N/A</v>
      </c>
      <c r="F740" t="e">
        <f>+VLOOKUP($A740,[30]Worksheet!$A:$C,2,0)</f>
        <v>#N/A</v>
      </c>
    </row>
    <row r="741" spans="1:6" x14ac:dyDescent="0.25">
      <c r="A741" s="2">
        <v>40802</v>
      </c>
      <c r="B741" t="e">
        <f>+VLOOKUP($A741,[26]Worksheet!$A:$C,2,0)</f>
        <v>#N/A</v>
      </c>
      <c r="C741" t="e">
        <f>+VLOOKUP($A741,[27]Worksheet!$A:$C,2,0)</f>
        <v>#N/A</v>
      </c>
      <c r="D741" t="e">
        <f>+VLOOKUP($A741,[28]Worksheet!$A:$C,2,0)</f>
        <v>#N/A</v>
      </c>
      <c r="E741" t="e">
        <f>+VLOOKUP($A741,[29]Worksheet!$A:$C,2,0)</f>
        <v>#N/A</v>
      </c>
      <c r="F741" t="e">
        <f>+VLOOKUP($A741,[30]Worksheet!$A:$C,2,0)</f>
        <v>#N/A</v>
      </c>
    </row>
    <row r="742" spans="1:6" x14ac:dyDescent="0.25">
      <c r="A742" s="2">
        <v>40805</v>
      </c>
      <c r="B742" t="e">
        <f>+VLOOKUP($A742,[26]Worksheet!$A:$C,2,0)</f>
        <v>#N/A</v>
      </c>
      <c r="C742" t="e">
        <f>+VLOOKUP($A742,[27]Worksheet!$A:$C,2,0)</f>
        <v>#N/A</v>
      </c>
      <c r="D742" t="e">
        <f>+VLOOKUP($A742,[28]Worksheet!$A:$C,2,0)</f>
        <v>#N/A</v>
      </c>
      <c r="E742" t="e">
        <f>+VLOOKUP($A742,[29]Worksheet!$A:$C,2,0)</f>
        <v>#N/A</v>
      </c>
      <c r="F742" t="e">
        <f>+VLOOKUP($A742,[30]Worksheet!$A:$C,2,0)</f>
        <v>#N/A</v>
      </c>
    </row>
    <row r="743" spans="1:6" x14ac:dyDescent="0.25">
      <c r="A743" s="2">
        <v>40806</v>
      </c>
      <c r="B743" t="e">
        <f>+VLOOKUP($A743,[26]Worksheet!$A:$C,2,0)</f>
        <v>#N/A</v>
      </c>
      <c r="C743" t="e">
        <f>+VLOOKUP($A743,[27]Worksheet!$A:$C,2,0)</f>
        <v>#N/A</v>
      </c>
      <c r="D743" t="e">
        <f>+VLOOKUP($A743,[28]Worksheet!$A:$C,2,0)</f>
        <v>#N/A</v>
      </c>
      <c r="E743" t="e">
        <f>+VLOOKUP($A743,[29]Worksheet!$A:$C,2,0)</f>
        <v>#N/A</v>
      </c>
      <c r="F743" t="e">
        <f>+VLOOKUP($A743,[30]Worksheet!$A:$C,2,0)</f>
        <v>#N/A</v>
      </c>
    </row>
    <row r="744" spans="1:6" x14ac:dyDescent="0.25">
      <c r="A744" s="3">
        <v>40807</v>
      </c>
      <c r="B744" t="e">
        <f>+VLOOKUP($A744,[26]Worksheet!$A:$C,2,0)</f>
        <v>#N/A</v>
      </c>
      <c r="C744" t="e">
        <f>+VLOOKUP($A744,[27]Worksheet!$A:$C,2,0)</f>
        <v>#N/A</v>
      </c>
      <c r="D744" t="e">
        <f>+VLOOKUP($A744,[28]Worksheet!$A:$C,2,0)</f>
        <v>#N/A</v>
      </c>
      <c r="E744" t="e">
        <f>+VLOOKUP($A744,[29]Worksheet!$A:$C,2,0)</f>
        <v>#N/A</v>
      </c>
      <c r="F744" t="e">
        <f>+VLOOKUP($A744,[30]Worksheet!$A:$C,2,0)</f>
        <v>#N/A</v>
      </c>
    </row>
    <row r="745" spans="1:6" x14ac:dyDescent="0.25">
      <c r="A745" s="2">
        <v>40808</v>
      </c>
      <c r="B745" t="e">
        <f>+VLOOKUP($A745,[26]Worksheet!$A:$C,2,0)</f>
        <v>#N/A</v>
      </c>
      <c r="C745" t="e">
        <f>+VLOOKUP($A745,[27]Worksheet!$A:$C,2,0)</f>
        <v>#N/A</v>
      </c>
      <c r="D745" t="e">
        <f>+VLOOKUP($A745,[28]Worksheet!$A:$C,2,0)</f>
        <v>#N/A</v>
      </c>
      <c r="E745" t="e">
        <f>+VLOOKUP($A745,[29]Worksheet!$A:$C,2,0)</f>
        <v>#N/A</v>
      </c>
      <c r="F745" t="e">
        <f>+VLOOKUP($A745,[30]Worksheet!$A:$C,2,0)</f>
        <v>#N/A</v>
      </c>
    </row>
    <row r="746" spans="1:6" x14ac:dyDescent="0.25">
      <c r="A746" s="2">
        <v>40809</v>
      </c>
      <c r="B746" t="e">
        <f>+VLOOKUP($A746,[26]Worksheet!$A:$C,2,0)</f>
        <v>#N/A</v>
      </c>
      <c r="C746" t="e">
        <f>+VLOOKUP($A746,[27]Worksheet!$A:$C,2,0)</f>
        <v>#N/A</v>
      </c>
      <c r="D746" t="e">
        <f>+VLOOKUP($A746,[28]Worksheet!$A:$C,2,0)</f>
        <v>#N/A</v>
      </c>
      <c r="E746" t="e">
        <f>+VLOOKUP($A746,[29]Worksheet!$A:$C,2,0)</f>
        <v>#N/A</v>
      </c>
      <c r="F746" t="e">
        <f>+VLOOKUP($A746,[30]Worksheet!$A:$C,2,0)</f>
        <v>#N/A</v>
      </c>
    </row>
    <row r="747" spans="1:6" x14ac:dyDescent="0.25">
      <c r="A747" s="2">
        <v>40812</v>
      </c>
      <c r="B747" t="e">
        <f>+VLOOKUP($A747,[26]Worksheet!$A:$C,2,0)</f>
        <v>#N/A</v>
      </c>
      <c r="C747" t="e">
        <f>+VLOOKUP($A747,[27]Worksheet!$A:$C,2,0)</f>
        <v>#N/A</v>
      </c>
      <c r="D747" t="e">
        <f>+VLOOKUP($A747,[28]Worksheet!$A:$C,2,0)</f>
        <v>#N/A</v>
      </c>
      <c r="E747" t="e">
        <f>+VLOOKUP($A747,[29]Worksheet!$A:$C,2,0)</f>
        <v>#N/A</v>
      </c>
      <c r="F747" t="e">
        <f>+VLOOKUP($A747,[30]Worksheet!$A:$C,2,0)</f>
        <v>#N/A</v>
      </c>
    </row>
    <row r="748" spans="1:6" x14ac:dyDescent="0.25">
      <c r="A748" s="2">
        <v>40813</v>
      </c>
      <c r="B748" t="e">
        <f>+VLOOKUP($A748,[26]Worksheet!$A:$C,2,0)</f>
        <v>#N/A</v>
      </c>
      <c r="C748" t="e">
        <f>+VLOOKUP($A748,[27]Worksheet!$A:$C,2,0)</f>
        <v>#N/A</v>
      </c>
      <c r="D748" t="e">
        <f>+VLOOKUP($A748,[28]Worksheet!$A:$C,2,0)</f>
        <v>#N/A</v>
      </c>
      <c r="E748" t="e">
        <f>+VLOOKUP($A748,[29]Worksheet!$A:$C,2,0)</f>
        <v>#N/A</v>
      </c>
      <c r="F748" t="e">
        <f>+VLOOKUP($A748,[30]Worksheet!$A:$C,2,0)</f>
        <v>#N/A</v>
      </c>
    </row>
    <row r="749" spans="1:6" x14ac:dyDescent="0.25">
      <c r="A749" s="2">
        <v>40814</v>
      </c>
      <c r="B749" t="e">
        <f>+VLOOKUP($A749,[26]Worksheet!$A:$C,2,0)</f>
        <v>#N/A</v>
      </c>
      <c r="C749" t="e">
        <f>+VLOOKUP($A749,[27]Worksheet!$A:$C,2,0)</f>
        <v>#N/A</v>
      </c>
      <c r="D749" t="e">
        <f>+VLOOKUP($A749,[28]Worksheet!$A:$C,2,0)</f>
        <v>#N/A</v>
      </c>
      <c r="E749" t="e">
        <f>+VLOOKUP($A749,[29]Worksheet!$A:$C,2,0)</f>
        <v>#N/A</v>
      </c>
      <c r="F749" t="e">
        <f>+VLOOKUP($A749,[30]Worksheet!$A:$C,2,0)</f>
        <v>#N/A</v>
      </c>
    </row>
    <row r="750" spans="1:6" x14ac:dyDescent="0.25">
      <c r="A750" s="2">
        <v>40815</v>
      </c>
      <c r="B750" t="e">
        <f>+VLOOKUP($A750,[26]Worksheet!$A:$C,2,0)</f>
        <v>#N/A</v>
      </c>
      <c r="C750" t="e">
        <f>+VLOOKUP($A750,[27]Worksheet!$A:$C,2,0)</f>
        <v>#N/A</v>
      </c>
      <c r="D750" t="e">
        <f>+VLOOKUP($A750,[28]Worksheet!$A:$C,2,0)</f>
        <v>#N/A</v>
      </c>
      <c r="E750" t="e">
        <f>+VLOOKUP($A750,[29]Worksheet!$A:$C,2,0)</f>
        <v>#N/A</v>
      </c>
      <c r="F750" t="e">
        <f>+VLOOKUP($A750,[30]Worksheet!$A:$C,2,0)</f>
        <v>#N/A</v>
      </c>
    </row>
    <row r="751" spans="1:6" x14ac:dyDescent="0.25">
      <c r="A751" s="2">
        <v>40816</v>
      </c>
      <c r="B751">
        <f>+VLOOKUP($A751,[26]Worksheet!$A:$C,2,0)</f>
        <v>0.13469999999999999</v>
      </c>
      <c r="C751">
        <f>+VLOOKUP($A751,[27]Worksheet!$A:$C,2,0)</f>
        <v>0.14960000000000001</v>
      </c>
      <c r="D751">
        <f>+VLOOKUP($A751,[28]Worksheet!$A:$C,2,0)</f>
        <v>9.9299999999999999E-2</v>
      </c>
      <c r="E751">
        <f>+VLOOKUP($A751,[29]Worksheet!$A:$C,2,0)</f>
        <v>0.1148</v>
      </c>
      <c r="F751">
        <f>+VLOOKUP($A751,[30]Worksheet!$A:$C,2,0)</f>
        <v>0.29020000000000001</v>
      </c>
    </row>
    <row r="752" spans="1:6" x14ac:dyDescent="0.25">
      <c r="A752" s="2">
        <v>40819</v>
      </c>
      <c r="B752" t="e">
        <f>+VLOOKUP($A752,[26]Worksheet!$A:$C,2,0)</f>
        <v>#N/A</v>
      </c>
      <c r="C752" t="e">
        <f>+VLOOKUP($A752,[27]Worksheet!$A:$C,2,0)</f>
        <v>#N/A</v>
      </c>
      <c r="D752" t="e">
        <f>+VLOOKUP($A752,[28]Worksheet!$A:$C,2,0)</f>
        <v>#N/A</v>
      </c>
      <c r="E752" t="e">
        <f>+VLOOKUP($A752,[29]Worksheet!$A:$C,2,0)</f>
        <v>#N/A</v>
      </c>
      <c r="F752" t="e">
        <f>+VLOOKUP($A752,[30]Worksheet!$A:$C,2,0)</f>
        <v>#N/A</v>
      </c>
    </row>
    <row r="753" spans="1:6" x14ac:dyDescent="0.25">
      <c r="A753" s="2">
        <v>40820</v>
      </c>
      <c r="B753" t="e">
        <f>+VLOOKUP($A753,[26]Worksheet!$A:$C,2,0)</f>
        <v>#N/A</v>
      </c>
      <c r="C753" t="e">
        <f>+VLOOKUP($A753,[27]Worksheet!$A:$C,2,0)</f>
        <v>#N/A</v>
      </c>
      <c r="D753" t="e">
        <f>+VLOOKUP($A753,[28]Worksheet!$A:$C,2,0)</f>
        <v>#N/A</v>
      </c>
      <c r="E753" t="e">
        <f>+VLOOKUP($A753,[29]Worksheet!$A:$C,2,0)</f>
        <v>#N/A</v>
      </c>
      <c r="F753" t="e">
        <f>+VLOOKUP($A753,[30]Worksheet!$A:$C,2,0)</f>
        <v>#N/A</v>
      </c>
    </row>
    <row r="754" spans="1:6" x14ac:dyDescent="0.25">
      <c r="A754" s="2">
        <v>40821</v>
      </c>
      <c r="B754" t="e">
        <f>+VLOOKUP($A754,[26]Worksheet!$A:$C,2,0)</f>
        <v>#N/A</v>
      </c>
      <c r="C754" t="e">
        <f>+VLOOKUP($A754,[27]Worksheet!$A:$C,2,0)</f>
        <v>#N/A</v>
      </c>
      <c r="D754" t="e">
        <f>+VLOOKUP($A754,[28]Worksheet!$A:$C,2,0)</f>
        <v>#N/A</v>
      </c>
      <c r="E754" t="e">
        <f>+VLOOKUP($A754,[29]Worksheet!$A:$C,2,0)</f>
        <v>#N/A</v>
      </c>
      <c r="F754" t="e">
        <f>+VLOOKUP($A754,[30]Worksheet!$A:$C,2,0)</f>
        <v>#N/A</v>
      </c>
    </row>
    <row r="755" spans="1:6" x14ac:dyDescent="0.25">
      <c r="A755" s="2">
        <v>40822</v>
      </c>
      <c r="B755" t="e">
        <f>+VLOOKUP($A755,[26]Worksheet!$A:$C,2,0)</f>
        <v>#N/A</v>
      </c>
      <c r="C755" t="e">
        <f>+VLOOKUP($A755,[27]Worksheet!$A:$C,2,0)</f>
        <v>#N/A</v>
      </c>
      <c r="D755" t="e">
        <f>+VLOOKUP($A755,[28]Worksheet!$A:$C,2,0)</f>
        <v>#N/A</v>
      </c>
      <c r="E755" t="e">
        <f>+VLOOKUP($A755,[29]Worksheet!$A:$C,2,0)</f>
        <v>#N/A</v>
      </c>
      <c r="F755" t="e">
        <f>+VLOOKUP($A755,[30]Worksheet!$A:$C,2,0)</f>
        <v>#N/A</v>
      </c>
    </row>
    <row r="756" spans="1:6" x14ac:dyDescent="0.25">
      <c r="A756" s="2">
        <v>40823</v>
      </c>
      <c r="B756" t="e">
        <f>+VLOOKUP($A756,[26]Worksheet!$A:$C,2,0)</f>
        <v>#N/A</v>
      </c>
      <c r="C756" t="e">
        <f>+VLOOKUP($A756,[27]Worksheet!$A:$C,2,0)</f>
        <v>#N/A</v>
      </c>
      <c r="D756" t="e">
        <f>+VLOOKUP($A756,[28]Worksheet!$A:$C,2,0)</f>
        <v>#N/A</v>
      </c>
      <c r="E756" t="e">
        <f>+VLOOKUP($A756,[29]Worksheet!$A:$C,2,0)</f>
        <v>#N/A</v>
      </c>
      <c r="F756" t="e">
        <f>+VLOOKUP($A756,[30]Worksheet!$A:$C,2,0)</f>
        <v>#N/A</v>
      </c>
    </row>
    <row r="757" spans="1:6" x14ac:dyDescent="0.25">
      <c r="A757" s="2">
        <v>40827</v>
      </c>
      <c r="B757" t="e">
        <f>+VLOOKUP($A757,[26]Worksheet!$A:$C,2,0)</f>
        <v>#N/A</v>
      </c>
      <c r="C757" t="e">
        <f>+VLOOKUP($A757,[27]Worksheet!$A:$C,2,0)</f>
        <v>#N/A</v>
      </c>
      <c r="D757" t="e">
        <f>+VLOOKUP($A757,[28]Worksheet!$A:$C,2,0)</f>
        <v>#N/A</v>
      </c>
      <c r="E757" t="e">
        <f>+VLOOKUP($A757,[29]Worksheet!$A:$C,2,0)</f>
        <v>#N/A</v>
      </c>
      <c r="F757" t="e">
        <f>+VLOOKUP($A757,[30]Worksheet!$A:$C,2,0)</f>
        <v>#N/A</v>
      </c>
    </row>
    <row r="758" spans="1:6" x14ac:dyDescent="0.25">
      <c r="A758" s="2">
        <v>40828</v>
      </c>
      <c r="B758" t="e">
        <f>+VLOOKUP($A758,[26]Worksheet!$A:$C,2,0)</f>
        <v>#N/A</v>
      </c>
      <c r="C758" t="e">
        <f>+VLOOKUP($A758,[27]Worksheet!$A:$C,2,0)</f>
        <v>#N/A</v>
      </c>
      <c r="D758" t="e">
        <f>+VLOOKUP($A758,[28]Worksheet!$A:$C,2,0)</f>
        <v>#N/A</v>
      </c>
      <c r="E758" t="e">
        <f>+VLOOKUP($A758,[29]Worksheet!$A:$C,2,0)</f>
        <v>#N/A</v>
      </c>
      <c r="F758" t="e">
        <f>+VLOOKUP($A758,[30]Worksheet!$A:$C,2,0)</f>
        <v>#N/A</v>
      </c>
    </row>
    <row r="759" spans="1:6" x14ac:dyDescent="0.25">
      <c r="A759" s="2">
        <v>40829</v>
      </c>
      <c r="B759" t="e">
        <f>+VLOOKUP($A759,[26]Worksheet!$A:$C,2,0)</f>
        <v>#N/A</v>
      </c>
      <c r="C759" t="e">
        <f>+VLOOKUP($A759,[27]Worksheet!$A:$C,2,0)</f>
        <v>#N/A</v>
      </c>
      <c r="D759" t="e">
        <f>+VLOOKUP($A759,[28]Worksheet!$A:$C,2,0)</f>
        <v>#N/A</v>
      </c>
      <c r="E759" t="e">
        <f>+VLOOKUP($A759,[29]Worksheet!$A:$C,2,0)</f>
        <v>#N/A</v>
      </c>
      <c r="F759" t="e">
        <f>+VLOOKUP($A759,[30]Worksheet!$A:$C,2,0)</f>
        <v>#N/A</v>
      </c>
    </row>
    <row r="760" spans="1:6" x14ac:dyDescent="0.25">
      <c r="A760" s="2">
        <v>40830</v>
      </c>
      <c r="B760" t="e">
        <f>+VLOOKUP($A760,[26]Worksheet!$A:$C,2,0)</f>
        <v>#N/A</v>
      </c>
      <c r="C760" t="e">
        <f>+VLOOKUP($A760,[27]Worksheet!$A:$C,2,0)</f>
        <v>#N/A</v>
      </c>
      <c r="D760" t="e">
        <f>+VLOOKUP($A760,[28]Worksheet!$A:$C,2,0)</f>
        <v>#N/A</v>
      </c>
      <c r="E760" t="e">
        <f>+VLOOKUP($A760,[29]Worksheet!$A:$C,2,0)</f>
        <v>#N/A</v>
      </c>
      <c r="F760" t="e">
        <f>+VLOOKUP($A760,[30]Worksheet!$A:$C,2,0)</f>
        <v>#N/A</v>
      </c>
    </row>
    <row r="761" spans="1:6" x14ac:dyDescent="0.25">
      <c r="A761" s="2">
        <v>40833</v>
      </c>
      <c r="B761" t="e">
        <f>+VLOOKUP($A761,[26]Worksheet!$A:$C,2,0)</f>
        <v>#N/A</v>
      </c>
      <c r="C761" t="e">
        <f>+VLOOKUP($A761,[27]Worksheet!$A:$C,2,0)</f>
        <v>#N/A</v>
      </c>
      <c r="D761" t="e">
        <f>+VLOOKUP($A761,[28]Worksheet!$A:$C,2,0)</f>
        <v>#N/A</v>
      </c>
      <c r="E761" t="e">
        <f>+VLOOKUP($A761,[29]Worksheet!$A:$C,2,0)</f>
        <v>#N/A</v>
      </c>
      <c r="F761" t="e">
        <f>+VLOOKUP($A761,[30]Worksheet!$A:$C,2,0)</f>
        <v>#N/A</v>
      </c>
    </row>
    <row r="762" spans="1:6" x14ac:dyDescent="0.25">
      <c r="A762" s="2">
        <v>40834</v>
      </c>
      <c r="B762" t="e">
        <f>+VLOOKUP($A762,[26]Worksheet!$A:$C,2,0)</f>
        <v>#N/A</v>
      </c>
      <c r="C762" t="e">
        <f>+VLOOKUP($A762,[27]Worksheet!$A:$C,2,0)</f>
        <v>#N/A</v>
      </c>
      <c r="D762" t="e">
        <f>+VLOOKUP($A762,[28]Worksheet!$A:$C,2,0)</f>
        <v>#N/A</v>
      </c>
      <c r="E762" t="e">
        <f>+VLOOKUP($A762,[29]Worksheet!$A:$C,2,0)</f>
        <v>#N/A</v>
      </c>
      <c r="F762" t="e">
        <f>+VLOOKUP($A762,[30]Worksheet!$A:$C,2,0)</f>
        <v>#N/A</v>
      </c>
    </row>
    <row r="763" spans="1:6" x14ac:dyDescent="0.25">
      <c r="A763" s="2">
        <v>40835</v>
      </c>
      <c r="B763" t="e">
        <f>+VLOOKUP($A763,[26]Worksheet!$A:$C,2,0)</f>
        <v>#N/A</v>
      </c>
      <c r="C763" t="e">
        <f>+VLOOKUP($A763,[27]Worksheet!$A:$C,2,0)</f>
        <v>#N/A</v>
      </c>
      <c r="D763" t="e">
        <f>+VLOOKUP($A763,[28]Worksheet!$A:$C,2,0)</f>
        <v>#N/A</v>
      </c>
      <c r="E763" t="e">
        <f>+VLOOKUP($A763,[29]Worksheet!$A:$C,2,0)</f>
        <v>#N/A</v>
      </c>
      <c r="F763" t="e">
        <f>+VLOOKUP($A763,[30]Worksheet!$A:$C,2,0)</f>
        <v>#N/A</v>
      </c>
    </row>
    <row r="764" spans="1:6" x14ac:dyDescent="0.25">
      <c r="A764" s="2">
        <v>40836</v>
      </c>
      <c r="B764" t="e">
        <f>+VLOOKUP($A764,[26]Worksheet!$A:$C,2,0)</f>
        <v>#N/A</v>
      </c>
      <c r="C764" t="e">
        <f>+VLOOKUP($A764,[27]Worksheet!$A:$C,2,0)</f>
        <v>#N/A</v>
      </c>
      <c r="D764" t="e">
        <f>+VLOOKUP($A764,[28]Worksheet!$A:$C,2,0)</f>
        <v>#N/A</v>
      </c>
      <c r="E764" t="e">
        <f>+VLOOKUP($A764,[29]Worksheet!$A:$C,2,0)</f>
        <v>#N/A</v>
      </c>
      <c r="F764" t="e">
        <f>+VLOOKUP($A764,[30]Worksheet!$A:$C,2,0)</f>
        <v>#N/A</v>
      </c>
    </row>
    <row r="765" spans="1:6" x14ac:dyDescent="0.25">
      <c r="A765" s="2">
        <v>40837</v>
      </c>
      <c r="B765" t="e">
        <f>+VLOOKUP($A765,[26]Worksheet!$A:$C,2,0)</f>
        <v>#N/A</v>
      </c>
      <c r="C765" t="e">
        <f>+VLOOKUP($A765,[27]Worksheet!$A:$C,2,0)</f>
        <v>#N/A</v>
      </c>
      <c r="D765" t="e">
        <f>+VLOOKUP($A765,[28]Worksheet!$A:$C,2,0)</f>
        <v>#N/A</v>
      </c>
      <c r="E765" t="e">
        <f>+VLOOKUP($A765,[29]Worksheet!$A:$C,2,0)</f>
        <v>#N/A</v>
      </c>
      <c r="F765" t="e">
        <f>+VLOOKUP($A765,[30]Worksheet!$A:$C,2,0)</f>
        <v>#N/A</v>
      </c>
    </row>
    <row r="766" spans="1:6" x14ac:dyDescent="0.25">
      <c r="A766" s="2">
        <v>40840</v>
      </c>
      <c r="B766" t="e">
        <f>+VLOOKUP($A766,[26]Worksheet!$A:$C,2,0)</f>
        <v>#N/A</v>
      </c>
      <c r="C766" t="e">
        <f>+VLOOKUP($A766,[27]Worksheet!$A:$C,2,0)</f>
        <v>#N/A</v>
      </c>
      <c r="D766" t="e">
        <f>+VLOOKUP($A766,[28]Worksheet!$A:$C,2,0)</f>
        <v>#N/A</v>
      </c>
      <c r="E766" t="e">
        <f>+VLOOKUP($A766,[29]Worksheet!$A:$C,2,0)</f>
        <v>#N/A</v>
      </c>
      <c r="F766" t="e">
        <f>+VLOOKUP($A766,[30]Worksheet!$A:$C,2,0)</f>
        <v>#N/A</v>
      </c>
    </row>
    <row r="767" spans="1:6" x14ac:dyDescent="0.25">
      <c r="A767" s="2">
        <v>40841</v>
      </c>
      <c r="B767" t="e">
        <f>+VLOOKUP($A767,[26]Worksheet!$A:$C,2,0)</f>
        <v>#N/A</v>
      </c>
      <c r="C767" t="e">
        <f>+VLOOKUP($A767,[27]Worksheet!$A:$C,2,0)</f>
        <v>#N/A</v>
      </c>
      <c r="D767" t="e">
        <f>+VLOOKUP($A767,[28]Worksheet!$A:$C,2,0)</f>
        <v>#N/A</v>
      </c>
      <c r="E767" t="e">
        <f>+VLOOKUP($A767,[29]Worksheet!$A:$C,2,0)</f>
        <v>#N/A</v>
      </c>
      <c r="F767" t="e">
        <f>+VLOOKUP($A767,[30]Worksheet!$A:$C,2,0)</f>
        <v>#N/A</v>
      </c>
    </row>
    <row r="768" spans="1:6" x14ac:dyDescent="0.25">
      <c r="A768" s="2">
        <v>40842</v>
      </c>
      <c r="B768" t="e">
        <f>+VLOOKUP($A768,[26]Worksheet!$A:$C,2,0)</f>
        <v>#N/A</v>
      </c>
      <c r="C768" t="e">
        <f>+VLOOKUP($A768,[27]Worksheet!$A:$C,2,0)</f>
        <v>#N/A</v>
      </c>
      <c r="D768" t="e">
        <f>+VLOOKUP($A768,[28]Worksheet!$A:$C,2,0)</f>
        <v>#N/A</v>
      </c>
      <c r="E768" t="e">
        <f>+VLOOKUP($A768,[29]Worksheet!$A:$C,2,0)</f>
        <v>#N/A</v>
      </c>
      <c r="F768" t="e">
        <f>+VLOOKUP($A768,[30]Worksheet!$A:$C,2,0)</f>
        <v>#N/A</v>
      </c>
    </row>
    <row r="769" spans="1:6" x14ac:dyDescent="0.25">
      <c r="A769" s="2">
        <v>40843</v>
      </c>
      <c r="B769" t="e">
        <f>+VLOOKUP($A769,[26]Worksheet!$A:$C,2,0)</f>
        <v>#N/A</v>
      </c>
      <c r="C769" t="e">
        <f>+VLOOKUP($A769,[27]Worksheet!$A:$C,2,0)</f>
        <v>#N/A</v>
      </c>
      <c r="D769" t="e">
        <f>+VLOOKUP($A769,[28]Worksheet!$A:$C,2,0)</f>
        <v>#N/A</v>
      </c>
      <c r="E769" t="e">
        <f>+VLOOKUP($A769,[29]Worksheet!$A:$C,2,0)</f>
        <v>#N/A</v>
      </c>
      <c r="F769" t="e">
        <f>+VLOOKUP($A769,[30]Worksheet!$A:$C,2,0)</f>
        <v>#N/A</v>
      </c>
    </row>
    <row r="770" spans="1:6" x14ac:dyDescent="0.25">
      <c r="A770" s="2">
        <v>40844</v>
      </c>
      <c r="B770" t="e">
        <f>+VLOOKUP($A770,[26]Worksheet!$A:$C,2,0)</f>
        <v>#N/A</v>
      </c>
      <c r="C770" t="e">
        <f>+VLOOKUP($A770,[27]Worksheet!$A:$C,2,0)</f>
        <v>#N/A</v>
      </c>
      <c r="D770" t="e">
        <f>+VLOOKUP($A770,[28]Worksheet!$A:$C,2,0)</f>
        <v>#N/A</v>
      </c>
      <c r="E770" t="e">
        <f>+VLOOKUP($A770,[29]Worksheet!$A:$C,2,0)</f>
        <v>#N/A</v>
      </c>
      <c r="F770" t="e">
        <f>+VLOOKUP($A770,[30]Worksheet!$A:$C,2,0)</f>
        <v>#N/A</v>
      </c>
    </row>
    <row r="771" spans="1:6" x14ac:dyDescent="0.25">
      <c r="A771" s="2">
        <v>40847</v>
      </c>
      <c r="B771">
        <f>+VLOOKUP($A771,[26]Worksheet!$A:$C,2,0)</f>
        <v>0.13589999999999999</v>
      </c>
      <c r="C771">
        <f>+VLOOKUP($A771,[27]Worksheet!$A:$C,2,0)</f>
        <v>0.15290000000000001</v>
      </c>
      <c r="D771">
        <f>+VLOOKUP($A771,[28]Worksheet!$A:$C,2,0)</f>
        <v>0.1002</v>
      </c>
      <c r="E771">
        <f>+VLOOKUP($A771,[29]Worksheet!$A:$C,2,0)</f>
        <v>0.1169</v>
      </c>
      <c r="F771">
        <f>+VLOOKUP($A771,[30]Worksheet!$A:$C,2,0)</f>
        <v>0.29409999999999997</v>
      </c>
    </row>
    <row r="772" spans="1:6" x14ac:dyDescent="0.25">
      <c r="A772" s="2">
        <v>40848</v>
      </c>
      <c r="B772" t="e">
        <f>+VLOOKUP($A772,[26]Worksheet!$A:$C,2,0)</f>
        <v>#N/A</v>
      </c>
      <c r="C772" t="e">
        <f>+VLOOKUP($A772,[27]Worksheet!$A:$C,2,0)</f>
        <v>#N/A</v>
      </c>
      <c r="D772" t="e">
        <f>+VLOOKUP($A772,[28]Worksheet!$A:$C,2,0)</f>
        <v>#N/A</v>
      </c>
      <c r="E772" t="e">
        <f>+VLOOKUP($A772,[29]Worksheet!$A:$C,2,0)</f>
        <v>#N/A</v>
      </c>
      <c r="F772" t="e">
        <f>+VLOOKUP($A772,[30]Worksheet!$A:$C,2,0)</f>
        <v>#N/A</v>
      </c>
    </row>
    <row r="773" spans="1:6" x14ac:dyDescent="0.25">
      <c r="A773" s="2">
        <v>40849</v>
      </c>
      <c r="B773" t="e">
        <f>+VLOOKUP($A773,[26]Worksheet!$A:$C,2,0)</f>
        <v>#N/A</v>
      </c>
      <c r="C773" t="e">
        <f>+VLOOKUP($A773,[27]Worksheet!$A:$C,2,0)</f>
        <v>#N/A</v>
      </c>
      <c r="D773" t="e">
        <f>+VLOOKUP($A773,[28]Worksheet!$A:$C,2,0)</f>
        <v>#N/A</v>
      </c>
      <c r="E773" t="e">
        <f>+VLOOKUP($A773,[29]Worksheet!$A:$C,2,0)</f>
        <v>#N/A</v>
      </c>
      <c r="F773" t="e">
        <f>+VLOOKUP($A773,[30]Worksheet!$A:$C,2,0)</f>
        <v>#N/A</v>
      </c>
    </row>
    <row r="774" spans="1:6" x14ac:dyDescent="0.25">
      <c r="A774" s="2">
        <v>40850</v>
      </c>
      <c r="B774" t="e">
        <f>+VLOOKUP($A774,[26]Worksheet!$A:$C,2,0)</f>
        <v>#N/A</v>
      </c>
      <c r="C774" t="e">
        <f>+VLOOKUP($A774,[27]Worksheet!$A:$C,2,0)</f>
        <v>#N/A</v>
      </c>
      <c r="D774" t="e">
        <f>+VLOOKUP($A774,[28]Worksheet!$A:$C,2,0)</f>
        <v>#N/A</v>
      </c>
      <c r="E774" t="e">
        <f>+VLOOKUP($A774,[29]Worksheet!$A:$C,2,0)</f>
        <v>#N/A</v>
      </c>
      <c r="F774" t="e">
        <f>+VLOOKUP($A774,[30]Worksheet!$A:$C,2,0)</f>
        <v>#N/A</v>
      </c>
    </row>
    <row r="775" spans="1:6" x14ac:dyDescent="0.25">
      <c r="A775" s="2">
        <v>40851</v>
      </c>
      <c r="B775" t="e">
        <f>+VLOOKUP($A775,[26]Worksheet!$A:$C,2,0)</f>
        <v>#N/A</v>
      </c>
      <c r="C775" t="e">
        <f>+VLOOKUP($A775,[27]Worksheet!$A:$C,2,0)</f>
        <v>#N/A</v>
      </c>
      <c r="D775" t="e">
        <f>+VLOOKUP($A775,[28]Worksheet!$A:$C,2,0)</f>
        <v>#N/A</v>
      </c>
      <c r="E775" t="e">
        <f>+VLOOKUP($A775,[29]Worksheet!$A:$C,2,0)</f>
        <v>#N/A</v>
      </c>
      <c r="F775" t="e">
        <f>+VLOOKUP($A775,[30]Worksheet!$A:$C,2,0)</f>
        <v>#N/A</v>
      </c>
    </row>
    <row r="776" spans="1:6" x14ac:dyDescent="0.25">
      <c r="A776" s="2">
        <v>40854</v>
      </c>
      <c r="B776" t="e">
        <f>+VLOOKUP($A776,[26]Worksheet!$A:$C,2,0)</f>
        <v>#N/A</v>
      </c>
      <c r="C776" t="e">
        <f>+VLOOKUP($A776,[27]Worksheet!$A:$C,2,0)</f>
        <v>#N/A</v>
      </c>
      <c r="D776" t="e">
        <f>+VLOOKUP($A776,[28]Worksheet!$A:$C,2,0)</f>
        <v>#N/A</v>
      </c>
      <c r="E776" t="e">
        <f>+VLOOKUP($A776,[29]Worksheet!$A:$C,2,0)</f>
        <v>#N/A</v>
      </c>
      <c r="F776" t="e">
        <f>+VLOOKUP($A776,[30]Worksheet!$A:$C,2,0)</f>
        <v>#N/A</v>
      </c>
    </row>
    <row r="777" spans="1:6" x14ac:dyDescent="0.25">
      <c r="A777" s="2">
        <v>40855</v>
      </c>
      <c r="B777" t="e">
        <f>+VLOOKUP($A777,[26]Worksheet!$A:$C,2,0)</f>
        <v>#N/A</v>
      </c>
      <c r="C777" t="e">
        <f>+VLOOKUP($A777,[27]Worksheet!$A:$C,2,0)</f>
        <v>#N/A</v>
      </c>
      <c r="D777" t="e">
        <f>+VLOOKUP($A777,[28]Worksheet!$A:$C,2,0)</f>
        <v>#N/A</v>
      </c>
      <c r="E777" t="e">
        <f>+VLOOKUP($A777,[29]Worksheet!$A:$C,2,0)</f>
        <v>#N/A</v>
      </c>
      <c r="F777" t="e">
        <f>+VLOOKUP($A777,[30]Worksheet!$A:$C,2,0)</f>
        <v>#N/A</v>
      </c>
    </row>
    <row r="778" spans="1:6" x14ac:dyDescent="0.25">
      <c r="A778" s="2">
        <v>40856</v>
      </c>
      <c r="B778" t="e">
        <f>+VLOOKUP($A778,[26]Worksheet!$A:$C,2,0)</f>
        <v>#N/A</v>
      </c>
      <c r="C778" t="e">
        <f>+VLOOKUP($A778,[27]Worksheet!$A:$C,2,0)</f>
        <v>#N/A</v>
      </c>
      <c r="D778" t="e">
        <f>+VLOOKUP($A778,[28]Worksheet!$A:$C,2,0)</f>
        <v>#N/A</v>
      </c>
      <c r="E778" t="e">
        <f>+VLOOKUP($A778,[29]Worksheet!$A:$C,2,0)</f>
        <v>#N/A</v>
      </c>
      <c r="F778" t="e">
        <f>+VLOOKUP($A778,[30]Worksheet!$A:$C,2,0)</f>
        <v>#N/A</v>
      </c>
    </row>
    <row r="779" spans="1:6" x14ac:dyDescent="0.25">
      <c r="A779" s="2">
        <v>40857</v>
      </c>
      <c r="B779" t="e">
        <f>+VLOOKUP($A779,[26]Worksheet!$A:$C,2,0)</f>
        <v>#N/A</v>
      </c>
      <c r="C779" t="e">
        <f>+VLOOKUP($A779,[27]Worksheet!$A:$C,2,0)</f>
        <v>#N/A</v>
      </c>
      <c r="D779" t="e">
        <f>+VLOOKUP($A779,[28]Worksheet!$A:$C,2,0)</f>
        <v>#N/A</v>
      </c>
      <c r="E779" t="e">
        <f>+VLOOKUP($A779,[29]Worksheet!$A:$C,2,0)</f>
        <v>#N/A</v>
      </c>
      <c r="F779" t="e">
        <f>+VLOOKUP($A779,[30]Worksheet!$A:$C,2,0)</f>
        <v>#N/A</v>
      </c>
    </row>
    <row r="780" spans="1:6" x14ac:dyDescent="0.25">
      <c r="A780" s="2">
        <v>40861</v>
      </c>
      <c r="B780" t="e">
        <f>+VLOOKUP($A780,[26]Worksheet!$A:$C,2,0)</f>
        <v>#N/A</v>
      </c>
      <c r="C780" t="e">
        <f>+VLOOKUP($A780,[27]Worksheet!$A:$C,2,0)</f>
        <v>#N/A</v>
      </c>
      <c r="D780" t="e">
        <f>+VLOOKUP($A780,[28]Worksheet!$A:$C,2,0)</f>
        <v>#N/A</v>
      </c>
      <c r="E780" t="e">
        <f>+VLOOKUP($A780,[29]Worksheet!$A:$C,2,0)</f>
        <v>#N/A</v>
      </c>
      <c r="F780" t="e">
        <f>+VLOOKUP($A780,[30]Worksheet!$A:$C,2,0)</f>
        <v>#N/A</v>
      </c>
    </row>
    <row r="781" spans="1:6" x14ac:dyDescent="0.25">
      <c r="A781" s="2">
        <v>40862</v>
      </c>
      <c r="B781" t="e">
        <f>+VLOOKUP($A781,[26]Worksheet!$A:$C,2,0)</f>
        <v>#N/A</v>
      </c>
      <c r="C781" t="e">
        <f>+VLOOKUP($A781,[27]Worksheet!$A:$C,2,0)</f>
        <v>#N/A</v>
      </c>
      <c r="D781" t="e">
        <f>+VLOOKUP($A781,[28]Worksheet!$A:$C,2,0)</f>
        <v>#N/A</v>
      </c>
      <c r="E781" t="e">
        <f>+VLOOKUP($A781,[29]Worksheet!$A:$C,2,0)</f>
        <v>#N/A</v>
      </c>
      <c r="F781" t="e">
        <f>+VLOOKUP($A781,[30]Worksheet!$A:$C,2,0)</f>
        <v>#N/A</v>
      </c>
    </row>
    <row r="782" spans="1:6" x14ac:dyDescent="0.25">
      <c r="A782" s="2">
        <v>40863</v>
      </c>
      <c r="B782" t="e">
        <f>+VLOOKUP($A782,[26]Worksheet!$A:$C,2,0)</f>
        <v>#N/A</v>
      </c>
      <c r="C782" t="e">
        <f>+VLOOKUP($A782,[27]Worksheet!$A:$C,2,0)</f>
        <v>#N/A</v>
      </c>
      <c r="D782" t="e">
        <f>+VLOOKUP($A782,[28]Worksheet!$A:$C,2,0)</f>
        <v>#N/A</v>
      </c>
      <c r="E782" t="e">
        <f>+VLOOKUP($A782,[29]Worksheet!$A:$C,2,0)</f>
        <v>#N/A</v>
      </c>
      <c r="F782" t="e">
        <f>+VLOOKUP($A782,[30]Worksheet!$A:$C,2,0)</f>
        <v>#N/A</v>
      </c>
    </row>
    <row r="783" spans="1:6" x14ac:dyDescent="0.25">
      <c r="A783" s="2">
        <v>40864</v>
      </c>
      <c r="B783" t="e">
        <f>+VLOOKUP($A783,[26]Worksheet!$A:$C,2,0)</f>
        <v>#N/A</v>
      </c>
      <c r="C783" t="e">
        <f>+VLOOKUP($A783,[27]Worksheet!$A:$C,2,0)</f>
        <v>#N/A</v>
      </c>
      <c r="D783" t="e">
        <f>+VLOOKUP($A783,[28]Worksheet!$A:$C,2,0)</f>
        <v>#N/A</v>
      </c>
      <c r="E783" t="e">
        <f>+VLOOKUP($A783,[29]Worksheet!$A:$C,2,0)</f>
        <v>#N/A</v>
      </c>
      <c r="F783" t="e">
        <f>+VLOOKUP($A783,[30]Worksheet!$A:$C,2,0)</f>
        <v>#N/A</v>
      </c>
    </row>
    <row r="784" spans="1:6" x14ac:dyDescent="0.25">
      <c r="A784" s="2">
        <v>40865</v>
      </c>
      <c r="B784" t="e">
        <f>+VLOOKUP($A784,[26]Worksheet!$A:$C,2,0)</f>
        <v>#N/A</v>
      </c>
      <c r="C784" t="e">
        <f>+VLOOKUP($A784,[27]Worksheet!$A:$C,2,0)</f>
        <v>#N/A</v>
      </c>
      <c r="D784" t="e">
        <f>+VLOOKUP($A784,[28]Worksheet!$A:$C,2,0)</f>
        <v>#N/A</v>
      </c>
      <c r="E784" t="e">
        <f>+VLOOKUP($A784,[29]Worksheet!$A:$C,2,0)</f>
        <v>#N/A</v>
      </c>
      <c r="F784" t="e">
        <f>+VLOOKUP($A784,[30]Worksheet!$A:$C,2,0)</f>
        <v>#N/A</v>
      </c>
    </row>
    <row r="785" spans="1:6" x14ac:dyDescent="0.25">
      <c r="A785" s="2">
        <v>40868</v>
      </c>
      <c r="B785" t="e">
        <f>+VLOOKUP($A785,[26]Worksheet!$A:$C,2,0)</f>
        <v>#N/A</v>
      </c>
      <c r="C785" t="e">
        <f>+VLOOKUP($A785,[27]Worksheet!$A:$C,2,0)</f>
        <v>#N/A</v>
      </c>
      <c r="D785" t="e">
        <f>+VLOOKUP($A785,[28]Worksheet!$A:$C,2,0)</f>
        <v>#N/A</v>
      </c>
      <c r="E785" t="e">
        <f>+VLOOKUP($A785,[29]Worksheet!$A:$C,2,0)</f>
        <v>#N/A</v>
      </c>
      <c r="F785" t="e">
        <f>+VLOOKUP($A785,[30]Worksheet!$A:$C,2,0)</f>
        <v>#N/A</v>
      </c>
    </row>
    <row r="786" spans="1:6" x14ac:dyDescent="0.25">
      <c r="A786" s="2">
        <v>40869</v>
      </c>
      <c r="B786" t="e">
        <f>+VLOOKUP($A786,[26]Worksheet!$A:$C,2,0)</f>
        <v>#N/A</v>
      </c>
      <c r="C786" t="e">
        <f>+VLOOKUP($A786,[27]Worksheet!$A:$C,2,0)</f>
        <v>#N/A</v>
      </c>
      <c r="D786" t="e">
        <f>+VLOOKUP($A786,[28]Worksheet!$A:$C,2,0)</f>
        <v>#N/A</v>
      </c>
      <c r="E786" t="e">
        <f>+VLOOKUP($A786,[29]Worksheet!$A:$C,2,0)</f>
        <v>#N/A</v>
      </c>
      <c r="F786" t="e">
        <f>+VLOOKUP($A786,[30]Worksheet!$A:$C,2,0)</f>
        <v>#N/A</v>
      </c>
    </row>
    <row r="787" spans="1:6" x14ac:dyDescent="0.25">
      <c r="A787" s="2">
        <v>40870</v>
      </c>
      <c r="B787" t="e">
        <f>+VLOOKUP($A787,[26]Worksheet!$A:$C,2,0)</f>
        <v>#N/A</v>
      </c>
      <c r="C787" t="e">
        <f>+VLOOKUP($A787,[27]Worksheet!$A:$C,2,0)</f>
        <v>#N/A</v>
      </c>
      <c r="D787" t="e">
        <f>+VLOOKUP($A787,[28]Worksheet!$A:$C,2,0)</f>
        <v>#N/A</v>
      </c>
      <c r="E787" t="e">
        <f>+VLOOKUP($A787,[29]Worksheet!$A:$C,2,0)</f>
        <v>#N/A</v>
      </c>
      <c r="F787" t="e">
        <f>+VLOOKUP($A787,[30]Worksheet!$A:$C,2,0)</f>
        <v>#N/A</v>
      </c>
    </row>
    <row r="788" spans="1:6" x14ac:dyDescent="0.25">
      <c r="A788" s="2">
        <v>40872</v>
      </c>
      <c r="B788" t="e">
        <f>+VLOOKUP($A788,[26]Worksheet!$A:$C,2,0)</f>
        <v>#N/A</v>
      </c>
      <c r="C788" t="e">
        <f>+VLOOKUP($A788,[27]Worksheet!$A:$C,2,0)</f>
        <v>#N/A</v>
      </c>
      <c r="D788" t="e">
        <f>+VLOOKUP($A788,[28]Worksheet!$A:$C,2,0)</f>
        <v>#N/A</v>
      </c>
      <c r="E788" t="e">
        <f>+VLOOKUP($A788,[29]Worksheet!$A:$C,2,0)</f>
        <v>#N/A</v>
      </c>
      <c r="F788" t="e">
        <f>+VLOOKUP($A788,[30]Worksheet!$A:$C,2,0)</f>
        <v>#N/A</v>
      </c>
    </row>
    <row r="789" spans="1:6" x14ac:dyDescent="0.25">
      <c r="A789" s="2">
        <v>40875</v>
      </c>
      <c r="B789" t="e">
        <f>+VLOOKUP($A789,[26]Worksheet!$A:$C,2,0)</f>
        <v>#N/A</v>
      </c>
      <c r="C789" t="e">
        <f>+VLOOKUP($A789,[27]Worksheet!$A:$C,2,0)</f>
        <v>#N/A</v>
      </c>
      <c r="D789" t="e">
        <f>+VLOOKUP($A789,[28]Worksheet!$A:$C,2,0)</f>
        <v>#N/A</v>
      </c>
      <c r="E789" t="e">
        <f>+VLOOKUP($A789,[29]Worksheet!$A:$C,2,0)</f>
        <v>#N/A</v>
      </c>
      <c r="F789" t="e">
        <f>+VLOOKUP($A789,[30]Worksheet!$A:$C,2,0)</f>
        <v>#N/A</v>
      </c>
    </row>
    <row r="790" spans="1:6" x14ac:dyDescent="0.25">
      <c r="A790" s="2">
        <v>40876</v>
      </c>
      <c r="B790" t="e">
        <f>+VLOOKUP($A790,[26]Worksheet!$A:$C,2,0)</f>
        <v>#N/A</v>
      </c>
      <c r="C790" t="e">
        <f>+VLOOKUP($A790,[27]Worksheet!$A:$C,2,0)</f>
        <v>#N/A</v>
      </c>
      <c r="D790" t="e">
        <f>+VLOOKUP($A790,[28]Worksheet!$A:$C,2,0)</f>
        <v>#N/A</v>
      </c>
      <c r="E790" t="e">
        <f>+VLOOKUP($A790,[29]Worksheet!$A:$C,2,0)</f>
        <v>#N/A</v>
      </c>
      <c r="F790" t="e">
        <f>+VLOOKUP($A790,[30]Worksheet!$A:$C,2,0)</f>
        <v>#N/A</v>
      </c>
    </row>
    <row r="791" spans="1:6" x14ac:dyDescent="0.25">
      <c r="A791" s="2">
        <v>40877</v>
      </c>
      <c r="B791">
        <f>+VLOOKUP($A791,[26]Worksheet!$A:$C,2,0)</f>
        <v>0.1356</v>
      </c>
      <c r="C791">
        <f>+VLOOKUP($A791,[27]Worksheet!$A:$C,2,0)</f>
        <v>0.15340000000000001</v>
      </c>
      <c r="D791">
        <f>+VLOOKUP($A791,[28]Worksheet!$A:$C,2,0)</f>
        <v>9.9699999999999997E-2</v>
      </c>
      <c r="E791">
        <f>+VLOOKUP($A791,[29]Worksheet!$A:$C,2,0)</f>
        <v>0.1162</v>
      </c>
      <c r="F791">
        <f>+VLOOKUP($A791,[30]Worksheet!$A:$C,2,0)</f>
        <v>0.29609999999999997</v>
      </c>
    </row>
    <row r="792" spans="1:6" x14ac:dyDescent="0.25">
      <c r="A792" s="2">
        <v>40878</v>
      </c>
      <c r="B792" t="e">
        <f>+VLOOKUP($A792,[26]Worksheet!$A:$C,2,0)</f>
        <v>#N/A</v>
      </c>
      <c r="C792" t="e">
        <f>+VLOOKUP($A792,[27]Worksheet!$A:$C,2,0)</f>
        <v>#N/A</v>
      </c>
      <c r="D792" t="e">
        <f>+VLOOKUP($A792,[28]Worksheet!$A:$C,2,0)</f>
        <v>#N/A</v>
      </c>
      <c r="E792" t="e">
        <f>+VLOOKUP($A792,[29]Worksheet!$A:$C,2,0)</f>
        <v>#N/A</v>
      </c>
      <c r="F792" t="e">
        <f>+VLOOKUP($A792,[30]Worksheet!$A:$C,2,0)</f>
        <v>#N/A</v>
      </c>
    </row>
    <row r="793" spans="1:6" x14ac:dyDescent="0.25">
      <c r="A793" s="2">
        <v>40879</v>
      </c>
      <c r="B793" t="e">
        <f>+VLOOKUP($A793,[26]Worksheet!$A:$C,2,0)</f>
        <v>#N/A</v>
      </c>
      <c r="C793" t="e">
        <f>+VLOOKUP($A793,[27]Worksheet!$A:$C,2,0)</f>
        <v>#N/A</v>
      </c>
      <c r="D793" t="e">
        <f>+VLOOKUP($A793,[28]Worksheet!$A:$C,2,0)</f>
        <v>#N/A</v>
      </c>
      <c r="E793" t="e">
        <f>+VLOOKUP($A793,[29]Worksheet!$A:$C,2,0)</f>
        <v>#N/A</v>
      </c>
      <c r="F793" t="e">
        <f>+VLOOKUP($A793,[30]Worksheet!$A:$C,2,0)</f>
        <v>#N/A</v>
      </c>
    </row>
    <row r="794" spans="1:6" x14ac:dyDescent="0.25">
      <c r="A794" s="2">
        <v>40882</v>
      </c>
      <c r="B794" t="e">
        <f>+VLOOKUP($A794,[26]Worksheet!$A:$C,2,0)</f>
        <v>#N/A</v>
      </c>
      <c r="C794" t="e">
        <f>+VLOOKUP($A794,[27]Worksheet!$A:$C,2,0)</f>
        <v>#N/A</v>
      </c>
      <c r="D794" t="e">
        <f>+VLOOKUP($A794,[28]Worksheet!$A:$C,2,0)</f>
        <v>#N/A</v>
      </c>
      <c r="E794" t="e">
        <f>+VLOOKUP($A794,[29]Worksheet!$A:$C,2,0)</f>
        <v>#N/A</v>
      </c>
      <c r="F794" t="e">
        <f>+VLOOKUP($A794,[30]Worksheet!$A:$C,2,0)</f>
        <v>#N/A</v>
      </c>
    </row>
    <row r="795" spans="1:6" x14ac:dyDescent="0.25">
      <c r="A795" s="2">
        <v>40883</v>
      </c>
      <c r="B795" t="e">
        <f>+VLOOKUP($A795,[26]Worksheet!$A:$C,2,0)</f>
        <v>#N/A</v>
      </c>
      <c r="C795" t="e">
        <f>+VLOOKUP($A795,[27]Worksheet!$A:$C,2,0)</f>
        <v>#N/A</v>
      </c>
      <c r="D795" t="e">
        <f>+VLOOKUP($A795,[28]Worksheet!$A:$C,2,0)</f>
        <v>#N/A</v>
      </c>
      <c r="E795" t="e">
        <f>+VLOOKUP($A795,[29]Worksheet!$A:$C,2,0)</f>
        <v>#N/A</v>
      </c>
      <c r="F795" t="e">
        <f>+VLOOKUP($A795,[30]Worksheet!$A:$C,2,0)</f>
        <v>#N/A</v>
      </c>
    </row>
    <row r="796" spans="1:6" x14ac:dyDescent="0.25">
      <c r="A796" s="2">
        <v>40884</v>
      </c>
      <c r="B796" t="e">
        <f>+VLOOKUP($A796,[26]Worksheet!$A:$C,2,0)</f>
        <v>#N/A</v>
      </c>
      <c r="C796" t="e">
        <f>+VLOOKUP($A796,[27]Worksheet!$A:$C,2,0)</f>
        <v>#N/A</v>
      </c>
      <c r="D796" t="e">
        <f>+VLOOKUP($A796,[28]Worksheet!$A:$C,2,0)</f>
        <v>#N/A</v>
      </c>
      <c r="E796" t="e">
        <f>+VLOOKUP($A796,[29]Worksheet!$A:$C,2,0)</f>
        <v>#N/A</v>
      </c>
      <c r="F796" t="e">
        <f>+VLOOKUP($A796,[30]Worksheet!$A:$C,2,0)</f>
        <v>#N/A</v>
      </c>
    </row>
    <row r="797" spans="1:6" x14ac:dyDescent="0.25">
      <c r="A797" s="2">
        <v>40885</v>
      </c>
      <c r="B797" t="e">
        <f>+VLOOKUP($A797,[26]Worksheet!$A:$C,2,0)</f>
        <v>#N/A</v>
      </c>
      <c r="C797" t="e">
        <f>+VLOOKUP($A797,[27]Worksheet!$A:$C,2,0)</f>
        <v>#N/A</v>
      </c>
      <c r="D797" t="e">
        <f>+VLOOKUP($A797,[28]Worksheet!$A:$C,2,0)</f>
        <v>#N/A</v>
      </c>
      <c r="E797" t="e">
        <f>+VLOOKUP($A797,[29]Worksheet!$A:$C,2,0)</f>
        <v>#N/A</v>
      </c>
      <c r="F797" t="e">
        <f>+VLOOKUP($A797,[30]Worksheet!$A:$C,2,0)</f>
        <v>#N/A</v>
      </c>
    </row>
    <row r="798" spans="1:6" x14ac:dyDescent="0.25">
      <c r="A798" s="2">
        <v>40886</v>
      </c>
      <c r="B798" t="e">
        <f>+VLOOKUP($A798,[26]Worksheet!$A:$C,2,0)</f>
        <v>#N/A</v>
      </c>
      <c r="C798" t="e">
        <f>+VLOOKUP($A798,[27]Worksheet!$A:$C,2,0)</f>
        <v>#N/A</v>
      </c>
      <c r="D798" t="e">
        <f>+VLOOKUP($A798,[28]Worksheet!$A:$C,2,0)</f>
        <v>#N/A</v>
      </c>
      <c r="E798" t="e">
        <f>+VLOOKUP($A798,[29]Worksheet!$A:$C,2,0)</f>
        <v>#N/A</v>
      </c>
      <c r="F798" t="e">
        <f>+VLOOKUP($A798,[30]Worksheet!$A:$C,2,0)</f>
        <v>#N/A</v>
      </c>
    </row>
    <row r="799" spans="1:6" x14ac:dyDescent="0.25">
      <c r="A799" s="2">
        <v>40889</v>
      </c>
      <c r="B799" t="e">
        <f>+VLOOKUP($A799,[26]Worksheet!$A:$C,2,0)</f>
        <v>#N/A</v>
      </c>
      <c r="C799" t="e">
        <f>+VLOOKUP($A799,[27]Worksheet!$A:$C,2,0)</f>
        <v>#N/A</v>
      </c>
      <c r="D799" t="e">
        <f>+VLOOKUP($A799,[28]Worksheet!$A:$C,2,0)</f>
        <v>#N/A</v>
      </c>
      <c r="E799" t="e">
        <f>+VLOOKUP($A799,[29]Worksheet!$A:$C,2,0)</f>
        <v>#N/A</v>
      </c>
      <c r="F799" t="e">
        <f>+VLOOKUP($A799,[30]Worksheet!$A:$C,2,0)</f>
        <v>#N/A</v>
      </c>
    </row>
    <row r="800" spans="1:6" x14ac:dyDescent="0.25">
      <c r="A800" s="2">
        <v>40890</v>
      </c>
      <c r="B800" t="e">
        <f>+VLOOKUP($A800,[26]Worksheet!$A:$C,2,0)</f>
        <v>#N/A</v>
      </c>
      <c r="C800" t="e">
        <f>+VLOOKUP($A800,[27]Worksheet!$A:$C,2,0)</f>
        <v>#N/A</v>
      </c>
      <c r="D800" t="e">
        <f>+VLOOKUP($A800,[28]Worksheet!$A:$C,2,0)</f>
        <v>#N/A</v>
      </c>
      <c r="E800" t="e">
        <f>+VLOOKUP($A800,[29]Worksheet!$A:$C,2,0)</f>
        <v>#N/A</v>
      </c>
      <c r="F800" t="e">
        <f>+VLOOKUP($A800,[30]Worksheet!$A:$C,2,0)</f>
        <v>#N/A</v>
      </c>
    </row>
    <row r="801" spans="1:6" x14ac:dyDescent="0.25">
      <c r="A801" s="2">
        <v>40891</v>
      </c>
      <c r="B801" t="e">
        <f>+VLOOKUP($A801,[26]Worksheet!$A:$C,2,0)</f>
        <v>#N/A</v>
      </c>
      <c r="C801" t="e">
        <f>+VLOOKUP($A801,[27]Worksheet!$A:$C,2,0)</f>
        <v>#N/A</v>
      </c>
      <c r="D801" t="e">
        <f>+VLOOKUP($A801,[28]Worksheet!$A:$C,2,0)</f>
        <v>#N/A</v>
      </c>
      <c r="E801" t="e">
        <f>+VLOOKUP($A801,[29]Worksheet!$A:$C,2,0)</f>
        <v>#N/A</v>
      </c>
      <c r="F801" t="e">
        <f>+VLOOKUP($A801,[30]Worksheet!$A:$C,2,0)</f>
        <v>#N/A</v>
      </c>
    </row>
    <row r="802" spans="1:6" x14ac:dyDescent="0.25">
      <c r="A802" s="2">
        <v>40892</v>
      </c>
      <c r="B802" t="e">
        <f>+VLOOKUP($A802,[26]Worksheet!$A:$C,2,0)</f>
        <v>#N/A</v>
      </c>
      <c r="C802" t="e">
        <f>+VLOOKUP($A802,[27]Worksheet!$A:$C,2,0)</f>
        <v>#N/A</v>
      </c>
      <c r="D802" t="e">
        <f>+VLOOKUP($A802,[28]Worksheet!$A:$C,2,0)</f>
        <v>#N/A</v>
      </c>
      <c r="E802" t="e">
        <f>+VLOOKUP($A802,[29]Worksheet!$A:$C,2,0)</f>
        <v>#N/A</v>
      </c>
      <c r="F802" t="e">
        <f>+VLOOKUP($A802,[30]Worksheet!$A:$C,2,0)</f>
        <v>#N/A</v>
      </c>
    </row>
    <row r="803" spans="1:6" x14ac:dyDescent="0.25">
      <c r="A803" s="2">
        <v>40893</v>
      </c>
      <c r="B803" t="e">
        <f>+VLOOKUP($A803,[26]Worksheet!$A:$C,2,0)</f>
        <v>#N/A</v>
      </c>
      <c r="C803" t="e">
        <f>+VLOOKUP($A803,[27]Worksheet!$A:$C,2,0)</f>
        <v>#N/A</v>
      </c>
      <c r="D803" t="e">
        <f>+VLOOKUP($A803,[28]Worksheet!$A:$C,2,0)</f>
        <v>#N/A</v>
      </c>
      <c r="E803" t="e">
        <f>+VLOOKUP($A803,[29]Worksheet!$A:$C,2,0)</f>
        <v>#N/A</v>
      </c>
      <c r="F803" t="e">
        <f>+VLOOKUP($A803,[30]Worksheet!$A:$C,2,0)</f>
        <v>#N/A</v>
      </c>
    </row>
    <row r="804" spans="1:6" x14ac:dyDescent="0.25">
      <c r="A804" s="2">
        <v>40896</v>
      </c>
      <c r="B804" t="e">
        <f>+VLOOKUP($A804,[26]Worksheet!$A:$C,2,0)</f>
        <v>#N/A</v>
      </c>
      <c r="C804" t="e">
        <f>+VLOOKUP($A804,[27]Worksheet!$A:$C,2,0)</f>
        <v>#N/A</v>
      </c>
      <c r="D804" t="e">
        <f>+VLOOKUP($A804,[28]Worksheet!$A:$C,2,0)</f>
        <v>#N/A</v>
      </c>
      <c r="E804" t="e">
        <f>+VLOOKUP($A804,[29]Worksheet!$A:$C,2,0)</f>
        <v>#N/A</v>
      </c>
      <c r="F804" t="e">
        <f>+VLOOKUP($A804,[30]Worksheet!$A:$C,2,0)</f>
        <v>#N/A</v>
      </c>
    </row>
    <row r="805" spans="1:6" x14ac:dyDescent="0.25">
      <c r="A805" s="2">
        <v>40897</v>
      </c>
      <c r="B805" t="e">
        <f>+VLOOKUP($A805,[26]Worksheet!$A:$C,2,0)</f>
        <v>#N/A</v>
      </c>
      <c r="C805" t="e">
        <f>+VLOOKUP($A805,[27]Worksheet!$A:$C,2,0)</f>
        <v>#N/A</v>
      </c>
      <c r="D805" t="e">
        <f>+VLOOKUP($A805,[28]Worksheet!$A:$C,2,0)</f>
        <v>#N/A</v>
      </c>
      <c r="E805" t="e">
        <f>+VLOOKUP($A805,[29]Worksheet!$A:$C,2,0)</f>
        <v>#N/A</v>
      </c>
      <c r="F805" t="e">
        <f>+VLOOKUP($A805,[30]Worksheet!$A:$C,2,0)</f>
        <v>#N/A</v>
      </c>
    </row>
    <row r="806" spans="1:6" x14ac:dyDescent="0.25">
      <c r="A806" s="2">
        <v>40898</v>
      </c>
      <c r="B806" t="e">
        <f>+VLOOKUP($A806,[26]Worksheet!$A:$C,2,0)</f>
        <v>#N/A</v>
      </c>
      <c r="C806" t="e">
        <f>+VLOOKUP($A806,[27]Worksheet!$A:$C,2,0)</f>
        <v>#N/A</v>
      </c>
      <c r="D806" t="e">
        <f>+VLOOKUP($A806,[28]Worksheet!$A:$C,2,0)</f>
        <v>#N/A</v>
      </c>
      <c r="E806" t="e">
        <f>+VLOOKUP($A806,[29]Worksheet!$A:$C,2,0)</f>
        <v>#N/A</v>
      </c>
      <c r="F806" t="e">
        <f>+VLOOKUP($A806,[30]Worksheet!$A:$C,2,0)</f>
        <v>#N/A</v>
      </c>
    </row>
    <row r="807" spans="1:6" x14ac:dyDescent="0.25">
      <c r="A807" s="2">
        <v>40899</v>
      </c>
      <c r="B807" t="e">
        <f>+VLOOKUP($A807,[26]Worksheet!$A:$C,2,0)</f>
        <v>#N/A</v>
      </c>
      <c r="C807" t="e">
        <f>+VLOOKUP($A807,[27]Worksheet!$A:$C,2,0)</f>
        <v>#N/A</v>
      </c>
      <c r="D807" t="e">
        <f>+VLOOKUP($A807,[28]Worksheet!$A:$C,2,0)</f>
        <v>#N/A</v>
      </c>
      <c r="E807" t="e">
        <f>+VLOOKUP($A807,[29]Worksheet!$A:$C,2,0)</f>
        <v>#N/A</v>
      </c>
      <c r="F807" t="e">
        <f>+VLOOKUP($A807,[30]Worksheet!$A:$C,2,0)</f>
        <v>#N/A</v>
      </c>
    </row>
    <row r="808" spans="1:6" x14ac:dyDescent="0.25">
      <c r="A808" s="2">
        <v>40900</v>
      </c>
      <c r="B808" t="e">
        <f>+VLOOKUP($A808,[26]Worksheet!$A:$C,2,0)</f>
        <v>#N/A</v>
      </c>
      <c r="C808" t="e">
        <f>+VLOOKUP($A808,[27]Worksheet!$A:$C,2,0)</f>
        <v>#N/A</v>
      </c>
      <c r="D808" t="e">
        <f>+VLOOKUP($A808,[28]Worksheet!$A:$C,2,0)</f>
        <v>#N/A</v>
      </c>
      <c r="E808" t="e">
        <f>+VLOOKUP($A808,[29]Worksheet!$A:$C,2,0)</f>
        <v>#N/A</v>
      </c>
      <c r="F808" t="e">
        <f>+VLOOKUP($A808,[30]Worksheet!$A:$C,2,0)</f>
        <v>#N/A</v>
      </c>
    </row>
    <row r="809" spans="1:6" x14ac:dyDescent="0.25">
      <c r="A809" s="2">
        <v>40904</v>
      </c>
      <c r="B809" t="e">
        <f>+VLOOKUP($A809,[26]Worksheet!$A:$C,2,0)</f>
        <v>#N/A</v>
      </c>
      <c r="C809" t="e">
        <f>+VLOOKUP($A809,[27]Worksheet!$A:$C,2,0)</f>
        <v>#N/A</v>
      </c>
      <c r="D809" t="e">
        <f>+VLOOKUP($A809,[28]Worksheet!$A:$C,2,0)</f>
        <v>#N/A</v>
      </c>
      <c r="E809" t="e">
        <f>+VLOOKUP($A809,[29]Worksheet!$A:$C,2,0)</f>
        <v>#N/A</v>
      </c>
      <c r="F809" t="e">
        <f>+VLOOKUP($A809,[30]Worksheet!$A:$C,2,0)</f>
        <v>#N/A</v>
      </c>
    </row>
    <row r="810" spans="1:6" x14ac:dyDescent="0.25">
      <c r="A810" s="2">
        <v>40905</v>
      </c>
      <c r="B810" t="e">
        <f>+VLOOKUP($A810,[26]Worksheet!$A:$C,2,0)</f>
        <v>#N/A</v>
      </c>
      <c r="C810" t="e">
        <f>+VLOOKUP($A810,[27]Worksheet!$A:$C,2,0)</f>
        <v>#N/A</v>
      </c>
      <c r="D810" t="e">
        <f>+VLOOKUP($A810,[28]Worksheet!$A:$C,2,0)</f>
        <v>#N/A</v>
      </c>
      <c r="E810" t="e">
        <f>+VLOOKUP($A810,[29]Worksheet!$A:$C,2,0)</f>
        <v>#N/A</v>
      </c>
      <c r="F810" t="e">
        <f>+VLOOKUP($A810,[30]Worksheet!$A:$C,2,0)</f>
        <v>#N/A</v>
      </c>
    </row>
    <row r="811" spans="1:6" x14ac:dyDescent="0.25">
      <c r="A811" s="2">
        <v>40906</v>
      </c>
      <c r="B811" t="e">
        <f>+VLOOKUP($A811,[26]Worksheet!$A:$C,2,0)</f>
        <v>#N/A</v>
      </c>
      <c r="C811" t="e">
        <f>+VLOOKUP($A811,[27]Worksheet!$A:$C,2,0)</f>
        <v>#N/A</v>
      </c>
      <c r="D811" t="e">
        <f>+VLOOKUP($A811,[28]Worksheet!$A:$C,2,0)</f>
        <v>#N/A</v>
      </c>
      <c r="E811" t="e">
        <f>+VLOOKUP($A811,[29]Worksheet!$A:$C,2,0)</f>
        <v>#N/A</v>
      </c>
      <c r="F811" t="e">
        <f>+VLOOKUP($A811,[30]Worksheet!$A:$C,2,0)</f>
        <v>#N/A</v>
      </c>
    </row>
    <row r="812" spans="1:6" x14ac:dyDescent="0.25">
      <c r="A812" s="2">
        <v>40907</v>
      </c>
      <c r="B812" t="e">
        <f>+VLOOKUP($A812,[26]Worksheet!$A:$C,2,0)</f>
        <v>#N/A</v>
      </c>
      <c r="C812" t="e">
        <f>+VLOOKUP($A812,[27]Worksheet!$A:$C,2,0)</f>
        <v>#N/A</v>
      </c>
      <c r="D812" t="e">
        <f>+VLOOKUP($A812,[28]Worksheet!$A:$C,2,0)</f>
        <v>#N/A</v>
      </c>
      <c r="E812" t="e">
        <f>+VLOOKUP($A812,[29]Worksheet!$A:$C,2,0)</f>
        <v>#N/A</v>
      </c>
      <c r="F812" t="e">
        <f>+VLOOKUP($A812,[30]Worksheet!$A:$C,2,0)</f>
        <v>#N/A</v>
      </c>
    </row>
    <row r="813" spans="1:6" x14ac:dyDescent="0.25">
      <c r="A813" s="2">
        <v>40911</v>
      </c>
      <c r="B813" t="e">
        <f>+VLOOKUP($A813,[26]Worksheet!$A:$C,2,0)</f>
        <v>#N/A</v>
      </c>
      <c r="C813" t="e">
        <f>+VLOOKUP($A813,[27]Worksheet!$A:$C,2,0)</f>
        <v>#N/A</v>
      </c>
      <c r="D813" t="e">
        <f>+VLOOKUP($A813,[28]Worksheet!$A:$C,2,0)</f>
        <v>#N/A</v>
      </c>
      <c r="E813" t="e">
        <f>+VLOOKUP($A813,[29]Worksheet!$A:$C,2,0)</f>
        <v>#N/A</v>
      </c>
      <c r="F813" t="e">
        <f>+VLOOKUP($A813,[30]Worksheet!$A:$C,2,0)</f>
        <v>#N/A</v>
      </c>
    </row>
    <row r="814" spans="1:6" x14ac:dyDescent="0.25">
      <c r="A814" s="2">
        <v>40912</v>
      </c>
      <c r="B814" t="e">
        <f>+VLOOKUP($A814,[26]Worksheet!$A:$C,2,0)</f>
        <v>#N/A</v>
      </c>
      <c r="C814" t="e">
        <f>+VLOOKUP($A814,[27]Worksheet!$A:$C,2,0)</f>
        <v>#N/A</v>
      </c>
      <c r="D814" t="e">
        <f>+VLOOKUP($A814,[28]Worksheet!$A:$C,2,0)</f>
        <v>#N/A</v>
      </c>
      <c r="E814" t="e">
        <f>+VLOOKUP($A814,[29]Worksheet!$A:$C,2,0)</f>
        <v>#N/A</v>
      </c>
      <c r="F814" t="e">
        <f>+VLOOKUP($A814,[30]Worksheet!$A:$C,2,0)</f>
        <v>#N/A</v>
      </c>
    </row>
    <row r="815" spans="1:6" x14ac:dyDescent="0.25">
      <c r="A815" s="2">
        <v>40913</v>
      </c>
      <c r="B815" t="e">
        <f>+VLOOKUP($A815,[26]Worksheet!$A:$C,2,0)</f>
        <v>#N/A</v>
      </c>
      <c r="C815" t="e">
        <f>+VLOOKUP($A815,[27]Worksheet!$A:$C,2,0)</f>
        <v>#N/A</v>
      </c>
      <c r="D815" t="e">
        <f>+VLOOKUP($A815,[28]Worksheet!$A:$C,2,0)</f>
        <v>#N/A</v>
      </c>
      <c r="E815" t="e">
        <f>+VLOOKUP($A815,[29]Worksheet!$A:$C,2,0)</f>
        <v>#N/A</v>
      </c>
      <c r="F815" t="e">
        <f>+VLOOKUP($A815,[30]Worksheet!$A:$C,2,0)</f>
        <v>#N/A</v>
      </c>
    </row>
    <row r="816" spans="1:6" x14ac:dyDescent="0.25">
      <c r="A816" s="2">
        <v>40914</v>
      </c>
      <c r="B816" t="e">
        <f>+VLOOKUP($A816,[26]Worksheet!$A:$C,2,0)</f>
        <v>#N/A</v>
      </c>
      <c r="C816" t="e">
        <f>+VLOOKUP($A816,[27]Worksheet!$A:$C,2,0)</f>
        <v>#N/A</v>
      </c>
      <c r="D816" t="e">
        <f>+VLOOKUP($A816,[28]Worksheet!$A:$C,2,0)</f>
        <v>#N/A</v>
      </c>
      <c r="E816" t="e">
        <f>+VLOOKUP($A816,[29]Worksheet!$A:$C,2,0)</f>
        <v>#N/A</v>
      </c>
      <c r="F816" t="e">
        <f>+VLOOKUP($A816,[30]Worksheet!$A:$C,2,0)</f>
        <v>#N/A</v>
      </c>
    </row>
    <row r="817" spans="1:6" x14ac:dyDescent="0.25">
      <c r="A817" s="2">
        <v>40917</v>
      </c>
      <c r="B817" t="e">
        <f>+VLOOKUP($A817,[26]Worksheet!$A:$C,2,0)</f>
        <v>#N/A</v>
      </c>
      <c r="C817" t="e">
        <f>+VLOOKUP($A817,[27]Worksheet!$A:$C,2,0)</f>
        <v>#N/A</v>
      </c>
      <c r="D817" t="e">
        <f>+VLOOKUP($A817,[28]Worksheet!$A:$C,2,0)</f>
        <v>#N/A</v>
      </c>
      <c r="E817" t="e">
        <f>+VLOOKUP($A817,[29]Worksheet!$A:$C,2,0)</f>
        <v>#N/A</v>
      </c>
      <c r="F817" t="e">
        <f>+VLOOKUP($A817,[30]Worksheet!$A:$C,2,0)</f>
        <v>#N/A</v>
      </c>
    </row>
    <row r="818" spans="1:6" x14ac:dyDescent="0.25">
      <c r="A818" s="2">
        <v>40918</v>
      </c>
      <c r="B818" t="e">
        <f>+VLOOKUP($A818,[26]Worksheet!$A:$C,2,0)</f>
        <v>#N/A</v>
      </c>
      <c r="C818" t="e">
        <f>+VLOOKUP($A818,[27]Worksheet!$A:$C,2,0)</f>
        <v>#N/A</v>
      </c>
      <c r="D818" t="e">
        <f>+VLOOKUP($A818,[28]Worksheet!$A:$C,2,0)</f>
        <v>#N/A</v>
      </c>
      <c r="E818" t="e">
        <f>+VLOOKUP($A818,[29]Worksheet!$A:$C,2,0)</f>
        <v>#N/A</v>
      </c>
      <c r="F818" t="e">
        <f>+VLOOKUP($A818,[30]Worksheet!$A:$C,2,0)</f>
        <v>#N/A</v>
      </c>
    </row>
    <row r="819" spans="1:6" x14ac:dyDescent="0.25">
      <c r="A819" s="2">
        <v>40919</v>
      </c>
      <c r="B819" t="e">
        <f>+VLOOKUP($A819,[26]Worksheet!$A:$C,2,0)</f>
        <v>#N/A</v>
      </c>
      <c r="C819" t="e">
        <f>+VLOOKUP($A819,[27]Worksheet!$A:$C,2,0)</f>
        <v>#N/A</v>
      </c>
      <c r="D819" t="e">
        <f>+VLOOKUP($A819,[28]Worksheet!$A:$C,2,0)</f>
        <v>#N/A</v>
      </c>
      <c r="E819" t="e">
        <f>+VLOOKUP($A819,[29]Worksheet!$A:$C,2,0)</f>
        <v>#N/A</v>
      </c>
      <c r="F819" t="e">
        <f>+VLOOKUP($A819,[30]Worksheet!$A:$C,2,0)</f>
        <v>#N/A</v>
      </c>
    </row>
    <row r="820" spans="1:6" x14ac:dyDescent="0.25">
      <c r="A820" s="2">
        <v>40920</v>
      </c>
      <c r="B820" t="e">
        <f>+VLOOKUP($A820,[26]Worksheet!$A:$C,2,0)</f>
        <v>#N/A</v>
      </c>
      <c r="C820" t="e">
        <f>+VLOOKUP($A820,[27]Worksheet!$A:$C,2,0)</f>
        <v>#N/A</v>
      </c>
      <c r="D820" t="e">
        <f>+VLOOKUP($A820,[28]Worksheet!$A:$C,2,0)</f>
        <v>#N/A</v>
      </c>
      <c r="E820" t="e">
        <f>+VLOOKUP($A820,[29]Worksheet!$A:$C,2,0)</f>
        <v>#N/A</v>
      </c>
      <c r="F820" t="e">
        <f>+VLOOKUP($A820,[30]Worksheet!$A:$C,2,0)</f>
        <v>#N/A</v>
      </c>
    </row>
    <row r="821" spans="1:6" x14ac:dyDescent="0.25">
      <c r="A821" s="2">
        <v>40921</v>
      </c>
      <c r="B821" t="e">
        <f>+VLOOKUP($A821,[26]Worksheet!$A:$C,2,0)</f>
        <v>#N/A</v>
      </c>
      <c r="C821" t="e">
        <f>+VLOOKUP($A821,[27]Worksheet!$A:$C,2,0)</f>
        <v>#N/A</v>
      </c>
      <c r="D821" t="e">
        <f>+VLOOKUP($A821,[28]Worksheet!$A:$C,2,0)</f>
        <v>#N/A</v>
      </c>
      <c r="E821" t="e">
        <f>+VLOOKUP($A821,[29]Worksheet!$A:$C,2,0)</f>
        <v>#N/A</v>
      </c>
      <c r="F821" t="e">
        <f>+VLOOKUP($A821,[30]Worksheet!$A:$C,2,0)</f>
        <v>#N/A</v>
      </c>
    </row>
    <row r="822" spans="1:6" x14ac:dyDescent="0.25">
      <c r="A822" s="2">
        <v>40925</v>
      </c>
      <c r="B822" t="e">
        <f>+VLOOKUP($A822,[26]Worksheet!$A:$C,2,0)</f>
        <v>#N/A</v>
      </c>
      <c r="C822" t="e">
        <f>+VLOOKUP($A822,[27]Worksheet!$A:$C,2,0)</f>
        <v>#N/A</v>
      </c>
      <c r="D822" t="e">
        <f>+VLOOKUP($A822,[28]Worksheet!$A:$C,2,0)</f>
        <v>#N/A</v>
      </c>
      <c r="E822" t="e">
        <f>+VLOOKUP($A822,[29]Worksheet!$A:$C,2,0)</f>
        <v>#N/A</v>
      </c>
      <c r="F822" t="e">
        <f>+VLOOKUP($A822,[30]Worksheet!$A:$C,2,0)</f>
        <v>#N/A</v>
      </c>
    </row>
    <row r="823" spans="1:6" x14ac:dyDescent="0.25">
      <c r="A823" s="2">
        <v>40926</v>
      </c>
      <c r="B823" t="e">
        <f>+VLOOKUP($A823,[26]Worksheet!$A:$C,2,0)</f>
        <v>#N/A</v>
      </c>
      <c r="C823" t="e">
        <f>+VLOOKUP($A823,[27]Worksheet!$A:$C,2,0)</f>
        <v>#N/A</v>
      </c>
      <c r="D823" t="e">
        <f>+VLOOKUP($A823,[28]Worksheet!$A:$C,2,0)</f>
        <v>#N/A</v>
      </c>
      <c r="E823" t="e">
        <f>+VLOOKUP($A823,[29]Worksheet!$A:$C,2,0)</f>
        <v>#N/A</v>
      </c>
      <c r="F823" t="e">
        <f>+VLOOKUP($A823,[30]Worksheet!$A:$C,2,0)</f>
        <v>#N/A</v>
      </c>
    </row>
    <row r="824" spans="1:6" x14ac:dyDescent="0.25">
      <c r="A824" s="2">
        <v>40927</v>
      </c>
      <c r="B824" t="e">
        <f>+VLOOKUP($A824,[26]Worksheet!$A:$C,2,0)</f>
        <v>#N/A</v>
      </c>
      <c r="C824" t="e">
        <f>+VLOOKUP($A824,[27]Worksheet!$A:$C,2,0)</f>
        <v>#N/A</v>
      </c>
      <c r="D824" t="e">
        <f>+VLOOKUP($A824,[28]Worksheet!$A:$C,2,0)</f>
        <v>#N/A</v>
      </c>
      <c r="E824" t="e">
        <f>+VLOOKUP($A824,[29]Worksheet!$A:$C,2,0)</f>
        <v>#N/A</v>
      </c>
      <c r="F824" t="e">
        <f>+VLOOKUP($A824,[30]Worksheet!$A:$C,2,0)</f>
        <v>#N/A</v>
      </c>
    </row>
    <row r="825" spans="1:6" x14ac:dyDescent="0.25">
      <c r="A825" s="2">
        <v>40928</v>
      </c>
      <c r="B825" t="e">
        <f>+VLOOKUP($A825,[26]Worksheet!$A:$C,2,0)</f>
        <v>#N/A</v>
      </c>
      <c r="C825" t="e">
        <f>+VLOOKUP($A825,[27]Worksheet!$A:$C,2,0)</f>
        <v>#N/A</v>
      </c>
      <c r="D825" t="e">
        <f>+VLOOKUP($A825,[28]Worksheet!$A:$C,2,0)</f>
        <v>#N/A</v>
      </c>
      <c r="E825" t="e">
        <f>+VLOOKUP($A825,[29]Worksheet!$A:$C,2,0)</f>
        <v>#N/A</v>
      </c>
      <c r="F825" t="e">
        <f>+VLOOKUP($A825,[30]Worksheet!$A:$C,2,0)</f>
        <v>#N/A</v>
      </c>
    </row>
    <row r="826" spans="1:6" x14ac:dyDescent="0.25">
      <c r="A826" s="2">
        <v>40931</v>
      </c>
      <c r="B826" t="e">
        <f>+VLOOKUP($A826,[26]Worksheet!$A:$C,2,0)</f>
        <v>#N/A</v>
      </c>
      <c r="C826" t="e">
        <f>+VLOOKUP($A826,[27]Worksheet!$A:$C,2,0)</f>
        <v>#N/A</v>
      </c>
      <c r="D826" t="e">
        <f>+VLOOKUP($A826,[28]Worksheet!$A:$C,2,0)</f>
        <v>#N/A</v>
      </c>
      <c r="E826" t="e">
        <f>+VLOOKUP($A826,[29]Worksheet!$A:$C,2,0)</f>
        <v>#N/A</v>
      </c>
      <c r="F826" t="e">
        <f>+VLOOKUP($A826,[30]Worksheet!$A:$C,2,0)</f>
        <v>#N/A</v>
      </c>
    </row>
    <row r="827" spans="1:6" x14ac:dyDescent="0.25">
      <c r="A827" s="2">
        <v>40932</v>
      </c>
      <c r="B827" t="e">
        <f>+VLOOKUP($A827,[26]Worksheet!$A:$C,2,0)</f>
        <v>#N/A</v>
      </c>
      <c r="C827" t="e">
        <f>+VLOOKUP($A827,[27]Worksheet!$A:$C,2,0)</f>
        <v>#N/A</v>
      </c>
      <c r="D827" t="e">
        <f>+VLOOKUP($A827,[28]Worksheet!$A:$C,2,0)</f>
        <v>#N/A</v>
      </c>
      <c r="E827" t="e">
        <f>+VLOOKUP($A827,[29]Worksheet!$A:$C,2,0)</f>
        <v>#N/A</v>
      </c>
      <c r="F827" t="e">
        <f>+VLOOKUP($A827,[30]Worksheet!$A:$C,2,0)</f>
        <v>#N/A</v>
      </c>
    </row>
    <row r="828" spans="1:6" x14ac:dyDescent="0.25">
      <c r="A828" s="2">
        <v>40933</v>
      </c>
      <c r="B828" t="e">
        <f>+VLOOKUP($A828,[26]Worksheet!$A:$C,2,0)</f>
        <v>#N/A</v>
      </c>
      <c r="C828" t="e">
        <f>+VLOOKUP($A828,[27]Worksheet!$A:$C,2,0)</f>
        <v>#N/A</v>
      </c>
      <c r="D828" t="e">
        <f>+VLOOKUP($A828,[28]Worksheet!$A:$C,2,0)</f>
        <v>#N/A</v>
      </c>
      <c r="E828" t="e">
        <f>+VLOOKUP($A828,[29]Worksheet!$A:$C,2,0)</f>
        <v>#N/A</v>
      </c>
      <c r="F828" t="e">
        <f>+VLOOKUP($A828,[30]Worksheet!$A:$C,2,0)</f>
        <v>#N/A</v>
      </c>
    </row>
    <row r="829" spans="1:6" x14ac:dyDescent="0.25">
      <c r="A829" s="2">
        <v>40934</v>
      </c>
      <c r="B829" t="e">
        <f>+VLOOKUP($A829,[26]Worksheet!$A:$C,2,0)</f>
        <v>#N/A</v>
      </c>
      <c r="C829" t="e">
        <f>+VLOOKUP($A829,[27]Worksheet!$A:$C,2,0)</f>
        <v>#N/A</v>
      </c>
      <c r="D829" t="e">
        <f>+VLOOKUP($A829,[28]Worksheet!$A:$C,2,0)</f>
        <v>#N/A</v>
      </c>
      <c r="E829" t="e">
        <f>+VLOOKUP($A829,[29]Worksheet!$A:$C,2,0)</f>
        <v>#N/A</v>
      </c>
      <c r="F829" t="e">
        <f>+VLOOKUP($A829,[30]Worksheet!$A:$C,2,0)</f>
        <v>#N/A</v>
      </c>
    </row>
    <row r="830" spans="1:6" x14ac:dyDescent="0.25">
      <c r="A830" s="2">
        <v>40935</v>
      </c>
      <c r="B830" t="e">
        <f>+VLOOKUP($A830,[26]Worksheet!$A:$C,2,0)</f>
        <v>#N/A</v>
      </c>
      <c r="C830" t="e">
        <f>+VLOOKUP($A830,[27]Worksheet!$A:$C,2,0)</f>
        <v>#N/A</v>
      </c>
      <c r="D830" t="e">
        <f>+VLOOKUP($A830,[28]Worksheet!$A:$C,2,0)</f>
        <v>#N/A</v>
      </c>
      <c r="E830" t="e">
        <f>+VLOOKUP($A830,[29]Worksheet!$A:$C,2,0)</f>
        <v>#N/A</v>
      </c>
      <c r="F830" t="e">
        <f>+VLOOKUP($A830,[30]Worksheet!$A:$C,2,0)</f>
        <v>#N/A</v>
      </c>
    </row>
    <row r="831" spans="1:6" x14ac:dyDescent="0.25">
      <c r="A831" s="2">
        <v>40938</v>
      </c>
      <c r="B831" t="e">
        <f>+VLOOKUP($A831,[26]Worksheet!$A:$C,2,0)</f>
        <v>#N/A</v>
      </c>
      <c r="C831" t="e">
        <f>+VLOOKUP($A831,[27]Worksheet!$A:$C,2,0)</f>
        <v>#N/A</v>
      </c>
      <c r="D831" t="e">
        <f>+VLOOKUP($A831,[28]Worksheet!$A:$C,2,0)</f>
        <v>#N/A</v>
      </c>
      <c r="E831" t="e">
        <f>+VLOOKUP($A831,[29]Worksheet!$A:$C,2,0)</f>
        <v>#N/A</v>
      </c>
      <c r="F831" t="e">
        <f>+VLOOKUP($A831,[30]Worksheet!$A:$C,2,0)</f>
        <v>#N/A</v>
      </c>
    </row>
    <row r="832" spans="1:6" x14ac:dyDescent="0.25">
      <c r="A832" s="2">
        <v>40939</v>
      </c>
      <c r="B832">
        <f>+VLOOKUP($A832,[26]Worksheet!$A:$C,2,0)</f>
        <v>0.1356</v>
      </c>
      <c r="C832">
        <f>+VLOOKUP($A832,[27]Worksheet!$A:$C,2,0)</f>
        <v>0.15540000000000001</v>
      </c>
      <c r="D832">
        <f>+VLOOKUP($A832,[28]Worksheet!$A:$C,2,0)</f>
        <v>9.7000000000000003E-2</v>
      </c>
      <c r="E832">
        <f>+VLOOKUP($A832,[29]Worksheet!$A:$C,2,0)</f>
        <v>0.1305</v>
      </c>
      <c r="F832">
        <f>+VLOOKUP($A832,[30]Worksheet!$A:$C,2,0)</f>
        <v>0.29609999999999997</v>
      </c>
    </row>
    <row r="833" spans="1:6" x14ac:dyDescent="0.25">
      <c r="A833" s="2">
        <v>40940</v>
      </c>
      <c r="B833" t="e">
        <f>+VLOOKUP($A833,[26]Worksheet!$A:$C,2,0)</f>
        <v>#N/A</v>
      </c>
      <c r="C833" t="e">
        <f>+VLOOKUP($A833,[27]Worksheet!$A:$C,2,0)</f>
        <v>#N/A</v>
      </c>
      <c r="D833" t="e">
        <f>+VLOOKUP($A833,[28]Worksheet!$A:$C,2,0)</f>
        <v>#N/A</v>
      </c>
      <c r="E833" t="e">
        <f>+VLOOKUP($A833,[29]Worksheet!$A:$C,2,0)</f>
        <v>#N/A</v>
      </c>
      <c r="F833" t="e">
        <f>+VLOOKUP($A833,[30]Worksheet!$A:$C,2,0)</f>
        <v>#N/A</v>
      </c>
    </row>
    <row r="834" spans="1:6" x14ac:dyDescent="0.25">
      <c r="A834" s="2">
        <v>40941</v>
      </c>
      <c r="B834" t="e">
        <f>+VLOOKUP($A834,[26]Worksheet!$A:$C,2,0)</f>
        <v>#N/A</v>
      </c>
      <c r="C834" t="e">
        <f>+VLOOKUP($A834,[27]Worksheet!$A:$C,2,0)</f>
        <v>#N/A</v>
      </c>
      <c r="D834" t="e">
        <f>+VLOOKUP($A834,[28]Worksheet!$A:$C,2,0)</f>
        <v>#N/A</v>
      </c>
      <c r="E834" t="e">
        <f>+VLOOKUP($A834,[29]Worksheet!$A:$C,2,0)</f>
        <v>#N/A</v>
      </c>
      <c r="F834" t="e">
        <f>+VLOOKUP($A834,[30]Worksheet!$A:$C,2,0)</f>
        <v>#N/A</v>
      </c>
    </row>
    <row r="835" spans="1:6" x14ac:dyDescent="0.25">
      <c r="A835" s="2">
        <v>40942</v>
      </c>
      <c r="B835" t="e">
        <f>+VLOOKUP($A835,[26]Worksheet!$A:$C,2,0)</f>
        <v>#N/A</v>
      </c>
      <c r="C835" t="e">
        <f>+VLOOKUP($A835,[27]Worksheet!$A:$C,2,0)</f>
        <v>#N/A</v>
      </c>
      <c r="D835" t="e">
        <f>+VLOOKUP($A835,[28]Worksheet!$A:$C,2,0)</f>
        <v>#N/A</v>
      </c>
      <c r="E835" t="e">
        <f>+VLOOKUP($A835,[29]Worksheet!$A:$C,2,0)</f>
        <v>#N/A</v>
      </c>
      <c r="F835" t="e">
        <f>+VLOOKUP($A835,[30]Worksheet!$A:$C,2,0)</f>
        <v>#N/A</v>
      </c>
    </row>
    <row r="836" spans="1:6" x14ac:dyDescent="0.25">
      <c r="A836" s="2">
        <v>40945</v>
      </c>
      <c r="B836" t="e">
        <f>+VLOOKUP($A836,[26]Worksheet!$A:$C,2,0)</f>
        <v>#N/A</v>
      </c>
      <c r="C836" t="e">
        <f>+VLOOKUP($A836,[27]Worksheet!$A:$C,2,0)</f>
        <v>#N/A</v>
      </c>
      <c r="D836" t="e">
        <f>+VLOOKUP($A836,[28]Worksheet!$A:$C,2,0)</f>
        <v>#N/A</v>
      </c>
      <c r="E836" t="e">
        <f>+VLOOKUP($A836,[29]Worksheet!$A:$C,2,0)</f>
        <v>#N/A</v>
      </c>
      <c r="F836" t="e">
        <f>+VLOOKUP($A836,[30]Worksheet!$A:$C,2,0)</f>
        <v>#N/A</v>
      </c>
    </row>
    <row r="837" spans="1:6" x14ac:dyDescent="0.25">
      <c r="A837" s="2">
        <v>40946</v>
      </c>
      <c r="B837" t="e">
        <f>+VLOOKUP($A837,[26]Worksheet!$A:$C,2,0)</f>
        <v>#N/A</v>
      </c>
      <c r="C837" t="e">
        <f>+VLOOKUP($A837,[27]Worksheet!$A:$C,2,0)</f>
        <v>#N/A</v>
      </c>
      <c r="D837" t="e">
        <f>+VLOOKUP($A837,[28]Worksheet!$A:$C,2,0)</f>
        <v>#N/A</v>
      </c>
      <c r="E837" t="e">
        <f>+VLOOKUP($A837,[29]Worksheet!$A:$C,2,0)</f>
        <v>#N/A</v>
      </c>
      <c r="F837" t="e">
        <f>+VLOOKUP($A837,[30]Worksheet!$A:$C,2,0)</f>
        <v>#N/A</v>
      </c>
    </row>
    <row r="838" spans="1:6" x14ac:dyDescent="0.25">
      <c r="A838" s="2">
        <v>40947</v>
      </c>
      <c r="B838" t="e">
        <f>+VLOOKUP($A838,[26]Worksheet!$A:$C,2,0)</f>
        <v>#N/A</v>
      </c>
      <c r="C838" t="e">
        <f>+VLOOKUP($A838,[27]Worksheet!$A:$C,2,0)</f>
        <v>#N/A</v>
      </c>
      <c r="D838" t="e">
        <f>+VLOOKUP($A838,[28]Worksheet!$A:$C,2,0)</f>
        <v>#N/A</v>
      </c>
      <c r="E838" t="e">
        <f>+VLOOKUP($A838,[29]Worksheet!$A:$C,2,0)</f>
        <v>#N/A</v>
      </c>
      <c r="F838" t="e">
        <f>+VLOOKUP($A838,[30]Worksheet!$A:$C,2,0)</f>
        <v>#N/A</v>
      </c>
    </row>
    <row r="839" spans="1:6" x14ac:dyDescent="0.25">
      <c r="A839" s="2">
        <v>40948</v>
      </c>
      <c r="B839" t="e">
        <f>+VLOOKUP($A839,[26]Worksheet!$A:$C,2,0)</f>
        <v>#N/A</v>
      </c>
      <c r="C839" t="e">
        <f>+VLOOKUP($A839,[27]Worksheet!$A:$C,2,0)</f>
        <v>#N/A</v>
      </c>
      <c r="D839" t="e">
        <f>+VLOOKUP($A839,[28]Worksheet!$A:$C,2,0)</f>
        <v>#N/A</v>
      </c>
      <c r="E839" t="e">
        <f>+VLOOKUP($A839,[29]Worksheet!$A:$C,2,0)</f>
        <v>#N/A</v>
      </c>
      <c r="F839" t="e">
        <f>+VLOOKUP($A839,[30]Worksheet!$A:$C,2,0)</f>
        <v>#N/A</v>
      </c>
    </row>
    <row r="840" spans="1:6" x14ac:dyDescent="0.25">
      <c r="A840" s="2">
        <v>40949</v>
      </c>
      <c r="B840" t="e">
        <f>+VLOOKUP($A840,[26]Worksheet!$A:$C,2,0)</f>
        <v>#N/A</v>
      </c>
      <c r="C840" t="e">
        <f>+VLOOKUP($A840,[27]Worksheet!$A:$C,2,0)</f>
        <v>#N/A</v>
      </c>
      <c r="D840" t="e">
        <f>+VLOOKUP($A840,[28]Worksheet!$A:$C,2,0)</f>
        <v>#N/A</v>
      </c>
      <c r="E840" t="e">
        <f>+VLOOKUP($A840,[29]Worksheet!$A:$C,2,0)</f>
        <v>#N/A</v>
      </c>
      <c r="F840" t="e">
        <f>+VLOOKUP($A840,[30]Worksheet!$A:$C,2,0)</f>
        <v>#N/A</v>
      </c>
    </row>
    <row r="841" spans="1:6" x14ac:dyDescent="0.25">
      <c r="A841" s="2">
        <v>40952</v>
      </c>
      <c r="B841" t="e">
        <f>+VLOOKUP($A841,[26]Worksheet!$A:$C,2,0)</f>
        <v>#N/A</v>
      </c>
      <c r="C841" t="e">
        <f>+VLOOKUP($A841,[27]Worksheet!$A:$C,2,0)</f>
        <v>#N/A</v>
      </c>
      <c r="D841" t="e">
        <f>+VLOOKUP($A841,[28]Worksheet!$A:$C,2,0)</f>
        <v>#N/A</v>
      </c>
      <c r="E841" t="e">
        <f>+VLOOKUP($A841,[29]Worksheet!$A:$C,2,0)</f>
        <v>#N/A</v>
      </c>
      <c r="F841" t="e">
        <f>+VLOOKUP($A841,[30]Worksheet!$A:$C,2,0)</f>
        <v>#N/A</v>
      </c>
    </row>
    <row r="842" spans="1:6" x14ac:dyDescent="0.25">
      <c r="A842" s="2">
        <v>40953</v>
      </c>
      <c r="B842" t="e">
        <f>+VLOOKUP($A842,[26]Worksheet!$A:$C,2,0)</f>
        <v>#N/A</v>
      </c>
      <c r="C842" t="e">
        <f>+VLOOKUP($A842,[27]Worksheet!$A:$C,2,0)</f>
        <v>#N/A</v>
      </c>
      <c r="D842" t="e">
        <f>+VLOOKUP($A842,[28]Worksheet!$A:$C,2,0)</f>
        <v>#N/A</v>
      </c>
      <c r="E842" t="e">
        <f>+VLOOKUP($A842,[29]Worksheet!$A:$C,2,0)</f>
        <v>#N/A</v>
      </c>
      <c r="F842" t="e">
        <f>+VLOOKUP($A842,[30]Worksheet!$A:$C,2,0)</f>
        <v>#N/A</v>
      </c>
    </row>
    <row r="843" spans="1:6" x14ac:dyDescent="0.25">
      <c r="A843" s="2">
        <v>40954</v>
      </c>
      <c r="B843" t="e">
        <f>+VLOOKUP($A843,[26]Worksheet!$A:$C,2,0)</f>
        <v>#N/A</v>
      </c>
      <c r="C843" t="e">
        <f>+VLOOKUP($A843,[27]Worksheet!$A:$C,2,0)</f>
        <v>#N/A</v>
      </c>
      <c r="D843" t="e">
        <f>+VLOOKUP($A843,[28]Worksheet!$A:$C,2,0)</f>
        <v>#N/A</v>
      </c>
      <c r="E843" t="e">
        <f>+VLOOKUP($A843,[29]Worksheet!$A:$C,2,0)</f>
        <v>#N/A</v>
      </c>
      <c r="F843" t="e">
        <f>+VLOOKUP($A843,[30]Worksheet!$A:$C,2,0)</f>
        <v>#N/A</v>
      </c>
    </row>
    <row r="844" spans="1:6" x14ac:dyDescent="0.25">
      <c r="A844" s="2">
        <v>40955</v>
      </c>
      <c r="B844" t="e">
        <f>+VLOOKUP($A844,[26]Worksheet!$A:$C,2,0)</f>
        <v>#N/A</v>
      </c>
      <c r="C844" t="e">
        <f>+VLOOKUP($A844,[27]Worksheet!$A:$C,2,0)</f>
        <v>#N/A</v>
      </c>
      <c r="D844" t="e">
        <f>+VLOOKUP($A844,[28]Worksheet!$A:$C,2,0)</f>
        <v>#N/A</v>
      </c>
      <c r="E844" t="e">
        <f>+VLOOKUP($A844,[29]Worksheet!$A:$C,2,0)</f>
        <v>#N/A</v>
      </c>
      <c r="F844" t="e">
        <f>+VLOOKUP($A844,[30]Worksheet!$A:$C,2,0)</f>
        <v>#N/A</v>
      </c>
    </row>
    <row r="845" spans="1:6" x14ac:dyDescent="0.25">
      <c r="A845" s="2">
        <v>40956</v>
      </c>
      <c r="B845" t="e">
        <f>+VLOOKUP($A845,[26]Worksheet!$A:$C,2,0)</f>
        <v>#N/A</v>
      </c>
      <c r="C845" t="e">
        <f>+VLOOKUP($A845,[27]Worksheet!$A:$C,2,0)</f>
        <v>#N/A</v>
      </c>
      <c r="D845" t="e">
        <f>+VLOOKUP($A845,[28]Worksheet!$A:$C,2,0)</f>
        <v>#N/A</v>
      </c>
      <c r="E845" t="e">
        <f>+VLOOKUP($A845,[29]Worksheet!$A:$C,2,0)</f>
        <v>#N/A</v>
      </c>
      <c r="F845" t="e">
        <f>+VLOOKUP($A845,[30]Worksheet!$A:$C,2,0)</f>
        <v>#N/A</v>
      </c>
    </row>
    <row r="846" spans="1:6" x14ac:dyDescent="0.25">
      <c r="A846" s="2">
        <v>40960</v>
      </c>
      <c r="B846" t="e">
        <f>+VLOOKUP($A846,[26]Worksheet!$A:$C,2,0)</f>
        <v>#N/A</v>
      </c>
      <c r="C846" t="e">
        <f>+VLOOKUP($A846,[27]Worksheet!$A:$C,2,0)</f>
        <v>#N/A</v>
      </c>
      <c r="D846" t="e">
        <f>+VLOOKUP($A846,[28]Worksheet!$A:$C,2,0)</f>
        <v>#N/A</v>
      </c>
      <c r="E846" t="e">
        <f>+VLOOKUP($A846,[29]Worksheet!$A:$C,2,0)</f>
        <v>#N/A</v>
      </c>
      <c r="F846" t="e">
        <f>+VLOOKUP($A846,[30]Worksheet!$A:$C,2,0)</f>
        <v>#N/A</v>
      </c>
    </row>
    <row r="847" spans="1:6" x14ac:dyDescent="0.25">
      <c r="A847" s="2">
        <v>40961</v>
      </c>
      <c r="B847" t="e">
        <f>+VLOOKUP($A847,[26]Worksheet!$A:$C,2,0)</f>
        <v>#N/A</v>
      </c>
      <c r="C847" t="e">
        <f>+VLOOKUP($A847,[27]Worksheet!$A:$C,2,0)</f>
        <v>#N/A</v>
      </c>
      <c r="D847" t="e">
        <f>+VLOOKUP($A847,[28]Worksheet!$A:$C,2,0)</f>
        <v>#N/A</v>
      </c>
      <c r="E847" t="e">
        <f>+VLOOKUP($A847,[29]Worksheet!$A:$C,2,0)</f>
        <v>#N/A</v>
      </c>
      <c r="F847" t="e">
        <f>+VLOOKUP($A847,[30]Worksheet!$A:$C,2,0)</f>
        <v>#N/A</v>
      </c>
    </row>
    <row r="848" spans="1:6" x14ac:dyDescent="0.25">
      <c r="A848" s="2">
        <v>40962</v>
      </c>
      <c r="B848" t="e">
        <f>+VLOOKUP($A848,[26]Worksheet!$A:$C,2,0)</f>
        <v>#N/A</v>
      </c>
      <c r="C848" t="e">
        <f>+VLOOKUP($A848,[27]Worksheet!$A:$C,2,0)</f>
        <v>#N/A</v>
      </c>
      <c r="D848" t="e">
        <f>+VLOOKUP($A848,[28]Worksheet!$A:$C,2,0)</f>
        <v>#N/A</v>
      </c>
      <c r="E848" t="e">
        <f>+VLOOKUP($A848,[29]Worksheet!$A:$C,2,0)</f>
        <v>#N/A</v>
      </c>
      <c r="F848" t="e">
        <f>+VLOOKUP($A848,[30]Worksheet!$A:$C,2,0)</f>
        <v>#N/A</v>
      </c>
    </row>
    <row r="849" spans="1:6" x14ac:dyDescent="0.25">
      <c r="A849" s="2">
        <v>40963</v>
      </c>
      <c r="B849" t="e">
        <f>+VLOOKUP($A849,[26]Worksheet!$A:$C,2,0)</f>
        <v>#N/A</v>
      </c>
      <c r="C849" t="e">
        <f>+VLOOKUP($A849,[27]Worksheet!$A:$C,2,0)</f>
        <v>#N/A</v>
      </c>
      <c r="D849" t="e">
        <f>+VLOOKUP($A849,[28]Worksheet!$A:$C,2,0)</f>
        <v>#N/A</v>
      </c>
      <c r="E849" t="e">
        <f>+VLOOKUP($A849,[29]Worksheet!$A:$C,2,0)</f>
        <v>#N/A</v>
      </c>
      <c r="F849" t="e">
        <f>+VLOOKUP($A849,[30]Worksheet!$A:$C,2,0)</f>
        <v>#N/A</v>
      </c>
    </row>
    <row r="850" spans="1:6" x14ac:dyDescent="0.25">
      <c r="A850" s="2">
        <v>40966</v>
      </c>
      <c r="B850" t="e">
        <f>+VLOOKUP($A850,[26]Worksheet!$A:$C,2,0)</f>
        <v>#N/A</v>
      </c>
      <c r="C850" t="e">
        <f>+VLOOKUP($A850,[27]Worksheet!$A:$C,2,0)</f>
        <v>#N/A</v>
      </c>
      <c r="D850" t="e">
        <f>+VLOOKUP($A850,[28]Worksheet!$A:$C,2,0)</f>
        <v>#N/A</v>
      </c>
      <c r="E850" t="e">
        <f>+VLOOKUP($A850,[29]Worksheet!$A:$C,2,0)</f>
        <v>#N/A</v>
      </c>
      <c r="F850" t="e">
        <f>+VLOOKUP($A850,[30]Worksheet!$A:$C,2,0)</f>
        <v>#N/A</v>
      </c>
    </row>
    <row r="851" spans="1:6" x14ac:dyDescent="0.25">
      <c r="A851" s="2">
        <v>40967</v>
      </c>
      <c r="B851" t="e">
        <f>+VLOOKUP($A851,[26]Worksheet!$A:$C,2,0)</f>
        <v>#N/A</v>
      </c>
      <c r="C851" t="e">
        <f>+VLOOKUP($A851,[27]Worksheet!$A:$C,2,0)</f>
        <v>#N/A</v>
      </c>
      <c r="D851" t="e">
        <f>+VLOOKUP($A851,[28]Worksheet!$A:$C,2,0)</f>
        <v>#N/A</v>
      </c>
      <c r="E851" t="e">
        <f>+VLOOKUP($A851,[29]Worksheet!$A:$C,2,0)</f>
        <v>#N/A</v>
      </c>
      <c r="F851" t="e">
        <f>+VLOOKUP($A851,[30]Worksheet!$A:$C,2,0)</f>
        <v>#N/A</v>
      </c>
    </row>
    <row r="852" spans="1:6" x14ac:dyDescent="0.25">
      <c r="A852" s="2">
        <v>40968</v>
      </c>
      <c r="B852">
        <f>+VLOOKUP($A852,[26]Worksheet!$A:$C,2,0)</f>
        <v>0.1361</v>
      </c>
      <c r="C852">
        <f>+VLOOKUP($A852,[27]Worksheet!$A:$C,2,0)</f>
        <v>0.15590000000000001</v>
      </c>
      <c r="D852">
        <f>+VLOOKUP($A852,[28]Worksheet!$A:$C,2,0)</f>
        <v>9.7900000000000001E-2</v>
      </c>
      <c r="E852">
        <f>+VLOOKUP($A852,[29]Worksheet!$A:$C,2,0)</f>
        <v>0.13100000000000001</v>
      </c>
      <c r="F852">
        <f>+VLOOKUP($A852,[30]Worksheet!$A:$C,2,0)</f>
        <v>0.3105</v>
      </c>
    </row>
    <row r="853" spans="1:6" x14ac:dyDescent="0.25">
      <c r="A853" s="2">
        <v>40969</v>
      </c>
      <c r="B853" t="e">
        <f>+VLOOKUP($A853,[26]Worksheet!$A:$C,2,0)</f>
        <v>#N/A</v>
      </c>
      <c r="C853" t="e">
        <f>+VLOOKUP($A853,[27]Worksheet!$A:$C,2,0)</f>
        <v>#N/A</v>
      </c>
      <c r="D853" t="e">
        <f>+VLOOKUP($A853,[28]Worksheet!$A:$C,2,0)</f>
        <v>#N/A</v>
      </c>
      <c r="E853" t="e">
        <f>+VLOOKUP($A853,[29]Worksheet!$A:$C,2,0)</f>
        <v>#N/A</v>
      </c>
      <c r="F853" t="e">
        <f>+VLOOKUP($A853,[30]Worksheet!$A:$C,2,0)</f>
        <v>#N/A</v>
      </c>
    </row>
    <row r="854" spans="1:6" x14ac:dyDescent="0.25">
      <c r="A854" s="2">
        <v>40970</v>
      </c>
      <c r="B854" t="e">
        <f>+VLOOKUP($A854,[26]Worksheet!$A:$C,2,0)</f>
        <v>#N/A</v>
      </c>
      <c r="C854" t="e">
        <f>+VLOOKUP($A854,[27]Worksheet!$A:$C,2,0)</f>
        <v>#N/A</v>
      </c>
      <c r="D854" t="e">
        <f>+VLOOKUP($A854,[28]Worksheet!$A:$C,2,0)</f>
        <v>#N/A</v>
      </c>
      <c r="E854" t="e">
        <f>+VLOOKUP($A854,[29]Worksheet!$A:$C,2,0)</f>
        <v>#N/A</v>
      </c>
      <c r="F854" t="e">
        <f>+VLOOKUP($A854,[30]Worksheet!$A:$C,2,0)</f>
        <v>#N/A</v>
      </c>
    </row>
    <row r="855" spans="1:6" x14ac:dyDescent="0.25">
      <c r="A855" s="2">
        <v>40973</v>
      </c>
      <c r="B855" t="e">
        <f>+VLOOKUP($A855,[26]Worksheet!$A:$C,2,0)</f>
        <v>#N/A</v>
      </c>
      <c r="C855" t="e">
        <f>+VLOOKUP($A855,[27]Worksheet!$A:$C,2,0)</f>
        <v>#N/A</v>
      </c>
      <c r="D855" t="e">
        <f>+VLOOKUP($A855,[28]Worksheet!$A:$C,2,0)</f>
        <v>#N/A</v>
      </c>
      <c r="E855" t="e">
        <f>+VLOOKUP($A855,[29]Worksheet!$A:$C,2,0)</f>
        <v>#N/A</v>
      </c>
      <c r="F855" t="e">
        <f>+VLOOKUP($A855,[30]Worksheet!$A:$C,2,0)</f>
        <v>#N/A</v>
      </c>
    </row>
    <row r="856" spans="1:6" x14ac:dyDescent="0.25">
      <c r="A856" s="2">
        <v>40974</v>
      </c>
      <c r="B856" t="e">
        <f>+VLOOKUP($A856,[26]Worksheet!$A:$C,2,0)</f>
        <v>#N/A</v>
      </c>
      <c r="C856" t="e">
        <f>+VLOOKUP($A856,[27]Worksheet!$A:$C,2,0)</f>
        <v>#N/A</v>
      </c>
      <c r="D856" t="e">
        <f>+VLOOKUP($A856,[28]Worksheet!$A:$C,2,0)</f>
        <v>#N/A</v>
      </c>
      <c r="E856" t="e">
        <f>+VLOOKUP($A856,[29]Worksheet!$A:$C,2,0)</f>
        <v>#N/A</v>
      </c>
      <c r="F856" t="e">
        <f>+VLOOKUP($A856,[30]Worksheet!$A:$C,2,0)</f>
        <v>#N/A</v>
      </c>
    </row>
    <row r="857" spans="1:6" x14ac:dyDescent="0.25">
      <c r="A857" s="2">
        <v>40975</v>
      </c>
      <c r="B857" t="e">
        <f>+VLOOKUP($A857,[26]Worksheet!$A:$C,2,0)</f>
        <v>#N/A</v>
      </c>
      <c r="C857" t="e">
        <f>+VLOOKUP($A857,[27]Worksheet!$A:$C,2,0)</f>
        <v>#N/A</v>
      </c>
      <c r="D857" t="e">
        <f>+VLOOKUP($A857,[28]Worksheet!$A:$C,2,0)</f>
        <v>#N/A</v>
      </c>
      <c r="E857" t="e">
        <f>+VLOOKUP($A857,[29]Worksheet!$A:$C,2,0)</f>
        <v>#N/A</v>
      </c>
      <c r="F857" t="e">
        <f>+VLOOKUP($A857,[30]Worksheet!$A:$C,2,0)</f>
        <v>#N/A</v>
      </c>
    </row>
    <row r="858" spans="1:6" x14ac:dyDescent="0.25">
      <c r="A858" s="2">
        <v>40976</v>
      </c>
      <c r="B858" t="e">
        <f>+VLOOKUP($A858,[26]Worksheet!$A:$C,2,0)</f>
        <v>#N/A</v>
      </c>
      <c r="C858" t="e">
        <f>+VLOOKUP($A858,[27]Worksheet!$A:$C,2,0)</f>
        <v>#N/A</v>
      </c>
      <c r="D858" t="e">
        <f>+VLOOKUP($A858,[28]Worksheet!$A:$C,2,0)</f>
        <v>#N/A</v>
      </c>
      <c r="E858" t="e">
        <f>+VLOOKUP($A858,[29]Worksheet!$A:$C,2,0)</f>
        <v>#N/A</v>
      </c>
      <c r="F858" t="e">
        <f>+VLOOKUP($A858,[30]Worksheet!$A:$C,2,0)</f>
        <v>#N/A</v>
      </c>
    </row>
    <row r="859" spans="1:6" x14ac:dyDescent="0.25">
      <c r="A859" s="2">
        <v>40977</v>
      </c>
      <c r="B859" t="e">
        <f>+VLOOKUP($A859,[26]Worksheet!$A:$C,2,0)</f>
        <v>#N/A</v>
      </c>
      <c r="C859" t="e">
        <f>+VLOOKUP($A859,[27]Worksheet!$A:$C,2,0)</f>
        <v>#N/A</v>
      </c>
      <c r="D859" t="e">
        <f>+VLOOKUP($A859,[28]Worksheet!$A:$C,2,0)</f>
        <v>#N/A</v>
      </c>
      <c r="E859" t="e">
        <f>+VLOOKUP($A859,[29]Worksheet!$A:$C,2,0)</f>
        <v>#N/A</v>
      </c>
      <c r="F859" t="e">
        <f>+VLOOKUP($A859,[30]Worksheet!$A:$C,2,0)</f>
        <v>#N/A</v>
      </c>
    </row>
    <row r="860" spans="1:6" x14ac:dyDescent="0.25">
      <c r="A860" s="2">
        <v>40980</v>
      </c>
      <c r="B860" t="e">
        <f>+VLOOKUP($A860,[26]Worksheet!$A:$C,2,0)</f>
        <v>#N/A</v>
      </c>
      <c r="C860" t="e">
        <f>+VLOOKUP($A860,[27]Worksheet!$A:$C,2,0)</f>
        <v>#N/A</v>
      </c>
      <c r="D860" t="e">
        <f>+VLOOKUP($A860,[28]Worksheet!$A:$C,2,0)</f>
        <v>#N/A</v>
      </c>
      <c r="E860" t="e">
        <f>+VLOOKUP($A860,[29]Worksheet!$A:$C,2,0)</f>
        <v>#N/A</v>
      </c>
      <c r="F860" t="e">
        <f>+VLOOKUP($A860,[30]Worksheet!$A:$C,2,0)</f>
        <v>#N/A</v>
      </c>
    </row>
    <row r="861" spans="1:6" x14ac:dyDescent="0.25">
      <c r="A861" s="2">
        <v>40981</v>
      </c>
      <c r="B861" t="e">
        <f>+VLOOKUP($A861,[26]Worksheet!$A:$C,2,0)</f>
        <v>#N/A</v>
      </c>
      <c r="C861" t="e">
        <f>+VLOOKUP($A861,[27]Worksheet!$A:$C,2,0)</f>
        <v>#N/A</v>
      </c>
      <c r="D861" t="e">
        <f>+VLOOKUP($A861,[28]Worksheet!$A:$C,2,0)</f>
        <v>#N/A</v>
      </c>
      <c r="E861" t="e">
        <f>+VLOOKUP($A861,[29]Worksheet!$A:$C,2,0)</f>
        <v>#N/A</v>
      </c>
      <c r="F861" t="e">
        <f>+VLOOKUP($A861,[30]Worksheet!$A:$C,2,0)</f>
        <v>#N/A</v>
      </c>
    </row>
    <row r="862" spans="1:6" x14ac:dyDescent="0.25">
      <c r="A862" s="2">
        <v>40982</v>
      </c>
      <c r="B862" t="e">
        <f>+VLOOKUP($A862,[26]Worksheet!$A:$C,2,0)</f>
        <v>#N/A</v>
      </c>
      <c r="C862" t="e">
        <f>+VLOOKUP($A862,[27]Worksheet!$A:$C,2,0)</f>
        <v>#N/A</v>
      </c>
      <c r="D862" t="e">
        <f>+VLOOKUP($A862,[28]Worksheet!$A:$C,2,0)</f>
        <v>#N/A</v>
      </c>
      <c r="E862" t="e">
        <f>+VLOOKUP($A862,[29]Worksheet!$A:$C,2,0)</f>
        <v>#N/A</v>
      </c>
      <c r="F862" t="e">
        <f>+VLOOKUP($A862,[30]Worksheet!$A:$C,2,0)</f>
        <v>#N/A</v>
      </c>
    </row>
    <row r="863" spans="1:6" x14ac:dyDescent="0.25">
      <c r="A863" s="2">
        <v>40983</v>
      </c>
      <c r="B863" t="e">
        <f>+VLOOKUP($A863,[26]Worksheet!$A:$C,2,0)</f>
        <v>#N/A</v>
      </c>
      <c r="C863" t="e">
        <f>+VLOOKUP($A863,[27]Worksheet!$A:$C,2,0)</f>
        <v>#N/A</v>
      </c>
      <c r="D863" t="e">
        <f>+VLOOKUP($A863,[28]Worksheet!$A:$C,2,0)</f>
        <v>#N/A</v>
      </c>
      <c r="E863" t="e">
        <f>+VLOOKUP($A863,[29]Worksheet!$A:$C,2,0)</f>
        <v>#N/A</v>
      </c>
      <c r="F863" t="e">
        <f>+VLOOKUP($A863,[30]Worksheet!$A:$C,2,0)</f>
        <v>#N/A</v>
      </c>
    </row>
    <row r="864" spans="1:6" x14ac:dyDescent="0.25">
      <c r="A864" s="2">
        <v>40984</v>
      </c>
      <c r="B864" t="e">
        <f>+VLOOKUP($A864,[26]Worksheet!$A:$C,2,0)</f>
        <v>#N/A</v>
      </c>
      <c r="C864" t="e">
        <f>+VLOOKUP($A864,[27]Worksheet!$A:$C,2,0)</f>
        <v>#N/A</v>
      </c>
      <c r="D864" t="e">
        <f>+VLOOKUP($A864,[28]Worksheet!$A:$C,2,0)</f>
        <v>#N/A</v>
      </c>
      <c r="E864" t="e">
        <f>+VLOOKUP($A864,[29]Worksheet!$A:$C,2,0)</f>
        <v>#N/A</v>
      </c>
      <c r="F864" t="e">
        <f>+VLOOKUP($A864,[30]Worksheet!$A:$C,2,0)</f>
        <v>#N/A</v>
      </c>
    </row>
    <row r="865" spans="1:6" x14ac:dyDescent="0.25">
      <c r="A865" s="2">
        <v>40987</v>
      </c>
      <c r="B865" t="e">
        <f>+VLOOKUP($A865,[26]Worksheet!$A:$C,2,0)</f>
        <v>#N/A</v>
      </c>
      <c r="C865" t="e">
        <f>+VLOOKUP($A865,[27]Worksheet!$A:$C,2,0)</f>
        <v>#N/A</v>
      </c>
      <c r="D865" t="e">
        <f>+VLOOKUP($A865,[28]Worksheet!$A:$C,2,0)</f>
        <v>#N/A</v>
      </c>
      <c r="E865" t="e">
        <f>+VLOOKUP($A865,[29]Worksheet!$A:$C,2,0)</f>
        <v>#N/A</v>
      </c>
      <c r="F865" t="e">
        <f>+VLOOKUP($A865,[30]Worksheet!$A:$C,2,0)</f>
        <v>#N/A</v>
      </c>
    </row>
    <row r="866" spans="1:6" x14ac:dyDescent="0.25">
      <c r="A866" s="2">
        <v>40988</v>
      </c>
      <c r="B866" t="e">
        <f>+VLOOKUP($A866,[26]Worksheet!$A:$C,2,0)</f>
        <v>#N/A</v>
      </c>
      <c r="C866" t="e">
        <f>+VLOOKUP($A866,[27]Worksheet!$A:$C,2,0)</f>
        <v>#N/A</v>
      </c>
      <c r="D866" t="e">
        <f>+VLOOKUP($A866,[28]Worksheet!$A:$C,2,0)</f>
        <v>#N/A</v>
      </c>
      <c r="E866" t="e">
        <f>+VLOOKUP($A866,[29]Worksheet!$A:$C,2,0)</f>
        <v>#N/A</v>
      </c>
      <c r="F866" t="e">
        <f>+VLOOKUP($A866,[30]Worksheet!$A:$C,2,0)</f>
        <v>#N/A</v>
      </c>
    </row>
    <row r="867" spans="1:6" x14ac:dyDescent="0.25">
      <c r="A867" s="2">
        <v>40989</v>
      </c>
      <c r="B867" t="e">
        <f>+VLOOKUP($A867,[26]Worksheet!$A:$C,2,0)</f>
        <v>#N/A</v>
      </c>
      <c r="C867" t="e">
        <f>+VLOOKUP($A867,[27]Worksheet!$A:$C,2,0)</f>
        <v>#N/A</v>
      </c>
      <c r="D867" t="e">
        <f>+VLOOKUP($A867,[28]Worksheet!$A:$C,2,0)</f>
        <v>#N/A</v>
      </c>
      <c r="E867" t="e">
        <f>+VLOOKUP($A867,[29]Worksheet!$A:$C,2,0)</f>
        <v>#N/A</v>
      </c>
      <c r="F867" t="e">
        <f>+VLOOKUP($A867,[30]Worksheet!$A:$C,2,0)</f>
        <v>#N/A</v>
      </c>
    </row>
    <row r="868" spans="1:6" x14ac:dyDescent="0.25">
      <c r="A868" s="2">
        <v>40990</v>
      </c>
      <c r="B868" t="e">
        <f>+VLOOKUP($A868,[26]Worksheet!$A:$C,2,0)</f>
        <v>#N/A</v>
      </c>
      <c r="C868" t="e">
        <f>+VLOOKUP($A868,[27]Worksheet!$A:$C,2,0)</f>
        <v>#N/A</v>
      </c>
      <c r="D868" t="e">
        <f>+VLOOKUP($A868,[28]Worksheet!$A:$C,2,0)</f>
        <v>#N/A</v>
      </c>
      <c r="E868" t="e">
        <f>+VLOOKUP($A868,[29]Worksheet!$A:$C,2,0)</f>
        <v>#N/A</v>
      </c>
      <c r="F868" t="e">
        <f>+VLOOKUP($A868,[30]Worksheet!$A:$C,2,0)</f>
        <v>#N/A</v>
      </c>
    </row>
    <row r="869" spans="1:6" x14ac:dyDescent="0.25">
      <c r="A869" s="2">
        <v>40991</v>
      </c>
      <c r="B869" t="e">
        <f>+VLOOKUP($A869,[26]Worksheet!$A:$C,2,0)</f>
        <v>#N/A</v>
      </c>
      <c r="C869" t="e">
        <f>+VLOOKUP($A869,[27]Worksheet!$A:$C,2,0)</f>
        <v>#N/A</v>
      </c>
      <c r="D869" t="e">
        <f>+VLOOKUP($A869,[28]Worksheet!$A:$C,2,0)</f>
        <v>#N/A</v>
      </c>
      <c r="E869" t="e">
        <f>+VLOOKUP($A869,[29]Worksheet!$A:$C,2,0)</f>
        <v>#N/A</v>
      </c>
      <c r="F869" t="e">
        <f>+VLOOKUP($A869,[30]Worksheet!$A:$C,2,0)</f>
        <v>#N/A</v>
      </c>
    </row>
    <row r="870" spans="1:6" x14ac:dyDescent="0.25">
      <c r="A870" s="2">
        <v>40994</v>
      </c>
      <c r="B870" t="e">
        <f>+VLOOKUP($A870,[26]Worksheet!$A:$C,2,0)</f>
        <v>#N/A</v>
      </c>
      <c r="C870" t="e">
        <f>+VLOOKUP($A870,[27]Worksheet!$A:$C,2,0)</f>
        <v>#N/A</v>
      </c>
      <c r="D870" t="e">
        <f>+VLOOKUP($A870,[28]Worksheet!$A:$C,2,0)</f>
        <v>#N/A</v>
      </c>
      <c r="E870" t="e">
        <f>+VLOOKUP($A870,[29]Worksheet!$A:$C,2,0)</f>
        <v>#N/A</v>
      </c>
      <c r="F870" t="e">
        <f>+VLOOKUP($A870,[30]Worksheet!$A:$C,2,0)</f>
        <v>#N/A</v>
      </c>
    </row>
    <row r="871" spans="1:6" x14ac:dyDescent="0.25">
      <c r="A871" s="2">
        <v>40995</v>
      </c>
      <c r="B871" t="e">
        <f>+VLOOKUP($A871,[26]Worksheet!$A:$C,2,0)</f>
        <v>#N/A</v>
      </c>
      <c r="C871" t="e">
        <f>+VLOOKUP($A871,[27]Worksheet!$A:$C,2,0)</f>
        <v>#N/A</v>
      </c>
      <c r="D871" t="e">
        <f>+VLOOKUP($A871,[28]Worksheet!$A:$C,2,0)</f>
        <v>#N/A</v>
      </c>
      <c r="E871" t="e">
        <f>+VLOOKUP($A871,[29]Worksheet!$A:$C,2,0)</f>
        <v>#N/A</v>
      </c>
      <c r="F871" t="e">
        <f>+VLOOKUP($A871,[30]Worksheet!$A:$C,2,0)</f>
        <v>#N/A</v>
      </c>
    </row>
    <row r="872" spans="1:6" x14ac:dyDescent="0.25">
      <c r="A872" s="2">
        <v>40996</v>
      </c>
      <c r="B872" t="e">
        <f>+VLOOKUP($A872,[26]Worksheet!$A:$C,2,0)</f>
        <v>#N/A</v>
      </c>
      <c r="C872" t="e">
        <f>+VLOOKUP($A872,[27]Worksheet!$A:$C,2,0)</f>
        <v>#N/A</v>
      </c>
      <c r="D872" t="e">
        <f>+VLOOKUP($A872,[28]Worksheet!$A:$C,2,0)</f>
        <v>#N/A</v>
      </c>
      <c r="E872" t="e">
        <f>+VLOOKUP($A872,[29]Worksheet!$A:$C,2,0)</f>
        <v>#N/A</v>
      </c>
      <c r="F872" t="e">
        <f>+VLOOKUP($A872,[30]Worksheet!$A:$C,2,0)</f>
        <v>#N/A</v>
      </c>
    </row>
    <row r="873" spans="1:6" x14ac:dyDescent="0.25">
      <c r="A873" s="2">
        <v>40997</v>
      </c>
      <c r="B873" t="e">
        <f>+VLOOKUP($A873,[26]Worksheet!$A:$C,2,0)</f>
        <v>#N/A</v>
      </c>
      <c r="C873" t="e">
        <f>+VLOOKUP($A873,[27]Worksheet!$A:$C,2,0)</f>
        <v>#N/A</v>
      </c>
      <c r="D873" t="e">
        <f>+VLOOKUP($A873,[28]Worksheet!$A:$C,2,0)</f>
        <v>#N/A</v>
      </c>
      <c r="E873" t="e">
        <f>+VLOOKUP($A873,[29]Worksheet!$A:$C,2,0)</f>
        <v>#N/A</v>
      </c>
      <c r="F873" t="e">
        <f>+VLOOKUP($A873,[30]Worksheet!$A:$C,2,0)</f>
        <v>#N/A</v>
      </c>
    </row>
    <row r="874" spans="1:6" x14ac:dyDescent="0.25">
      <c r="A874" s="2">
        <v>40998</v>
      </c>
      <c r="B874" t="e">
        <f>+VLOOKUP($A874,[26]Worksheet!$A:$C,2,0)</f>
        <v>#N/A</v>
      </c>
      <c r="C874" t="e">
        <f>+VLOOKUP($A874,[27]Worksheet!$A:$C,2,0)</f>
        <v>#N/A</v>
      </c>
      <c r="D874" t="e">
        <f>+VLOOKUP($A874,[28]Worksheet!$A:$C,2,0)</f>
        <v>#N/A</v>
      </c>
      <c r="E874" t="e">
        <f>+VLOOKUP($A874,[29]Worksheet!$A:$C,2,0)</f>
        <v>#N/A</v>
      </c>
      <c r="F874" t="e">
        <f>+VLOOKUP($A874,[30]Worksheet!$A:$C,2,0)</f>
        <v>#N/A</v>
      </c>
    </row>
    <row r="875" spans="1:6" x14ac:dyDescent="0.25">
      <c r="A875" s="2">
        <v>41001</v>
      </c>
      <c r="B875" t="e">
        <f>+VLOOKUP($A875,[26]Worksheet!$A:$C,2,0)</f>
        <v>#N/A</v>
      </c>
      <c r="C875" t="e">
        <f>+VLOOKUP($A875,[27]Worksheet!$A:$C,2,0)</f>
        <v>#N/A</v>
      </c>
      <c r="D875" t="e">
        <f>+VLOOKUP($A875,[28]Worksheet!$A:$C,2,0)</f>
        <v>#N/A</v>
      </c>
      <c r="E875" t="e">
        <f>+VLOOKUP($A875,[29]Worksheet!$A:$C,2,0)</f>
        <v>#N/A</v>
      </c>
      <c r="F875" t="e">
        <f>+VLOOKUP($A875,[30]Worksheet!$A:$C,2,0)</f>
        <v>#N/A</v>
      </c>
    </row>
    <row r="876" spans="1:6" x14ac:dyDescent="0.25">
      <c r="A876" s="2">
        <v>41002</v>
      </c>
      <c r="B876" t="e">
        <f>+VLOOKUP($A876,[26]Worksheet!$A:$C,2,0)</f>
        <v>#N/A</v>
      </c>
      <c r="C876" t="e">
        <f>+VLOOKUP($A876,[27]Worksheet!$A:$C,2,0)</f>
        <v>#N/A</v>
      </c>
      <c r="D876" t="e">
        <f>+VLOOKUP($A876,[28]Worksheet!$A:$C,2,0)</f>
        <v>#N/A</v>
      </c>
      <c r="E876" t="e">
        <f>+VLOOKUP($A876,[29]Worksheet!$A:$C,2,0)</f>
        <v>#N/A</v>
      </c>
      <c r="F876" t="e">
        <f>+VLOOKUP($A876,[30]Worksheet!$A:$C,2,0)</f>
        <v>#N/A</v>
      </c>
    </row>
    <row r="877" spans="1:6" x14ac:dyDescent="0.25">
      <c r="A877" s="2">
        <v>41003</v>
      </c>
      <c r="B877" t="e">
        <f>+VLOOKUP($A877,[26]Worksheet!$A:$C,2,0)</f>
        <v>#N/A</v>
      </c>
      <c r="C877" t="e">
        <f>+VLOOKUP($A877,[27]Worksheet!$A:$C,2,0)</f>
        <v>#N/A</v>
      </c>
      <c r="D877" t="e">
        <f>+VLOOKUP($A877,[28]Worksheet!$A:$C,2,0)</f>
        <v>#N/A</v>
      </c>
      <c r="E877" t="e">
        <f>+VLOOKUP($A877,[29]Worksheet!$A:$C,2,0)</f>
        <v>#N/A</v>
      </c>
      <c r="F877" t="e">
        <f>+VLOOKUP($A877,[30]Worksheet!$A:$C,2,0)</f>
        <v>#N/A</v>
      </c>
    </row>
    <row r="878" spans="1:6" x14ac:dyDescent="0.25">
      <c r="A878" s="2">
        <v>41004</v>
      </c>
      <c r="B878" t="e">
        <f>+VLOOKUP($A878,[26]Worksheet!$A:$C,2,0)</f>
        <v>#N/A</v>
      </c>
      <c r="C878" t="e">
        <f>+VLOOKUP($A878,[27]Worksheet!$A:$C,2,0)</f>
        <v>#N/A</v>
      </c>
      <c r="D878" t="e">
        <f>+VLOOKUP($A878,[28]Worksheet!$A:$C,2,0)</f>
        <v>#N/A</v>
      </c>
      <c r="E878" t="e">
        <f>+VLOOKUP($A878,[29]Worksheet!$A:$C,2,0)</f>
        <v>#N/A</v>
      </c>
      <c r="F878" t="e">
        <f>+VLOOKUP($A878,[30]Worksheet!$A:$C,2,0)</f>
        <v>#N/A</v>
      </c>
    </row>
    <row r="879" spans="1:6" x14ac:dyDescent="0.25">
      <c r="A879" s="2">
        <v>41008</v>
      </c>
      <c r="B879" t="e">
        <f>+VLOOKUP($A879,[26]Worksheet!$A:$C,2,0)</f>
        <v>#N/A</v>
      </c>
      <c r="C879" t="e">
        <f>+VLOOKUP($A879,[27]Worksheet!$A:$C,2,0)</f>
        <v>#N/A</v>
      </c>
      <c r="D879" t="e">
        <f>+VLOOKUP($A879,[28]Worksheet!$A:$C,2,0)</f>
        <v>#N/A</v>
      </c>
      <c r="E879" t="e">
        <f>+VLOOKUP($A879,[29]Worksheet!$A:$C,2,0)</f>
        <v>#N/A</v>
      </c>
      <c r="F879" t="e">
        <f>+VLOOKUP($A879,[30]Worksheet!$A:$C,2,0)</f>
        <v>#N/A</v>
      </c>
    </row>
    <row r="880" spans="1:6" x14ac:dyDescent="0.25">
      <c r="A880" s="2">
        <v>41009</v>
      </c>
      <c r="B880" t="e">
        <f>+VLOOKUP($A880,[26]Worksheet!$A:$C,2,0)</f>
        <v>#N/A</v>
      </c>
      <c r="C880" t="e">
        <f>+VLOOKUP($A880,[27]Worksheet!$A:$C,2,0)</f>
        <v>#N/A</v>
      </c>
      <c r="D880" t="e">
        <f>+VLOOKUP($A880,[28]Worksheet!$A:$C,2,0)</f>
        <v>#N/A</v>
      </c>
      <c r="E880" t="e">
        <f>+VLOOKUP($A880,[29]Worksheet!$A:$C,2,0)</f>
        <v>#N/A</v>
      </c>
      <c r="F880" t="e">
        <f>+VLOOKUP($A880,[30]Worksheet!$A:$C,2,0)</f>
        <v>#N/A</v>
      </c>
    </row>
    <row r="881" spans="1:6" x14ac:dyDescent="0.25">
      <c r="A881" s="2">
        <v>41010</v>
      </c>
      <c r="B881" t="e">
        <f>+VLOOKUP($A881,[26]Worksheet!$A:$C,2,0)</f>
        <v>#N/A</v>
      </c>
      <c r="C881" t="e">
        <f>+VLOOKUP($A881,[27]Worksheet!$A:$C,2,0)</f>
        <v>#N/A</v>
      </c>
      <c r="D881" t="e">
        <f>+VLOOKUP($A881,[28]Worksheet!$A:$C,2,0)</f>
        <v>#N/A</v>
      </c>
      <c r="E881" t="e">
        <f>+VLOOKUP($A881,[29]Worksheet!$A:$C,2,0)</f>
        <v>#N/A</v>
      </c>
      <c r="F881" t="e">
        <f>+VLOOKUP($A881,[30]Worksheet!$A:$C,2,0)</f>
        <v>#N/A</v>
      </c>
    </row>
    <row r="882" spans="1:6" x14ac:dyDescent="0.25">
      <c r="A882" s="2">
        <v>41011</v>
      </c>
      <c r="B882" t="e">
        <f>+VLOOKUP($A882,[26]Worksheet!$A:$C,2,0)</f>
        <v>#N/A</v>
      </c>
      <c r="C882" t="e">
        <f>+VLOOKUP($A882,[27]Worksheet!$A:$C,2,0)</f>
        <v>#N/A</v>
      </c>
      <c r="D882" t="e">
        <f>+VLOOKUP($A882,[28]Worksheet!$A:$C,2,0)</f>
        <v>#N/A</v>
      </c>
      <c r="E882" t="e">
        <f>+VLOOKUP($A882,[29]Worksheet!$A:$C,2,0)</f>
        <v>#N/A</v>
      </c>
      <c r="F882" t="e">
        <f>+VLOOKUP($A882,[30]Worksheet!$A:$C,2,0)</f>
        <v>#N/A</v>
      </c>
    </row>
    <row r="883" spans="1:6" x14ac:dyDescent="0.25">
      <c r="A883" s="2">
        <v>41012</v>
      </c>
      <c r="B883" t="e">
        <f>+VLOOKUP($A883,[26]Worksheet!$A:$C,2,0)</f>
        <v>#N/A</v>
      </c>
      <c r="C883" t="e">
        <f>+VLOOKUP($A883,[27]Worksheet!$A:$C,2,0)</f>
        <v>#N/A</v>
      </c>
      <c r="D883" t="e">
        <f>+VLOOKUP($A883,[28]Worksheet!$A:$C,2,0)</f>
        <v>#N/A</v>
      </c>
      <c r="E883" t="e">
        <f>+VLOOKUP($A883,[29]Worksheet!$A:$C,2,0)</f>
        <v>#N/A</v>
      </c>
      <c r="F883" t="e">
        <f>+VLOOKUP($A883,[30]Worksheet!$A:$C,2,0)</f>
        <v>#N/A</v>
      </c>
    </row>
    <row r="884" spans="1:6" x14ac:dyDescent="0.25">
      <c r="A884" s="2">
        <v>41015</v>
      </c>
      <c r="B884" t="e">
        <f>+VLOOKUP($A884,[26]Worksheet!$A:$C,2,0)</f>
        <v>#N/A</v>
      </c>
      <c r="C884" t="e">
        <f>+VLOOKUP($A884,[27]Worksheet!$A:$C,2,0)</f>
        <v>#N/A</v>
      </c>
      <c r="D884" t="e">
        <f>+VLOOKUP($A884,[28]Worksheet!$A:$C,2,0)</f>
        <v>#N/A</v>
      </c>
      <c r="E884" t="e">
        <f>+VLOOKUP($A884,[29]Worksheet!$A:$C,2,0)</f>
        <v>#N/A</v>
      </c>
      <c r="F884" t="e">
        <f>+VLOOKUP($A884,[30]Worksheet!$A:$C,2,0)</f>
        <v>#N/A</v>
      </c>
    </row>
    <row r="885" spans="1:6" x14ac:dyDescent="0.25">
      <c r="A885" s="2">
        <v>41016</v>
      </c>
      <c r="B885" t="e">
        <f>+VLOOKUP($A885,[26]Worksheet!$A:$C,2,0)</f>
        <v>#N/A</v>
      </c>
      <c r="C885" t="e">
        <f>+VLOOKUP($A885,[27]Worksheet!$A:$C,2,0)</f>
        <v>#N/A</v>
      </c>
      <c r="D885" t="e">
        <f>+VLOOKUP($A885,[28]Worksheet!$A:$C,2,0)</f>
        <v>#N/A</v>
      </c>
      <c r="E885" t="e">
        <f>+VLOOKUP($A885,[29]Worksheet!$A:$C,2,0)</f>
        <v>#N/A</v>
      </c>
      <c r="F885" t="e">
        <f>+VLOOKUP($A885,[30]Worksheet!$A:$C,2,0)</f>
        <v>#N/A</v>
      </c>
    </row>
    <row r="886" spans="1:6" x14ac:dyDescent="0.25">
      <c r="A886" s="2">
        <v>41017</v>
      </c>
      <c r="B886" t="e">
        <f>+VLOOKUP($A886,[26]Worksheet!$A:$C,2,0)</f>
        <v>#N/A</v>
      </c>
      <c r="C886" t="e">
        <f>+VLOOKUP($A886,[27]Worksheet!$A:$C,2,0)</f>
        <v>#N/A</v>
      </c>
      <c r="D886" t="e">
        <f>+VLOOKUP($A886,[28]Worksheet!$A:$C,2,0)</f>
        <v>#N/A</v>
      </c>
      <c r="E886" t="e">
        <f>+VLOOKUP($A886,[29]Worksheet!$A:$C,2,0)</f>
        <v>#N/A</v>
      </c>
      <c r="F886" t="e">
        <f>+VLOOKUP($A886,[30]Worksheet!$A:$C,2,0)</f>
        <v>#N/A</v>
      </c>
    </row>
    <row r="887" spans="1:6" x14ac:dyDescent="0.25">
      <c r="A887" s="2">
        <v>41018</v>
      </c>
      <c r="B887" t="e">
        <f>+VLOOKUP($A887,[26]Worksheet!$A:$C,2,0)</f>
        <v>#N/A</v>
      </c>
      <c r="C887" t="e">
        <f>+VLOOKUP($A887,[27]Worksheet!$A:$C,2,0)</f>
        <v>#N/A</v>
      </c>
      <c r="D887" t="e">
        <f>+VLOOKUP($A887,[28]Worksheet!$A:$C,2,0)</f>
        <v>#N/A</v>
      </c>
      <c r="E887" t="e">
        <f>+VLOOKUP($A887,[29]Worksheet!$A:$C,2,0)</f>
        <v>#N/A</v>
      </c>
      <c r="F887" t="e">
        <f>+VLOOKUP($A887,[30]Worksheet!$A:$C,2,0)</f>
        <v>#N/A</v>
      </c>
    </row>
    <row r="888" spans="1:6" x14ac:dyDescent="0.25">
      <c r="A888" s="2">
        <v>41019</v>
      </c>
      <c r="B888" t="e">
        <f>+VLOOKUP($A888,[26]Worksheet!$A:$C,2,0)</f>
        <v>#N/A</v>
      </c>
      <c r="C888" t="e">
        <f>+VLOOKUP($A888,[27]Worksheet!$A:$C,2,0)</f>
        <v>#N/A</v>
      </c>
      <c r="D888" t="e">
        <f>+VLOOKUP($A888,[28]Worksheet!$A:$C,2,0)</f>
        <v>#N/A</v>
      </c>
      <c r="E888" t="e">
        <f>+VLOOKUP($A888,[29]Worksheet!$A:$C,2,0)</f>
        <v>#N/A</v>
      </c>
      <c r="F888" t="e">
        <f>+VLOOKUP($A888,[30]Worksheet!$A:$C,2,0)</f>
        <v>#N/A</v>
      </c>
    </row>
    <row r="889" spans="1:6" x14ac:dyDescent="0.25">
      <c r="A889" s="2">
        <v>41022</v>
      </c>
      <c r="B889" t="e">
        <f>+VLOOKUP($A889,[26]Worksheet!$A:$C,2,0)</f>
        <v>#N/A</v>
      </c>
      <c r="C889" t="e">
        <f>+VLOOKUP($A889,[27]Worksheet!$A:$C,2,0)</f>
        <v>#N/A</v>
      </c>
      <c r="D889" t="e">
        <f>+VLOOKUP($A889,[28]Worksheet!$A:$C,2,0)</f>
        <v>#N/A</v>
      </c>
      <c r="E889" t="e">
        <f>+VLOOKUP($A889,[29]Worksheet!$A:$C,2,0)</f>
        <v>#N/A</v>
      </c>
      <c r="F889" t="e">
        <f>+VLOOKUP($A889,[30]Worksheet!$A:$C,2,0)</f>
        <v>#N/A</v>
      </c>
    </row>
    <row r="890" spans="1:6" x14ac:dyDescent="0.25">
      <c r="A890" s="2">
        <v>41023</v>
      </c>
      <c r="B890" t="e">
        <f>+VLOOKUP($A890,[26]Worksheet!$A:$C,2,0)</f>
        <v>#N/A</v>
      </c>
      <c r="C890" t="e">
        <f>+VLOOKUP($A890,[27]Worksheet!$A:$C,2,0)</f>
        <v>#N/A</v>
      </c>
      <c r="D890" t="e">
        <f>+VLOOKUP($A890,[28]Worksheet!$A:$C,2,0)</f>
        <v>#N/A</v>
      </c>
      <c r="E890" t="e">
        <f>+VLOOKUP($A890,[29]Worksheet!$A:$C,2,0)</f>
        <v>#N/A</v>
      </c>
      <c r="F890" t="e">
        <f>+VLOOKUP($A890,[30]Worksheet!$A:$C,2,0)</f>
        <v>#N/A</v>
      </c>
    </row>
    <row r="891" spans="1:6" x14ac:dyDescent="0.25">
      <c r="A891" s="2">
        <v>41024</v>
      </c>
      <c r="B891" t="e">
        <f>+VLOOKUP($A891,[26]Worksheet!$A:$C,2,0)</f>
        <v>#N/A</v>
      </c>
      <c r="C891" t="e">
        <f>+VLOOKUP($A891,[27]Worksheet!$A:$C,2,0)</f>
        <v>#N/A</v>
      </c>
      <c r="D891" t="e">
        <f>+VLOOKUP($A891,[28]Worksheet!$A:$C,2,0)</f>
        <v>#N/A</v>
      </c>
      <c r="E891" t="e">
        <f>+VLOOKUP($A891,[29]Worksheet!$A:$C,2,0)</f>
        <v>#N/A</v>
      </c>
      <c r="F891" t="e">
        <f>+VLOOKUP($A891,[30]Worksheet!$A:$C,2,0)</f>
        <v>#N/A</v>
      </c>
    </row>
    <row r="892" spans="1:6" x14ac:dyDescent="0.25">
      <c r="A892" s="2">
        <v>41025</v>
      </c>
      <c r="B892" t="e">
        <f>+VLOOKUP($A892,[26]Worksheet!$A:$C,2,0)</f>
        <v>#N/A</v>
      </c>
      <c r="C892" t="e">
        <f>+VLOOKUP($A892,[27]Worksheet!$A:$C,2,0)</f>
        <v>#N/A</v>
      </c>
      <c r="D892" t="e">
        <f>+VLOOKUP($A892,[28]Worksheet!$A:$C,2,0)</f>
        <v>#N/A</v>
      </c>
      <c r="E892" t="e">
        <f>+VLOOKUP($A892,[29]Worksheet!$A:$C,2,0)</f>
        <v>#N/A</v>
      </c>
      <c r="F892" t="e">
        <f>+VLOOKUP($A892,[30]Worksheet!$A:$C,2,0)</f>
        <v>#N/A</v>
      </c>
    </row>
    <row r="893" spans="1:6" x14ac:dyDescent="0.25">
      <c r="A893" s="2">
        <v>41026</v>
      </c>
      <c r="B893" t="e">
        <f>+VLOOKUP($A893,[26]Worksheet!$A:$C,2,0)</f>
        <v>#N/A</v>
      </c>
      <c r="C893" t="e">
        <f>+VLOOKUP($A893,[27]Worksheet!$A:$C,2,0)</f>
        <v>#N/A</v>
      </c>
      <c r="D893" t="e">
        <f>+VLOOKUP($A893,[28]Worksheet!$A:$C,2,0)</f>
        <v>#N/A</v>
      </c>
      <c r="E893" t="e">
        <f>+VLOOKUP($A893,[29]Worksheet!$A:$C,2,0)</f>
        <v>#N/A</v>
      </c>
      <c r="F893" t="e">
        <f>+VLOOKUP($A893,[30]Worksheet!$A:$C,2,0)</f>
        <v>#N/A</v>
      </c>
    </row>
    <row r="894" spans="1:6" x14ac:dyDescent="0.25">
      <c r="A894" s="2">
        <v>41029</v>
      </c>
      <c r="B894">
        <f>+VLOOKUP($A894,[26]Worksheet!$A:$C,2,0)</f>
        <v>0.1414</v>
      </c>
      <c r="C894">
        <f>+VLOOKUP($A894,[27]Worksheet!$A:$C,2,0)</f>
        <v>0.15210000000000001</v>
      </c>
      <c r="D894">
        <f>+VLOOKUP($A894,[28]Worksheet!$A:$C,2,0)</f>
        <v>9.6500000000000002E-2</v>
      </c>
      <c r="E894">
        <f>+VLOOKUP($A894,[29]Worksheet!$A:$C,2,0)</f>
        <v>0.129</v>
      </c>
      <c r="F894">
        <f>+VLOOKUP($A894,[30]Worksheet!$A:$C,2,0)</f>
        <v>0.32500000000000001</v>
      </c>
    </row>
    <row r="895" spans="1:6" x14ac:dyDescent="0.25">
      <c r="A895" s="2">
        <v>41030</v>
      </c>
      <c r="B895" t="e">
        <f>+VLOOKUP($A895,[26]Worksheet!$A:$C,2,0)</f>
        <v>#N/A</v>
      </c>
      <c r="C895" t="e">
        <f>+VLOOKUP($A895,[27]Worksheet!$A:$C,2,0)</f>
        <v>#N/A</v>
      </c>
      <c r="D895" t="e">
        <f>+VLOOKUP($A895,[28]Worksheet!$A:$C,2,0)</f>
        <v>#N/A</v>
      </c>
      <c r="E895" t="e">
        <f>+VLOOKUP($A895,[29]Worksheet!$A:$C,2,0)</f>
        <v>#N/A</v>
      </c>
      <c r="F895" t="e">
        <f>+VLOOKUP($A895,[30]Worksheet!$A:$C,2,0)</f>
        <v>#N/A</v>
      </c>
    </row>
    <row r="896" spans="1:6" x14ac:dyDescent="0.25">
      <c r="A896" s="2">
        <v>41031</v>
      </c>
      <c r="B896" t="e">
        <f>+VLOOKUP($A896,[26]Worksheet!$A:$C,2,0)</f>
        <v>#N/A</v>
      </c>
      <c r="C896" t="e">
        <f>+VLOOKUP($A896,[27]Worksheet!$A:$C,2,0)</f>
        <v>#N/A</v>
      </c>
      <c r="D896" t="e">
        <f>+VLOOKUP($A896,[28]Worksheet!$A:$C,2,0)</f>
        <v>#N/A</v>
      </c>
      <c r="E896" t="e">
        <f>+VLOOKUP($A896,[29]Worksheet!$A:$C,2,0)</f>
        <v>#N/A</v>
      </c>
      <c r="F896" t="e">
        <f>+VLOOKUP($A896,[30]Worksheet!$A:$C,2,0)</f>
        <v>#N/A</v>
      </c>
    </row>
    <row r="897" spans="1:6" x14ac:dyDescent="0.25">
      <c r="A897" s="2">
        <v>41032</v>
      </c>
      <c r="B897" t="e">
        <f>+VLOOKUP($A897,[26]Worksheet!$A:$C,2,0)</f>
        <v>#N/A</v>
      </c>
      <c r="C897" t="e">
        <f>+VLOOKUP($A897,[27]Worksheet!$A:$C,2,0)</f>
        <v>#N/A</v>
      </c>
      <c r="D897" t="e">
        <f>+VLOOKUP($A897,[28]Worksheet!$A:$C,2,0)</f>
        <v>#N/A</v>
      </c>
      <c r="E897" t="e">
        <f>+VLOOKUP($A897,[29]Worksheet!$A:$C,2,0)</f>
        <v>#N/A</v>
      </c>
      <c r="F897" t="e">
        <f>+VLOOKUP($A897,[30]Worksheet!$A:$C,2,0)</f>
        <v>#N/A</v>
      </c>
    </row>
    <row r="898" spans="1:6" x14ac:dyDescent="0.25">
      <c r="A898" s="2">
        <v>41033</v>
      </c>
      <c r="B898" t="e">
        <f>+VLOOKUP($A898,[26]Worksheet!$A:$C,2,0)</f>
        <v>#N/A</v>
      </c>
      <c r="C898" t="e">
        <f>+VLOOKUP($A898,[27]Worksheet!$A:$C,2,0)</f>
        <v>#N/A</v>
      </c>
      <c r="D898" t="e">
        <f>+VLOOKUP($A898,[28]Worksheet!$A:$C,2,0)</f>
        <v>#N/A</v>
      </c>
      <c r="E898" t="e">
        <f>+VLOOKUP($A898,[29]Worksheet!$A:$C,2,0)</f>
        <v>#N/A</v>
      </c>
      <c r="F898" t="e">
        <f>+VLOOKUP($A898,[30]Worksheet!$A:$C,2,0)</f>
        <v>#N/A</v>
      </c>
    </row>
    <row r="899" spans="1:6" x14ac:dyDescent="0.25">
      <c r="A899" s="2">
        <v>41036</v>
      </c>
      <c r="B899" t="e">
        <f>+VLOOKUP($A899,[26]Worksheet!$A:$C,2,0)</f>
        <v>#N/A</v>
      </c>
      <c r="C899" t="e">
        <f>+VLOOKUP($A899,[27]Worksheet!$A:$C,2,0)</f>
        <v>#N/A</v>
      </c>
      <c r="D899" t="e">
        <f>+VLOOKUP($A899,[28]Worksheet!$A:$C,2,0)</f>
        <v>#N/A</v>
      </c>
      <c r="E899" t="e">
        <f>+VLOOKUP($A899,[29]Worksheet!$A:$C,2,0)</f>
        <v>#N/A</v>
      </c>
      <c r="F899" t="e">
        <f>+VLOOKUP($A899,[30]Worksheet!$A:$C,2,0)</f>
        <v>#N/A</v>
      </c>
    </row>
    <row r="900" spans="1:6" x14ac:dyDescent="0.25">
      <c r="A900" s="2">
        <v>41037</v>
      </c>
      <c r="B900" t="e">
        <f>+VLOOKUP($A900,[26]Worksheet!$A:$C,2,0)</f>
        <v>#N/A</v>
      </c>
      <c r="C900" t="e">
        <f>+VLOOKUP($A900,[27]Worksheet!$A:$C,2,0)</f>
        <v>#N/A</v>
      </c>
      <c r="D900" t="e">
        <f>+VLOOKUP($A900,[28]Worksheet!$A:$C,2,0)</f>
        <v>#N/A</v>
      </c>
      <c r="E900" t="e">
        <f>+VLOOKUP($A900,[29]Worksheet!$A:$C,2,0)</f>
        <v>#N/A</v>
      </c>
      <c r="F900" t="e">
        <f>+VLOOKUP($A900,[30]Worksheet!$A:$C,2,0)</f>
        <v>#N/A</v>
      </c>
    </row>
    <row r="901" spans="1:6" x14ac:dyDescent="0.25">
      <c r="A901" s="2">
        <v>41038</v>
      </c>
      <c r="B901" t="e">
        <f>+VLOOKUP($A901,[26]Worksheet!$A:$C,2,0)</f>
        <v>#N/A</v>
      </c>
      <c r="C901" t="e">
        <f>+VLOOKUP($A901,[27]Worksheet!$A:$C,2,0)</f>
        <v>#N/A</v>
      </c>
      <c r="D901" t="e">
        <f>+VLOOKUP($A901,[28]Worksheet!$A:$C,2,0)</f>
        <v>#N/A</v>
      </c>
      <c r="E901" t="e">
        <f>+VLOOKUP($A901,[29]Worksheet!$A:$C,2,0)</f>
        <v>#N/A</v>
      </c>
      <c r="F901" t="e">
        <f>+VLOOKUP($A901,[30]Worksheet!$A:$C,2,0)</f>
        <v>#N/A</v>
      </c>
    </row>
    <row r="902" spans="1:6" x14ac:dyDescent="0.25">
      <c r="A902" s="2">
        <v>41039</v>
      </c>
      <c r="B902" t="e">
        <f>+VLOOKUP($A902,[26]Worksheet!$A:$C,2,0)</f>
        <v>#N/A</v>
      </c>
      <c r="C902" t="e">
        <f>+VLOOKUP($A902,[27]Worksheet!$A:$C,2,0)</f>
        <v>#N/A</v>
      </c>
      <c r="D902" t="e">
        <f>+VLOOKUP($A902,[28]Worksheet!$A:$C,2,0)</f>
        <v>#N/A</v>
      </c>
      <c r="E902" t="e">
        <f>+VLOOKUP($A902,[29]Worksheet!$A:$C,2,0)</f>
        <v>#N/A</v>
      </c>
      <c r="F902" t="e">
        <f>+VLOOKUP($A902,[30]Worksheet!$A:$C,2,0)</f>
        <v>#N/A</v>
      </c>
    </row>
    <row r="903" spans="1:6" x14ac:dyDescent="0.25">
      <c r="A903" s="2">
        <v>41040</v>
      </c>
      <c r="B903" t="e">
        <f>+VLOOKUP($A903,[26]Worksheet!$A:$C,2,0)</f>
        <v>#N/A</v>
      </c>
      <c r="C903" t="e">
        <f>+VLOOKUP($A903,[27]Worksheet!$A:$C,2,0)</f>
        <v>#N/A</v>
      </c>
      <c r="D903" t="e">
        <f>+VLOOKUP($A903,[28]Worksheet!$A:$C,2,0)</f>
        <v>#N/A</v>
      </c>
      <c r="E903" t="e">
        <f>+VLOOKUP($A903,[29]Worksheet!$A:$C,2,0)</f>
        <v>#N/A</v>
      </c>
      <c r="F903" t="e">
        <f>+VLOOKUP($A903,[30]Worksheet!$A:$C,2,0)</f>
        <v>#N/A</v>
      </c>
    </row>
    <row r="904" spans="1:6" x14ac:dyDescent="0.25">
      <c r="A904" s="2">
        <v>41043</v>
      </c>
      <c r="B904" t="e">
        <f>+VLOOKUP($A904,[26]Worksheet!$A:$C,2,0)</f>
        <v>#N/A</v>
      </c>
      <c r="C904" t="e">
        <f>+VLOOKUP($A904,[27]Worksheet!$A:$C,2,0)</f>
        <v>#N/A</v>
      </c>
      <c r="D904" t="e">
        <f>+VLOOKUP($A904,[28]Worksheet!$A:$C,2,0)</f>
        <v>#N/A</v>
      </c>
      <c r="E904" t="e">
        <f>+VLOOKUP($A904,[29]Worksheet!$A:$C,2,0)</f>
        <v>#N/A</v>
      </c>
      <c r="F904" t="e">
        <f>+VLOOKUP($A904,[30]Worksheet!$A:$C,2,0)</f>
        <v>#N/A</v>
      </c>
    </row>
    <row r="905" spans="1:6" x14ac:dyDescent="0.25">
      <c r="A905" s="2">
        <v>41044</v>
      </c>
      <c r="B905" t="e">
        <f>+VLOOKUP($A905,[26]Worksheet!$A:$C,2,0)</f>
        <v>#N/A</v>
      </c>
      <c r="C905" t="e">
        <f>+VLOOKUP($A905,[27]Worksheet!$A:$C,2,0)</f>
        <v>#N/A</v>
      </c>
      <c r="D905" t="e">
        <f>+VLOOKUP($A905,[28]Worksheet!$A:$C,2,0)</f>
        <v>#N/A</v>
      </c>
      <c r="E905" t="e">
        <f>+VLOOKUP($A905,[29]Worksheet!$A:$C,2,0)</f>
        <v>#N/A</v>
      </c>
      <c r="F905" t="e">
        <f>+VLOOKUP($A905,[30]Worksheet!$A:$C,2,0)</f>
        <v>#N/A</v>
      </c>
    </row>
    <row r="906" spans="1:6" x14ac:dyDescent="0.25">
      <c r="A906" s="2">
        <v>41045</v>
      </c>
      <c r="B906" t="e">
        <f>+VLOOKUP($A906,[26]Worksheet!$A:$C,2,0)</f>
        <v>#N/A</v>
      </c>
      <c r="C906" t="e">
        <f>+VLOOKUP($A906,[27]Worksheet!$A:$C,2,0)</f>
        <v>#N/A</v>
      </c>
      <c r="D906" t="e">
        <f>+VLOOKUP($A906,[28]Worksheet!$A:$C,2,0)</f>
        <v>#N/A</v>
      </c>
      <c r="E906" t="e">
        <f>+VLOOKUP($A906,[29]Worksheet!$A:$C,2,0)</f>
        <v>#N/A</v>
      </c>
      <c r="F906" t="e">
        <f>+VLOOKUP($A906,[30]Worksheet!$A:$C,2,0)</f>
        <v>#N/A</v>
      </c>
    </row>
    <row r="907" spans="1:6" x14ac:dyDescent="0.25">
      <c r="A907" s="2">
        <v>41046</v>
      </c>
      <c r="B907" t="e">
        <f>+VLOOKUP($A907,[26]Worksheet!$A:$C,2,0)</f>
        <v>#N/A</v>
      </c>
      <c r="C907" t="e">
        <f>+VLOOKUP($A907,[27]Worksheet!$A:$C,2,0)</f>
        <v>#N/A</v>
      </c>
      <c r="D907" t="e">
        <f>+VLOOKUP($A907,[28]Worksheet!$A:$C,2,0)</f>
        <v>#N/A</v>
      </c>
      <c r="E907" t="e">
        <f>+VLOOKUP($A907,[29]Worksheet!$A:$C,2,0)</f>
        <v>#N/A</v>
      </c>
      <c r="F907" t="e">
        <f>+VLOOKUP($A907,[30]Worksheet!$A:$C,2,0)</f>
        <v>#N/A</v>
      </c>
    </row>
    <row r="908" spans="1:6" x14ac:dyDescent="0.25">
      <c r="A908" s="2">
        <v>41047</v>
      </c>
      <c r="B908" t="e">
        <f>+VLOOKUP($A908,[26]Worksheet!$A:$C,2,0)</f>
        <v>#N/A</v>
      </c>
      <c r="C908" t="e">
        <f>+VLOOKUP($A908,[27]Worksheet!$A:$C,2,0)</f>
        <v>#N/A</v>
      </c>
      <c r="D908" t="e">
        <f>+VLOOKUP($A908,[28]Worksheet!$A:$C,2,0)</f>
        <v>#N/A</v>
      </c>
      <c r="E908" t="e">
        <f>+VLOOKUP($A908,[29]Worksheet!$A:$C,2,0)</f>
        <v>#N/A</v>
      </c>
      <c r="F908" t="e">
        <f>+VLOOKUP($A908,[30]Worksheet!$A:$C,2,0)</f>
        <v>#N/A</v>
      </c>
    </row>
    <row r="909" spans="1:6" x14ac:dyDescent="0.25">
      <c r="A909" s="2">
        <v>41050</v>
      </c>
      <c r="B909" t="e">
        <f>+VLOOKUP($A909,[26]Worksheet!$A:$C,2,0)</f>
        <v>#N/A</v>
      </c>
      <c r="C909" t="e">
        <f>+VLOOKUP($A909,[27]Worksheet!$A:$C,2,0)</f>
        <v>#N/A</v>
      </c>
      <c r="D909" t="e">
        <f>+VLOOKUP($A909,[28]Worksheet!$A:$C,2,0)</f>
        <v>#N/A</v>
      </c>
      <c r="E909" t="e">
        <f>+VLOOKUP($A909,[29]Worksheet!$A:$C,2,0)</f>
        <v>#N/A</v>
      </c>
      <c r="F909" t="e">
        <f>+VLOOKUP($A909,[30]Worksheet!$A:$C,2,0)</f>
        <v>#N/A</v>
      </c>
    </row>
    <row r="910" spans="1:6" x14ac:dyDescent="0.25">
      <c r="A910" s="2">
        <v>41051</v>
      </c>
      <c r="B910" t="e">
        <f>+VLOOKUP($A910,[26]Worksheet!$A:$C,2,0)</f>
        <v>#N/A</v>
      </c>
      <c r="C910" t="e">
        <f>+VLOOKUP($A910,[27]Worksheet!$A:$C,2,0)</f>
        <v>#N/A</v>
      </c>
      <c r="D910" t="e">
        <f>+VLOOKUP($A910,[28]Worksheet!$A:$C,2,0)</f>
        <v>#N/A</v>
      </c>
      <c r="E910" t="e">
        <f>+VLOOKUP($A910,[29]Worksheet!$A:$C,2,0)</f>
        <v>#N/A</v>
      </c>
      <c r="F910" t="e">
        <f>+VLOOKUP($A910,[30]Worksheet!$A:$C,2,0)</f>
        <v>#N/A</v>
      </c>
    </row>
    <row r="911" spans="1:6" x14ac:dyDescent="0.25">
      <c r="A911" s="2">
        <v>41052</v>
      </c>
      <c r="B911" t="e">
        <f>+VLOOKUP($A911,[26]Worksheet!$A:$C,2,0)</f>
        <v>#N/A</v>
      </c>
      <c r="C911" t="e">
        <f>+VLOOKUP($A911,[27]Worksheet!$A:$C,2,0)</f>
        <v>#N/A</v>
      </c>
      <c r="D911" t="e">
        <f>+VLOOKUP($A911,[28]Worksheet!$A:$C,2,0)</f>
        <v>#N/A</v>
      </c>
      <c r="E911" t="e">
        <f>+VLOOKUP($A911,[29]Worksheet!$A:$C,2,0)</f>
        <v>#N/A</v>
      </c>
      <c r="F911" t="e">
        <f>+VLOOKUP($A911,[30]Worksheet!$A:$C,2,0)</f>
        <v>#N/A</v>
      </c>
    </row>
    <row r="912" spans="1:6" x14ac:dyDescent="0.25">
      <c r="A912" s="2">
        <v>41053</v>
      </c>
      <c r="B912" t="e">
        <f>+VLOOKUP($A912,[26]Worksheet!$A:$C,2,0)</f>
        <v>#N/A</v>
      </c>
      <c r="C912" t="e">
        <f>+VLOOKUP($A912,[27]Worksheet!$A:$C,2,0)</f>
        <v>#N/A</v>
      </c>
      <c r="D912" t="e">
        <f>+VLOOKUP($A912,[28]Worksheet!$A:$C,2,0)</f>
        <v>#N/A</v>
      </c>
      <c r="E912" t="e">
        <f>+VLOOKUP($A912,[29]Worksheet!$A:$C,2,0)</f>
        <v>#N/A</v>
      </c>
      <c r="F912" t="e">
        <f>+VLOOKUP($A912,[30]Worksheet!$A:$C,2,0)</f>
        <v>#N/A</v>
      </c>
    </row>
    <row r="913" spans="1:6" x14ac:dyDescent="0.25">
      <c r="A913" s="2">
        <v>41054</v>
      </c>
      <c r="B913" t="e">
        <f>+VLOOKUP($A913,[26]Worksheet!$A:$C,2,0)</f>
        <v>#N/A</v>
      </c>
      <c r="C913" t="e">
        <f>+VLOOKUP($A913,[27]Worksheet!$A:$C,2,0)</f>
        <v>#N/A</v>
      </c>
      <c r="D913" t="e">
        <f>+VLOOKUP($A913,[28]Worksheet!$A:$C,2,0)</f>
        <v>#N/A</v>
      </c>
      <c r="E913" t="e">
        <f>+VLOOKUP($A913,[29]Worksheet!$A:$C,2,0)</f>
        <v>#N/A</v>
      </c>
      <c r="F913" t="e">
        <f>+VLOOKUP($A913,[30]Worksheet!$A:$C,2,0)</f>
        <v>#N/A</v>
      </c>
    </row>
    <row r="914" spans="1:6" x14ac:dyDescent="0.25">
      <c r="A914" s="2">
        <v>41058</v>
      </c>
      <c r="B914" t="e">
        <f>+VLOOKUP($A914,[26]Worksheet!$A:$C,2,0)</f>
        <v>#N/A</v>
      </c>
      <c r="C914" t="e">
        <f>+VLOOKUP($A914,[27]Worksheet!$A:$C,2,0)</f>
        <v>#N/A</v>
      </c>
      <c r="D914" t="e">
        <f>+VLOOKUP($A914,[28]Worksheet!$A:$C,2,0)</f>
        <v>#N/A</v>
      </c>
      <c r="E914" t="e">
        <f>+VLOOKUP($A914,[29]Worksheet!$A:$C,2,0)</f>
        <v>#N/A</v>
      </c>
      <c r="F914" t="e">
        <f>+VLOOKUP($A914,[30]Worksheet!$A:$C,2,0)</f>
        <v>#N/A</v>
      </c>
    </row>
    <row r="915" spans="1:6" x14ac:dyDescent="0.25">
      <c r="A915" s="2">
        <v>41059</v>
      </c>
      <c r="B915" t="e">
        <f>+VLOOKUP($A915,[26]Worksheet!$A:$C,2,0)</f>
        <v>#N/A</v>
      </c>
      <c r="C915" t="e">
        <f>+VLOOKUP($A915,[27]Worksheet!$A:$C,2,0)</f>
        <v>#N/A</v>
      </c>
      <c r="D915" t="e">
        <f>+VLOOKUP($A915,[28]Worksheet!$A:$C,2,0)</f>
        <v>#N/A</v>
      </c>
      <c r="E915" t="e">
        <f>+VLOOKUP($A915,[29]Worksheet!$A:$C,2,0)</f>
        <v>#N/A</v>
      </c>
      <c r="F915" t="e">
        <f>+VLOOKUP($A915,[30]Worksheet!$A:$C,2,0)</f>
        <v>#N/A</v>
      </c>
    </row>
    <row r="916" spans="1:6" x14ac:dyDescent="0.25">
      <c r="A916" s="2">
        <v>41060</v>
      </c>
      <c r="B916">
        <f>+VLOOKUP($A916,[26]Worksheet!$A:$C,2,0)</f>
        <v>0.14069999999999999</v>
      </c>
      <c r="C916">
        <f>+VLOOKUP($A916,[27]Worksheet!$A:$C,2,0)</f>
        <v>0.15029999999999999</v>
      </c>
      <c r="D916">
        <f>+VLOOKUP($A916,[28]Worksheet!$A:$C,2,0)</f>
        <v>9.6799999999999997E-2</v>
      </c>
      <c r="E916">
        <f>+VLOOKUP($A916,[29]Worksheet!$A:$C,2,0)</f>
        <v>0.129</v>
      </c>
      <c r="F916">
        <f>+VLOOKUP($A916,[30]Worksheet!$A:$C,2,0)</f>
        <v>0.3216</v>
      </c>
    </row>
    <row r="917" spans="1:6" x14ac:dyDescent="0.25">
      <c r="A917" s="2">
        <v>41061</v>
      </c>
      <c r="B917" t="e">
        <f>+VLOOKUP($A917,[26]Worksheet!$A:$C,2,0)</f>
        <v>#N/A</v>
      </c>
      <c r="C917" t="e">
        <f>+VLOOKUP($A917,[27]Worksheet!$A:$C,2,0)</f>
        <v>#N/A</v>
      </c>
      <c r="D917" t="e">
        <f>+VLOOKUP($A917,[28]Worksheet!$A:$C,2,0)</f>
        <v>#N/A</v>
      </c>
      <c r="E917" t="e">
        <f>+VLOOKUP($A917,[29]Worksheet!$A:$C,2,0)</f>
        <v>#N/A</v>
      </c>
      <c r="F917" t="e">
        <f>+VLOOKUP($A917,[30]Worksheet!$A:$C,2,0)</f>
        <v>#N/A</v>
      </c>
    </row>
    <row r="918" spans="1:6" x14ac:dyDescent="0.25">
      <c r="A918" s="2">
        <v>41064</v>
      </c>
      <c r="B918" t="e">
        <f>+VLOOKUP($A918,[26]Worksheet!$A:$C,2,0)</f>
        <v>#N/A</v>
      </c>
      <c r="C918" t="e">
        <f>+VLOOKUP($A918,[27]Worksheet!$A:$C,2,0)</f>
        <v>#N/A</v>
      </c>
      <c r="D918" t="e">
        <f>+VLOOKUP($A918,[28]Worksheet!$A:$C,2,0)</f>
        <v>#N/A</v>
      </c>
      <c r="E918" t="e">
        <f>+VLOOKUP($A918,[29]Worksheet!$A:$C,2,0)</f>
        <v>#N/A</v>
      </c>
      <c r="F918" t="e">
        <f>+VLOOKUP($A918,[30]Worksheet!$A:$C,2,0)</f>
        <v>#N/A</v>
      </c>
    </row>
    <row r="919" spans="1:6" x14ac:dyDescent="0.25">
      <c r="A919" s="2">
        <v>41065</v>
      </c>
      <c r="B919" t="e">
        <f>+VLOOKUP($A919,[26]Worksheet!$A:$C,2,0)</f>
        <v>#N/A</v>
      </c>
      <c r="C919" t="e">
        <f>+VLOOKUP($A919,[27]Worksheet!$A:$C,2,0)</f>
        <v>#N/A</v>
      </c>
      <c r="D919" t="e">
        <f>+VLOOKUP($A919,[28]Worksheet!$A:$C,2,0)</f>
        <v>#N/A</v>
      </c>
      <c r="E919" t="e">
        <f>+VLOOKUP($A919,[29]Worksheet!$A:$C,2,0)</f>
        <v>#N/A</v>
      </c>
      <c r="F919" t="e">
        <f>+VLOOKUP($A919,[30]Worksheet!$A:$C,2,0)</f>
        <v>#N/A</v>
      </c>
    </row>
    <row r="920" spans="1:6" x14ac:dyDescent="0.25">
      <c r="A920" s="2">
        <v>41066</v>
      </c>
      <c r="B920" t="e">
        <f>+VLOOKUP($A920,[26]Worksheet!$A:$C,2,0)</f>
        <v>#N/A</v>
      </c>
      <c r="C920" t="e">
        <f>+VLOOKUP($A920,[27]Worksheet!$A:$C,2,0)</f>
        <v>#N/A</v>
      </c>
      <c r="D920" t="e">
        <f>+VLOOKUP($A920,[28]Worksheet!$A:$C,2,0)</f>
        <v>#N/A</v>
      </c>
      <c r="E920" t="e">
        <f>+VLOOKUP($A920,[29]Worksheet!$A:$C,2,0)</f>
        <v>#N/A</v>
      </c>
      <c r="F920" t="e">
        <f>+VLOOKUP($A920,[30]Worksheet!$A:$C,2,0)</f>
        <v>#N/A</v>
      </c>
    </row>
    <row r="921" spans="1:6" x14ac:dyDescent="0.25">
      <c r="A921" s="2">
        <v>41067</v>
      </c>
      <c r="B921" t="e">
        <f>+VLOOKUP($A921,[26]Worksheet!$A:$C,2,0)</f>
        <v>#N/A</v>
      </c>
      <c r="C921" t="e">
        <f>+VLOOKUP($A921,[27]Worksheet!$A:$C,2,0)</f>
        <v>#N/A</v>
      </c>
      <c r="D921" t="e">
        <f>+VLOOKUP($A921,[28]Worksheet!$A:$C,2,0)</f>
        <v>#N/A</v>
      </c>
      <c r="E921" t="e">
        <f>+VLOOKUP($A921,[29]Worksheet!$A:$C,2,0)</f>
        <v>#N/A</v>
      </c>
      <c r="F921" t="e">
        <f>+VLOOKUP($A921,[30]Worksheet!$A:$C,2,0)</f>
        <v>#N/A</v>
      </c>
    </row>
    <row r="922" spans="1:6" x14ac:dyDescent="0.25">
      <c r="A922" s="2">
        <v>41068</v>
      </c>
      <c r="B922" t="e">
        <f>+VLOOKUP($A922,[26]Worksheet!$A:$C,2,0)</f>
        <v>#N/A</v>
      </c>
      <c r="C922" t="e">
        <f>+VLOOKUP($A922,[27]Worksheet!$A:$C,2,0)</f>
        <v>#N/A</v>
      </c>
      <c r="D922" t="e">
        <f>+VLOOKUP($A922,[28]Worksheet!$A:$C,2,0)</f>
        <v>#N/A</v>
      </c>
      <c r="E922" t="e">
        <f>+VLOOKUP($A922,[29]Worksheet!$A:$C,2,0)</f>
        <v>#N/A</v>
      </c>
      <c r="F922" t="e">
        <f>+VLOOKUP($A922,[30]Worksheet!$A:$C,2,0)</f>
        <v>#N/A</v>
      </c>
    </row>
    <row r="923" spans="1:6" x14ac:dyDescent="0.25">
      <c r="A923" s="2">
        <v>41071</v>
      </c>
      <c r="B923" t="e">
        <f>+VLOOKUP($A923,[26]Worksheet!$A:$C,2,0)</f>
        <v>#N/A</v>
      </c>
      <c r="C923" t="e">
        <f>+VLOOKUP($A923,[27]Worksheet!$A:$C,2,0)</f>
        <v>#N/A</v>
      </c>
      <c r="D923" t="e">
        <f>+VLOOKUP($A923,[28]Worksheet!$A:$C,2,0)</f>
        <v>#N/A</v>
      </c>
      <c r="E923" t="e">
        <f>+VLOOKUP($A923,[29]Worksheet!$A:$C,2,0)</f>
        <v>#N/A</v>
      </c>
      <c r="F923" t="e">
        <f>+VLOOKUP($A923,[30]Worksheet!$A:$C,2,0)</f>
        <v>#N/A</v>
      </c>
    </row>
    <row r="924" spans="1:6" x14ac:dyDescent="0.25">
      <c r="A924" s="2">
        <v>41072</v>
      </c>
      <c r="B924" t="e">
        <f>+VLOOKUP($A924,[26]Worksheet!$A:$C,2,0)</f>
        <v>#N/A</v>
      </c>
      <c r="C924" t="e">
        <f>+VLOOKUP($A924,[27]Worksheet!$A:$C,2,0)</f>
        <v>#N/A</v>
      </c>
      <c r="D924" t="e">
        <f>+VLOOKUP($A924,[28]Worksheet!$A:$C,2,0)</f>
        <v>#N/A</v>
      </c>
      <c r="E924" t="e">
        <f>+VLOOKUP($A924,[29]Worksheet!$A:$C,2,0)</f>
        <v>#N/A</v>
      </c>
      <c r="F924" t="e">
        <f>+VLOOKUP($A924,[30]Worksheet!$A:$C,2,0)</f>
        <v>#N/A</v>
      </c>
    </row>
    <row r="925" spans="1:6" x14ac:dyDescent="0.25">
      <c r="A925" s="2">
        <v>41073</v>
      </c>
      <c r="B925" t="e">
        <f>+VLOOKUP($A925,[26]Worksheet!$A:$C,2,0)</f>
        <v>#N/A</v>
      </c>
      <c r="C925" t="e">
        <f>+VLOOKUP($A925,[27]Worksheet!$A:$C,2,0)</f>
        <v>#N/A</v>
      </c>
      <c r="D925" t="e">
        <f>+VLOOKUP($A925,[28]Worksheet!$A:$C,2,0)</f>
        <v>#N/A</v>
      </c>
      <c r="E925" t="e">
        <f>+VLOOKUP($A925,[29]Worksheet!$A:$C,2,0)</f>
        <v>#N/A</v>
      </c>
      <c r="F925" t="e">
        <f>+VLOOKUP($A925,[30]Worksheet!$A:$C,2,0)</f>
        <v>#N/A</v>
      </c>
    </row>
    <row r="926" spans="1:6" x14ac:dyDescent="0.25">
      <c r="A926" s="2">
        <v>41074</v>
      </c>
      <c r="B926" t="e">
        <f>+VLOOKUP($A926,[26]Worksheet!$A:$C,2,0)</f>
        <v>#N/A</v>
      </c>
      <c r="C926" t="e">
        <f>+VLOOKUP($A926,[27]Worksheet!$A:$C,2,0)</f>
        <v>#N/A</v>
      </c>
      <c r="D926" t="e">
        <f>+VLOOKUP($A926,[28]Worksheet!$A:$C,2,0)</f>
        <v>#N/A</v>
      </c>
      <c r="E926" t="e">
        <f>+VLOOKUP($A926,[29]Worksheet!$A:$C,2,0)</f>
        <v>#N/A</v>
      </c>
      <c r="F926" t="e">
        <f>+VLOOKUP($A926,[30]Worksheet!$A:$C,2,0)</f>
        <v>#N/A</v>
      </c>
    </row>
    <row r="927" spans="1:6" x14ac:dyDescent="0.25">
      <c r="A927" s="2">
        <v>41075</v>
      </c>
      <c r="B927" t="e">
        <f>+VLOOKUP($A927,[26]Worksheet!$A:$C,2,0)</f>
        <v>#N/A</v>
      </c>
      <c r="C927" t="e">
        <f>+VLOOKUP($A927,[27]Worksheet!$A:$C,2,0)</f>
        <v>#N/A</v>
      </c>
      <c r="D927" t="e">
        <f>+VLOOKUP($A927,[28]Worksheet!$A:$C,2,0)</f>
        <v>#N/A</v>
      </c>
      <c r="E927" t="e">
        <f>+VLOOKUP($A927,[29]Worksheet!$A:$C,2,0)</f>
        <v>#N/A</v>
      </c>
      <c r="F927" t="e">
        <f>+VLOOKUP($A927,[30]Worksheet!$A:$C,2,0)</f>
        <v>#N/A</v>
      </c>
    </row>
    <row r="928" spans="1:6" x14ac:dyDescent="0.25">
      <c r="A928" s="2">
        <v>41078</v>
      </c>
      <c r="B928" t="e">
        <f>+VLOOKUP($A928,[26]Worksheet!$A:$C,2,0)</f>
        <v>#N/A</v>
      </c>
      <c r="C928" t="e">
        <f>+VLOOKUP($A928,[27]Worksheet!$A:$C,2,0)</f>
        <v>#N/A</v>
      </c>
      <c r="D928" t="e">
        <f>+VLOOKUP($A928,[28]Worksheet!$A:$C,2,0)</f>
        <v>#N/A</v>
      </c>
      <c r="E928" t="e">
        <f>+VLOOKUP($A928,[29]Worksheet!$A:$C,2,0)</f>
        <v>#N/A</v>
      </c>
      <c r="F928" t="e">
        <f>+VLOOKUP($A928,[30]Worksheet!$A:$C,2,0)</f>
        <v>#N/A</v>
      </c>
    </row>
    <row r="929" spans="1:6" x14ac:dyDescent="0.25">
      <c r="A929" s="2">
        <v>41079</v>
      </c>
      <c r="B929" t="e">
        <f>+VLOOKUP($A929,[26]Worksheet!$A:$C,2,0)</f>
        <v>#N/A</v>
      </c>
      <c r="C929" t="e">
        <f>+VLOOKUP($A929,[27]Worksheet!$A:$C,2,0)</f>
        <v>#N/A</v>
      </c>
      <c r="D929" t="e">
        <f>+VLOOKUP($A929,[28]Worksheet!$A:$C,2,0)</f>
        <v>#N/A</v>
      </c>
      <c r="E929" t="e">
        <f>+VLOOKUP($A929,[29]Worksheet!$A:$C,2,0)</f>
        <v>#N/A</v>
      </c>
      <c r="F929" t="e">
        <f>+VLOOKUP($A929,[30]Worksheet!$A:$C,2,0)</f>
        <v>#N/A</v>
      </c>
    </row>
    <row r="930" spans="1:6" x14ac:dyDescent="0.25">
      <c r="A930" s="2">
        <v>41080</v>
      </c>
      <c r="B930" t="e">
        <f>+VLOOKUP($A930,[26]Worksheet!$A:$C,2,0)</f>
        <v>#N/A</v>
      </c>
      <c r="C930" t="e">
        <f>+VLOOKUP($A930,[27]Worksheet!$A:$C,2,0)</f>
        <v>#N/A</v>
      </c>
      <c r="D930" t="e">
        <f>+VLOOKUP($A930,[28]Worksheet!$A:$C,2,0)</f>
        <v>#N/A</v>
      </c>
      <c r="E930" t="e">
        <f>+VLOOKUP($A930,[29]Worksheet!$A:$C,2,0)</f>
        <v>#N/A</v>
      </c>
      <c r="F930" t="e">
        <f>+VLOOKUP($A930,[30]Worksheet!$A:$C,2,0)</f>
        <v>#N/A</v>
      </c>
    </row>
    <row r="931" spans="1:6" x14ac:dyDescent="0.25">
      <c r="A931" s="2">
        <v>41081</v>
      </c>
      <c r="B931" t="e">
        <f>+VLOOKUP($A931,[26]Worksheet!$A:$C,2,0)</f>
        <v>#N/A</v>
      </c>
      <c r="C931" t="e">
        <f>+VLOOKUP($A931,[27]Worksheet!$A:$C,2,0)</f>
        <v>#N/A</v>
      </c>
      <c r="D931" t="e">
        <f>+VLOOKUP($A931,[28]Worksheet!$A:$C,2,0)</f>
        <v>#N/A</v>
      </c>
      <c r="E931" t="e">
        <f>+VLOOKUP($A931,[29]Worksheet!$A:$C,2,0)</f>
        <v>#N/A</v>
      </c>
      <c r="F931" t="e">
        <f>+VLOOKUP($A931,[30]Worksheet!$A:$C,2,0)</f>
        <v>#N/A</v>
      </c>
    </row>
    <row r="932" spans="1:6" x14ac:dyDescent="0.25">
      <c r="A932" s="2">
        <v>41082</v>
      </c>
      <c r="B932" t="e">
        <f>+VLOOKUP($A932,[26]Worksheet!$A:$C,2,0)</f>
        <v>#N/A</v>
      </c>
      <c r="C932" t="e">
        <f>+VLOOKUP($A932,[27]Worksheet!$A:$C,2,0)</f>
        <v>#N/A</v>
      </c>
      <c r="D932" t="e">
        <f>+VLOOKUP($A932,[28]Worksheet!$A:$C,2,0)</f>
        <v>#N/A</v>
      </c>
      <c r="E932" t="e">
        <f>+VLOOKUP($A932,[29]Worksheet!$A:$C,2,0)</f>
        <v>#N/A</v>
      </c>
      <c r="F932" t="e">
        <f>+VLOOKUP($A932,[30]Worksheet!$A:$C,2,0)</f>
        <v>#N/A</v>
      </c>
    </row>
    <row r="933" spans="1:6" x14ac:dyDescent="0.25">
      <c r="A933" s="2">
        <v>41085</v>
      </c>
      <c r="B933" t="e">
        <f>+VLOOKUP($A933,[26]Worksheet!$A:$C,2,0)</f>
        <v>#N/A</v>
      </c>
      <c r="C933" t="e">
        <f>+VLOOKUP($A933,[27]Worksheet!$A:$C,2,0)</f>
        <v>#N/A</v>
      </c>
      <c r="D933" t="e">
        <f>+VLOOKUP($A933,[28]Worksheet!$A:$C,2,0)</f>
        <v>#N/A</v>
      </c>
      <c r="E933" t="e">
        <f>+VLOOKUP($A933,[29]Worksheet!$A:$C,2,0)</f>
        <v>#N/A</v>
      </c>
      <c r="F933" t="e">
        <f>+VLOOKUP($A933,[30]Worksheet!$A:$C,2,0)</f>
        <v>#N/A</v>
      </c>
    </row>
    <row r="934" spans="1:6" x14ac:dyDescent="0.25">
      <c r="A934" s="2">
        <v>41086</v>
      </c>
      <c r="B934" t="e">
        <f>+VLOOKUP($A934,[26]Worksheet!$A:$C,2,0)</f>
        <v>#N/A</v>
      </c>
      <c r="C934" t="e">
        <f>+VLOOKUP($A934,[27]Worksheet!$A:$C,2,0)</f>
        <v>#N/A</v>
      </c>
      <c r="D934" t="e">
        <f>+VLOOKUP($A934,[28]Worksheet!$A:$C,2,0)</f>
        <v>#N/A</v>
      </c>
      <c r="E934" t="e">
        <f>+VLOOKUP($A934,[29]Worksheet!$A:$C,2,0)</f>
        <v>#N/A</v>
      </c>
      <c r="F934" t="e">
        <f>+VLOOKUP($A934,[30]Worksheet!$A:$C,2,0)</f>
        <v>#N/A</v>
      </c>
    </row>
    <row r="935" spans="1:6" x14ac:dyDescent="0.25">
      <c r="A935" s="2">
        <v>41087</v>
      </c>
      <c r="B935" t="e">
        <f>+VLOOKUP($A935,[26]Worksheet!$A:$C,2,0)</f>
        <v>#N/A</v>
      </c>
      <c r="C935" t="e">
        <f>+VLOOKUP($A935,[27]Worksheet!$A:$C,2,0)</f>
        <v>#N/A</v>
      </c>
      <c r="D935" t="e">
        <f>+VLOOKUP($A935,[28]Worksheet!$A:$C,2,0)</f>
        <v>#N/A</v>
      </c>
      <c r="E935" t="e">
        <f>+VLOOKUP($A935,[29]Worksheet!$A:$C,2,0)</f>
        <v>#N/A</v>
      </c>
      <c r="F935" t="e">
        <f>+VLOOKUP($A935,[30]Worksheet!$A:$C,2,0)</f>
        <v>#N/A</v>
      </c>
    </row>
    <row r="936" spans="1:6" x14ac:dyDescent="0.25">
      <c r="A936" s="2">
        <v>41088</v>
      </c>
      <c r="B936" t="e">
        <f>+VLOOKUP($A936,[26]Worksheet!$A:$C,2,0)</f>
        <v>#N/A</v>
      </c>
      <c r="C936" t="e">
        <f>+VLOOKUP($A936,[27]Worksheet!$A:$C,2,0)</f>
        <v>#N/A</v>
      </c>
      <c r="D936" t="e">
        <f>+VLOOKUP($A936,[28]Worksheet!$A:$C,2,0)</f>
        <v>#N/A</v>
      </c>
      <c r="E936" t="e">
        <f>+VLOOKUP($A936,[29]Worksheet!$A:$C,2,0)</f>
        <v>#N/A</v>
      </c>
      <c r="F936" t="e">
        <f>+VLOOKUP($A936,[30]Worksheet!$A:$C,2,0)</f>
        <v>#N/A</v>
      </c>
    </row>
    <row r="937" spans="1:6" x14ac:dyDescent="0.25">
      <c r="A937" s="2">
        <v>41089</v>
      </c>
      <c r="B937" t="e">
        <f>+VLOOKUP($A937,[26]Worksheet!$A:$C,2,0)</f>
        <v>#N/A</v>
      </c>
      <c r="C937" t="e">
        <f>+VLOOKUP($A937,[27]Worksheet!$A:$C,2,0)</f>
        <v>#N/A</v>
      </c>
      <c r="D937" t="e">
        <f>+VLOOKUP($A937,[28]Worksheet!$A:$C,2,0)</f>
        <v>#N/A</v>
      </c>
      <c r="E937" t="e">
        <f>+VLOOKUP($A937,[29]Worksheet!$A:$C,2,0)</f>
        <v>#N/A</v>
      </c>
      <c r="F937" t="e">
        <f>+VLOOKUP($A937,[30]Worksheet!$A:$C,2,0)</f>
        <v>#N/A</v>
      </c>
    </row>
    <row r="938" spans="1:6" x14ac:dyDescent="0.25">
      <c r="A938" s="2">
        <v>41092</v>
      </c>
      <c r="B938" t="e">
        <f>+VLOOKUP($A938,[26]Worksheet!$A:$C,2,0)</f>
        <v>#N/A</v>
      </c>
      <c r="C938" t="e">
        <f>+VLOOKUP($A938,[27]Worksheet!$A:$C,2,0)</f>
        <v>#N/A</v>
      </c>
      <c r="D938" t="e">
        <f>+VLOOKUP($A938,[28]Worksheet!$A:$C,2,0)</f>
        <v>#N/A</v>
      </c>
      <c r="E938" t="e">
        <f>+VLOOKUP($A938,[29]Worksheet!$A:$C,2,0)</f>
        <v>#N/A</v>
      </c>
      <c r="F938" t="e">
        <f>+VLOOKUP($A938,[30]Worksheet!$A:$C,2,0)</f>
        <v>#N/A</v>
      </c>
    </row>
    <row r="939" spans="1:6" x14ac:dyDescent="0.25">
      <c r="A939" s="2">
        <v>41093</v>
      </c>
      <c r="B939" t="e">
        <f>+VLOOKUP($A939,[26]Worksheet!$A:$C,2,0)</f>
        <v>#N/A</v>
      </c>
      <c r="C939" t="e">
        <f>+VLOOKUP($A939,[27]Worksheet!$A:$C,2,0)</f>
        <v>#N/A</v>
      </c>
      <c r="D939" t="e">
        <f>+VLOOKUP($A939,[28]Worksheet!$A:$C,2,0)</f>
        <v>#N/A</v>
      </c>
      <c r="E939" t="e">
        <f>+VLOOKUP($A939,[29]Worksheet!$A:$C,2,0)</f>
        <v>#N/A</v>
      </c>
      <c r="F939" t="e">
        <f>+VLOOKUP($A939,[30]Worksheet!$A:$C,2,0)</f>
        <v>#N/A</v>
      </c>
    </row>
    <row r="940" spans="1:6" x14ac:dyDescent="0.25">
      <c r="A940" s="2">
        <v>41095</v>
      </c>
      <c r="B940" t="e">
        <f>+VLOOKUP($A940,[26]Worksheet!$A:$C,2,0)</f>
        <v>#N/A</v>
      </c>
      <c r="C940" t="e">
        <f>+VLOOKUP($A940,[27]Worksheet!$A:$C,2,0)</f>
        <v>#N/A</v>
      </c>
      <c r="D940" t="e">
        <f>+VLOOKUP($A940,[28]Worksheet!$A:$C,2,0)</f>
        <v>#N/A</v>
      </c>
      <c r="E940" t="e">
        <f>+VLOOKUP($A940,[29]Worksheet!$A:$C,2,0)</f>
        <v>#N/A</v>
      </c>
      <c r="F940" t="e">
        <f>+VLOOKUP($A940,[30]Worksheet!$A:$C,2,0)</f>
        <v>#N/A</v>
      </c>
    </row>
    <row r="941" spans="1:6" x14ac:dyDescent="0.25">
      <c r="A941" s="2">
        <v>41096</v>
      </c>
      <c r="B941" t="e">
        <f>+VLOOKUP($A941,[26]Worksheet!$A:$C,2,0)</f>
        <v>#N/A</v>
      </c>
      <c r="C941" t="e">
        <f>+VLOOKUP($A941,[27]Worksheet!$A:$C,2,0)</f>
        <v>#N/A</v>
      </c>
      <c r="D941" t="e">
        <f>+VLOOKUP($A941,[28]Worksheet!$A:$C,2,0)</f>
        <v>#N/A</v>
      </c>
      <c r="E941" t="e">
        <f>+VLOOKUP($A941,[29]Worksheet!$A:$C,2,0)</f>
        <v>#N/A</v>
      </c>
      <c r="F941" t="e">
        <f>+VLOOKUP($A941,[30]Worksheet!$A:$C,2,0)</f>
        <v>#N/A</v>
      </c>
    </row>
    <row r="942" spans="1:6" x14ac:dyDescent="0.25">
      <c r="A942" s="2">
        <v>41099</v>
      </c>
      <c r="B942" t="e">
        <f>+VLOOKUP($A942,[26]Worksheet!$A:$C,2,0)</f>
        <v>#N/A</v>
      </c>
      <c r="C942" t="e">
        <f>+VLOOKUP($A942,[27]Worksheet!$A:$C,2,0)</f>
        <v>#N/A</v>
      </c>
      <c r="D942" t="e">
        <f>+VLOOKUP($A942,[28]Worksheet!$A:$C,2,0)</f>
        <v>#N/A</v>
      </c>
      <c r="E942" t="e">
        <f>+VLOOKUP($A942,[29]Worksheet!$A:$C,2,0)</f>
        <v>#N/A</v>
      </c>
      <c r="F942" t="e">
        <f>+VLOOKUP($A942,[30]Worksheet!$A:$C,2,0)</f>
        <v>#N/A</v>
      </c>
    </row>
    <row r="943" spans="1:6" x14ac:dyDescent="0.25">
      <c r="A943" s="2">
        <v>41100</v>
      </c>
      <c r="B943" t="e">
        <f>+VLOOKUP($A943,[26]Worksheet!$A:$C,2,0)</f>
        <v>#N/A</v>
      </c>
      <c r="C943" t="e">
        <f>+VLOOKUP($A943,[27]Worksheet!$A:$C,2,0)</f>
        <v>#N/A</v>
      </c>
      <c r="D943" t="e">
        <f>+VLOOKUP($A943,[28]Worksheet!$A:$C,2,0)</f>
        <v>#N/A</v>
      </c>
      <c r="E943" t="e">
        <f>+VLOOKUP($A943,[29]Worksheet!$A:$C,2,0)</f>
        <v>#N/A</v>
      </c>
      <c r="F943" t="e">
        <f>+VLOOKUP($A943,[30]Worksheet!$A:$C,2,0)</f>
        <v>#N/A</v>
      </c>
    </row>
    <row r="944" spans="1:6" x14ac:dyDescent="0.25">
      <c r="A944" s="2">
        <v>41101</v>
      </c>
      <c r="B944" t="e">
        <f>+VLOOKUP($A944,[26]Worksheet!$A:$C,2,0)</f>
        <v>#N/A</v>
      </c>
      <c r="C944" t="e">
        <f>+VLOOKUP($A944,[27]Worksheet!$A:$C,2,0)</f>
        <v>#N/A</v>
      </c>
      <c r="D944" t="e">
        <f>+VLOOKUP($A944,[28]Worksheet!$A:$C,2,0)</f>
        <v>#N/A</v>
      </c>
      <c r="E944" t="e">
        <f>+VLOOKUP($A944,[29]Worksheet!$A:$C,2,0)</f>
        <v>#N/A</v>
      </c>
      <c r="F944" t="e">
        <f>+VLOOKUP($A944,[30]Worksheet!$A:$C,2,0)</f>
        <v>#N/A</v>
      </c>
    </row>
    <row r="945" spans="1:6" x14ac:dyDescent="0.25">
      <c r="A945" s="2">
        <v>41102</v>
      </c>
      <c r="B945" t="e">
        <f>+VLOOKUP($A945,[26]Worksheet!$A:$C,2,0)</f>
        <v>#N/A</v>
      </c>
      <c r="C945" t="e">
        <f>+VLOOKUP($A945,[27]Worksheet!$A:$C,2,0)</f>
        <v>#N/A</v>
      </c>
      <c r="D945" t="e">
        <f>+VLOOKUP($A945,[28]Worksheet!$A:$C,2,0)</f>
        <v>#N/A</v>
      </c>
      <c r="E945" t="e">
        <f>+VLOOKUP($A945,[29]Worksheet!$A:$C,2,0)</f>
        <v>#N/A</v>
      </c>
      <c r="F945" t="e">
        <f>+VLOOKUP($A945,[30]Worksheet!$A:$C,2,0)</f>
        <v>#N/A</v>
      </c>
    </row>
    <row r="946" spans="1:6" x14ac:dyDescent="0.25">
      <c r="A946" s="2">
        <v>41103</v>
      </c>
      <c r="B946" t="e">
        <f>+VLOOKUP($A946,[26]Worksheet!$A:$C,2,0)</f>
        <v>#N/A</v>
      </c>
      <c r="C946" t="e">
        <f>+VLOOKUP($A946,[27]Worksheet!$A:$C,2,0)</f>
        <v>#N/A</v>
      </c>
      <c r="D946" t="e">
        <f>+VLOOKUP($A946,[28]Worksheet!$A:$C,2,0)</f>
        <v>#N/A</v>
      </c>
      <c r="E946" t="e">
        <f>+VLOOKUP($A946,[29]Worksheet!$A:$C,2,0)</f>
        <v>#N/A</v>
      </c>
      <c r="F946" t="e">
        <f>+VLOOKUP($A946,[30]Worksheet!$A:$C,2,0)</f>
        <v>#N/A</v>
      </c>
    </row>
    <row r="947" spans="1:6" x14ac:dyDescent="0.25">
      <c r="A947" s="2">
        <v>41106</v>
      </c>
      <c r="B947" t="e">
        <f>+VLOOKUP($A947,[26]Worksheet!$A:$C,2,0)</f>
        <v>#N/A</v>
      </c>
      <c r="C947" t="e">
        <f>+VLOOKUP($A947,[27]Worksheet!$A:$C,2,0)</f>
        <v>#N/A</v>
      </c>
      <c r="D947" t="e">
        <f>+VLOOKUP($A947,[28]Worksheet!$A:$C,2,0)</f>
        <v>#N/A</v>
      </c>
      <c r="E947" t="e">
        <f>+VLOOKUP($A947,[29]Worksheet!$A:$C,2,0)</f>
        <v>#N/A</v>
      </c>
      <c r="F947" t="e">
        <f>+VLOOKUP($A947,[30]Worksheet!$A:$C,2,0)</f>
        <v>#N/A</v>
      </c>
    </row>
    <row r="948" spans="1:6" x14ac:dyDescent="0.25">
      <c r="A948" s="2">
        <v>41107</v>
      </c>
      <c r="B948" t="e">
        <f>+VLOOKUP($A948,[26]Worksheet!$A:$C,2,0)</f>
        <v>#N/A</v>
      </c>
      <c r="C948" t="e">
        <f>+VLOOKUP($A948,[27]Worksheet!$A:$C,2,0)</f>
        <v>#N/A</v>
      </c>
      <c r="D948" t="e">
        <f>+VLOOKUP($A948,[28]Worksheet!$A:$C,2,0)</f>
        <v>#N/A</v>
      </c>
      <c r="E948" t="e">
        <f>+VLOOKUP($A948,[29]Worksheet!$A:$C,2,0)</f>
        <v>#N/A</v>
      </c>
      <c r="F948" t="e">
        <f>+VLOOKUP($A948,[30]Worksheet!$A:$C,2,0)</f>
        <v>#N/A</v>
      </c>
    </row>
    <row r="949" spans="1:6" x14ac:dyDescent="0.25">
      <c r="A949" s="2">
        <v>41108</v>
      </c>
      <c r="B949" t="e">
        <f>+VLOOKUP($A949,[26]Worksheet!$A:$C,2,0)</f>
        <v>#N/A</v>
      </c>
      <c r="C949" t="e">
        <f>+VLOOKUP($A949,[27]Worksheet!$A:$C,2,0)</f>
        <v>#N/A</v>
      </c>
      <c r="D949" t="e">
        <f>+VLOOKUP($A949,[28]Worksheet!$A:$C,2,0)</f>
        <v>#N/A</v>
      </c>
      <c r="E949" t="e">
        <f>+VLOOKUP($A949,[29]Worksheet!$A:$C,2,0)</f>
        <v>#N/A</v>
      </c>
      <c r="F949" t="e">
        <f>+VLOOKUP($A949,[30]Worksheet!$A:$C,2,0)</f>
        <v>#N/A</v>
      </c>
    </row>
    <row r="950" spans="1:6" x14ac:dyDescent="0.25">
      <c r="A950" s="2">
        <v>41109</v>
      </c>
      <c r="B950" t="e">
        <f>+VLOOKUP($A950,[26]Worksheet!$A:$C,2,0)</f>
        <v>#N/A</v>
      </c>
      <c r="C950" t="e">
        <f>+VLOOKUP($A950,[27]Worksheet!$A:$C,2,0)</f>
        <v>#N/A</v>
      </c>
      <c r="D950" t="e">
        <f>+VLOOKUP($A950,[28]Worksheet!$A:$C,2,0)</f>
        <v>#N/A</v>
      </c>
      <c r="E950" t="e">
        <f>+VLOOKUP($A950,[29]Worksheet!$A:$C,2,0)</f>
        <v>#N/A</v>
      </c>
      <c r="F950" t="e">
        <f>+VLOOKUP($A950,[30]Worksheet!$A:$C,2,0)</f>
        <v>#N/A</v>
      </c>
    </row>
    <row r="951" spans="1:6" x14ac:dyDescent="0.25">
      <c r="A951" s="2">
        <v>41110</v>
      </c>
      <c r="B951" t="e">
        <f>+VLOOKUP($A951,[26]Worksheet!$A:$C,2,0)</f>
        <v>#N/A</v>
      </c>
      <c r="C951" t="e">
        <f>+VLOOKUP($A951,[27]Worksheet!$A:$C,2,0)</f>
        <v>#N/A</v>
      </c>
      <c r="D951" t="e">
        <f>+VLOOKUP($A951,[28]Worksheet!$A:$C,2,0)</f>
        <v>#N/A</v>
      </c>
      <c r="E951" t="e">
        <f>+VLOOKUP($A951,[29]Worksheet!$A:$C,2,0)</f>
        <v>#N/A</v>
      </c>
      <c r="F951" t="e">
        <f>+VLOOKUP($A951,[30]Worksheet!$A:$C,2,0)</f>
        <v>#N/A</v>
      </c>
    </row>
    <row r="952" spans="1:6" x14ac:dyDescent="0.25">
      <c r="A952" s="2">
        <v>41113</v>
      </c>
      <c r="B952" t="e">
        <f>+VLOOKUP($A952,[26]Worksheet!$A:$C,2,0)</f>
        <v>#N/A</v>
      </c>
      <c r="C952" t="e">
        <f>+VLOOKUP($A952,[27]Worksheet!$A:$C,2,0)</f>
        <v>#N/A</v>
      </c>
      <c r="D952" t="e">
        <f>+VLOOKUP($A952,[28]Worksheet!$A:$C,2,0)</f>
        <v>#N/A</v>
      </c>
      <c r="E952" t="e">
        <f>+VLOOKUP($A952,[29]Worksheet!$A:$C,2,0)</f>
        <v>#N/A</v>
      </c>
      <c r="F952" t="e">
        <f>+VLOOKUP($A952,[30]Worksheet!$A:$C,2,0)</f>
        <v>#N/A</v>
      </c>
    </row>
    <row r="953" spans="1:6" x14ac:dyDescent="0.25">
      <c r="A953" s="2">
        <v>41114</v>
      </c>
      <c r="B953" t="e">
        <f>+VLOOKUP($A953,[26]Worksheet!$A:$C,2,0)</f>
        <v>#N/A</v>
      </c>
      <c r="C953" t="e">
        <f>+VLOOKUP($A953,[27]Worksheet!$A:$C,2,0)</f>
        <v>#N/A</v>
      </c>
      <c r="D953" t="e">
        <f>+VLOOKUP($A953,[28]Worksheet!$A:$C,2,0)</f>
        <v>#N/A</v>
      </c>
      <c r="E953" t="e">
        <f>+VLOOKUP($A953,[29]Worksheet!$A:$C,2,0)</f>
        <v>#N/A</v>
      </c>
      <c r="F953" t="e">
        <f>+VLOOKUP($A953,[30]Worksheet!$A:$C,2,0)</f>
        <v>#N/A</v>
      </c>
    </row>
    <row r="954" spans="1:6" x14ac:dyDescent="0.25">
      <c r="A954" s="2">
        <v>41115</v>
      </c>
      <c r="B954" t="e">
        <f>+VLOOKUP($A954,[26]Worksheet!$A:$C,2,0)</f>
        <v>#N/A</v>
      </c>
      <c r="C954" t="e">
        <f>+VLOOKUP($A954,[27]Worksheet!$A:$C,2,0)</f>
        <v>#N/A</v>
      </c>
      <c r="D954" t="e">
        <f>+VLOOKUP($A954,[28]Worksheet!$A:$C,2,0)</f>
        <v>#N/A</v>
      </c>
      <c r="E954" t="e">
        <f>+VLOOKUP($A954,[29]Worksheet!$A:$C,2,0)</f>
        <v>#N/A</v>
      </c>
      <c r="F954" t="e">
        <f>+VLOOKUP($A954,[30]Worksheet!$A:$C,2,0)</f>
        <v>#N/A</v>
      </c>
    </row>
    <row r="955" spans="1:6" x14ac:dyDescent="0.25">
      <c r="A955" s="2">
        <v>41116</v>
      </c>
      <c r="B955" t="e">
        <f>+VLOOKUP($A955,[26]Worksheet!$A:$C,2,0)</f>
        <v>#N/A</v>
      </c>
      <c r="C955" t="e">
        <f>+VLOOKUP($A955,[27]Worksheet!$A:$C,2,0)</f>
        <v>#N/A</v>
      </c>
      <c r="D955" t="e">
        <f>+VLOOKUP($A955,[28]Worksheet!$A:$C,2,0)</f>
        <v>#N/A</v>
      </c>
      <c r="E955" t="e">
        <f>+VLOOKUP($A955,[29]Worksheet!$A:$C,2,0)</f>
        <v>#N/A</v>
      </c>
      <c r="F955" t="e">
        <f>+VLOOKUP($A955,[30]Worksheet!$A:$C,2,0)</f>
        <v>#N/A</v>
      </c>
    </row>
    <row r="956" spans="1:6" x14ac:dyDescent="0.25">
      <c r="A956" s="2">
        <v>41117</v>
      </c>
      <c r="B956" t="e">
        <f>+VLOOKUP($A956,[26]Worksheet!$A:$C,2,0)</f>
        <v>#N/A</v>
      </c>
      <c r="C956" t="e">
        <f>+VLOOKUP($A956,[27]Worksheet!$A:$C,2,0)</f>
        <v>#N/A</v>
      </c>
      <c r="D956" t="e">
        <f>+VLOOKUP($A956,[28]Worksheet!$A:$C,2,0)</f>
        <v>#N/A</v>
      </c>
      <c r="E956" t="e">
        <f>+VLOOKUP($A956,[29]Worksheet!$A:$C,2,0)</f>
        <v>#N/A</v>
      </c>
      <c r="F956" t="e">
        <f>+VLOOKUP($A956,[30]Worksheet!$A:$C,2,0)</f>
        <v>#N/A</v>
      </c>
    </row>
    <row r="957" spans="1:6" x14ac:dyDescent="0.25">
      <c r="A957" s="2">
        <v>41120</v>
      </c>
      <c r="B957" t="e">
        <f>+VLOOKUP($A957,[26]Worksheet!$A:$C,2,0)</f>
        <v>#N/A</v>
      </c>
      <c r="C957" t="e">
        <f>+VLOOKUP($A957,[27]Worksheet!$A:$C,2,0)</f>
        <v>#N/A</v>
      </c>
      <c r="D957" t="e">
        <f>+VLOOKUP($A957,[28]Worksheet!$A:$C,2,0)</f>
        <v>#N/A</v>
      </c>
      <c r="E957" t="e">
        <f>+VLOOKUP($A957,[29]Worksheet!$A:$C,2,0)</f>
        <v>#N/A</v>
      </c>
      <c r="F957" t="e">
        <f>+VLOOKUP($A957,[30]Worksheet!$A:$C,2,0)</f>
        <v>#N/A</v>
      </c>
    </row>
    <row r="958" spans="1:6" x14ac:dyDescent="0.25">
      <c r="A958" s="2">
        <v>41121</v>
      </c>
      <c r="B958">
        <f>+VLOOKUP($A958,[26]Worksheet!$A:$C,2,0)</f>
        <v>0.14630000000000001</v>
      </c>
      <c r="C958">
        <f>+VLOOKUP($A958,[27]Worksheet!$A:$C,2,0)</f>
        <v>0.15049999999999999</v>
      </c>
      <c r="D958">
        <f>+VLOOKUP($A958,[28]Worksheet!$A:$C,2,0)</f>
        <v>9.7500000000000003E-2</v>
      </c>
      <c r="E958">
        <f>+VLOOKUP($A958,[29]Worksheet!$A:$C,2,0)</f>
        <v>0.1366</v>
      </c>
      <c r="F958">
        <f>+VLOOKUP($A958,[30]Worksheet!$A:$C,2,0)</f>
        <v>0.31890000000000002</v>
      </c>
    </row>
    <row r="959" spans="1:6" x14ac:dyDescent="0.25">
      <c r="A959" s="2">
        <v>41122</v>
      </c>
      <c r="B959" t="e">
        <f>+VLOOKUP($A959,[26]Worksheet!$A:$C,2,0)</f>
        <v>#N/A</v>
      </c>
      <c r="C959" t="e">
        <f>+VLOOKUP($A959,[27]Worksheet!$A:$C,2,0)</f>
        <v>#N/A</v>
      </c>
      <c r="D959" t="e">
        <f>+VLOOKUP($A959,[28]Worksheet!$A:$C,2,0)</f>
        <v>#N/A</v>
      </c>
      <c r="E959" t="e">
        <f>+VLOOKUP($A959,[29]Worksheet!$A:$C,2,0)</f>
        <v>#N/A</v>
      </c>
      <c r="F959" t="e">
        <f>+VLOOKUP($A959,[30]Worksheet!$A:$C,2,0)</f>
        <v>#N/A</v>
      </c>
    </row>
    <row r="960" spans="1:6" x14ac:dyDescent="0.25">
      <c r="A960" s="2">
        <v>41123</v>
      </c>
      <c r="B960" t="e">
        <f>+VLOOKUP($A960,[26]Worksheet!$A:$C,2,0)</f>
        <v>#N/A</v>
      </c>
      <c r="C960" t="e">
        <f>+VLOOKUP($A960,[27]Worksheet!$A:$C,2,0)</f>
        <v>#N/A</v>
      </c>
      <c r="D960" t="e">
        <f>+VLOOKUP($A960,[28]Worksheet!$A:$C,2,0)</f>
        <v>#N/A</v>
      </c>
      <c r="E960" t="e">
        <f>+VLOOKUP($A960,[29]Worksheet!$A:$C,2,0)</f>
        <v>#N/A</v>
      </c>
      <c r="F960" t="e">
        <f>+VLOOKUP($A960,[30]Worksheet!$A:$C,2,0)</f>
        <v>#N/A</v>
      </c>
    </row>
    <row r="961" spans="1:6" x14ac:dyDescent="0.25">
      <c r="A961" s="2">
        <v>41124</v>
      </c>
      <c r="B961" t="e">
        <f>+VLOOKUP($A961,[26]Worksheet!$A:$C,2,0)</f>
        <v>#N/A</v>
      </c>
      <c r="C961" t="e">
        <f>+VLOOKUP($A961,[27]Worksheet!$A:$C,2,0)</f>
        <v>#N/A</v>
      </c>
      <c r="D961" t="e">
        <f>+VLOOKUP($A961,[28]Worksheet!$A:$C,2,0)</f>
        <v>#N/A</v>
      </c>
      <c r="E961" t="e">
        <f>+VLOOKUP($A961,[29]Worksheet!$A:$C,2,0)</f>
        <v>#N/A</v>
      </c>
      <c r="F961" t="e">
        <f>+VLOOKUP($A961,[30]Worksheet!$A:$C,2,0)</f>
        <v>#N/A</v>
      </c>
    </row>
    <row r="962" spans="1:6" x14ac:dyDescent="0.25">
      <c r="A962" s="2">
        <v>41127</v>
      </c>
      <c r="B962" t="e">
        <f>+VLOOKUP($A962,[26]Worksheet!$A:$C,2,0)</f>
        <v>#N/A</v>
      </c>
      <c r="C962" t="e">
        <f>+VLOOKUP($A962,[27]Worksheet!$A:$C,2,0)</f>
        <v>#N/A</v>
      </c>
      <c r="D962" t="e">
        <f>+VLOOKUP($A962,[28]Worksheet!$A:$C,2,0)</f>
        <v>#N/A</v>
      </c>
      <c r="E962" t="e">
        <f>+VLOOKUP($A962,[29]Worksheet!$A:$C,2,0)</f>
        <v>#N/A</v>
      </c>
      <c r="F962" t="e">
        <f>+VLOOKUP($A962,[30]Worksheet!$A:$C,2,0)</f>
        <v>#N/A</v>
      </c>
    </row>
    <row r="963" spans="1:6" x14ac:dyDescent="0.25">
      <c r="A963" s="2">
        <v>41128</v>
      </c>
      <c r="B963" t="e">
        <f>+VLOOKUP($A963,[26]Worksheet!$A:$C,2,0)</f>
        <v>#N/A</v>
      </c>
      <c r="C963" t="e">
        <f>+VLOOKUP($A963,[27]Worksheet!$A:$C,2,0)</f>
        <v>#N/A</v>
      </c>
      <c r="D963" t="e">
        <f>+VLOOKUP($A963,[28]Worksheet!$A:$C,2,0)</f>
        <v>#N/A</v>
      </c>
      <c r="E963" t="e">
        <f>+VLOOKUP($A963,[29]Worksheet!$A:$C,2,0)</f>
        <v>#N/A</v>
      </c>
      <c r="F963" t="e">
        <f>+VLOOKUP($A963,[30]Worksheet!$A:$C,2,0)</f>
        <v>#N/A</v>
      </c>
    </row>
    <row r="964" spans="1:6" x14ac:dyDescent="0.25">
      <c r="A964" s="2">
        <v>41129</v>
      </c>
      <c r="B964" t="e">
        <f>+VLOOKUP($A964,[26]Worksheet!$A:$C,2,0)</f>
        <v>#N/A</v>
      </c>
      <c r="C964" t="e">
        <f>+VLOOKUP($A964,[27]Worksheet!$A:$C,2,0)</f>
        <v>#N/A</v>
      </c>
      <c r="D964" t="e">
        <f>+VLOOKUP($A964,[28]Worksheet!$A:$C,2,0)</f>
        <v>#N/A</v>
      </c>
      <c r="E964" t="e">
        <f>+VLOOKUP($A964,[29]Worksheet!$A:$C,2,0)</f>
        <v>#N/A</v>
      </c>
      <c r="F964" t="e">
        <f>+VLOOKUP($A964,[30]Worksheet!$A:$C,2,0)</f>
        <v>#N/A</v>
      </c>
    </row>
    <row r="965" spans="1:6" x14ac:dyDescent="0.25">
      <c r="A965" s="2">
        <v>41130</v>
      </c>
      <c r="B965" t="e">
        <f>+VLOOKUP($A965,[26]Worksheet!$A:$C,2,0)</f>
        <v>#N/A</v>
      </c>
      <c r="C965" t="e">
        <f>+VLOOKUP($A965,[27]Worksheet!$A:$C,2,0)</f>
        <v>#N/A</v>
      </c>
      <c r="D965" t="e">
        <f>+VLOOKUP($A965,[28]Worksheet!$A:$C,2,0)</f>
        <v>#N/A</v>
      </c>
      <c r="E965" t="e">
        <f>+VLOOKUP($A965,[29]Worksheet!$A:$C,2,0)</f>
        <v>#N/A</v>
      </c>
      <c r="F965" t="e">
        <f>+VLOOKUP($A965,[30]Worksheet!$A:$C,2,0)</f>
        <v>#N/A</v>
      </c>
    </row>
    <row r="966" spans="1:6" x14ac:dyDescent="0.25">
      <c r="A966" s="2">
        <v>41131</v>
      </c>
      <c r="B966" t="e">
        <f>+VLOOKUP($A966,[26]Worksheet!$A:$C,2,0)</f>
        <v>#N/A</v>
      </c>
      <c r="C966" t="e">
        <f>+VLOOKUP($A966,[27]Worksheet!$A:$C,2,0)</f>
        <v>#N/A</v>
      </c>
      <c r="D966" t="e">
        <f>+VLOOKUP($A966,[28]Worksheet!$A:$C,2,0)</f>
        <v>#N/A</v>
      </c>
      <c r="E966" t="e">
        <f>+VLOOKUP($A966,[29]Worksheet!$A:$C,2,0)</f>
        <v>#N/A</v>
      </c>
      <c r="F966" t="e">
        <f>+VLOOKUP($A966,[30]Worksheet!$A:$C,2,0)</f>
        <v>#N/A</v>
      </c>
    </row>
    <row r="967" spans="1:6" x14ac:dyDescent="0.25">
      <c r="A967" s="2">
        <v>41134</v>
      </c>
      <c r="B967" t="e">
        <f>+VLOOKUP($A967,[26]Worksheet!$A:$C,2,0)</f>
        <v>#N/A</v>
      </c>
      <c r="C967" t="e">
        <f>+VLOOKUP($A967,[27]Worksheet!$A:$C,2,0)</f>
        <v>#N/A</v>
      </c>
      <c r="D967" t="e">
        <f>+VLOOKUP($A967,[28]Worksheet!$A:$C,2,0)</f>
        <v>#N/A</v>
      </c>
      <c r="E967" t="e">
        <f>+VLOOKUP($A967,[29]Worksheet!$A:$C,2,0)</f>
        <v>#N/A</v>
      </c>
      <c r="F967" t="e">
        <f>+VLOOKUP($A967,[30]Worksheet!$A:$C,2,0)</f>
        <v>#N/A</v>
      </c>
    </row>
    <row r="968" spans="1:6" x14ac:dyDescent="0.25">
      <c r="A968" s="2">
        <v>41135</v>
      </c>
      <c r="B968" t="e">
        <f>+VLOOKUP($A968,[26]Worksheet!$A:$C,2,0)</f>
        <v>#N/A</v>
      </c>
      <c r="C968" t="e">
        <f>+VLOOKUP($A968,[27]Worksheet!$A:$C,2,0)</f>
        <v>#N/A</v>
      </c>
      <c r="D968" t="e">
        <f>+VLOOKUP($A968,[28]Worksheet!$A:$C,2,0)</f>
        <v>#N/A</v>
      </c>
      <c r="E968" t="e">
        <f>+VLOOKUP($A968,[29]Worksheet!$A:$C,2,0)</f>
        <v>#N/A</v>
      </c>
      <c r="F968" t="e">
        <f>+VLOOKUP($A968,[30]Worksheet!$A:$C,2,0)</f>
        <v>#N/A</v>
      </c>
    </row>
    <row r="969" spans="1:6" x14ac:dyDescent="0.25">
      <c r="A969" s="2">
        <v>41136</v>
      </c>
      <c r="B969" t="e">
        <f>+VLOOKUP($A969,[26]Worksheet!$A:$C,2,0)</f>
        <v>#N/A</v>
      </c>
      <c r="C969" t="e">
        <f>+VLOOKUP($A969,[27]Worksheet!$A:$C,2,0)</f>
        <v>#N/A</v>
      </c>
      <c r="D969" t="e">
        <f>+VLOOKUP($A969,[28]Worksheet!$A:$C,2,0)</f>
        <v>#N/A</v>
      </c>
      <c r="E969" t="e">
        <f>+VLOOKUP($A969,[29]Worksheet!$A:$C,2,0)</f>
        <v>#N/A</v>
      </c>
      <c r="F969" t="e">
        <f>+VLOOKUP($A969,[30]Worksheet!$A:$C,2,0)</f>
        <v>#N/A</v>
      </c>
    </row>
    <row r="970" spans="1:6" x14ac:dyDescent="0.25">
      <c r="A970" s="2">
        <v>41137</v>
      </c>
      <c r="B970" t="e">
        <f>+VLOOKUP($A970,[26]Worksheet!$A:$C,2,0)</f>
        <v>#N/A</v>
      </c>
      <c r="C970" t="e">
        <f>+VLOOKUP($A970,[27]Worksheet!$A:$C,2,0)</f>
        <v>#N/A</v>
      </c>
      <c r="D970" t="e">
        <f>+VLOOKUP($A970,[28]Worksheet!$A:$C,2,0)</f>
        <v>#N/A</v>
      </c>
      <c r="E970" t="e">
        <f>+VLOOKUP($A970,[29]Worksheet!$A:$C,2,0)</f>
        <v>#N/A</v>
      </c>
      <c r="F970" t="e">
        <f>+VLOOKUP($A970,[30]Worksheet!$A:$C,2,0)</f>
        <v>#N/A</v>
      </c>
    </row>
    <row r="971" spans="1:6" x14ac:dyDescent="0.25">
      <c r="A971" s="2">
        <v>41138</v>
      </c>
      <c r="B971" t="e">
        <f>+VLOOKUP($A971,[26]Worksheet!$A:$C,2,0)</f>
        <v>#N/A</v>
      </c>
      <c r="C971" t="e">
        <f>+VLOOKUP($A971,[27]Worksheet!$A:$C,2,0)</f>
        <v>#N/A</v>
      </c>
      <c r="D971" t="e">
        <f>+VLOOKUP($A971,[28]Worksheet!$A:$C,2,0)</f>
        <v>#N/A</v>
      </c>
      <c r="E971" t="e">
        <f>+VLOOKUP($A971,[29]Worksheet!$A:$C,2,0)</f>
        <v>#N/A</v>
      </c>
      <c r="F971" t="e">
        <f>+VLOOKUP($A971,[30]Worksheet!$A:$C,2,0)</f>
        <v>#N/A</v>
      </c>
    </row>
    <row r="972" spans="1:6" x14ac:dyDescent="0.25">
      <c r="A972" s="2">
        <v>41141</v>
      </c>
      <c r="B972" t="e">
        <f>+VLOOKUP($A972,[26]Worksheet!$A:$C,2,0)</f>
        <v>#N/A</v>
      </c>
      <c r="C972" t="e">
        <f>+VLOOKUP($A972,[27]Worksheet!$A:$C,2,0)</f>
        <v>#N/A</v>
      </c>
      <c r="D972" t="e">
        <f>+VLOOKUP($A972,[28]Worksheet!$A:$C,2,0)</f>
        <v>#N/A</v>
      </c>
      <c r="E972" t="e">
        <f>+VLOOKUP($A972,[29]Worksheet!$A:$C,2,0)</f>
        <v>#N/A</v>
      </c>
      <c r="F972" t="e">
        <f>+VLOOKUP($A972,[30]Worksheet!$A:$C,2,0)</f>
        <v>#N/A</v>
      </c>
    </row>
    <row r="973" spans="1:6" x14ac:dyDescent="0.25">
      <c r="A973" s="2">
        <v>41142</v>
      </c>
      <c r="B973" t="e">
        <f>+VLOOKUP($A973,[26]Worksheet!$A:$C,2,0)</f>
        <v>#N/A</v>
      </c>
      <c r="C973" t="e">
        <f>+VLOOKUP($A973,[27]Worksheet!$A:$C,2,0)</f>
        <v>#N/A</v>
      </c>
      <c r="D973" t="e">
        <f>+VLOOKUP($A973,[28]Worksheet!$A:$C,2,0)</f>
        <v>#N/A</v>
      </c>
      <c r="E973" t="e">
        <f>+VLOOKUP($A973,[29]Worksheet!$A:$C,2,0)</f>
        <v>#N/A</v>
      </c>
      <c r="F973" t="e">
        <f>+VLOOKUP($A973,[30]Worksheet!$A:$C,2,0)</f>
        <v>#N/A</v>
      </c>
    </row>
    <row r="974" spans="1:6" x14ac:dyDescent="0.25">
      <c r="A974" s="3">
        <v>41143</v>
      </c>
      <c r="B974" t="e">
        <f>+VLOOKUP($A974,[26]Worksheet!$A:$C,2,0)</f>
        <v>#N/A</v>
      </c>
      <c r="C974" t="e">
        <f>+VLOOKUP($A974,[27]Worksheet!$A:$C,2,0)</f>
        <v>#N/A</v>
      </c>
      <c r="D974" t="e">
        <f>+VLOOKUP($A974,[28]Worksheet!$A:$C,2,0)</f>
        <v>#N/A</v>
      </c>
      <c r="E974" t="e">
        <f>+VLOOKUP($A974,[29]Worksheet!$A:$C,2,0)</f>
        <v>#N/A</v>
      </c>
      <c r="F974" t="e">
        <f>+VLOOKUP($A974,[30]Worksheet!$A:$C,2,0)</f>
        <v>#N/A</v>
      </c>
    </row>
    <row r="975" spans="1:6" x14ac:dyDescent="0.25">
      <c r="A975" s="2">
        <v>41144</v>
      </c>
      <c r="B975" t="e">
        <f>+VLOOKUP($A975,[26]Worksheet!$A:$C,2,0)</f>
        <v>#N/A</v>
      </c>
      <c r="C975" t="e">
        <f>+VLOOKUP($A975,[27]Worksheet!$A:$C,2,0)</f>
        <v>#N/A</v>
      </c>
      <c r="D975" t="e">
        <f>+VLOOKUP($A975,[28]Worksheet!$A:$C,2,0)</f>
        <v>#N/A</v>
      </c>
      <c r="E975" t="e">
        <f>+VLOOKUP($A975,[29]Worksheet!$A:$C,2,0)</f>
        <v>#N/A</v>
      </c>
      <c r="F975" t="e">
        <f>+VLOOKUP($A975,[30]Worksheet!$A:$C,2,0)</f>
        <v>#N/A</v>
      </c>
    </row>
    <row r="976" spans="1:6" x14ac:dyDescent="0.25">
      <c r="A976" s="2">
        <v>41145</v>
      </c>
      <c r="B976" t="e">
        <f>+VLOOKUP($A976,[26]Worksheet!$A:$C,2,0)</f>
        <v>#N/A</v>
      </c>
      <c r="C976" t="e">
        <f>+VLOOKUP($A976,[27]Worksheet!$A:$C,2,0)</f>
        <v>#N/A</v>
      </c>
      <c r="D976" t="e">
        <f>+VLOOKUP($A976,[28]Worksheet!$A:$C,2,0)</f>
        <v>#N/A</v>
      </c>
      <c r="E976" t="e">
        <f>+VLOOKUP($A976,[29]Worksheet!$A:$C,2,0)</f>
        <v>#N/A</v>
      </c>
      <c r="F976" t="e">
        <f>+VLOOKUP($A976,[30]Worksheet!$A:$C,2,0)</f>
        <v>#N/A</v>
      </c>
    </row>
    <row r="977" spans="1:6" x14ac:dyDescent="0.25">
      <c r="A977" s="2">
        <v>41148</v>
      </c>
      <c r="B977" t="e">
        <f>+VLOOKUP($A977,[26]Worksheet!$A:$C,2,0)</f>
        <v>#N/A</v>
      </c>
      <c r="C977" t="e">
        <f>+VLOOKUP($A977,[27]Worksheet!$A:$C,2,0)</f>
        <v>#N/A</v>
      </c>
      <c r="D977" t="e">
        <f>+VLOOKUP($A977,[28]Worksheet!$A:$C,2,0)</f>
        <v>#N/A</v>
      </c>
      <c r="E977" t="e">
        <f>+VLOOKUP($A977,[29]Worksheet!$A:$C,2,0)</f>
        <v>#N/A</v>
      </c>
      <c r="F977" t="e">
        <f>+VLOOKUP($A977,[30]Worksheet!$A:$C,2,0)</f>
        <v>#N/A</v>
      </c>
    </row>
    <row r="978" spans="1:6" x14ac:dyDescent="0.25">
      <c r="A978" s="2">
        <v>41149</v>
      </c>
      <c r="B978" t="e">
        <f>+VLOOKUP($A978,[26]Worksheet!$A:$C,2,0)</f>
        <v>#N/A</v>
      </c>
      <c r="C978" t="e">
        <f>+VLOOKUP($A978,[27]Worksheet!$A:$C,2,0)</f>
        <v>#N/A</v>
      </c>
      <c r="D978" t="e">
        <f>+VLOOKUP($A978,[28]Worksheet!$A:$C,2,0)</f>
        <v>#N/A</v>
      </c>
      <c r="E978" t="e">
        <f>+VLOOKUP($A978,[29]Worksheet!$A:$C,2,0)</f>
        <v>#N/A</v>
      </c>
      <c r="F978" t="e">
        <f>+VLOOKUP($A978,[30]Worksheet!$A:$C,2,0)</f>
        <v>#N/A</v>
      </c>
    </row>
    <row r="979" spans="1:6" x14ac:dyDescent="0.25">
      <c r="A979" s="2">
        <v>41150</v>
      </c>
      <c r="B979" t="e">
        <f>+VLOOKUP($A979,[26]Worksheet!$A:$C,2,0)</f>
        <v>#N/A</v>
      </c>
      <c r="C979" t="e">
        <f>+VLOOKUP($A979,[27]Worksheet!$A:$C,2,0)</f>
        <v>#N/A</v>
      </c>
      <c r="D979" t="e">
        <f>+VLOOKUP($A979,[28]Worksheet!$A:$C,2,0)</f>
        <v>#N/A</v>
      </c>
      <c r="E979" t="e">
        <f>+VLOOKUP($A979,[29]Worksheet!$A:$C,2,0)</f>
        <v>#N/A</v>
      </c>
      <c r="F979" t="e">
        <f>+VLOOKUP($A979,[30]Worksheet!$A:$C,2,0)</f>
        <v>#N/A</v>
      </c>
    </row>
    <row r="980" spans="1:6" x14ac:dyDescent="0.25">
      <c r="A980" s="2">
        <v>41151</v>
      </c>
      <c r="B980" t="e">
        <f>+VLOOKUP($A980,[26]Worksheet!$A:$C,2,0)</f>
        <v>#N/A</v>
      </c>
      <c r="C980" t="e">
        <f>+VLOOKUP($A980,[27]Worksheet!$A:$C,2,0)</f>
        <v>#N/A</v>
      </c>
      <c r="D980" t="e">
        <f>+VLOOKUP($A980,[28]Worksheet!$A:$C,2,0)</f>
        <v>#N/A</v>
      </c>
      <c r="E980" t="e">
        <f>+VLOOKUP($A980,[29]Worksheet!$A:$C,2,0)</f>
        <v>#N/A</v>
      </c>
      <c r="F980" t="e">
        <f>+VLOOKUP($A980,[30]Worksheet!$A:$C,2,0)</f>
        <v>#N/A</v>
      </c>
    </row>
    <row r="981" spans="1:6" x14ac:dyDescent="0.25">
      <c r="A981" s="3">
        <v>41152</v>
      </c>
      <c r="B981">
        <f>+VLOOKUP($A981,[26]Worksheet!$A:$C,2,0)</f>
        <v>0.1467</v>
      </c>
      <c r="C981">
        <f>+VLOOKUP($A981,[27]Worksheet!$A:$C,2,0)</f>
        <v>0.15040000000000001</v>
      </c>
      <c r="D981">
        <f>+VLOOKUP($A981,[28]Worksheet!$A:$C,2,0)</f>
        <v>9.9099999999999994E-2</v>
      </c>
      <c r="E981">
        <f>+VLOOKUP($A981,[29]Worksheet!$A:$C,2,0)</f>
        <v>0.1386</v>
      </c>
      <c r="F981">
        <f>+VLOOKUP($A981,[30]Worksheet!$A:$C,2,0)</f>
        <v>0.32869999999999999</v>
      </c>
    </row>
    <row r="982" spans="1:6" x14ac:dyDescent="0.25">
      <c r="A982" s="2">
        <v>41156</v>
      </c>
      <c r="B982" t="e">
        <f>+VLOOKUP($A982,[26]Worksheet!$A:$C,2,0)</f>
        <v>#N/A</v>
      </c>
      <c r="C982" t="e">
        <f>+VLOOKUP($A982,[27]Worksheet!$A:$C,2,0)</f>
        <v>#N/A</v>
      </c>
      <c r="D982" t="e">
        <f>+VLOOKUP($A982,[28]Worksheet!$A:$C,2,0)</f>
        <v>#N/A</v>
      </c>
      <c r="E982" t="e">
        <f>+VLOOKUP($A982,[29]Worksheet!$A:$C,2,0)</f>
        <v>#N/A</v>
      </c>
      <c r="F982" t="e">
        <f>+VLOOKUP($A982,[30]Worksheet!$A:$C,2,0)</f>
        <v>#N/A</v>
      </c>
    </row>
    <row r="983" spans="1:6" x14ac:dyDescent="0.25">
      <c r="A983" s="2">
        <v>41157</v>
      </c>
      <c r="B983" t="e">
        <f>+VLOOKUP($A983,[26]Worksheet!$A:$C,2,0)</f>
        <v>#N/A</v>
      </c>
      <c r="C983" t="e">
        <f>+VLOOKUP($A983,[27]Worksheet!$A:$C,2,0)</f>
        <v>#N/A</v>
      </c>
      <c r="D983" t="e">
        <f>+VLOOKUP($A983,[28]Worksheet!$A:$C,2,0)</f>
        <v>#N/A</v>
      </c>
      <c r="E983" t="e">
        <f>+VLOOKUP($A983,[29]Worksheet!$A:$C,2,0)</f>
        <v>#N/A</v>
      </c>
      <c r="F983" t="e">
        <f>+VLOOKUP($A983,[30]Worksheet!$A:$C,2,0)</f>
        <v>#N/A</v>
      </c>
    </row>
    <row r="984" spans="1:6" x14ac:dyDescent="0.25">
      <c r="A984" s="2">
        <v>41158</v>
      </c>
      <c r="B984" t="e">
        <f>+VLOOKUP($A984,[26]Worksheet!$A:$C,2,0)</f>
        <v>#N/A</v>
      </c>
      <c r="C984" t="e">
        <f>+VLOOKUP($A984,[27]Worksheet!$A:$C,2,0)</f>
        <v>#N/A</v>
      </c>
      <c r="D984" t="e">
        <f>+VLOOKUP($A984,[28]Worksheet!$A:$C,2,0)</f>
        <v>#N/A</v>
      </c>
      <c r="E984" t="e">
        <f>+VLOOKUP($A984,[29]Worksheet!$A:$C,2,0)</f>
        <v>#N/A</v>
      </c>
      <c r="F984" t="e">
        <f>+VLOOKUP($A984,[30]Worksheet!$A:$C,2,0)</f>
        <v>#N/A</v>
      </c>
    </row>
    <row r="985" spans="1:6" x14ac:dyDescent="0.25">
      <c r="A985" s="2">
        <v>41159</v>
      </c>
      <c r="B985" t="e">
        <f>+VLOOKUP($A985,[26]Worksheet!$A:$C,2,0)</f>
        <v>#N/A</v>
      </c>
      <c r="C985" t="e">
        <f>+VLOOKUP($A985,[27]Worksheet!$A:$C,2,0)</f>
        <v>#N/A</v>
      </c>
      <c r="D985" t="e">
        <f>+VLOOKUP($A985,[28]Worksheet!$A:$C,2,0)</f>
        <v>#N/A</v>
      </c>
      <c r="E985" t="e">
        <f>+VLOOKUP($A985,[29]Worksheet!$A:$C,2,0)</f>
        <v>#N/A</v>
      </c>
      <c r="F985" t="e">
        <f>+VLOOKUP($A985,[30]Worksheet!$A:$C,2,0)</f>
        <v>#N/A</v>
      </c>
    </row>
    <row r="986" spans="1:6" x14ac:dyDescent="0.25">
      <c r="A986" s="2">
        <v>41162</v>
      </c>
      <c r="B986" t="e">
        <f>+VLOOKUP($A986,[26]Worksheet!$A:$C,2,0)</f>
        <v>#N/A</v>
      </c>
      <c r="C986" t="e">
        <f>+VLOOKUP($A986,[27]Worksheet!$A:$C,2,0)</f>
        <v>#N/A</v>
      </c>
      <c r="D986" t="e">
        <f>+VLOOKUP($A986,[28]Worksheet!$A:$C,2,0)</f>
        <v>#N/A</v>
      </c>
      <c r="E986" t="e">
        <f>+VLOOKUP($A986,[29]Worksheet!$A:$C,2,0)</f>
        <v>#N/A</v>
      </c>
      <c r="F986" t="e">
        <f>+VLOOKUP($A986,[30]Worksheet!$A:$C,2,0)</f>
        <v>#N/A</v>
      </c>
    </row>
    <row r="987" spans="1:6" x14ac:dyDescent="0.25">
      <c r="A987" s="2">
        <v>41163</v>
      </c>
      <c r="B987" t="e">
        <f>+VLOOKUP($A987,[26]Worksheet!$A:$C,2,0)</f>
        <v>#N/A</v>
      </c>
      <c r="C987" t="e">
        <f>+VLOOKUP($A987,[27]Worksheet!$A:$C,2,0)</f>
        <v>#N/A</v>
      </c>
      <c r="D987" t="e">
        <f>+VLOOKUP($A987,[28]Worksheet!$A:$C,2,0)</f>
        <v>#N/A</v>
      </c>
      <c r="E987" t="e">
        <f>+VLOOKUP($A987,[29]Worksheet!$A:$C,2,0)</f>
        <v>#N/A</v>
      </c>
      <c r="F987" t="e">
        <f>+VLOOKUP($A987,[30]Worksheet!$A:$C,2,0)</f>
        <v>#N/A</v>
      </c>
    </row>
    <row r="988" spans="1:6" x14ac:dyDescent="0.25">
      <c r="A988" s="2">
        <v>41164</v>
      </c>
      <c r="B988" t="e">
        <f>+VLOOKUP($A988,[26]Worksheet!$A:$C,2,0)</f>
        <v>#N/A</v>
      </c>
      <c r="C988" t="e">
        <f>+VLOOKUP($A988,[27]Worksheet!$A:$C,2,0)</f>
        <v>#N/A</v>
      </c>
      <c r="D988" t="e">
        <f>+VLOOKUP($A988,[28]Worksheet!$A:$C,2,0)</f>
        <v>#N/A</v>
      </c>
      <c r="E988" t="e">
        <f>+VLOOKUP($A988,[29]Worksheet!$A:$C,2,0)</f>
        <v>#N/A</v>
      </c>
      <c r="F988" t="e">
        <f>+VLOOKUP($A988,[30]Worksheet!$A:$C,2,0)</f>
        <v>#N/A</v>
      </c>
    </row>
    <row r="989" spans="1:6" x14ac:dyDescent="0.25">
      <c r="A989" s="3">
        <v>41165</v>
      </c>
      <c r="B989" t="e">
        <f>+VLOOKUP($A989,[26]Worksheet!$A:$C,2,0)</f>
        <v>#N/A</v>
      </c>
      <c r="C989" t="e">
        <f>+VLOOKUP($A989,[27]Worksheet!$A:$C,2,0)</f>
        <v>#N/A</v>
      </c>
      <c r="D989" t="e">
        <f>+VLOOKUP($A989,[28]Worksheet!$A:$C,2,0)</f>
        <v>#N/A</v>
      </c>
      <c r="E989" t="e">
        <f>+VLOOKUP($A989,[29]Worksheet!$A:$C,2,0)</f>
        <v>#N/A</v>
      </c>
      <c r="F989" t="e">
        <f>+VLOOKUP($A989,[30]Worksheet!$A:$C,2,0)</f>
        <v>#N/A</v>
      </c>
    </row>
    <row r="990" spans="1:6" x14ac:dyDescent="0.25">
      <c r="A990" s="2">
        <v>41166</v>
      </c>
      <c r="B990" t="e">
        <f>+VLOOKUP($A990,[26]Worksheet!$A:$C,2,0)</f>
        <v>#N/A</v>
      </c>
      <c r="C990" t="e">
        <f>+VLOOKUP($A990,[27]Worksheet!$A:$C,2,0)</f>
        <v>#N/A</v>
      </c>
      <c r="D990" t="e">
        <f>+VLOOKUP($A990,[28]Worksheet!$A:$C,2,0)</f>
        <v>#N/A</v>
      </c>
      <c r="E990" t="e">
        <f>+VLOOKUP($A990,[29]Worksheet!$A:$C,2,0)</f>
        <v>#N/A</v>
      </c>
      <c r="F990" t="e">
        <f>+VLOOKUP($A990,[30]Worksheet!$A:$C,2,0)</f>
        <v>#N/A</v>
      </c>
    </row>
    <row r="991" spans="1:6" x14ac:dyDescent="0.25">
      <c r="A991" s="2">
        <v>41169</v>
      </c>
      <c r="B991" t="e">
        <f>+VLOOKUP($A991,[26]Worksheet!$A:$C,2,0)</f>
        <v>#N/A</v>
      </c>
      <c r="C991" t="e">
        <f>+VLOOKUP($A991,[27]Worksheet!$A:$C,2,0)</f>
        <v>#N/A</v>
      </c>
      <c r="D991" t="e">
        <f>+VLOOKUP($A991,[28]Worksheet!$A:$C,2,0)</f>
        <v>#N/A</v>
      </c>
      <c r="E991" t="e">
        <f>+VLOOKUP($A991,[29]Worksheet!$A:$C,2,0)</f>
        <v>#N/A</v>
      </c>
      <c r="F991" t="e">
        <f>+VLOOKUP($A991,[30]Worksheet!$A:$C,2,0)</f>
        <v>#N/A</v>
      </c>
    </row>
    <row r="992" spans="1:6" x14ac:dyDescent="0.25">
      <c r="A992" s="2">
        <v>41170</v>
      </c>
      <c r="B992" t="e">
        <f>+VLOOKUP($A992,[26]Worksheet!$A:$C,2,0)</f>
        <v>#N/A</v>
      </c>
      <c r="C992" t="e">
        <f>+VLOOKUP($A992,[27]Worksheet!$A:$C,2,0)</f>
        <v>#N/A</v>
      </c>
      <c r="D992" t="e">
        <f>+VLOOKUP($A992,[28]Worksheet!$A:$C,2,0)</f>
        <v>#N/A</v>
      </c>
      <c r="E992" t="e">
        <f>+VLOOKUP($A992,[29]Worksheet!$A:$C,2,0)</f>
        <v>#N/A</v>
      </c>
      <c r="F992" t="e">
        <f>+VLOOKUP($A992,[30]Worksheet!$A:$C,2,0)</f>
        <v>#N/A</v>
      </c>
    </row>
    <row r="993" spans="1:6" x14ac:dyDescent="0.25">
      <c r="A993" s="2">
        <v>41171</v>
      </c>
      <c r="B993" t="e">
        <f>+VLOOKUP($A993,[26]Worksheet!$A:$C,2,0)</f>
        <v>#N/A</v>
      </c>
      <c r="C993" t="e">
        <f>+VLOOKUP($A993,[27]Worksheet!$A:$C,2,0)</f>
        <v>#N/A</v>
      </c>
      <c r="D993" t="e">
        <f>+VLOOKUP($A993,[28]Worksheet!$A:$C,2,0)</f>
        <v>#N/A</v>
      </c>
      <c r="E993" t="e">
        <f>+VLOOKUP($A993,[29]Worksheet!$A:$C,2,0)</f>
        <v>#N/A</v>
      </c>
      <c r="F993" t="e">
        <f>+VLOOKUP($A993,[30]Worksheet!$A:$C,2,0)</f>
        <v>#N/A</v>
      </c>
    </row>
    <row r="994" spans="1:6" x14ac:dyDescent="0.25">
      <c r="A994" s="2">
        <v>41172</v>
      </c>
      <c r="B994" t="e">
        <f>+VLOOKUP($A994,[26]Worksheet!$A:$C,2,0)</f>
        <v>#N/A</v>
      </c>
      <c r="C994" t="e">
        <f>+VLOOKUP($A994,[27]Worksheet!$A:$C,2,0)</f>
        <v>#N/A</v>
      </c>
      <c r="D994" t="e">
        <f>+VLOOKUP($A994,[28]Worksheet!$A:$C,2,0)</f>
        <v>#N/A</v>
      </c>
      <c r="E994" t="e">
        <f>+VLOOKUP($A994,[29]Worksheet!$A:$C,2,0)</f>
        <v>#N/A</v>
      </c>
      <c r="F994" t="e">
        <f>+VLOOKUP($A994,[30]Worksheet!$A:$C,2,0)</f>
        <v>#N/A</v>
      </c>
    </row>
    <row r="995" spans="1:6" x14ac:dyDescent="0.25">
      <c r="A995" s="2">
        <v>41173</v>
      </c>
      <c r="B995" t="e">
        <f>+VLOOKUP($A995,[26]Worksheet!$A:$C,2,0)</f>
        <v>#N/A</v>
      </c>
      <c r="C995" t="e">
        <f>+VLOOKUP($A995,[27]Worksheet!$A:$C,2,0)</f>
        <v>#N/A</v>
      </c>
      <c r="D995" t="e">
        <f>+VLOOKUP($A995,[28]Worksheet!$A:$C,2,0)</f>
        <v>#N/A</v>
      </c>
      <c r="E995" t="e">
        <f>+VLOOKUP($A995,[29]Worksheet!$A:$C,2,0)</f>
        <v>#N/A</v>
      </c>
      <c r="F995" t="e">
        <f>+VLOOKUP($A995,[30]Worksheet!$A:$C,2,0)</f>
        <v>#N/A</v>
      </c>
    </row>
    <row r="996" spans="1:6" x14ac:dyDescent="0.25">
      <c r="A996" s="2">
        <v>41176</v>
      </c>
      <c r="B996" t="e">
        <f>+VLOOKUP($A996,[26]Worksheet!$A:$C,2,0)</f>
        <v>#N/A</v>
      </c>
      <c r="C996" t="e">
        <f>+VLOOKUP($A996,[27]Worksheet!$A:$C,2,0)</f>
        <v>#N/A</v>
      </c>
      <c r="D996" t="e">
        <f>+VLOOKUP($A996,[28]Worksheet!$A:$C,2,0)</f>
        <v>#N/A</v>
      </c>
      <c r="E996" t="e">
        <f>+VLOOKUP($A996,[29]Worksheet!$A:$C,2,0)</f>
        <v>#N/A</v>
      </c>
      <c r="F996" t="e">
        <f>+VLOOKUP($A996,[30]Worksheet!$A:$C,2,0)</f>
        <v>#N/A</v>
      </c>
    </row>
    <row r="997" spans="1:6" x14ac:dyDescent="0.25">
      <c r="A997" s="2">
        <v>41177</v>
      </c>
      <c r="B997" t="e">
        <f>+VLOOKUP($A997,[26]Worksheet!$A:$C,2,0)</f>
        <v>#N/A</v>
      </c>
      <c r="C997" t="e">
        <f>+VLOOKUP($A997,[27]Worksheet!$A:$C,2,0)</f>
        <v>#N/A</v>
      </c>
      <c r="D997" t="e">
        <f>+VLOOKUP($A997,[28]Worksheet!$A:$C,2,0)</f>
        <v>#N/A</v>
      </c>
      <c r="E997" t="e">
        <f>+VLOOKUP($A997,[29]Worksheet!$A:$C,2,0)</f>
        <v>#N/A</v>
      </c>
      <c r="F997" t="e">
        <f>+VLOOKUP($A997,[30]Worksheet!$A:$C,2,0)</f>
        <v>#N/A</v>
      </c>
    </row>
    <row r="998" spans="1:6" x14ac:dyDescent="0.25">
      <c r="A998" s="2">
        <v>41178</v>
      </c>
      <c r="B998" t="e">
        <f>+VLOOKUP($A998,[26]Worksheet!$A:$C,2,0)</f>
        <v>#N/A</v>
      </c>
      <c r="C998" t="e">
        <f>+VLOOKUP($A998,[27]Worksheet!$A:$C,2,0)</f>
        <v>#N/A</v>
      </c>
      <c r="D998" t="e">
        <f>+VLOOKUP($A998,[28]Worksheet!$A:$C,2,0)</f>
        <v>#N/A</v>
      </c>
      <c r="E998" t="e">
        <f>+VLOOKUP($A998,[29]Worksheet!$A:$C,2,0)</f>
        <v>#N/A</v>
      </c>
      <c r="F998" t="e">
        <f>+VLOOKUP($A998,[30]Worksheet!$A:$C,2,0)</f>
        <v>#N/A</v>
      </c>
    </row>
    <row r="999" spans="1:6" x14ac:dyDescent="0.25">
      <c r="A999" s="2">
        <v>41179</v>
      </c>
      <c r="B999" t="e">
        <f>+VLOOKUP($A999,[26]Worksheet!$A:$C,2,0)</f>
        <v>#N/A</v>
      </c>
      <c r="C999" t="e">
        <f>+VLOOKUP($A999,[27]Worksheet!$A:$C,2,0)</f>
        <v>#N/A</v>
      </c>
      <c r="D999" t="e">
        <f>+VLOOKUP($A999,[28]Worksheet!$A:$C,2,0)</f>
        <v>#N/A</v>
      </c>
      <c r="E999" t="e">
        <f>+VLOOKUP($A999,[29]Worksheet!$A:$C,2,0)</f>
        <v>#N/A</v>
      </c>
      <c r="F999" t="e">
        <f>+VLOOKUP($A999,[30]Worksheet!$A:$C,2,0)</f>
        <v>#N/A</v>
      </c>
    </row>
    <row r="1000" spans="1:6" x14ac:dyDescent="0.25">
      <c r="A1000" s="2">
        <v>41180</v>
      </c>
      <c r="B1000" t="e">
        <f>+VLOOKUP($A1000,[26]Worksheet!$A:$C,2,0)</f>
        <v>#N/A</v>
      </c>
      <c r="C1000" t="e">
        <f>+VLOOKUP($A1000,[27]Worksheet!$A:$C,2,0)</f>
        <v>#N/A</v>
      </c>
      <c r="D1000" t="e">
        <f>+VLOOKUP($A1000,[28]Worksheet!$A:$C,2,0)</f>
        <v>#N/A</v>
      </c>
      <c r="E1000" t="e">
        <f>+VLOOKUP($A1000,[29]Worksheet!$A:$C,2,0)</f>
        <v>#N/A</v>
      </c>
      <c r="F1000" t="e">
        <f>+VLOOKUP($A1000,[30]Worksheet!$A:$C,2,0)</f>
        <v>#N/A</v>
      </c>
    </row>
    <row r="1001" spans="1:6" x14ac:dyDescent="0.25">
      <c r="A1001" s="2">
        <v>41183</v>
      </c>
      <c r="B1001" t="e">
        <f>+VLOOKUP($A1001,[26]Worksheet!$A:$C,2,0)</f>
        <v>#N/A</v>
      </c>
      <c r="C1001" t="e">
        <f>+VLOOKUP($A1001,[27]Worksheet!$A:$C,2,0)</f>
        <v>#N/A</v>
      </c>
      <c r="D1001" t="e">
        <f>+VLOOKUP($A1001,[28]Worksheet!$A:$C,2,0)</f>
        <v>#N/A</v>
      </c>
      <c r="E1001" t="e">
        <f>+VLOOKUP($A1001,[29]Worksheet!$A:$C,2,0)</f>
        <v>#N/A</v>
      </c>
      <c r="F1001" t="e">
        <f>+VLOOKUP($A1001,[30]Worksheet!$A:$C,2,0)</f>
        <v>#N/A</v>
      </c>
    </row>
    <row r="1002" spans="1:6" x14ac:dyDescent="0.25">
      <c r="A1002" s="2">
        <v>41184</v>
      </c>
      <c r="B1002" t="e">
        <f>+VLOOKUP($A1002,[26]Worksheet!$A:$C,2,0)</f>
        <v>#N/A</v>
      </c>
      <c r="C1002" t="e">
        <f>+VLOOKUP($A1002,[27]Worksheet!$A:$C,2,0)</f>
        <v>#N/A</v>
      </c>
      <c r="D1002" t="e">
        <f>+VLOOKUP($A1002,[28]Worksheet!$A:$C,2,0)</f>
        <v>#N/A</v>
      </c>
      <c r="E1002" t="e">
        <f>+VLOOKUP($A1002,[29]Worksheet!$A:$C,2,0)</f>
        <v>#N/A</v>
      </c>
      <c r="F1002" t="e">
        <f>+VLOOKUP($A1002,[30]Worksheet!$A:$C,2,0)</f>
        <v>#N/A</v>
      </c>
    </row>
    <row r="1003" spans="1:6" x14ac:dyDescent="0.25">
      <c r="A1003" s="2">
        <v>41185</v>
      </c>
      <c r="B1003" t="e">
        <f>+VLOOKUP($A1003,[26]Worksheet!$A:$C,2,0)</f>
        <v>#N/A</v>
      </c>
      <c r="C1003" t="e">
        <f>+VLOOKUP($A1003,[27]Worksheet!$A:$C,2,0)</f>
        <v>#N/A</v>
      </c>
      <c r="D1003" t="e">
        <f>+VLOOKUP($A1003,[28]Worksheet!$A:$C,2,0)</f>
        <v>#N/A</v>
      </c>
      <c r="E1003" t="e">
        <f>+VLOOKUP($A1003,[29]Worksheet!$A:$C,2,0)</f>
        <v>#N/A</v>
      </c>
      <c r="F1003" t="e">
        <f>+VLOOKUP($A1003,[30]Worksheet!$A:$C,2,0)</f>
        <v>#N/A</v>
      </c>
    </row>
    <row r="1004" spans="1:6" x14ac:dyDescent="0.25">
      <c r="A1004" s="2">
        <v>41186</v>
      </c>
      <c r="B1004" t="e">
        <f>+VLOOKUP($A1004,[26]Worksheet!$A:$C,2,0)</f>
        <v>#N/A</v>
      </c>
      <c r="C1004" t="e">
        <f>+VLOOKUP($A1004,[27]Worksheet!$A:$C,2,0)</f>
        <v>#N/A</v>
      </c>
      <c r="D1004" t="e">
        <f>+VLOOKUP($A1004,[28]Worksheet!$A:$C,2,0)</f>
        <v>#N/A</v>
      </c>
      <c r="E1004" t="e">
        <f>+VLOOKUP($A1004,[29]Worksheet!$A:$C,2,0)</f>
        <v>#N/A</v>
      </c>
      <c r="F1004" t="e">
        <f>+VLOOKUP($A1004,[30]Worksheet!$A:$C,2,0)</f>
        <v>#N/A</v>
      </c>
    </row>
    <row r="1005" spans="1:6" x14ac:dyDescent="0.25">
      <c r="A1005" s="2">
        <v>41187</v>
      </c>
      <c r="B1005" t="e">
        <f>+VLOOKUP($A1005,[26]Worksheet!$A:$C,2,0)</f>
        <v>#N/A</v>
      </c>
      <c r="C1005" t="e">
        <f>+VLOOKUP($A1005,[27]Worksheet!$A:$C,2,0)</f>
        <v>#N/A</v>
      </c>
      <c r="D1005" t="e">
        <f>+VLOOKUP($A1005,[28]Worksheet!$A:$C,2,0)</f>
        <v>#N/A</v>
      </c>
      <c r="E1005" t="e">
        <f>+VLOOKUP($A1005,[29]Worksheet!$A:$C,2,0)</f>
        <v>#N/A</v>
      </c>
      <c r="F1005" t="e">
        <f>+VLOOKUP($A1005,[30]Worksheet!$A:$C,2,0)</f>
        <v>#N/A</v>
      </c>
    </row>
    <row r="1006" spans="1:6" x14ac:dyDescent="0.25">
      <c r="A1006" s="2">
        <v>41191</v>
      </c>
      <c r="B1006" t="e">
        <f>+VLOOKUP($A1006,[26]Worksheet!$A:$C,2,0)</f>
        <v>#N/A</v>
      </c>
      <c r="C1006" t="e">
        <f>+VLOOKUP($A1006,[27]Worksheet!$A:$C,2,0)</f>
        <v>#N/A</v>
      </c>
      <c r="D1006" t="e">
        <f>+VLOOKUP($A1006,[28]Worksheet!$A:$C,2,0)</f>
        <v>#N/A</v>
      </c>
      <c r="E1006" t="e">
        <f>+VLOOKUP($A1006,[29]Worksheet!$A:$C,2,0)</f>
        <v>#N/A</v>
      </c>
      <c r="F1006" t="e">
        <f>+VLOOKUP($A1006,[30]Worksheet!$A:$C,2,0)</f>
        <v>#N/A</v>
      </c>
    </row>
    <row r="1007" spans="1:6" x14ac:dyDescent="0.25">
      <c r="A1007" s="2">
        <v>41192</v>
      </c>
      <c r="B1007" t="e">
        <f>+VLOOKUP($A1007,[26]Worksheet!$A:$C,2,0)</f>
        <v>#N/A</v>
      </c>
      <c r="C1007" t="e">
        <f>+VLOOKUP($A1007,[27]Worksheet!$A:$C,2,0)</f>
        <v>#N/A</v>
      </c>
      <c r="D1007" t="e">
        <f>+VLOOKUP($A1007,[28]Worksheet!$A:$C,2,0)</f>
        <v>#N/A</v>
      </c>
      <c r="E1007" t="e">
        <f>+VLOOKUP($A1007,[29]Worksheet!$A:$C,2,0)</f>
        <v>#N/A</v>
      </c>
      <c r="F1007" t="e">
        <f>+VLOOKUP($A1007,[30]Worksheet!$A:$C,2,0)</f>
        <v>#N/A</v>
      </c>
    </row>
    <row r="1008" spans="1:6" x14ac:dyDescent="0.25">
      <c r="A1008" s="2">
        <v>41193</v>
      </c>
      <c r="B1008" t="e">
        <f>+VLOOKUP($A1008,[26]Worksheet!$A:$C,2,0)</f>
        <v>#N/A</v>
      </c>
      <c r="C1008" t="e">
        <f>+VLOOKUP($A1008,[27]Worksheet!$A:$C,2,0)</f>
        <v>#N/A</v>
      </c>
      <c r="D1008" t="e">
        <f>+VLOOKUP($A1008,[28]Worksheet!$A:$C,2,0)</f>
        <v>#N/A</v>
      </c>
      <c r="E1008" t="e">
        <f>+VLOOKUP($A1008,[29]Worksheet!$A:$C,2,0)</f>
        <v>#N/A</v>
      </c>
      <c r="F1008" t="e">
        <f>+VLOOKUP($A1008,[30]Worksheet!$A:$C,2,0)</f>
        <v>#N/A</v>
      </c>
    </row>
    <row r="1009" spans="1:6" x14ac:dyDescent="0.25">
      <c r="A1009" s="2">
        <v>41194</v>
      </c>
      <c r="B1009" t="e">
        <f>+VLOOKUP($A1009,[26]Worksheet!$A:$C,2,0)</f>
        <v>#N/A</v>
      </c>
      <c r="C1009" t="e">
        <f>+VLOOKUP($A1009,[27]Worksheet!$A:$C,2,0)</f>
        <v>#N/A</v>
      </c>
      <c r="D1009" t="e">
        <f>+VLOOKUP($A1009,[28]Worksheet!$A:$C,2,0)</f>
        <v>#N/A</v>
      </c>
      <c r="E1009" t="e">
        <f>+VLOOKUP($A1009,[29]Worksheet!$A:$C,2,0)</f>
        <v>#N/A</v>
      </c>
      <c r="F1009" t="e">
        <f>+VLOOKUP($A1009,[30]Worksheet!$A:$C,2,0)</f>
        <v>#N/A</v>
      </c>
    </row>
    <row r="1010" spans="1:6" x14ac:dyDescent="0.25">
      <c r="A1010" s="2">
        <v>41197</v>
      </c>
      <c r="B1010" t="e">
        <f>+VLOOKUP($A1010,[26]Worksheet!$A:$C,2,0)</f>
        <v>#N/A</v>
      </c>
      <c r="C1010" t="e">
        <f>+VLOOKUP($A1010,[27]Worksheet!$A:$C,2,0)</f>
        <v>#N/A</v>
      </c>
      <c r="D1010" t="e">
        <f>+VLOOKUP($A1010,[28]Worksheet!$A:$C,2,0)</f>
        <v>#N/A</v>
      </c>
      <c r="E1010" t="e">
        <f>+VLOOKUP($A1010,[29]Worksheet!$A:$C,2,0)</f>
        <v>#N/A</v>
      </c>
      <c r="F1010" t="e">
        <f>+VLOOKUP($A1010,[30]Worksheet!$A:$C,2,0)</f>
        <v>#N/A</v>
      </c>
    </row>
    <row r="1011" spans="1:6" x14ac:dyDescent="0.25">
      <c r="A1011" s="2">
        <v>41198</v>
      </c>
      <c r="B1011" t="e">
        <f>+VLOOKUP($A1011,[26]Worksheet!$A:$C,2,0)</f>
        <v>#N/A</v>
      </c>
      <c r="C1011" t="e">
        <f>+VLOOKUP($A1011,[27]Worksheet!$A:$C,2,0)</f>
        <v>#N/A</v>
      </c>
      <c r="D1011" t="e">
        <f>+VLOOKUP($A1011,[28]Worksheet!$A:$C,2,0)</f>
        <v>#N/A</v>
      </c>
      <c r="E1011" t="e">
        <f>+VLOOKUP($A1011,[29]Worksheet!$A:$C,2,0)</f>
        <v>#N/A</v>
      </c>
      <c r="F1011" t="e">
        <f>+VLOOKUP($A1011,[30]Worksheet!$A:$C,2,0)</f>
        <v>#N/A</v>
      </c>
    </row>
    <row r="1012" spans="1:6" x14ac:dyDescent="0.25">
      <c r="A1012" s="2">
        <v>41199</v>
      </c>
      <c r="B1012" t="e">
        <f>+VLOOKUP($A1012,[26]Worksheet!$A:$C,2,0)</f>
        <v>#N/A</v>
      </c>
      <c r="C1012" t="e">
        <f>+VLOOKUP($A1012,[27]Worksheet!$A:$C,2,0)</f>
        <v>#N/A</v>
      </c>
      <c r="D1012" t="e">
        <f>+VLOOKUP($A1012,[28]Worksheet!$A:$C,2,0)</f>
        <v>#N/A</v>
      </c>
      <c r="E1012" t="e">
        <f>+VLOOKUP($A1012,[29]Worksheet!$A:$C,2,0)</f>
        <v>#N/A</v>
      </c>
      <c r="F1012" t="e">
        <f>+VLOOKUP($A1012,[30]Worksheet!$A:$C,2,0)</f>
        <v>#N/A</v>
      </c>
    </row>
    <row r="1013" spans="1:6" x14ac:dyDescent="0.25">
      <c r="A1013" s="2">
        <v>41200</v>
      </c>
      <c r="B1013" t="e">
        <f>+VLOOKUP($A1013,[26]Worksheet!$A:$C,2,0)</f>
        <v>#N/A</v>
      </c>
      <c r="C1013" t="e">
        <f>+VLOOKUP($A1013,[27]Worksheet!$A:$C,2,0)</f>
        <v>#N/A</v>
      </c>
      <c r="D1013" t="e">
        <f>+VLOOKUP($A1013,[28]Worksheet!$A:$C,2,0)</f>
        <v>#N/A</v>
      </c>
      <c r="E1013" t="e">
        <f>+VLOOKUP($A1013,[29]Worksheet!$A:$C,2,0)</f>
        <v>#N/A</v>
      </c>
      <c r="F1013" t="e">
        <f>+VLOOKUP($A1013,[30]Worksheet!$A:$C,2,0)</f>
        <v>#N/A</v>
      </c>
    </row>
    <row r="1014" spans="1:6" x14ac:dyDescent="0.25">
      <c r="A1014" s="2">
        <v>41201</v>
      </c>
      <c r="B1014" t="e">
        <f>+VLOOKUP($A1014,[26]Worksheet!$A:$C,2,0)</f>
        <v>#N/A</v>
      </c>
      <c r="C1014" t="e">
        <f>+VLOOKUP($A1014,[27]Worksheet!$A:$C,2,0)</f>
        <v>#N/A</v>
      </c>
      <c r="D1014" t="e">
        <f>+VLOOKUP($A1014,[28]Worksheet!$A:$C,2,0)</f>
        <v>#N/A</v>
      </c>
      <c r="E1014" t="e">
        <f>+VLOOKUP($A1014,[29]Worksheet!$A:$C,2,0)</f>
        <v>#N/A</v>
      </c>
      <c r="F1014" t="e">
        <f>+VLOOKUP($A1014,[30]Worksheet!$A:$C,2,0)</f>
        <v>#N/A</v>
      </c>
    </row>
    <row r="1015" spans="1:6" x14ac:dyDescent="0.25">
      <c r="A1015" s="2">
        <v>41204</v>
      </c>
      <c r="B1015" t="e">
        <f>+VLOOKUP($A1015,[26]Worksheet!$A:$C,2,0)</f>
        <v>#N/A</v>
      </c>
      <c r="C1015" t="e">
        <f>+VLOOKUP($A1015,[27]Worksheet!$A:$C,2,0)</f>
        <v>#N/A</v>
      </c>
      <c r="D1015" t="e">
        <f>+VLOOKUP($A1015,[28]Worksheet!$A:$C,2,0)</f>
        <v>#N/A</v>
      </c>
      <c r="E1015" t="e">
        <f>+VLOOKUP($A1015,[29]Worksheet!$A:$C,2,0)</f>
        <v>#N/A</v>
      </c>
      <c r="F1015" t="e">
        <f>+VLOOKUP($A1015,[30]Worksheet!$A:$C,2,0)</f>
        <v>#N/A</v>
      </c>
    </row>
    <row r="1016" spans="1:6" x14ac:dyDescent="0.25">
      <c r="A1016" s="2">
        <v>41205</v>
      </c>
      <c r="B1016" t="e">
        <f>+VLOOKUP($A1016,[26]Worksheet!$A:$C,2,0)</f>
        <v>#N/A</v>
      </c>
      <c r="C1016" t="e">
        <f>+VLOOKUP($A1016,[27]Worksheet!$A:$C,2,0)</f>
        <v>#N/A</v>
      </c>
      <c r="D1016" t="e">
        <f>+VLOOKUP($A1016,[28]Worksheet!$A:$C,2,0)</f>
        <v>#N/A</v>
      </c>
      <c r="E1016" t="e">
        <f>+VLOOKUP($A1016,[29]Worksheet!$A:$C,2,0)</f>
        <v>#N/A</v>
      </c>
      <c r="F1016" t="e">
        <f>+VLOOKUP($A1016,[30]Worksheet!$A:$C,2,0)</f>
        <v>#N/A</v>
      </c>
    </row>
    <row r="1017" spans="1:6" x14ac:dyDescent="0.25">
      <c r="A1017" s="2">
        <v>41206</v>
      </c>
      <c r="B1017" t="e">
        <f>+VLOOKUP($A1017,[26]Worksheet!$A:$C,2,0)</f>
        <v>#N/A</v>
      </c>
      <c r="C1017" t="e">
        <f>+VLOOKUP($A1017,[27]Worksheet!$A:$C,2,0)</f>
        <v>#N/A</v>
      </c>
      <c r="D1017" t="e">
        <f>+VLOOKUP($A1017,[28]Worksheet!$A:$C,2,0)</f>
        <v>#N/A</v>
      </c>
      <c r="E1017" t="e">
        <f>+VLOOKUP($A1017,[29]Worksheet!$A:$C,2,0)</f>
        <v>#N/A</v>
      </c>
      <c r="F1017" t="e">
        <f>+VLOOKUP($A1017,[30]Worksheet!$A:$C,2,0)</f>
        <v>#N/A</v>
      </c>
    </row>
    <row r="1018" spans="1:6" x14ac:dyDescent="0.25">
      <c r="A1018" s="2">
        <v>41207</v>
      </c>
      <c r="B1018" t="e">
        <f>+VLOOKUP($A1018,[26]Worksheet!$A:$C,2,0)</f>
        <v>#N/A</v>
      </c>
      <c r="C1018" t="e">
        <f>+VLOOKUP($A1018,[27]Worksheet!$A:$C,2,0)</f>
        <v>#N/A</v>
      </c>
      <c r="D1018" t="e">
        <f>+VLOOKUP($A1018,[28]Worksheet!$A:$C,2,0)</f>
        <v>#N/A</v>
      </c>
      <c r="E1018" t="e">
        <f>+VLOOKUP($A1018,[29]Worksheet!$A:$C,2,0)</f>
        <v>#N/A</v>
      </c>
      <c r="F1018" t="e">
        <f>+VLOOKUP($A1018,[30]Worksheet!$A:$C,2,0)</f>
        <v>#N/A</v>
      </c>
    </row>
    <row r="1019" spans="1:6" x14ac:dyDescent="0.25">
      <c r="A1019" s="2">
        <v>41208</v>
      </c>
      <c r="B1019" t="e">
        <f>+VLOOKUP($A1019,[26]Worksheet!$A:$C,2,0)</f>
        <v>#N/A</v>
      </c>
      <c r="C1019" t="e">
        <f>+VLOOKUP($A1019,[27]Worksheet!$A:$C,2,0)</f>
        <v>#N/A</v>
      </c>
      <c r="D1019" t="e">
        <f>+VLOOKUP($A1019,[28]Worksheet!$A:$C,2,0)</f>
        <v>#N/A</v>
      </c>
      <c r="E1019" t="e">
        <f>+VLOOKUP($A1019,[29]Worksheet!$A:$C,2,0)</f>
        <v>#N/A</v>
      </c>
      <c r="F1019" t="e">
        <f>+VLOOKUP($A1019,[30]Worksheet!$A:$C,2,0)</f>
        <v>#N/A</v>
      </c>
    </row>
    <row r="1020" spans="1:6" x14ac:dyDescent="0.25">
      <c r="A1020" s="2">
        <v>41211</v>
      </c>
      <c r="B1020" t="e">
        <f>+VLOOKUP($A1020,[26]Worksheet!$A:$C,2,0)</f>
        <v>#N/A</v>
      </c>
      <c r="C1020" t="e">
        <f>+VLOOKUP($A1020,[27]Worksheet!$A:$C,2,0)</f>
        <v>#N/A</v>
      </c>
      <c r="D1020" t="e">
        <f>+VLOOKUP($A1020,[28]Worksheet!$A:$C,2,0)</f>
        <v>#N/A</v>
      </c>
      <c r="E1020" t="e">
        <f>+VLOOKUP($A1020,[29]Worksheet!$A:$C,2,0)</f>
        <v>#N/A</v>
      </c>
      <c r="F1020" t="e">
        <f>+VLOOKUP($A1020,[30]Worksheet!$A:$C,2,0)</f>
        <v>#N/A</v>
      </c>
    </row>
    <row r="1021" spans="1:6" x14ac:dyDescent="0.25">
      <c r="A1021" s="2">
        <v>41213</v>
      </c>
      <c r="B1021">
        <f>+VLOOKUP($A1021,[26]Worksheet!$A:$C,2,0)</f>
        <v>0.15140000000000001</v>
      </c>
      <c r="C1021">
        <f>+VLOOKUP($A1021,[27]Worksheet!$A:$C,2,0)</f>
        <v>0.15079999999999999</v>
      </c>
      <c r="D1021">
        <f>+VLOOKUP($A1021,[28]Worksheet!$A:$C,2,0)</f>
        <v>0.1008</v>
      </c>
      <c r="E1021">
        <f>+VLOOKUP($A1021,[29]Worksheet!$A:$C,2,0)</f>
        <v>0.1331</v>
      </c>
      <c r="F1021">
        <f>+VLOOKUP($A1021,[30]Worksheet!$A:$C,2,0)</f>
        <v>0.3306</v>
      </c>
    </row>
    <row r="1022" spans="1:6" x14ac:dyDescent="0.25">
      <c r="A1022" s="2">
        <v>41214</v>
      </c>
      <c r="B1022" t="e">
        <f>+VLOOKUP($A1022,[26]Worksheet!$A:$C,2,0)</f>
        <v>#N/A</v>
      </c>
      <c r="C1022" t="e">
        <f>+VLOOKUP($A1022,[27]Worksheet!$A:$C,2,0)</f>
        <v>#N/A</v>
      </c>
      <c r="D1022" t="e">
        <f>+VLOOKUP($A1022,[28]Worksheet!$A:$C,2,0)</f>
        <v>#N/A</v>
      </c>
      <c r="E1022" t="e">
        <f>+VLOOKUP($A1022,[29]Worksheet!$A:$C,2,0)</f>
        <v>#N/A</v>
      </c>
      <c r="F1022" t="e">
        <f>+VLOOKUP($A1022,[30]Worksheet!$A:$C,2,0)</f>
        <v>#N/A</v>
      </c>
    </row>
    <row r="1023" spans="1:6" x14ac:dyDescent="0.25">
      <c r="A1023" s="2">
        <v>41215</v>
      </c>
      <c r="B1023" t="e">
        <f>+VLOOKUP($A1023,[26]Worksheet!$A:$C,2,0)</f>
        <v>#N/A</v>
      </c>
      <c r="C1023" t="e">
        <f>+VLOOKUP($A1023,[27]Worksheet!$A:$C,2,0)</f>
        <v>#N/A</v>
      </c>
      <c r="D1023" t="e">
        <f>+VLOOKUP($A1023,[28]Worksheet!$A:$C,2,0)</f>
        <v>#N/A</v>
      </c>
      <c r="E1023" t="e">
        <f>+VLOOKUP($A1023,[29]Worksheet!$A:$C,2,0)</f>
        <v>#N/A</v>
      </c>
      <c r="F1023" t="e">
        <f>+VLOOKUP($A1023,[30]Worksheet!$A:$C,2,0)</f>
        <v>#N/A</v>
      </c>
    </row>
    <row r="1024" spans="1:6" x14ac:dyDescent="0.25">
      <c r="A1024" s="2">
        <v>41218</v>
      </c>
      <c r="B1024" t="e">
        <f>+VLOOKUP($A1024,[26]Worksheet!$A:$C,2,0)</f>
        <v>#N/A</v>
      </c>
      <c r="C1024" t="e">
        <f>+VLOOKUP($A1024,[27]Worksheet!$A:$C,2,0)</f>
        <v>#N/A</v>
      </c>
      <c r="D1024" t="e">
        <f>+VLOOKUP($A1024,[28]Worksheet!$A:$C,2,0)</f>
        <v>#N/A</v>
      </c>
      <c r="E1024" t="e">
        <f>+VLOOKUP($A1024,[29]Worksheet!$A:$C,2,0)</f>
        <v>#N/A</v>
      </c>
      <c r="F1024" t="e">
        <f>+VLOOKUP($A1024,[30]Worksheet!$A:$C,2,0)</f>
        <v>#N/A</v>
      </c>
    </row>
    <row r="1025" spans="1:6" x14ac:dyDescent="0.25">
      <c r="A1025" s="2">
        <v>41219</v>
      </c>
      <c r="B1025" t="e">
        <f>+VLOOKUP($A1025,[26]Worksheet!$A:$C,2,0)</f>
        <v>#N/A</v>
      </c>
      <c r="C1025" t="e">
        <f>+VLOOKUP($A1025,[27]Worksheet!$A:$C,2,0)</f>
        <v>#N/A</v>
      </c>
      <c r="D1025" t="e">
        <f>+VLOOKUP($A1025,[28]Worksheet!$A:$C,2,0)</f>
        <v>#N/A</v>
      </c>
      <c r="E1025" t="e">
        <f>+VLOOKUP($A1025,[29]Worksheet!$A:$C,2,0)</f>
        <v>#N/A</v>
      </c>
      <c r="F1025" t="e">
        <f>+VLOOKUP($A1025,[30]Worksheet!$A:$C,2,0)</f>
        <v>#N/A</v>
      </c>
    </row>
    <row r="1026" spans="1:6" x14ac:dyDescent="0.25">
      <c r="A1026" s="2">
        <v>41220</v>
      </c>
      <c r="B1026" t="e">
        <f>+VLOOKUP($A1026,[26]Worksheet!$A:$C,2,0)</f>
        <v>#N/A</v>
      </c>
      <c r="C1026" t="e">
        <f>+VLOOKUP($A1026,[27]Worksheet!$A:$C,2,0)</f>
        <v>#N/A</v>
      </c>
      <c r="D1026" t="e">
        <f>+VLOOKUP($A1026,[28]Worksheet!$A:$C,2,0)</f>
        <v>#N/A</v>
      </c>
      <c r="E1026" t="e">
        <f>+VLOOKUP($A1026,[29]Worksheet!$A:$C,2,0)</f>
        <v>#N/A</v>
      </c>
      <c r="F1026" t="e">
        <f>+VLOOKUP($A1026,[30]Worksheet!$A:$C,2,0)</f>
        <v>#N/A</v>
      </c>
    </row>
    <row r="1027" spans="1:6" x14ac:dyDescent="0.25">
      <c r="A1027" s="2">
        <v>41221</v>
      </c>
      <c r="B1027" t="e">
        <f>+VLOOKUP($A1027,[26]Worksheet!$A:$C,2,0)</f>
        <v>#N/A</v>
      </c>
      <c r="C1027" t="e">
        <f>+VLOOKUP($A1027,[27]Worksheet!$A:$C,2,0)</f>
        <v>#N/A</v>
      </c>
      <c r="D1027" t="e">
        <f>+VLOOKUP($A1027,[28]Worksheet!$A:$C,2,0)</f>
        <v>#N/A</v>
      </c>
      <c r="E1027" t="e">
        <f>+VLOOKUP($A1027,[29]Worksheet!$A:$C,2,0)</f>
        <v>#N/A</v>
      </c>
      <c r="F1027" t="e">
        <f>+VLOOKUP($A1027,[30]Worksheet!$A:$C,2,0)</f>
        <v>#N/A</v>
      </c>
    </row>
    <row r="1028" spans="1:6" x14ac:dyDescent="0.25">
      <c r="A1028" s="2">
        <v>41222</v>
      </c>
      <c r="B1028" t="e">
        <f>+VLOOKUP($A1028,[26]Worksheet!$A:$C,2,0)</f>
        <v>#N/A</v>
      </c>
      <c r="C1028" t="e">
        <f>+VLOOKUP($A1028,[27]Worksheet!$A:$C,2,0)</f>
        <v>#N/A</v>
      </c>
      <c r="D1028" t="e">
        <f>+VLOOKUP($A1028,[28]Worksheet!$A:$C,2,0)</f>
        <v>#N/A</v>
      </c>
      <c r="E1028" t="e">
        <f>+VLOOKUP($A1028,[29]Worksheet!$A:$C,2,0)</f>
        <v>#N/A</v>
      </c>
      <c r="F1028" t="e">
        <f>+VLOOKUP($A1028,[30]Worksheet!$A:$C,2,0)</f>
        <v>#N/A</v>
      </c>
    </row>
    <row r="1029" spans="1:6" x14ac:dyDescent="0.25">
      <c r="A1029" s="2">
        <v>41226</v>
      </c>
      <c r="B1029" t="e">
        <f>+VLOOKUP($A1029,[26]Worksheet!$A:$C,2,0)</f>
        <v>#N/A</v>
      </c>
      <c r="C1029" t="e">
        <f>+VLOOKUP($A1029,[27]Worksheet!$A:$C,2,0)</f>
        <v>#N/A</v>
      </c>
      <c r="D1029" t="e">
        <f>+VLOOKUP($A1029,[28]Worksheet!$A:$C,2,0)</f>
        <v>#N/A</v>
      </c>
      <c r="E1029" t="e">
        <f>+VLOOKUP($A1029,[29]Worksheet!$A:$C,2,0)</f>
        <v>#N/A</v>
      </c>
      <c r="F1029" t="e">
        <f>+VLOOKUP($A1029,[30]Worksheet!$A:$C,2,0)</f>
        <v>#N/A</v>
      </c>
    </row>
    <row r="1030" spans="1:6" x14ac:dyDescent="0.25">
      <c r="A1030" s="2">
        <v>41227</v>
      </c>
      <c r="B1030" t="e">
        <f>+VLOOKUP($A1030,[26]Worksheet!$A:$C,2,0)</f>
        <v>#N/A</v>
      </c>
      <c r="C1030" t="e">
        <f>+VLOOKUP($A1030,[27]Worksheet!$A:$C,2,0)</f>
        <v>#N/A</v>
      </c>
      <c r="D1030" t="e">
        <f>+VLOOKUP($A1030,[28]Worksheet!$A:$C,2,0)</f>
        <v>#N/A</v>
      </c>
      <c r="E1030" t="e">
        <f>+VLOOKUP($A1030,[29]Worksheet!$A:$C,2,0)</f>
        <v>#N/A</v>
      </c>
      <c r="F1030" t="e">
        <f>+VLOOKUP($A1030,[30]Worksheet!$A:$C,2,0)</f>
        <v>#N/A</v>
      </c>
    </row>
    <row r="1031" spans="1:6" x14ac:dyDescent="0.25">
      <c r="A1031" s="2">
        <v>41228</v>
      </c>
      <c r="B1031" t="e">
        <f>+VLOOKUP($A1031,[26]Worksheet!$A:$C,2,0)</f>
        <v>#N/A</v>
      </c>
      <c r="C1031" t="e">
        <f>+VLOOKUP($A1031,[27]Worksheet!$A:$C,2,0)</f>
        <v>#N/A</v>
      </c>
      <c r="D1031" t="e">
        <f>+VLOOKUP($A1031,[28]Worksheet!$A:$C,2,0)</f>
        <v>#N/A</v>
      </c>
      <c r="E1031" t="e">
        <f>+VLOOKUP($A1031,[29]Worksheet!$A:$C,2,0)</f>
        <v>#N/A</v>
      </c>
      <c r="F1031" t="e">
        <f>+VLOOKUP($A1031,[30]Worksheet!$A:$C,2,0)</f>
        <v>#N/A</v>
      </c>
    </row>
    <row r="1032" spans="1:6" x14ac:dyDescent="0.25">
      <c r="A1032" s="2">
        <v>41229</v>
      </c>
      <c r="B1032" t="e">
        <f>+VLOOKUP($A1032,[26]Worksheet!$A:$C,2,0)</f>
        <v>#N/A</v>
      </c>
      <c r="C1032" t="e">
        <f>+VLOOKUP($A1032,[27]Worksheet!$A:$C,2,0)</f>
        <v>#N/A</v>
      </c>
      <c r="D1032" t="e">
        <f>+VLOOKUP($A1032,[28]Worksheet!$A:$C,2,0)</f>
        <v>#N/A</v>
      </c>
      <c r="E1032" t="e">
        <f>+VLOOKUP($A1032,[29]Worksheet!$A:$C,2,0)</f>
        <v>#N/A</v>
      </c>
      <c r="F1032" t="e">
        <f>+VLOOKUP($A1032,[30]Worksheet!$A:$C,2,0)</f>
        <v>#N/A</v>
      </c>
    </row>
    <row r="1033" spans="1:6" x14ac:dyDescent="0.25">
      <c r="A1033" s="2">
        <v>41232</v>
      </c>
      <c r="B1033" t="e">
        <f>+VLOOKUP($A1033,[26]Worksheet!$A:$C,2,0)</f>
        <v>#N/A</v>
      </c>
      <c r="C1033" t="e">
        <f>+VLOOKUP($A1033,[27]Worksheet!$A:$C,2,0)</f>
        <v>#N/A</v>
      </c>
      <c r="D1033" t="e">
        <f>+VLOOKUP($A1033,[28]Worksheet!$A:$C,2,0)</f>
        <v>#N/A</v>
      </c>
      <c r="E1033" t="e">
        <f>+VLOOKUP($A1033,[29]Worksheet!$A:$C,2,0)</f>
        <v>#N/A</v>
      </c>
      <c r="F1033" t="e">
        <f>+VLOOKUP($A1033,[30]Worksheet!$A:$C,2,0)</f>
        <v>#N/A</v>
      </c>
    </row>
    <row r="1034" spans="1:6" x14ac:dyDescent="0.25">
      <c r="A1034" s="2">
        <v>41233</v>
      </c>
      <c r="B1034" t="e">
        <f>+VLOOKUP($A1034,[26]Worksheet!$A:$C,2,0)</f>
        <v>#N/A</v>
      </c>
      <c r="C1034" t="e">
        <f>+VLOOKUP($A1034,[27]Worksheet!$A:$C,2,0)</f>
        <v>#N/A</v>
      </c>
      <c r="D1034" t="e">
        <f>+VLOOKUP($A1034,[28]Worksheet!$A:$C,2,0)</f>
        <v>#N/A</v>
      </c>
      <c r="E1034" t="e">
        <f>+VLOOKUP($A1034,[29]Worksheet!$A:$C,2,0)</f>
        <v>#N/A</v>
      </c>
      <c r="F1034" t="e">
        <f>+VLOOKUP($A1034,[30]Worksheet!$A:$C,2,0)</f>
        <v>#N/A</v>
      </c>
    </row>
    <row r="1035" spans="1:6" x14ac:dyDescent="0.25">
      <c r="A1035" s="2">
        <v>41234</v>
      </c>
      <c r="B1035" t="e">
        <f>+VLOOKUP($A1035,[26]Worksheet!$A:$C,2,0)</f>
        <v>#N/A</v>
      </c>
      <c r="C1035" t="e">
        <f>+VLOOKUP($A1035,[27]Worksheet!$A:$C,2,0)</f>
        <v>#N/A</v>
      </c>
      <c r="D1035" t="e">
        <f>+VLOOKUP($A1035,[28]Worksheet!$A:$C,2,0)</f>
        <v>#N/A</v>
      </c>
      <c r="E1035" t="e">
        <f>+VLOOKUP($A1035,[29]Worksheet!$A:$C,2,0)</f>
        <v>#N/A</v>
      </c>
      <c r="F1035" t="e">
        <f>+VLOOKUP($A1035,[30]Worksheet!$A:$C,2,0)</f>
        <v>#N/A</v>
      </c>
    </row>
    <row r="1036" spans="1:6" x14ac:dyDescent="0.25">
      <c r="A1036" s="2">
        <v>41236</v>
      </c>
      <c r="B1036" t="e">
        <f>+VLOOKUP($A1036,[26]Worksheet!$A:$C,2,0)</f>
        <v>#N/A</v>
      </c>
      <c r="C1036" t="e">
        <f>+VLOOKUP($A1036,[27]Worksheet!$A:$C,2,0)</f>
        <v>#N/A</v>
      </c>
      <c r="D1036" t="e">
        <f>+VLOOKUP($A1036,[28]Worksheet!$A:$C,2,0)</f>
        <v>#N/A</v>
      </c>
      <c r="E1036" t="e">
        <f>+VLOOKUP($A1036,[29]Worksheet!$A:$C,2,0)</f>
        <v>#N/A</v>
      </c>
      <c r="F1036" t="e">
        <f>+VLOOKUP($A1036,[30]Worksheet!$A:$C,2,0)</f>
        <v>#N/A</v>
      </c>
    </row>
    <row r="1037" spans="1:6" x14ac:dyDescent="0.25">
      <c r="A1037" s="2">
        <v>41239</v>
      </c>
      <c r="B1037" t="e">
        <f>+VLOOKUP($A1037,[26]Worksheet!$A:$C,2,0)</f>
        <v>#N/A</v>
      </c>
      <c r="C1037" t="e">
        <f>+VLOOKUP($A1037,[27]Worksheet!$A:$C,2,0)</f>
        <v>#N/A</v>
      </c>
      <c r="D1037" t="e">
        <f>+VLOOKUP($A1037,[28]Worksheet!$A:$C,2,0)</f>
        <v>#N/A</v>
      </c>
      <c r="E1037" t="e">
        <f>+VLOOKUP($A1037,[29]Worksheet!$A:$C,2,0)</f>
        <v>#N/A</v>
      </c>
      <c r="F1037" t="e">
        <f>+VLOOKUP($A1037,[30]Worksheet!$A:$C,2,0)</f>
        <v>#N/A</v>
      </c>
    </row>
    <row r="1038" spans="1:6" x14ac:dyDescent="0.25">
      <c r="A1038" s="2">
        <v>41240</v>
      </c>
      <c r="B1038" t="e">
        <f>+VLOOKUP($A1038,[26]Worksheet!$A:$C,2,0)</f>
        <v>#N/A</v>
      </c>
      <c r="C1038" t="e">
        <f>+VLOOKUP($A1038,[27]Worksheet!$A:$C,2,0)</f>
        <v>#N/A</v>
      </c>
      <c r="D1038" t="e">
        <f>+VLOOKUP($A1038,[28]Worksheet!$A:$C,2,0)</f>
        <v>#N/A</v>
      </c>
      <c r="E1038" t="e">
        <f>+VLOOKUP($A1038,[29]Worksheet!$A:$C,2,0)</f>
        <v>#N/A</v>
      </c>
      <c r="F1038" t="e">
        <f>+VLOOKUP($A1038,[30]Worksheet!$A:$C,2,0)</f>
        <v>#N/A</v>
      </c>
    </row>
    <row r="1039" spans="1:6" x14ac:dyDescent="0.25">
      <c r="A1039" s="2">
        <v>41241</v>
      </c>
      <c r="B1039" t="e">
        <f>+VLOOKUP($A1039,[26]Worksheet!$A:$C,2,0)</f>
        <v>#N/A</v>
      </c>
      <c r="C1039" t="e">
        <f>+VLOOKUP($A1039,[27]Worksheet!$A:$C,2,0)</f>
        <v>#N/A</v>
      </c>
      <c r="D1039" t="e">
        <f>+VLOOKUP($A1039,[28]Worksheet!$A:$C,2,0)</f>
        <v>#N/A</v>
      </c>
      <c r="E1039" t="e">
        <f>+VLOOKUP($A1039,[29]Worksheet!$A:$C,2,0)</f>
        <v>#N/A</v>
      </c>
      <c r="F1039" t="e">
        <f>+VLOOKUP($A1039,[30]Worksheet!$A:$C,2,0)</f>
        <v>#N/A</v>
      </c>
    </row>
    <row r="1040" spans="1:6" x14ac:dyDescent="0.25">
      <c r="A1040" s="2">
        <v>41242</v>
      </c>
      <c r="B1040" t="e">
        <f>+VLOOKUP($A1040,[26]Worksheet!$A:$C,2,0)</f>
        <v>#N/A</v>
      </c>
      <c r="C1040" t="e">
        <f>+VLOOKUP($A1040,[27]Worksheet!$A:$C,2,0)</f>
        <v>#N/A</v>
      </c>
      <c r="D1040" t="e">
        <f>+VLOOKUP($A1040,[28]Worksheet!$A:$C,2,0)</f>
        <v>#N/A</v>
      </c>
      <c r="E1040" t="e">
        <f>+VLOOKUP($A1040,[29]Worksheet!$A:$C,2,0)</f>
        <v>#N/A</v>
      </c>
      <c r="F1040" t="e">
        <f>+VLOOKUP($A1040,[30]Worksheet!$A:$C,2,0)</f>
        <v>#N/A</v>
      </c>
    </row>
    <row r="1041" spans="1:6" x14ac:dyDescent="0.25">
      <c r="A1041" s="2">
        <v>41243</v>
      </c>
      <c r="B1041">
        <f>+VLOOKUP($A1041,[26]Worksheet!$A:$C,2,0)</f>
        <v>0.1517</v>
      </c>
      <c r="C1041">
        <f>+VLOOKUP($A1041,[27]Worksheet!$A:$C,2,0)</f>
        <v>0.15379999999999999</v>
      </c>
      <c r="D1041">
        <f>+VLOOKUP($A1041,[28]Worksheet!$A:$C,2,0)</f>
        <v>0.1022</v>
      </c>
      <c r="E1041">
        <f>+VLOOKUP($A1041,[29]Worksheet!$A:$C,2,0)</f>
        <v>0.1348</v>
      </c>
      <c r="F1041">
        <f>+VLOOKUP($A1041,[30]Worksheet!$A:$C,2,0)</f>
        <v>0.33760000000000001</v>
      </c>
    </row>
    <row r="1042" spans="1:6" x14ac:dyDescent="0.25">
      <c r="A1042" s="2">
        <v>41246</v>
      </c>
      <c r="B1042" t="e">
        <f>+VLOOKUP($A1042,[26]Worksheet!$A:$C,2,0)</f>
        <v>#N/A</v>
      </c>
      <c r="C1042" t="e">
        <f>+VLOOKUP($A1042,[27]Worksheet!$A:$C,2,0)</f>
        <v>#N/A</v>
      </c>
      <c r="D1042" t="e">
        <f>+VLOOKUP($A1042,[28]Worksheet!$A:$C,2,0)</f>
        <v>#N/A</v>
      </c>
      <c r="E1042" t="e">
        <f>+VLOOKUP($A1042,[29]Worksheet!$A:$C,2,0)</f>
        <v>#N/A</v>
      </c>
      <c r="F1042" t="e">
        <f>+VLOOKUP($A1042,[30]Worksheet!$A:$C,2,0)</f>
        <v>#N/A</v>
      </c>
    </row>
    <row r="1043" spans="1:6" x14ac:dyDescent="0.25">
      <c r="A1043" s="2">
        <v>41247</v>
      </c>
      <c r="B1043" t="e">
        <f>+VLOOKUP($A1043,[26]Worksheet!$A:$C,2,0)</f>
        <v>#N/A</v>
      </c>
      <c r="C1043" t="e">
        <f>+VLOOKUP($A1043,[27]Worksheet!$A:$C,2,0)</f>
        <v>#N/A</v>
      </c>
      <c r="D1043" t="e">
        <f>+VLOOKUP($A1043,[28]Worksheet!$A:$C,2,0)</f>
        <v>#N/A</v>
      </c>
      <c r="E1043" t="e">
        <f>+VLOOKUP($A1043,[29]Worksheet!$A:$C,2,0)</f>
        <v>#N/A</v>
      </c>
      <c r="F1043" t="e">
        <f>+VLOOKUP($A1043,[30]Worksheet!$A:$C,2,0)</f>
        <v>#N/A</v>
      </c>
    </row>
    <row r="1044" spans="1:6" x14ac:dyDescent="0.25">
      <c r="A1044" s="2">
        <v>41248</v>
      </c>
      <c r="B1044" t="e">
        <f>+VLOOKUP($A1044,[26]Worksheet!$A:$C,2,0)</f>
        <v>#N/A</v>
      </c>
      <c r="C1044" t="e">
        <f>+VLOOKUP($A1044,[27]Worksheet!$A:$C,2,0)</f>
        <v>#N/A</v>
      </c>
      <c r="D1044" t="e">
        <f>+VLOOKUP($A1044,[28]Worksheet!$A:$C,2,0)</f>
        <v>#N/A</v>
      </c>
      <c r="E1044" t="e">
        <f>+VLOOKUP($A1044,[29]Worksheet!$A:$C,2,0)</f>
        <v>#N/A</v>
      </c>
      <c r="F1044" t="e">
        <f>+VLOOKUP($A1044,[30]Worksheet!$A:$C,2,0)</f>
        <v>#N/A</v>
      </c>
    </row>
    <row r="1045" spans="1:6" x14ac:dyDescent="0.25">
      <c r="A1045" s="2">
        <v>41249</v>
      </c>
      <c r="B1045" t="e">
        <f>+VLOOKUP($A1045,[26]Worksheet!$A:$C,2,0)</f>
        <v>#N/A</v>
      </c>
      <c r="C1045" t="e">
        <f>+VLOOKUP($A1045,[27]Worksheet!$A:$C,2,0)</f>
        <v>#N/A</v>
      </c>
      <c r="D1045" t="e">
        <f>+VLOOKUP($A1045,[28]Worksheet!$A:$C,2,0)</f>
        <v>#N/A</v>
      </c>
      <c r="E1045" t="e">
        <f>+VLOOKUP($A1045,[29]Worksheet!$A:$C,2,0)</f>
        <v>#N/A</v>
      </c>
      <c r="F1045" t="e">
        <f>+VLOOKUP($A1045,[30]Worksheet!$A:$C,2,0)</f>
        <v>#N/A</v>
      </c>
    </row>
    <row r="1046" spans="1:6" x14ac:dyDescent="0.25">
      <c r="A1046" s="2">
        <v>41250</v>
      </c>
      <c r="B1046" t="e">
        <f>+VLOOKUP($A1046,[26]Worksheet!$A:$C,2,0)</f>
        <v>#N/A</v>
      </c>
      <c r="C1046" t="e">
        <f>+VLOOKUP($A1046,[27]Worksheet!$A:$C,2,0)</f>
        <v>#N/A</v>
      </c>
      <c r="D1046" t="e">
        <f>+VLOOKUP($A1046,[28]Worksheet!$A:$C,2,0)</f>
        <v>#N/A</v>
      </c>
      <c r="E1046" t="e">
        <f>+VLOOKUP($A1046,[29]Worksheet!$A:$C,2,0)</f>
        <v>#N/A</v>
      </c>
      <c r="F1046" t="e">
        <f>+VLOOKUP($A1046,[30]Worksheet!$A:$C,2,0)</f>
        <v>#N/A</v>
      </c>
    </row>
    <row r="1047" spans="1:6" x14ac:dyDescent="0.25">
      <c r="A1047" s="2">
        <v>41253</v>
      </c>
      <c r="B1047" t="e">
        <f>+VLOOKUP($A1047,[26]Worksheet!$A:$C,2,0)</f>
        <v>#N/A</v>
      </c>
      <c r="C1047" t="e">
        <f>+VLOOKUP($A1047,[27]Worksheet!$A:$C,2,0)</f>
        <v>#N/A</v>
      </c>
      <c r="D1047" t="e">
        <f>+VLOOKUP($A1047,[28]Worksheet!$A:$C,2,0)</f>
        <v>#N/A</v>
      </c>
      <c r="E1047" t="e">
        <f>+VLOOKUP($A1047,[29]Worksheet!$A:$C,2,0)</f>
        <v>#N/A</v>
      </c>
      <c r="F1047" t="e">
        <f>+VLOOKUP($A1047,[30]Worksheet!$A:$C,2,0)</f>
        <v>#N/A</v>
      </c>
    </row>
    <row r="1048" spans="1:6" x14ac:dyDescent="0.25">
      <c r="A1048" s="2">
        <v>41254</v>
      </c>
      <c r="B1048" t="e">
        <f>+VLOOKUP($A1048,[26]Worksheet!$A:$C,2,0)</f>
        <v>#N/A</v>
      </c>
      <c r="C1048" t="e">
        <f>+VLOOKUP($A1048,[27]Worksheet!$A:$C,2,0)</f>
        <v>#N/A</v>
      </c>
      <c r="D1048" t="e">
        <f>+VLOOKUP($A1048,[28]Worksheet!$A:$C,2,0)</f>
        <v>#N/A</v>
      </c>
      <c r="E1048" t="e">
        <f>+VLOOKUP($A1048,[29]Worksheet!$A:$C,2,0)</f>
        <v>#N/A</v>
      </c>
      <c r="F1048" t="e">
        <f>+VLOOKUP($A1048,[30]Worksheet!$A:$C,2,0)</f>
        <v>#N/A</v>
      </c>
    </row>
    <row r="1049" spans="1:6" x14ac:dyDescent="0.25">
      <c r="A1049" s="2">
        <v>41255</v>
      </c>
      <c r="B1049" t="e">
        <f>+VLOOKUP($A1049,[26]Worksheet!$A:$C,2,0)</f>
        <v>#N/A</v>
      </c>
      <c r="C1049" t="e">
        <f>+VLOOKUP($A1049,[27]Worksheet!$A:$C,2,0)</f>
        <v>#N/A</v>
      </c>
      <c r="D1049" t="e">
        <f>+VLOOKUP($A1049,[28]Worksheet!$A:$C,2,0)</f>
        <v>#N/A</v>
      </c>
      <c r="E1049" t="e">
        <f>+VLOOKUP($A1049,[29]Worksheet!$A:$C,2,0)</f>
        <v>#N/A</v>
      </c>
      <c r="F1049" t="e">
        <f>+VLOOKUP($A1049,[30]Worksheet!$A:$C,2,0)</f>
        <v>#N/A</v>
      </c>
    </row>
    <row r="1050" spans="1:6" x14ac:dyDescent="0.25">
      <c r="A1050" s="2">
        <v>41256</v>
      </c>
      <c r="B1050" t="e">
        <f>+VLOOKUP($A1050,[26]Worksheet!$A:$C,2,0)</f>
        <v>#N/A</v>
      </c>
      <c r="C1050" t="e">
        <f>+VLOOKUP($A1050,[27]Worksheet!$A:$C,2,0)</f>
        <v>#N/A</v>
      </c>
      <c r="D1050" t="e">
        <f>+VLOOKUP($A1050,[28]Worksheet!$A:$C,2,0)</f>
        <v>#N/A</v>
      </c>
      <c r="E1050" t="e">
        <f>+VLOOKUP($A1050,[29]Worksheet!$A:$C,2,0)</f>
        <v>#N/A</v>
      </c>
      <c r="F1050" t="e">
        <f>+VLOOKUP($A1050,[30]Worksheet!$A:$C,2,0)</f>
        <v>#N/A</v>
      </c>
    </row>
    <row r="1051" spans="1:6" x14ac:dyDescent="0.25">
      <c r="A1051" s="2">
        <v>41257</v>
      </c>
      <c r="B1051" t="e">
        <f>+VLOOKUP($A1051,[26]Worksheet!$A:$C,2,0)</f>
        <v>#N/A</v>
      </c>
      <c r="C1051" t="e">
        <f>+VLOOKUP($A1051,[27]Worksheet!$A:$C,2,0)</f>
        <v>#N/A</v>
      </c>
      <c r="D1051" t="e">
        <f>+VLOOKUP($A1051,[28]Worksheet!$A:$C,2,0)</f>
        <v>#N/A</v>
      </c>
      <c r="E1051" t="e">
        <f>+VLOOKUP($A1051,[29]Worksheet!$A:$C,2,0)</f>
        <v>#N/A</v>
      </c>
      <c r="F1051" t="e">
        <f>+VLOOKUP($A1051,[30]Worksheet!$A:$C,2,0)</f>
        <v>#N/A</v>
      </c>
    </row>
    <row r="1052" spans="1:6" x14ac:dyDescent="0.25">
      <c r="A1052" s="2">
        <v>41260</v>
      </c>
      <c r="B1052" t="e">
        <f>+VLOOKUP($A1052,[26]Worksheet!$A:$C,2,0)</f>
        <v>#N/A</v>
      </c>
      <c r="C1052" t="e">
        <f>+VLOOKUP($A1052,[27]Worksheet!$A:$C,2,0)</f>
        <v>#N/A</v>
      </c>
      <c r="D1052" t="e">
        <f>+VLOOKUP($A1052,[28]Worksheet!$A:$C,2,0)</f>
        <v>#N/A</v>
      </c>
      <c r="E1052" t="e">
        <f>+VLOOKUP($A1052,[29]Worksheet!$A:$C,2,0)</f>
        <v>#N/A</v>
      </c>
      <c r="F1052" t="e">
        <f>+VLOOKUP($A1052,[30]Worksheet!$A:$C,2,0)</f>
        <v>#N/A</v>
      </c>
    </row>
    <row r="1053" spans="1:6" x14ac:dyDescent="0.25">
      <c r="A1053" s="2">
        <v>41261</v>
      </c>
      <c r="B1053" t="e">
        <f>+VLOOKUP($A1053,[26]Worksheet!$A:$C,2,0)</f>
        <v>#N/A</v>
      </c>
      <c r="C1053" t="e">
        <f>+VLOOKUP($A1053,[27]Worksheet!$A:$C,2,0)</f>
        <v>#N/A</v>
      </c>
      <c r="D1053" t="e">
        <f>+VLOOKUP($A1053,[28]Worksheet!$A:$C,2,0)</f>
        <v>#N/A</v>
      </c>
      <c r="E1053" t="e">
        <f>+VLOOKUP($A1053,[29]Worksheet!$A:$C,2,0)</f>
        <v>#N/A</v>
      </c>
      <c r="F1053" t="e">
        <f>+VLOOKUP($A1053,[30]Worksheet!$A:$C,2,0)</f>
        <v>#N/A</v>
      </c>
    </row>
    <row r="1054" spans="1:6" x14ac:dyDescent="0.25">
      <c r="A1054" s="2">
        <v>41262</v>
      </c>
      <c r="B1054" t="e">
        <f>+VLOOKUP($A1054,[26]Worksheet!$A:$C,2,0)</f>
        <v>#N/A</v>
      </c>
      <c r="C1054" t="e">
        <f>+VLOOKUP($A1054,[27]Worksheet!$A:$C,2,0)</f>
        <v>#N/A</v>
      </c>
      <c r="D1054" t="e">
        <f>+VLOOKUP($A1054,[28]Worksheet!$A:$C,2,0)</f>
        <v>#N/A</v>
      </c>
      <c r="E1054" t="e">
        <f>+VLOOKUP($A1054,[29]Worksheet!$A:$C,2,0)</f>
        <v>#N/A</v>
      </c>
      <c r="F1054" t="e">
        <f>+VLOOKUP($A1054,[30]Worksheet!$A:$C,2,0)</f>
        <v>#N/A</v>
      </c>
    </row>
    <row r="1055" spans="1:6" x14ac:dyDescent="0.25">
      <c r="A1055" s="2">
        <v>41263</v>
      </c>
      <c r="B1055" t="e">
        <f>+VLOOKUP($A1055,[26]Worksheet!$A:$C,2,0)</f>
        <v>#N/A</v>
      </c>
      <c r="C1055" t="e">
        <f>+VLOOKUP($A1055,[27]Worksheet!$A:$C,2,0)</f>
        <v>#N/A</v>
      </c>
      <c r="D1055" t="e">
        <f>+VLOOKUP($A1055,[28]Worksheet!$A:$C,2,0)</f>
        <v>#N/A</v>
      </c>
      <c r="E1055" t="e">
        <f>+VLOOKUP($A1055,[29]Worksheet!$A:$C,2,0)</f>
        <v>#N/A</v>
      </c>
      <c r="F1055" t="e">
        <f>+VLOOKUP($A1055,[30]Worksheet!$A:$C,2,0)</f>
        <v>#N/A</v>
      </c>
    </row>
    <row r="1056" spans="1:6" x14ac:dyDescent="0.25">
      <c r="A1056" s="2">
        <v>41264</v>
      </c>
      <c r="B1056" t="e">
        <f>+VLOOKUP($A1056,[26]Worksheet!$A:$C,2,0)</f>
        <v>#N/A</v>
      </c>
      <c r="C1056" t="e">
        <f>+VLOOKUP($A1056,[27]Worksheet!$A:$C,2,0)</f>
        <v>#N/A</v>
      </c>
      <c r="D1056" t="e">
        <f>+VLOOKUP($A1056,[28]Worksheet!$A:$C,2,0)</f>
        <v>#N/A</v>
      </c>
      <c r="E1056" t="e">
        <f>+VLOOKUP($A1056,[29]Worksheet!$A:$C,2,0)</f>
        <v>#N/A</v>
      </c>
      <c r="F1056" t="e">
        <f>+VLOOKUP($A1056,[30]Worksheet!$A:$C,2,0)</f>
        <v>#N/A</v>
      </c>
    </row>
    <row r="1057" spans="1:6" x14ac:dyDescent="0.25">
      <c r="A1057" s="2">
        <v>41267</v>
      </c>
      <c r="B1057" t="e">
        <f>+VLOOKUP($A1057,[26]Worksheet!$A:$C,2,0)</f>
        <v>#N/A</v>
      </c>
      <c r="C1057" t="e">
        <f>+VLOOKUP($A1057,[27]Worksheet!$A:$C,2,0)</f>
        <v>#N/A</v>
      </c>
      <c r="D1057" t="e">
        <f>+VLOOKUP($A1057,[28]Worksheet!$A:$C,2,0)</f>
        <v>#N/A</v>
      </c>
      <c r="E1057" t="e">
        <f>+VLOOKUP($A1057,[29]Worksheet!$A:$C,2,0)</f>
        <v>#N/A</v>
      </c>
      <c r="F1057" t="e">
        <f>+VLOOKUP($A1057,[30]Worksheet!$A:$C,2,0)</f>
        <v>#N/A</v>
      </c>
    </row>
    <row r="1058" spans="1:6" x14ac:dyDescent="0.25">
      <c r="A1058" s="2">
        <v>41269</v>
      </c>
      <c r="B1058" t="e">
        <f>+VLOOKUP($A1058,[26]Worksheet!$A:$C,2,0)</f>
        <v>#N/A</v>
      </c>
      <c r="C1058" t="e">
        <f>+VLOOKUP($A1058,[27]Worksheet!$A:$C,2,0)</f>
        <v>#N/A</v>
      </c>
      <c r="D1058" t="e">
        <f>+VLOOKUP($A1058,[28]Worksheet!$A:$C,2,0)</f>
        <v>#N/A</v>
      </c>
      <c r="E1058" t="e">
        <f>+VLOOKUP($A1058,[29]Worksheet!$A:$C,2,0)</f>
        <v>#N/A</v>
      </c>
      <c r="F1058" t="e">
        <f>+VLOOKUP($A1058,[30]Worksheet!$A:$C,2,0)</f>
        <v>#N/A</v>
      </c>
    </row>
    <row r="1059" spans="1:6" x14ac:dyDescent="0.25">
      <c r="A1059" s="2">
        <v>41270</v>
      </c>
      <c r="B1059" t="e">
        <f>+VLOOKUP($A1059,[26]Worksheet!$A:$C,2,0)</f>
        <v>#N/A</v>
      </c>
      <c r="C1059" t="e">
        <f>+VLOOKUP($A1059,[27]Worksheet!$A:$C,2,0)</f>
        <v>#N/A</v>
      </c>
      <c r="D1059" t="e">
        <f>+VLOOKUP($A1059,[28]Worksheet!$A:$C,2,0)</f>
        <v>#N/A</v>
      </c>
      <c r="E1059" t="e">
        <f>+VLOOKUP($A1059,[29]Worksheet!$A:$C,2,0)</f>
        <v>#N/A</v>
      </c>
      <c r="F1059" t="e">
        <f>+VLOOKUP($A1059,[30]Worksheet!$A:$C,2,0)</f>
        <v>#N/A</v>
      </c>
    </row>
    <row r="1060" spans="1:6" x14ac:dyDescent="0.25">
      <c r="A1060" s="2">
        <v>41271</v>
      </c>
      <c r="B1060" t="e">
        <f>+VLOOKUP($A1060,[26]Worksheet!$A:$C,2,0)</f>
        <v>#N/A</v>
      </c>
      <c r="C1060" t="e">
        <f>+VLOOKUP($A1060,[27]Worksheet!$A:$C,2,0)</f>
        <v>#N/A</v>
      </c>
      <c r="D1060" t="e">
        <f>+VLOOKUP($A1060,[28]Worksheet!$A:$C,2,0)</f>
        <v>#N/A</v>
      </c>
      <c r="E1060" t="e">
        <f>+VLOOKUP($A1060,[29]Worksheet!$A:$C,2,0)</f>
        <v>#N/A</v>
      </c>
      <c r="F1060" t="e">
        <f>+VLOOKUP($A1060,[30]Worksheet!$A:$C,2,0)</f>
        <v>#N/A</v>
      </c>
    </row>
    <row r="1061" spans="1:6" x14ac:dyDescent="0.25">
      <c r="A1061" s="2">
        <v>41274</v>
      </c>
      <c r="B1061">
        <f>+VLOOKUP($A1061,[26]Worksheet!$A:$C,2,0)</f>
        <v>0.1512</v>
      </c>
      <c r="C1061">
        <f>+VLOOKUP($A1061,[27]Worksheet!$A:$C,2,0)</f>
        <v>0.15570000000000001</v>
      </c>
      <c r="D1061">
        <f>+VLOOKUP($A1061,[28]Worksheet!$A:$C,2,0)</f>
        <v>0.10100000000000001</v>
      </c>
      <c r="E1061">
        <f>+VLOOKUP($A1061,[29]Worksheet!$A:$C,2,0)</f>
        <v>0.1321</v>
      </c>
      <c r="F1061">
        <f>+VLOOKUP($A1061,[30]Worksheet!$A:$C,2,0)</f>
        <v>0.3322</v>
      </c>
    </row>
    <row r="1062" spans="1:6" x14ac:dyDescent="0.25">
      <c r="A1062" s="2">
        <v>41276</v>
      </c>
      <c r="B1062" t="e">
        <f>+VLOOKUP($A1062,[26]Worksheet!$A:$C,2,0)</f>
        <v>#N/A</v>
      </c>
      <c r="C1062" t="e">
        <f>+VLOOKUP($A1062,[27]Worksheet!$A:$C,2,0)</f>
        <v>#N/A</v>
      </c>
      <c r="D1062" t="e">
        <f>+VLOOKUP($A1062,[28]Worksheet!$A:$C,2,0)</f>
        <v>#N/A</v>
      </c>
      <c r="E1062" t="e">
        <f>+VLOOKUP($A1062,[29]Worksheet!$A:$C,2,0)</f>
        <v>#N/A</v>
      </c>
      <c r="F1062" t="e">
        <f>+VLOOKUP($A1062,[30]Worksheet!$A:$C,2,0)</f>
        <v>#N/A</v>
      </c>
    </row>
    <row r="1063" spans="1:6" x14ac:dyDescent="0.25">
      <c r="A1063" s="2">
        <v>41277</v>
      </c>
      <c r="B1063" t="e">
        <f>+VLOOKUP($A1063,[26]Worksheet!$A:$C,2,0)</f>
        <v>#N/A</v>
      </c>
      <c r="C1063" t="e">
        <f>+VLOOKUP($A1063,[27]Worksheet!$A:$C,2,0)</f>
        <v>#N/A</v>
      </c>
      <c r="D1063" t="e">
        <f>+VLOOKUP($A1063,[28]Worksheet!$A:$C,2,0)</f>
        <v>#N/A</v>
      </c>
      <c r="E1063" t="e">
        <f>+VLOOKUP($A1063,[29]Worksheet!$A:$C,2,0)</f>
        <v>#N/A</v>
      </c>
      <c r="F1063" t="e">
        <f>+VLOOKUP($A1063,[30]Worksheet!$A:$C,2,0)</f>
        <v>#N/A</v>
      </c>
    </row>
    <row r="1064" spans="1:6" x14ac:dyDescent="0.25">
      <c r="A1064" s="2">
        <v>41278</v>
      </c>
      <c r="B1064" t="e">
        <f>+VLOOKUP($A1064,[26]Worksheet!$A:$C,2,0)</f>
        <v>#N/A</v>
      </c>
      <c r="C1064" t="e">
        <f>+VLOOKUP($A1064,[27]Worksheet!$A:$C,2,0)</f>
        <v>#N/A</v>
      </c>
      <c r="D1064" t="e">
        <f>+VLOOKUP($A1064,[28]Worksheet!$A:$C,2,0)</f>
        <v>#N/A</v>
      </c>
      <c r="E1064" t="e">
        <f>+VLOOKUP($A1064,[29]Worksheet!$A:$C,2,0)</f>
        <v>#N/A</v>
      </c>
      <c r="F1064" t="e">
        <f>+VLOOKUP($A1064,[30]Worksheet!$A:$C,2,0)</f>
        <v>#N/A</v>
      </c>
    </row>
    <row r="1065" spans="1:6" x14ac:dyDescent="0.25">
      <c r="A1065" s="2">
        <v>41281</v>
      </c>
      <c r="B1065" t="e">
        <f>+VLOOKUP($A1065,[26]Worksheet!$A:$C,2,0)</f>
        <v>#N/A</v>
      </c>
      <c r="C1065" t="e">
        <f>+VLOOKUP($A1065,[27]Worksheet!$A:$C,2,0)</f>
        <v>#N/A</v>
      </c>
      <c r="D1065" t="e">
        <f>+VLOOKUP($A1065,[28]Worksheet!$A:$C,2,0)</f>
        <v>#N/A</v>
      </c>
      <c r="E1065" t="e">
        <f>+VLOOKUP($A1065,[29]Worksheet!$A:$C,2,0)</f>
        <v>#N/A</v>
      </c>
      <c r="F1065" t="e">
        <f>+VLOOKUP($A1065,[30]Worksheet!$A:$C,2,0)</f>
        <v>#N/A</v>
      </c>
    </row>
    <row r="1066" spans="1:6" x14ac:dyDescent="0.25">
      <c r="A1066" s="2">
        <v>41282</v>
      </c>
      <c r="B1066" t="e">
        <f>+VLOOKUP($A1066,[26]Worksheet!$A:$C,2,0)</f>
        <v>#N/A</v>
      </c>
      <c r="C1066" t="e">
        <f>+VLOOKUP($A1066,[27]Worksheet!$A:$C,2,0)</f>
        <v>#N/A</v>
      </c>
      <c r="D1066" t="e">
        <f>+VLOOKUP($A1066,[28]Worksheet!$A:$C,2,0)</f>
        <v>#N/A</v>
      </c>
      <c r="E1066" t="e">
        <f>+VLOOKUP($A1066,[29]Worksheet!$A:$C,2,0)</f>
        <v>#N/A</v>
      </c>
      <c r="F1066" t="e">
        <f>+VLOOKUP($A1066,[30]Worksheet!$A:$C,2,0)</f>
        <v>#N/A</v>
      </c>
    </row>
    <row r="1067" spans="1:6" x14ac:dyDescent="0.25">
      <c r="A1067" s="2">
        <v>41283</v>
      </c>
      <c r="B1067" t="e">
        <f>+VLOOKUP($A1067,[26]Worksheet!$A:$C,2,0)</f>
        <v>#N/A</v>
      </c>
      <c r="C1067" t="e">
        <f>+VLOOKUP($A1067,[27]Worksheet!$A:$C,2,0)</f>
        <v>#N/A</v>
      </c>
      <c r="D1067" t="e">
        <f>+VLOOKUP($A1067,[28]Worksheet!$A:$C,2,0)</f>
        <v>#N/A</v>
      </c>
      <c r="E1067" t="e">
        <f>+VLOOKUP($A1067,[29]Worksheet!$A:$C,2,0)</f>
        <v>#N/A</v>
      </c>
      <c r="F1067" t="e">
        <f>+VLOOKUP($A1067,[30]Worksheet!$A:$C,2,0)</f>
        <v>#N/A</v>
      </c>
    </row>
    <row r="1068" spans="1:6" x14ac:dyDescent="0.25">
      <c r="A1068" s="2">
        <v>41284</v>
      </c>
      <c r="B1068" t="e">
        <f>+VLOOKUP($A1068,[26]Worksheet!$A:$C,2,0)</f>
        <v>#N/A</v>
      </c>
      <c r="C1068" t="e">
        <f>+VLOOKUP($A1068,[27]Worksheet!$A:$C,2,0)</f>
        <v>#N/A</v>
      </c>
      <c r="D1068" t="e">
        <f>+VLOOKUP($A1068,[28]Worksheet!$A:$C,2,0)</f>
        <v>#N/A</v>
      </c>
      <c r="E1068" t="e">
        <f>+VLOOKUP($A1068,[29]Worksheet!$A:$C,2,0)</f>
        <v>#N/A</v>
      </c>
      <c r="F1068" t="e">
        <f>+VLOOKUP($A1068,[30]Worksheet!$A:$C,2,0)</f>
        <v>#N/A</v>
      </c>
    </row>
    <row r="1069" spans="1:6" x14ac:dyDescent="0.25">
      <c r="A1069" s="2">
        <v>41285</v>
      </c>
      <c r="B1069" t="e">
        <f>+VLOOKUP($A1069,[26]Worksheet!$A:$C,2,0)</f>
        <v>#N/A</v>
      </c>
      <c r="C1069" t="e">
        <f>+VLOOKUP($A1069,[27]Worksheet!$A:$C,2,0)</f>
        <v>#N/A</v>
      </c>
      <c r="D1069" t="e">
        <f>+VLOOKUP($A1069,[28]Worksheet!$A:$C,2,0)</f>
        <v>#N/A</v>
      </c>
      <c r="E1069" t="e">
        <f>+VLOOKUP($A1069,[29]Worksheet!$A:$C,2,0)</f>
        <v>#N/A</v>
      </c>
      <c r="F1069" t="e">
        <f>+VLOOKUP($A1069,[30]Worksheet!$A:$C,2,0)</f>
        <v>#N/A</v>
      </c>
    </row>
    <row r="1070" spans="1:6" x14ac:dyDescent="0.25">
      <c r="A1070" s="2">
        <v>41288</v>
      </c>
      <c r="B1070" t="e">
        <f>+VLOOKUP($A1070,[26]Worksheet!$A:$C,2,0)</f>
        <v>#N/A</v>
      </c>
      <c r="C1070" t="e">
        <f>+VLOOKUP($A1070,[27]Worksheet!$A:$C,2,0)</f>
        <v>#N/A</v>
      </c>
      <c r="D1070" t="e">
        <f>+VLOOKUP($A1070,[28]Worksheet!$A:$C,2,0)</f>
        <v>#N/A</v>
      </c>
      <c r="E1070" t="e">
        <f>+VLOOKUP($A1070,[29]Worksheet!$A:$C,2,0)</f>
        <v>#N/A</v>
      </c>
      <c r="F1070" t="e">
        <f>+VLOOKUP($A1070,[30]Worksheet!$A:$C,2,0)</f>
        <v>#N/A</v>
      </c>
    </row>
    <row r="1071" spans="1:6" x14ac:dyDescent="0.25">
      <c r="A1071" s="2">
        <v>41289</v>
      </c>
      <c r="B1071" t="e">
        <f>+VLOOKUP($A1071,[26]Worksheet!$A:$C,2,0)</f>
        <v>#N/A</v>
      </c>
      <c r="C1071" t="e">
        <f>+VLOOKUP($A1071,[27]Worksheet!$A:$C,2,0)</f>
        <v>#N/A</v>
      </c>
      <c r="D1071" t="e">
        <f>+VLOOKUP($A1071,[28]Worksheet!$A:$C,2,0)</f>
        <v>#N/A</v>
      </c>
      <c r="E1071" t="e">
        <f>+VLOOKUP($A1071,[29]Worksheet!$A:$C,2,0)</f>
        <v>#N/A</v>
      </c>
      <c r="F1071" t="e">
        <f>+VLOOKUP($A1071,[30]Worksheet!$A:$C,2,0)</f>
        <v>#N/A</v>
      </c>
    </row>
    <row r="1072" spans="1:6" x14ac:dyDescent="0.25">
      <c r="A1072" s="2">
        <v>41290</v>
      </c>
      <c r="B1072" t="e">
        <f>+VLOOKUP($A1072,[26]Worksheet!$A:$C,2,0)</f>
        <v>#N/A</v>
      </c>
      <c r="C1072" t="e">
        <f>+VLOOKUP($A1072,[27]Worksheet!$A:$C,2,0)</f>
        <v>#N/A</v>
      </c>
      <c r="D1072" t="e">
        <f>+VLOOKUP($A1072,[28]Worksheet!$A:$C,2,0)</f>
        <v>#N/A</v>
      </c>
      <c r="E1072" t="e">
        <f>+VLOOKUP($A1072,[29]Worksheet!$A:$C,2,0)</f>
        <v>#N/A</v>
      </c>
      <c r="F1072" t="e">
        <f>+VLOOKUP($A1072,[30]Worksheet!$A:$C,2,0)</f>
        <v>#N/A</v>
      </c>
    </row>
    <row r="1073" spans="1:6" x14ac:dyDescent="0.25">
      <c r="A1073" s="2">
        <v>41291</v>
      </c>
      <c r="B1073" t="e">
        <f>+VLOOKUP($A1073,[26]Worksheet!$A:$C,2,0)</f>
        <v>#N/A</v>
      </c>
      <c r="C1073" t="e">
        <f>+VLOOKUP($A1073,[27]Worksheet!$A:$C,2,0)</f>
        <v>#N/A</v>
      </c>
      <c r="D1073" t="e">
        <f>+VLOOKUP($A1073,[28]Worksheet!$A:$C,2,0)</f>
        <v>#N/A</v>
      </c>
      <c r="E1073" t="e">
        <f>+VLOOKUP($A1073,[29]Worksheet!$A:$C,2,0)</f>
        <v>#N/A</v>
      </c>
      <c r="F1073" t="e">
        <f>+VLOOKUP($A1073,[30]Worksheet!$A:$C,2,0)</f>
        <v>#N/A</v>
      </c>
    </row>
    <row r="1074" spans="1:6" x14ac:dyDescent="0.25">
      <c r="A1074" s="2">
        <v>41292</v>
      </c>
      <c r="B1074" t="e">
        <f>+VLOOKUP($A1074,[26]Worksheet!$A:$C,2,0)</f>
        <v>#N/A</v>
      </c>
      <c r="C1074" t="e">
        <f>+VLOOKUP($A1074,[27]Worksheet!$A:$C,2,0)</f>
        <v>#N/A</v>
      </c>
      <c r="D1074" t="e">
        <f>+VLOOKUP($A1074,[28]Worksheet!$A:$C,2,0)</f>
        <v>#N/A</v>
      </c>
      <c r="E1074" t="e">
        <f>+VLOOKUP($A1074,[29]Worksheet!$A:$C,2,0)</f>
        <v>#N/A</v>
      </c>
      <c r="F1074" t="e">
        <f>+VLOOKUP($A1074,[30]Worksheet!$A:$C,2,0)</f>
        <v>#N/A</v>
      </c>
    </row>
    <row r="1075" spans="1:6" x14ac:dyDescent="0.25">
      <c r="A1075" s="2">
        <v>41296</v>
      </c>
      <c r="B1075" t="e">
        <f>+VLOOKUP($A1075,[26]Worksheet!$A:$C,2,0)</f>
        <v>#N/A</v>
      </c>
      <c r="C1075" t="e">
        <f>+VLOOKUP($A1075,[27]Worksheet!$A:$C,2,0)</f>
        <v>#N/A</v>
      </c>
      <c r="D1075" t="e">
        <f>+VLOOKUP($A1075,[28]Worksheet!$A:$C,2,0)</f>
        <v>#N/A</v>
      </c>
      <c r="E1075" t="e">
        <f>+VLOOKUP($A1075,[29]Worksheet!$A:$C,2,0)</f>
        <v>#N/A</v>
      </c>
      <c r="F1075" t="e">
        <f>+VLOOKUP($A1075,[30]Worksheet!$A:$C,2,0)</f>
        <v>#N/A</v>
      </c>
    </row>
    <row r="1076" spans="1:6" x14ac:dyDescent="0.25">
      <c r="A1076" s="2">
        <v>41297</v>
      </c>
      <c r="B1076" t="e">
        <f>+VLOOKUP($A1076,[26]Worksheet!$A:$C,2,0)</f>
        <v>#N/A</v>
      </c>
      <c r="C1076" t="e">
        <f>+VLOOKUP($A1076,[27]Worksheet!$A:$C,2,0)</f>
        <v>#N/A</v>
      </c>
      <c r="D1076" t="e">
        <f>+VLOOKUP($A1076,[28]Worksheet!$A:$C,2,0)</f>
        <v>#N/A</v>
      </c>
      <c r="E1076" t="e">
        <f>+VLOOKUP($A1076,[29]Worksheet!$A:$C,2,0)</f>
        <v>#N/A</v>
      </c>
      <c r="F1076" t="e">
        <f>+VLOOKUP($A1076,[30]Worksheet!$A:$C,2,0)</f>
        <v>#N/A</v>
      </c>
    </row>
    <row r="1077" spans="1:6" x14ac:dyDescent="0.25">
      <c r="A1077" s="2">
        <v>41298</v>
      </c>
      <c r="B1077" t="e">
        <f>+VLOOKUP($A1077,[26]Worksheet!$A:$C,2,0)</f>
        <v>#N/A</v>
      </c>
      <c r="C1077" t="e">
        <f>+VLOOKUP($A1077,[27]Worksheet!$A:$C,2,0)</f>
        <v>#N/A</v>
      </c>
      <c r="D1077" t="e">
        <f>+VLOOKUP($A1077,[28]Worksheet!$A:$C,2,0)</f>
        <v>#N/A</v>
      </c>
      <c r="E1077" t="e">
        <f>+VLOOKUP($A1077,[29]Worksheet!$A:$C,2,0)</f>
        <v>#N/A</v>
      </c>
      <c r="F1077" t="e">
        <f>+VLOOKUP($A1077,[30]Worksheet!$A:$C,2,0)</f>
        <v>#N/A</v>
      </c>
    </row>
    <row r="1078" spans="1:6" x14ac:dyDescent="0.25">
      <c r="A1078" s="2">
        <v>41299</v>
      </c>
      <c r="B1078" t="e">
        <f>+VLOOKUP($A1078,[26]Worksheet!$A:$C,2,0)</f>
        <v>#N/A</v>
      </c>
      <c r="C1078" t="e">
        <f>+VLOOKUP($A1078,[27]Worksheet!$A:$C,2,0)</f>
        <v>#N/A</v>
      </c>
      <c r="D1078" t="e">
        <f>+VLOOKUP($A1078,[28]Worksheet!$A:$C,2,0)</f>
        <v>#N/A</v>
      </c>
      <c r="E1078" t="e">
        <f>+VLOOKUP($A1078,[29]Worksheet!$A:$C,2,0)</f>
        <v>#N/A</v>
      </c>
      <c r="F1078" t="e">
        <f>+VLOOKUP($A1078,[30]Worksheet!$A:$C,2,0)</f>
        <v>#N/A</v>
      </c>
    </row>
    <row r="1079" spans="1:6" x14ac:dyDescent="0.25">
      <c r="A1079" s="2">
        <v>41302</v>
      </c>
      <c r="B1079" t="e">
        <f>+VLOOKUP($A1079,[26]Worksheet!$A:$C,2,0)</f>
        <v>#N/A</v>
      </c>
      <c r="C1079" t="e">
        <f>+VLOOKUP($A1079,[27]Worksheet!$A:$C,2,0)</f>
        <v>#N/A</v>
      </c>
      <c r="D1079" t="e">
        <f>+VLOOKUP($A1079,[28]Worksheet!$A:$C,2,0)</f>
        <v>#N/A</v>
      </c>
      <c r="E1079" t="e">
        <f>+VLOOKUP($A1079,[29]Worksheet!$A:$C,2,0)</f>
        <v>#N/A</v>
      </c>
      <c r="F1079" t="e">
        <f>+VLOOKUP($A1079,[30]Worksheet!$A:$C,2,0)</f>
        <v>#N/A</v>
      </c>
    </row>
    <row r="1080" spans="1:6" x14ac:dyDescent="0.25">
      <c r="A1080" s="2">
        <v>41303</v>
      </c>
      <c r="B1080" t="e">
        <f>+VLOOKUP($A1080,[26]Worksheet!$A:$C,2,0)</f>
        <v>#N/A</v>
      </c>
      <c r="C1080" t="e">
        <f>+VLOOKUP($A1080,[27]Worksheet!$A:$C,2,0)</f>
        <v>#N/A</v>
      </c>
      <c r="D1080" t="e">
        <f>+VLOOKUP($A1080,[28]Worksheet!$A:$C,2,0)</f>
        <v>#N/A</v>
      </c>
      <c r="E1080" t="e">
        <f>+VLOOKUP($A1080,[29]Worksheet!$A:$C,2,0)</f>
        <v>#N/A</v>
      </c>
      <c r="F1080" t="e">
        <f>+VLOOKUP($A1080,[30]Worksheet!$A:$C,2,0)</f>
        <v>#N/A</v>
      </c>
    </row>
    <row r="1081" spans="1:6" x14ac:dyDescent="0.25">
      <c r="A1081" s="2">
        <v>41304</v>
      </c>
      <c r="B1081" t="e">
        <f>+VLOOKUP($A1081,[26]Worksheet!$A:$C,2,0)</f>
        <v>#N/A</v>
      </c>
      <c r="C1081" t="e">
        <f>+VLOOKUP($A1081,[27]Worksheet!$A:$C,2,0)</f>
        <v>#N/A</v>
      </c>
      <c r="D1081" t="e">
        <f>+VLOOKUP($A1081,[28]Worksheet!$A:$C,2,0)</f>
        <v>#N/A</v>
      </c>
      <c r="E1081" t="e">
        <f>+VLOOKUP($A1081,[29]Worksheet!$A:$C,2,0)</f>
        <v>#N/A</v>
      </c>
      <c r="F1081" t="e">
        <f>+VLOOKUP($A1081,[30]Worksheet!$A:$C,2,0)</f>
        <v>#N/A</v>
      </c>
    </row>
    <row r="1082" spans="1:6" x14ac:dyDescent="0.25">
      <c r="A1082" s="2">
        <v>41305</v>
      </c>
      <c r="B1082">
        <f>+VLOOKUP($A1082,[26]Worksheet!$A:$C,2,0)</f>
        <v>0.15129999999999999</v>
      </c>
      <c r="C1082">
        <f>+VLOOKUP($A1082,[27]Worksheet!$A:$C,2,0)</f>
        <v>0.14940000000000001</v>
      </c>
      <c r="D1082">
        <f>+VLOOKUP($A1082,[28]Worksheet!$A:$C,2,0)</f>
        <v>0.1021</v>
      </c>
      <c r="E1082">
        <f>+VLOOKUP($A1082,[29]Worksheet!$A:$C,2,0)</f>
        <v>0.13189999999999999</v>
      </c>
      <c r="F1082">
        <f>+VLOOKUP($A1082,[30]Worksheet!$A:$C,2,0)</f>
        <v>0.34799999999999998</v>
      </c>
    </row>
    <row r="1083" spans="1:6" x14ac:dyDescent="0.25">
      <c r="A1083" s="2">
        <v>41306</v>
      </c>
      <c r="B1083" t="e">
        <f>+VLOOKUP($A1083,[26]Worksheet!$A:$C,2,0)</f>
        <v>#N/A</v>
      </c>
      <c r="C1083" t="e">
        <f>+VLOOKUP($A1083,[27]Worksheet!$A:$C,2,0)</f>
        <v>#N/A</v>
      </c>
      <c r="D1083" t="e">
        <f>+VLOOKUP($A1083,[28]Worksheet!$A:$C,2,0)</f>
        <v>#N/A</v>
      </c>
      <c r="E1083" t="e">
        <f>+VLOOKUP($A1083,[29]Worksheet!$A:$C,2,0)</f>
        <v>#N/A</v>
      </c>
      <c r="F1083" t="e">
        <f>+VLOOKUP($A1083,[30]Worksheet!$A:$C,2,0)</f>
        <v>#N/A</v>
      </c>
    </row>
    <row r="1084" spans="1:6" x14ac:dyDescent="0.25">
      <c r="A1084" s="2">
        <v>41309</v>
      </c>
      <c r="B1084" t="e">
        <f>+VLOOKUP($A1084,[26]Worksheet!$A:$C,2,0)</f>
        <v>#N/A</v>
      </c>
      <c r="C1084" t="e">
        <f>+VLOOKUP($A1084,[27]Worksheet!$A:$C,2,0)</f>
        <v>#N/A</v>
      </c>
      <c r="D1084" t="e">
        <f>+VLOOKUP($A1084,[28]Worksheet!$A:$C,2,0)</f>
        <v>#N/A</v>
      </c>
      <c r="E1084" t="e">
        <f>+VLOOKUP($A1084,[29]Worksheet!$A:$C,2,0)</f>
        <v>#N/A</v>
      </c>
      <c r="F1084" t="e">
        <f>+VLOOKUP($A1084,[30]Worksheet!$A:$C,2,0)</f>
        <v>#N/A</v>
      </c>
    </row>
    <row r="1085" spans="1:6" x14ac:dyDescent="0.25">
      <c r="A1085" s="2">
        <v>41310</v>
      </c>
      <c r="B1085" t="e">
        <f>+VLOOKUP($A1085,[26]Worksheet!$A:$C,2,0)</f>
        <v>#N/A</v>
      </c>
      <c r="C1085" t="e">
        <f>+VLOOKUP($A1085,[27]Worksheet!$A:$C,2,0)</f>
        <v>#N/A</v>
      </c>
      <c r="D1085" t="e">
        <f>+VLOOKUP($A1085,[28]Worksheet!$A:$C,2,0)</f>
        <v>#N/A</v>
      </c>
      <c r="E1085" t="e">
        <f>+VLOOKUP($A1085,[29]Worksheet!$A:$C,2,0)</f>
        <v>#N/A</v>
      </c>
      <c r="F1085" t="e">
        <f>+VLOOKUP($A1085,[30]Worksheet!$A:$C,2,0)</f>
        <v>#N/A</v>
      </c>
    </row>
    <row r="1086" spans="1:6" x14ac:dyDescent="0.25">
      <c r="A1086" s="2">
        <v>41311</v>
      </c>
      <c r="B1086" t="e">
        <f>+VLOOKUP($A1086,[26]Worksheet!$A:$C,2,0)</f>
        <v>#N/A</v>
      </c>
      <c r="C1086" t="e">
        <f>+VLOOKUP($A1086,[27]Worksheet!$A:$C,2,0)</f>
        <v>#N/A</v>
      </c>
      <c r="D1086" t="e">
        <f>+VLOOKUP($A1086,[28]Worksheet!$A:$C,2,0)</f>
        <v>#N/A</v>
      </c>
      <c r="E1086" t="e">
        <f>+VLOOKUP($A1086,[29]Worksheet!$A:$C,2,0)</f>
        <v>#N/A</v>
      </c>
      <c r="F1086" t="e">
        <f>+VLOOKUP($A1086,[30]Worksheet!$A:$C,2,0)</f>
        <v>#N/A</v>
      </c>
    </row>
    <row r="1087" spans="1:6" x14ac:dyDescent="0.25">
      <c r="A1087" s="2">
        <v>41312</v>
      </c>
      <c r="B1087" t="e">
        <f>+VLOOKUP($A1087,[26]Worksheet!$A:$C,2,0)</f>
        <v>#N/A</v>
      </c>
      <c r="C1087" t="e">
        <f>+VLOOKUP($A1087,[27]Worksheet!$A:$C,2,0)</f>
        <v>#N/A</v>
      </c>
      <c r="D1087" t="e">
        <f>+VLOOKUP($A1087,[28]Worksheet!$A:$C,2,0)</f>
        <v>#N/A</v>
      </c>
      <c r="E1087" t="e">
        <f>+VLOOKUP($A1087,[29]Worksheet!$A:$C,2,0)</f>
        <v>#N/A</v>
      </c>
      <c r="F1087" t="e">
        <f>+VLOOKUP($A1087,[30]Worksheet!$A:$C,2,0)</f>
        <v>#N/A</v>
      </c>
    </row>
    <row r="1088" spans="1:6" x14ac:dyDescent="0.25">
      <c r="A1088" s="2">
        <v>41313</v>
      </c>
      <c r="B1088" t="e">
        <f>+VLOOKUP($A1088,[26]Worksheet!$A:$C,2,0)</f>
        <v>#N/A</v>
      </c>
      <c r="C1088" t="e">
        <f>+VLOOKUP($A1088,[27]Worksheet!$A:$C,2,0)</f>
        <v>#N/A</v>
      </c>
      <c r="D1088" t="e">
        <f>+VLOOKUP($A1088,[28]Worksheet!$A:$C,2,0)</f>
        <v>#N/A</v>
      </c>
      <c r="E1088" t="e">
        <f>+VLOOKUP($A1088,[29]Worksheet!$A:$C,2,0)</f>
        <v>#N/A</v>
      </c>
      <c r="F1088" t="e">
        <f>+VLOOKUP($A1088,[30]Worksheet!$A:$C,2,0)</f>
        <v>#N/A</v>
      </c>
    </row>
    <row r="1089" spans="1:6" x14ac:dyDescent="0.25">
      <c r="A1089" s="2">
        <v>41316</v>
      </c>
      <c r="B1089" t="e">
        <f>+VLOOKUP($A1089,[26]Worksheet!$A:$C,2,0)</f>
        <v>#N/A</v>
      </c>
      <c r="C1089" t="e">
        <f>+VLOOKUP($A1089,[27]Worksheet!$A:$C,2,0)</f>
        <v>#N/A</v>
      </c>
      <c r="D1089" t="e">
        <f>+VLOOKUP($A1089,[28]Worksheet!$A:$C,2,0)</f>
        <v>#N/A</v>
      </c>
      <c r="E1089" t="e">
        <f>+VLOOKUP($A1089,[29]Worksheet!$A:$C,2,0)</f>
        <v>#N/A</v>
      </c>
      <c r="F1089" t="e">
        <f>+VLOOKUP($A1089,[30]Worksheet!$A:$C,2,0)</f>
        <v>#N/A</v>
      </c>
    </row>
    <row r="1090" spans="1:6" x14ac:dyDescent="0.25">
      <c r="A1090" s="2">
        <v>41317</v>
      </c>
      <c r="B1090" t="e">
        <f>+VLOOKUP($A1090,[26]Worksheet!$A:$C,2,0)</f>
        <v>#N/A</v>
      </c>
      <c r="C1090" t="e">
        <f>+VLOOKUP($A1090,[27]Worksheet!$A:$C,2,0)</f>
        <v>#N/A</v>
      </c>
      <c r="D1090" t="e">
        <f>+VLOOKUP($A1090,[28]Worksheet!$A:$C,2,0)</f>
        <v>#N/A</v>
      </c>
      <c r="E1090" t="e">
        <f>+VLOOKUP($A1090,[29]Worksheet!$A:$C,2,0)</f>
        <v>#N/A</v>
      </c>
      <c r="F1090" t="e">
        <f>+VLOOKUP($A1090,[30]Worksheet!$A:$C,2,0)</f>
        <v>#N/A</v>
      </c>
    </row>
    <row r="1091" spans="1:6" x14ac:dyDescent="0.25">
      <c r="A1091" s="2">
        <v>41318</v>
      </c>
      <c r="B1091" t="e">
        <f>+VLOOKUP($A1091,[26]Worksheet!$A:$C,2,0)</f>
        <v>#N/A</v>
      </c>
      <c r="C1091" t="e">
        <f>+VLOOKUP($A1091,[27]Worksheet!$A:$C,2,0)</f>
        <v>#N/A</v>
      </c>
      <c r="D1091" t="e">
        <f>+VLOOKUP($A1091,[28]Worksheet!$A:$C,2,0)</f>
        <v>#N/A</v>
      </c>
      <c r="E1091" t="e">
        <f>+VLOOKUP($A1091,[29]Worksheet!$A:$C,2,0)</f>
        <v>#N/A</v>
      </c>
      <c r="F1091" t="e">
        <f>+VLOOKUP($A1091,[30]Worksheet!$A:$C,2,0)</f>
        <v>#N/A</v>
      </c>
    </row>
    <row r="1092" spans="1:6" x14ac:dyDescent="0.25">
      <c r="A1092" s="2">
        <v>41319</v>
      </c>
      <c r="B1092" t="e">
        <f>+VLOOKUP($A1092,[26]Worksheet!$A:$C,2,0)</f>
        <v>#N/A</v>
      </c>
      <c r="C1092" t="e">
        <f>+VLOOKUP($A1092,[27]Worksheet!$A:$C,2,0)</f>
        <v>#N/A</v>
      </c>
      <c r="D1092" t="e">
        <f>+VLOOKUP($A1092,[28]Worksheet!$A:$C,2,0)</f>
        <v>#N/A</v>
      </c>
      <c r="E1092" t="e">
        <f>+VLOOKUP($A1092,[29]Worksheet!$A:$C,2,0)</f>
        <v>#N/A</v>
      </c>
      <c r="F1092" t="e">
        <f>+VLOOKUP($A1092,[30]Worksheet!$A:$C,2,0)</f>
        <v>#N/A</v>
      </c>
    </row>
    <row r="1093" spans="1:6" x14ac:dyDescent="0.25">
      <c r="A1093" s="2">
        <v>41320</v>
      </c>
      <c r="B1093" t="e">
        <f>+VLOOKUP($A1093,[26]Worksheet!$A:$C,2,0)</f>
        <v>#N/A</v>
      </c>
      <c r="C1093" t="e">
        <f>+VLOOKUP($A1093,[27]Worksheet!$A:$C,2,0)</f>
        <v>#N/A</v>
      </c>
      <c r="D1093" t="e">
        <f>+VLOOKUP($A1093,[28]Worksheet!$A:$C,2,0)</f>
        <v>#N/A</v>
      </c>
      <c r="E1093" t="e">
        <f>+VLOOKUP($A1093,[29]Worksheet!$A:$C,2,0)</f>
        <v>#N/A</v>
      </c>
      <c r="F1093" t="e">
        <f>+VLOOKUP($A1093,[30]Worksheet!$A:$C,2,0)</f>
        <v>#N/A</v>
      </c>
    </row>
    <row r="1094" spans="1:6" x14ac:dyDescent="0.25">
      <c r="A1094" s="2">
        <v>41324</v>
      </c>
      <c r="B1094" t="e">
        <f>+VLOOKUP($A1094,[26]Worksheet!$A:$C,2,0)</f>
        <v>#N/A</v>
      </c>
      <c r="C1094" t="e">
        <f>+VLOOKUP($A1094,[27]Worksheet!$A:$C,2,0)</f>
        <v>#N/A</v>
      </c>
      <c r="D1094" t="e">
        <f>+VLOOKUP($A1094,[28]Worksheet!$A:$C,2,0)</f>
        <v>#N/A</v>
      </c>
      <c r="E1094" t="e">
        <f>+VLOOKUP($A1094,[29]Worksheet!$A:$C,2,0)</f>
        <v>#N/A</v>
      </c>
      <c r="F1094" t="e">
        <f>+VLOOKUP($A1094,[30]Worksheet!$A:$C,2,0)</f>
        <v>#N/A</v>
      </c>
    </row>
    <row r="1095" spans="1:6" x14ac:dyDescent="0.25">
      <c r="A1095" s="2">
        <v>41325</v>
      </c>
      <c r="B1095" t="e">
        <f>+VLOOKUP($A1095,[26]Worksheet!$A:$C,2,0)</f>
        <v>#N/A</v>
      </c>
      <c r="C1095" t="e">
        <f>+VLOOKUP($A1095,[27]Worksheet!$A:$C,2,0)</f>
        <v>#N/A</v>
      </c>
      <c r="D1095" t="e">
        <f>+VLOOKUP($A1095,[28]Worksheet!$A:$C,2,0)</f>
        <v>#N/A</v>
      </c>
      <c r="E1095" t="e">
        <f>+VLOOKUP($A1095,[29]Worksheet!$A:$C,2,0)</f>
        <v>#N/A</v>
      </c>
      <c r="F1095" t="e">
        <f>+VLOOKUP($A1095,[30]Worksheet!$A:$C,2,0)</f>
        <v>#N/A</v>
      </c>
    </row>
    <row r="1096" spans="1:6" x14ac:dyDescent="0.25">
      <c r="A1096" s="2">
        <v>41326</v>
      </c>
      <c r="B1096" t="e">
        <f>+VLOOKUP($A1096,[26]Worksheet!$A:$C,2,0)</f>
        <v>#N/A</v>
      </c>
      <c r="C1096" t="e">
        <f>+VLOOKUP($A1096,[27]Worksheet!$A:$C,2,0)</f>
        <v>#N/A</v>
      </c>
      <c r="D1096" t="e">
        <f>+VLOOKUP($A1096,[28]Worksheet!$A:$C,2,0)</f>
        <v>#N/A</v>
      </c>
      <c r="E1096" t="e">
        <f>+VLOOKUP($A1096,[29]Worksheet!$A:$C,2,0)</f>
        <v>#N/A</v>
      </c>
      <c r="F1096" t="e">
        <f>+VLOOKUP($A1096,[30]Worksheet!$A:$C,2,0)</f>
        <v>#N/A</v>
      </c>
    </row>
    <row r="1097" spans="1:6" x14ac:dyDescent="0.25">
      <c r="A1097" s="2">
        <v>41327</v>
      </c>
      <c r="B1097" t="e">
        <f>+VLOOKUP($A1097,[26]Worksheet!$A:$C,2,0)</f>
        <v>#N/A</v>
      </c>
      <c r="C1097" t="e">
        <f>+VLOOKUP($A1097,[27]Worksheet!$A:$C,2,0)</f>
        <v>#N/A</v>
      </c>
      <c r="D1097" t="e">
        <f>+VLOOKUP($A1097,[28]Worksheet!$A:$C,2,0)</f>
        <v>#N/A</v>
      </c>
      <c r="E1097" t="e">
        <f>+VLOOKUP($A1097,[29]Worksheet!$A:$C,2,0)</f>
        <v>#N/A</v>
      </c>
      <c r="F1097" t="e">
        <f>+VLOOKUP($A1097,[30]Worksheet!$A:$C,2,0)</f>
        <v>#N/A</v>
      </c>
    </row>
    <row r="1098" spans="1:6" x14ac:dyDescent="0.25">
      <c r="A1098" s="2">
        <v>41330</v>
      </c>
      <c r="B1098" t="e">
        <f>+VLOOKUP($A1098,[26]Worksheet!$A:$C,2,0)</f>
        <v>#N/A</v>
      </c>
      <c r="C1098" t="e">
        <f>+VLOOKUP($A1098,[27]Worksheet!$A:$C,2,0)</f>
        <v>#N/A</v>
      </c>
      <c r="D1098" t="e">
        <f>+VLOOKUP($A1098,[28]Worksheet!$A:$C,2,0)</f>
        <v>#N/A</v>
      </c>
      <c r="E1098" t="e">
        <f>+VLOOKUP($A1098,[29]Worksheet!$A:$C,2,0)</f>
        <v>#N/A</v>
      </c>
      <c r="F1098" t="e">
        <f>+VLOOKUP($A1098,[30]Worksheet!$A:$C,2,0)</f>
        <v>#N/A</v>
      </c>
    </row>
    <row r="1099" spans="1:6" x14ac:dyDescent="0.25">
      <c r="A1099" s="2">
        <v>41331</v>
      </c>
      <c r="B1099" t="e">
        <f>+VLOOKUP($A1099,[26]Worksheet!$A:$C,2,0)</f>
        <v>#N/A</v>
      </c>
      <c r="C1099" t="e">
        <f>+VLOOKUP($A1099,[27]Worksheet!$A:$C,2,0)</f>
        <v>#N/A</v>
      </c>
      <c r="D1099" t="e">
        <f>+VLOOKUP($A1099,[28]Worksheet!$A:$C,2,0)</f>
        <v>#N/A</v>
      </c>
      <c r="E1099" t="e">
        <f>+VLOOKUP($A1099,[29]Worksheet!$A:$C,2,0)</f>
        <v>#N/A</v>
      </c>
      <c r="F1099" t="e">
        <f>+VLOOKUP($A1099,[30]Worksheet!$A:$C,2,0)</f>
        <v>#N/A</v>
      </c>
    </row>
    <row r="1100" spans="1:6" x14ac:dyDescent="0.25">
      <c r="A1100" s="2">
        <v>41332</v>
      </c>
      <c r="B1100" t="e">
        <f>+VLOOKUP($A1100,[26]Worksheet!$A:$C,2,0)</f>
        <v>#N/A</v>
      </c>
      <c r="C1100" t="e">
        <f>+VLOOKUP($A1100,[27]Worksheet!$A:$C,2,0)</f>
        <v>#N/A</v>
      </c>
      <c r="D1100" t="e">
        <f>+VLOOKUP($A1100,[28]Worksheet!$A:$C,2,0)</f>
        <v>#N/A</v>
      </c>
      <c r="E1100" t="e">
        <f>+VLOOKUP($A1100,[29]Worksheet!$A:$C,2,0)</f>
        <v>#N/A</v>
      </c>
      <c r="F1100" t="e">
        <f>+VLOOKUP($A1100,[30]Worksheet!$A:$C,2,0)</f>
        <v>#N/A</v>
      </c>
    </row>
    <row r="1101" spans="1:6" x14ac:dyDescent="0.25">
      <c r="A1101" s="2">
        <v>41333</v>
      </c>
      <c r="B1101">
        <f>+VLOOKUP($A1101,[26]Worksheet!$A:$C,2,0)</f>
        <v>0.15140000000000001</v>
      </c>
      <c r="C1101">
        <f>+VLOOKUP($A1101,[27]Worksheet!$A:$C,2,0)</f>
        <v>0.14710000000000001</v>
      </c>
      <c r="D1101">
        <f>+VLOOKUP($A1101,[28]Worksheet!$A:$C,2,0)</f>
        <v>0.10390000000000001</v>
      </c>
      <c r="E1101">
        <f>+VLOOKUP($A1101,[29]Worksheet!$A:$C,2,0)</f>
        <v>0.13300000000000001</v>
      </c>
      <c r="F1101">
        <f>+VLOOKUP($A1101,[30]Worksheet!$A:$C,2,0)</f>
        <v>0.35110000000000002</v>
      </c>
    </row>
    <row r="1102" spans="1:6" x14ac:dyDescent="0.25">
      <c r="A1102" s="2">
        <v>41334</v>
      </c>
      <c r="B1102" t="e">
        <f>+VLOOKUP($A1102,[26]Worksheet!$A:$C,2,0)</f>
        <v>#N/A</v>
      </c>
      <c r="C1102" t="e">
        <f>+VLOOKUP($A1102,[27]Worksheet!$A:$C,2,0)</f>
        <v>#N/A</v>
      </c>
      <c r="D1102" t="e">
        <f>+VLOOKUP($A1102,[28]Worksheet!$A:$C,2,0)</f>
        <v>#N/A</v>
      </c>
      <c r="E1102" t="e">
        <f>+VLOOKUP($A1102,[29]Worksheet!$A:$C,2,0)</f>
        <v>#N/A</v>
      </c>
      <c r="F1102" t="e">
        <f>+VLOOKUP($A1102,[30]Worksheet!$A:$C,2,0)</f>
        <v>#N/A</v>
      </c>
    </row>
    <row r="1103" spans="1:6" x14ac:dyDescent="0.25">
      <c r="A1103" s="2">
        <v>41337</v>
      </c>
      <c r="B1103" t="e">
        <f>+VLOOKUP($A1103,[26]Worksheet!$A:$C,2,0)</f>
        <v>#N/A</v>
      </c>
      <c r="C1103" t="e">
        <f>+VLOOKUP($A1103,[27]Worksheet!$A:$C,2,0)</f>
        <v>#N/A</v>
      </c>
      <c r="D1103" t="e">
        <f>+VLOOKUP($A1103,[28]Worksheet!$A:$C,2,0)</f>
        <v>#N/A</v>
      </c>
      <c r="E1103" t="e">
        <f>+VLOOKUP($A1103,[29]Worksheet!$A:$C,2,0)</f>
        <v>#N/A</v>
      </c>
      <c r="F1103" t="e">
        <f>+VLOOKUP($A1103,[30]Worksheet!$A:$C,2,0)</f>
        <v>#N/A</v>
      </c>
    </row>
    <row r="1104" spans="1:6" x14ac:dyDescent="0.25">
      <c r="A1104" s="2">
        <v>41338</v>
      </c>
      <c r="B1104" t="e">
        <f>+VLOOKUP($A1104,[26]Worksheet!$A:$C,2,0)</f>
        <v>#N/A</v>
      </c>
      <c r="C1104" t="e">
        <f>+VLOOKUP($A1104,[27]Worksheet!$A:$C,2,0)</f>
        <v>#N/A</v>
      </c>
      <c r="D1104" t="e">
        <f>+VLOOKUP($A1104,[28]Worksheet!$A:$C,2,0)</f>
        <v>#N/A</v>
      </c>
      <c r="E1104" t="e">
        <f>+VLOOKUP($A1104,[29]Worksheet!$A:$C,2,0)</f>
        <v>#N/A</v>
      </c>
      <c r="F1104" t="e">
        <f>+VLOOKUP($A1104,[30]Worksheet!$A:$C,2,0)</f>
        <v>#N/A</v>
      </c>
    </row>
    <row r="1105" spans="1:6" x14ac:dyDescent="0.25">
      <c r="A1105" s="2">
        <v>41339</v>
      </c>
      <c r="B1105" t="e">
        <f>+VLOOKUP($A1105,[26]Worksheet!$A:$C,2,0)</f>
        <v>#N/A</v>
      </c>
      <c r="C1105" t="e">
        <f>+VLOOKUP($A1105,[27]Worksheet!$A:$C,2,0)</f>
        <v>#N/A</v>
      </c>
      <c r="D1105" t="e">
        <f>+VLOOKUP($A1105,[28]Worksheet!$A:$C,2,0)</f>
        <v>#N/A</v>
      </c>
      <c r="E1105" t="e">
        <f>+VLOOKUP($A1105,[29]Worksheet!$A:$C,2,0)</f>
        <v>#N/A</v>
      </c>
      <c r="F1105" t="e">
        <f>+VLOOKUP($A1105,[30]Worksheet!$A:$C,2,0)</f>
        <v>#N/A</v>
      </c>
    </row>
    <row r="1106" spans="1:6" x14ac:dyDescent="0.25">
      <c r="A1106" s="2">
        <v>41340</v>
      </c>
      <c r="B1106" t="e">
        <f>+VLOOKUP($A1106,[26]Worksheet!$A:$C,2,0)</f>
        <v>#N/A</v>
      </c>
      <c r="C1106" t="e">
        <f>+VLOOKUP($A1106,[27]Worksheet!$A:$C,2,0)</f>
        <v>#N/A</v>
      </c>
      <c r="D1106" t="e">
        <f>+VLOOKUP($A1106,[28]Worksheet!$A:$C,2,0)</f>
        <v>#N/A</v>
      </c>
      <c r="E1106" t="e">
        <f>+VLOOKUP($A1106,[29]Worksheet!$A:$C,2,0)</f>
        <v>#N/A</v>
      </c>
      <c r="F1106" t="e">
        <f>+VLOOKUP($A1106,[30]Worksheet!$A:$C,2,0)</f>
        <v>#N/A</v>
      </c>
    </row>
    <row r="1107" spans="1:6" x14ac:dyDescent="0.25">
      <c r="A1107" s="2">
        <v>41341</v>
      </c>
      <c r="B1107" t="e">
        <f>+VLOOKUP($A1107,[26]Worksheet!$A:$C,2,0)</f>
        <v>#N/A</v>
      </c>
      <c r="C1107" t="e">
        <f>+VLOOKUP($A1107,[27]Worksheet!$A:$C,2,0)</f>
        <v>#N/A</v>
      </c>
      <c r="D1107" t="e">
        <f>+VLOOKUP($A1107,[28]Worksheet!$A:$C,2,0)</f>
        <v>#N/A</v>
      </c>
      <c r="E1107" t="e">
        <f>+VLOOKUP($A1107,[29]Worksheet!$A:$C,2,0)</f>
        <v>#N/A</v>
      </c>
      <c r="F1107" t="e">
        <f>+VLOOKUP($A1107,[30]Worksheet!$A:$C,2,0)</f>
        <v>#N/A</v>
      </c>
    </row>
    <row r="1108" spans="1:6" x14ac:dyDescent="0.25">
      <c r="A1108" s="2">
        <v>41344</v>
      </c>
      <c r="B1108" t="e">
        <f>+VLOOKUP($A1108,[26]Worksheet!$A:$C,2,0)</f>
        <v>#N/A</v>
      </c>
      <c r="C1108" t="e">
        <f>+VLOOKUP($A1108,[27]Worksheet!$A:$C,2,0)</f>
        <v>#N/A</v>
      </c>
      <c r="D1108" t="e">
        <f>+VLOOKUP($A1108,[28]Worksheet!$A:$C,2,0)</f>
        <v>#N/A</v>
      </c>
      <c r="E1108" t="e">
        <f>+VLOOKUP($A1108,[29]Worksheet!$A:$C,2,0)</f>
        <v>#N/A</v>
      </c>
      <c r="F1108" t="e">
        <f>+VLOOKUP($A1108,[30]Worksheet!$A:$C,2,0)</f>
        <v>#N/A</v>
      </c>
    </row>
    <row r="1109" spans="1:6" x14ac:dyDescent="0.25">
      <c r="A1109" s="2">
        <v>41345</v>
      </c>
      <c r="B1109" t="e">
        <f>+VLOOKUP($A1109,[26]Worksheet!$A:$C,2,0)</f>
        <v>#N/A</v>
      </c>
      <c r="C1109" t="e">
        <f>+VLOOKUP($A1109,[27]Worksheet!$A:$C,2,0)</f>
        <v>#N/A</v>
      </c>
      <c r="D1109" t="e">
        <f>+VLOOKUP($A1109,[28]Worksheet!$A:$C,2,0)</f>
        <v>#N/A</v>
      </c>
      <c r="E1109" t="e">
        <f>+VLOOKUP($A1109,[29]Worksheet!$A:$C,2,0)</f>
        <v>#N/A</v>
      </c>
      <c r="F1109" t="e">
        <f>+VLOOKUP($A1109,[30]Worksheet!$A:$C,2,0)</f>
        <v>#N/A</v>
      </c>
    </row>
    <row r="1110" spans="1:6" x14ac:dyDescent="0.25">
      <c r="A1110" s="2">
        <v>41346</v>
      </c>
      <c r="B1110" t="e">
        <f>+VLOOKUP($A1110,[26]Worksheet!$A:$C,2,0)</f>
        <v>#N/A</v>
      </c>
      <c r="C1110" t="e">
        <f>+VLOOKUP($A1110,[27]Worksheet!$A:$C,2,0)</f>
        <v>#N/A</v>
      </c>
      <c r="D1110" t="e">
        <f>+VLOOKUP($A1110,[28]Worksheet!$A:$C,2,0)</f>
        <v>#N/A</v>
      </c>
      <c r="E1110" t="e">
        <f>+VLOOKUP($A1110,[29]Worksheet!$A:$C,2,0)</f>
        <v>#N/A</v>
      </c>
      <c r="F1110" t="e">
        <f>+VLOOKUP($A1110,[30]Worksheet!$A:$C,2,0)</f>
        <v>#N/A</v>
      </c>
    </row>
    <row r="1111" spans="1:6" x14ac:dyDescent="0.25">
      <c r="A1111" s="2">
        <v>41347</v>
      </c>
      <c r="B1111" t="e">
        <f>+VLOOKUP($A1111,[26]Worksheet!$A:$C,2,0)</f>
        <v>#N/A</v>
      </c>
      <c r="C1111" t="e">
        <f>+VLOOKUP($A1111,[27]Worksheet!$A:$C,2,0)</f>
        <v>#N/A</v>
      </c>
      <c r="D1111" t="e">
        <f>+VLOOKUP($A1111,[28]Worksheet!$A:$C,2,0)</f>
        <v>#N/A</v>
      </c>
      <c r="E1111" t="e">
        <f>+VLOOKUP($A1111,[29]Worksheet!$A:$C,2,0)</f>
        <v>#N/A</v>
      </c>
      <c r="F1111" t="e">
        <f>+VLOOKUP($A1111,[30]Worksheet!$A:$C,2,0)</f>
        <v>#N/A</v>
      </c>
    </row>
    <row r="1112" spans="1:6" x14ac:dyDescent="0.25">
      <c r="A1112" s="2">
        <v>41348</v>
      </c>
      <c r="B1112" t="e">
        <f>+VLOOKUP($A1112,[26]Worksheet!$A:$C,2,0)</f>
        <v>#N/A</v>
      </c>
      <c r="C1112" t="e">
        <f>+VLOOKUP($A1112,[27]Worksheet!$A:$C,2,0)</f>
        <v>#N/A</v>
      </c>
      <c r="D1112" t="e">
        <f>+VLOOKUP($A1112,[28]Worksheet!$A:$C,2,0)</f>
        <v>#N/A</v>
      </c>
      <c r="E1112" t="e">
        <f>+VLOOKUP($A1112,[29]Worksheet!$A:$C,2,0)</f>
        <v>#N/A</v>
      </c>
      <c r="F1112" t="e">
        <f>+VLOOKUP($A1112,[30]Worksheet!$A:$C,2,0)</f>
        <v>#N/A</v>
      </c>
    </row>
    <row r="1113" spans="1:6" x14ac:dyDescent="0.25">
      <c r="A1113" s="2">
        <v>41351</v>
      </c>
      <c r="B1113" t="e">
        <f>+VLOOKUP($A1113,[26]Worksheet!$A:$C,2,0)</f>
        <v>#N/A</v>
      </c>
      <c r="C1113" t="e">
        <f>+VLOOKUP($A1113,[27]Worksheet!$A:$C,2,0)</f>
        <v>#N/A</v>
      </c>
      <c r="D1113" t="e">
        <f>+VLOOKUP($A1113,[28]Worksheet!$A:$C,2,0)</f>
        <v>#N/A</v>
      </c>
      <c r="E1113" t="e">
        <f>+VLOOKUP($A1113,[29]Worksheet!$A:$C,2,0)</f>
        <v>#N/A</v>
      </c>
      <c r="F1113" t="e">
        <f>+VLOOKUP($A1113,[30]Worksheet!$A:$C,2,0)</f>
        <v>#N/A</v>
      </c>
    </row>
    <row r="1114" spans="1:6" x14ac:dyDescent="0.25">
      <c r="A1114" s="2">
        <v>41352</v>
      </c>
      <c r="B1114" t="e">
        <f>+VLOOKUP($A1114,[26]Worksheet!$A:$C,2,0)</f>
        <v>#N/A</v>
      </c>
      <c r="C1114" t="e">
        <f>+VLOOKUP($A1114,[27]Worksheet!$A:$C,2,0)</f>
        <v>#N/A</v>
      </c>
      <c r="D1114" t="e">
        <f>+VLOOKUP($A1114,[28]Worksheet!$A:$C,2,0)</f>
        <v>#N/A</v>
      </c>
      <c r="E1114" t="e">
        <f>+VLOOKUP($A1114,[29]Worksheet!$A:$C,2,0)</f>
        <v>#N/A</v>
      </c>
      <c r="F1114" t="e">
        <f>+VLOOKUP($A1114,[30]Worksheet!$A:$C,2,0)</f>
        <v>#N/A</v>
      </c>
    </row>
    <row r="1115" spans="1:6" x14ac:dyDescent="0.25">
      <c r="A1115" s="3">
        <v>41353</v>
      </c>
      <c r="B1115" t="e">
        <f>+VLOOKUP($A1115,[26]Worksheet!$A:$C,2,0)</f>
        <v>#N/A</v>
      </c>
      <c r="C1115" t="e">
        <f>+VLOOKUP($A1115,[27]Worksheet!$A:$C,2,0)</f>
        <v>#N/A</v>
      </c>
      <c r="D1115" t="e">
        <f>+VLOOKUP($A1115,[28]Worksheet!$A:$C,2,0)</f>
        <v>#N/A</v>
      </c>
      <c r="E1115" t="e">
        <f>+VLOOKUP($A1115,[29]Worksheet!$A:$C,2,0)</f>
        <v>#N/A</v>
      </c>
      <c r="F1115" t="e">
        <f>+VLOOKUP($A1115,[30]Worksheet!$A:$C,2,0)</f>
        <v>#N/A</v>
      </c>
    </row>
    <row r="1116" spans="1:6" x14ac:dyDescent="0.25">
      <c r="A1116" s="2">
        <v>41354</v>
      </c>
      <c r="B1116" t="e">
        <f>+VLOOKUP($A1116,[26]Worksheet!$A:$C,2,0)</f>
        <v>#N/A</v>
      </c>
      <c r="C1116" t="e">
        <f>+VLOOKUP($A1116,[27]Worksheet!$A:$C,2,0)</f>
        <v>#N/A</v>
      </c>
      <c r="D1116" t="e">
        <f>+VLOOKUP($A1116,[28]Worksheet!$A:$C,2,0)</f>
        <v>#N/A</v>
      </c>
      <c r="E1116" t="e">
        <f>+VLOOKUP($A1116,[29]Worksheet!$A:$C,2,0)</f>
        <v>#N/A</v>
      </c>
      <c r="F1116" t="e">
        <f>+VLOOKUP($A1116,[30]Worksheet!$A:$C,2,0)</f>
        <v>#N/A</v>
      </c>
    </row>
    <row r="1117" spans="1:6" x14ac:dyDescent="0.25">
      <c r="A1117" s="2">
        <v>41355</v>
      </c>
      <c r="B1117" t="e">
        <f>+VLOOKUP($A1117,[26]Worksheet!$A:$C,2,0)</f>
        <v>#N/A</v>
      </c>
      <c r="C1117" t="e">
        <f>+VLOOKUP($A1117,[27]Worksheet!$A:$C,2,0)</f>
        <v>#N/A</v>
      </c>
      <c r="D1117" t="e">
        <f>+VLOOKUP($A1117,[28]Worksheet!$A:$C,2,0)</f>
        <v>#N/A</v>
      </c>
      <c r="E1117" t="e">
        <f>+VLOOKUP($A1117,[29]Worksheet!$A:$C,2,0)</f>
        <v>#N/A</v>
      </c>
      <c r="F1117" t="e">
        <f>+VLOOKUP($A1117,[30]Worksheet!$A:$C,2,0)</f>
        <v>#N/A</v>
      </c>
    </row>
    <row r="1118" spans="1:6" x14ac:dyDescent="0.25">
      <c r="A1118" s="2">
        <v>41358</v>
      </c>
      <c r="B1118" t="e">
        <f>+VLOOKUP($A1118,[26]Worksheet!$A:$C,2,0)</f>
        <v>#N/A</v>
      </c>
      <c r="C1118" t="e">
        <f>+VLOOKUP($A1118,[27]Worksheet!$A:$C,2,0)</f>
        <v>#N/A</v>
      </c>
      <c r="D1118" t="e">
        <f>+VLOOKUP($A1118,[28]Worksheet!$A:$C,2,0)</f>
        <v>#N/A</v>
      </c>
      <c r="E1118" t="e">
        <f>+VLOOKUP($A1118,[29]Worksheet!$A:$C,2,0)</f>
        <v>#N/A</v>
      </c>
      <c r="F1118" t="e">
        <f>+VLOOKUP($A1118,[30]Worksheet!$A:$C,2,0)</f>
        <v>#N/A</v>
      </c>
    </row>
    <row r="1119" spans="1:6" x14ac:dyDescent="0.25">
      <c r="A1119" s="2">
        <v>41359</v>
      </c>
      <c r="B1119" t="e">
        <f>+VLOOKUP($A1119,[26]Worksheet!$A:$C,2,0)</f>
        <v>#N/A</v>
      </c>
      <c r="C1119" t="e">
        <f>+VLOOKUP($A1119,[27]Worksheet!$A:$C,2,0)</f>
        <v>#N/A</v>
      </c>
      <c r="D1119" t="e">
        <f>+VLOOKUP($A1119,[28]Worksheet!$A:$C,2,0)</f>
        <v>#N/A</v>
      </c>
      <c r="E1119" t="e">
        <f>+VLOOKUP($A1119,[29]Worksheet!$A:$C,2,0)</f>
        <v>#N/A</v>
      </c>
      <c r="F1119" t="e">
        <f>+VLOOKUP($A1119,[30]Worksheet!$A:$C,2,0)</f>
        <v>#N/A</v>
      </c>
    </row>
    <row r="1120" spans="1:6" x14ac:dyDescent="0.25">
      <c r="A1120" s="2">
        <v>41360</v>
      </c>
      <c r="B1120" t="e">
        <f>+VLOOKUP($A1120,[26]Worksheet!$A:$C,2,0)</f>
        <v>#N/A</v>
      </c>
      <c r="C1120" t="e">
        <f>+VLOOKUP($A1120,[27]Worksheet!$A:$C,2,0)</f>
        <v>#N/A</v>
      </c>
      <c r="D1120" t="e">
        <f>+VLOOKUP($A1120,[28]Worksheet!$A:$C,2,0)</f>
        <v>#N/A</v>
      </c>
      <c r="E1120" t="e">
        <f>+VLOOKUP($A1120,[29]Worksheet!$A:$C,2,0)</f>
        <v>#N/A</v>
      </c>
      <c r="F1120" t="e">
        <f>+VLOOKUP($A1120,[30]Worksheet!$A:$C,2,0)</f>
        <v>#N/A</v>
      </c>
    </row>
    <row r="1121" spans="1:6" x14ac:dyDescent="0.25">
      <c r="A1121" s="2">
        <v>41361</v>
      </c>
      <c r="B1121" t="e">
        <f>+VLOOKUP($A1121,[26]Worksheet!$A:$C,2,0)</f>
        <v>#N/A</v>
      </c>
      <c r="C1121" t="e">
        <f>+VLOOKUP($A1121,[27]Worksheet!$A:$C,2,0)</f>
        <v>#N/A</v>
      </c>
      <c r="D1121" t="e">
        <f>+VLOOKUP($A1121,[28]Worksheet!$A:$C,2,0)</f>
        <v>#N/A</v>
      </c>
      <c r="E1121" t="e">
        <f>+VLOOKUP($A1121,[29]Worksheet!$A:$C,2,0)</f>
        <v>#N/A</v>
      </c>
      <c r="F1121" t="e">
        <f>+VLOOKUP($A1121,[30]Worksheet!$A:$C,2,0)</f>
        <v>#N/A</v>
      </c>
    </row>
    <row r="1122" spans="1:6" x14ac:dyDescent="0.25">
      <c r="A1122" s="2">
        <v>41365</v>
      </c>
      <c r="B1122" t="e">
        <f>+VLOOKUP($A1122,[26]Worksheet!$A:$C,2,0)</f>
        <v>#N/A</v>
      </c>
      <c r="C1122" t="e">
        <f>+VLOOKUP($A1122,[27]Worksheet!$A:$C,2,0)</f>
        <v>#N/A</v>
      </c>
      <c r="D1122" t="e">
        <f>+VLOOKUP($A1122,[28]Worksheet!$A:$C,2,0)</f>
        <v>#N/A</v>
      </c>
      <c r="E1122" t="e">
        <f>+VLOOKUP($A1122,[29]Worksheet!$A:$C,2,0)</f>
        <v>#N/A</v>
      </c>
      <c r="F1122" t="e">
        <f>+VLOOKUP($A1122,[30]Worksheet!$A:$C,2,0)</f>
        <v>#N/A</v>
      </c>
    </row>
    <row r="1123" spans="1:6" x14ac:dyDescent="0.25">
      <c r="A1123" s="2">
        <v>41366</v>
      </c>
      <c r="B1123" t="e">
        <f>+VLOOKUP($A1123,[26]Worksheet!$A:$C,2,0)</f>
        <v>#N/A</v>
      </c>
      <c r="C1123" t="e">
        <f>+VLOOKUP($A1123,[27]Worksheet!$A:$C,2,0)</f>
        <v>#N/A</v>
      </c>
      <c r="D1123" t="e">
        <f>+VLOOKUP($A1123,[28]Worksheet!$A:$C,2,0)</f>
        <v>#N/A</v>
      </c>
      <c r="E1123" t="e">
        <f>+VLOOKUP($A1123,[29]Worksheet!$A:$C,2,0)</f>
        <v>#N/A</v>
      </c>
      <c r="F1123" t="e">
        <f>+VLOOKUP($A1123,[30]Worksheet!$A:$C,2,0)</f>
        <v>#N/A</v>
      </c>
    </row>
    <row r="1124" spans="1:6" x14ac:dyDescent="0.25">
      <c r="A1124" s="2">
        <v>41367</v>
      </c>
      <c r="B1124" t="e">
        <f>+VLOOKUP($A1124,[26]Worksheet!$A:$C,2,0)</f>
        <v>#N/A</v>
      </c>
      <c r="C1124" t="e">
        <f>+VLOOKUP($A1124,[27]Worksheet!$A:$C,2,0)</f>
        <v>#N/A</v>
      </c>
      <c r="D1124" t="e">
        <f>+VLOOKUP($A1124,[28]Worksheet!$A:$C,2,0)</f>
        <v>#N/A</v>
      </c>
      <c r="E1124" t="e">
        <f>+VLOOKUP($A1124,[29]Worksheet!$A:$C,2,0)</f>
        <v>#N/A</v>
      </c>
      <c r="F1124" t="e">
        <f>+VLOOKUP($A1124,[30]Worksheet!$A:$C,2,0)</f>
        <v>#N/A</v>
      </c>
    </row>
    <row r="1125" spans="1:6" x14ac:dyDescent="0.25">
      <c r="A1125" s="2">
        <v>41368</v>
      </c>
      <c r="B1125" t="e">
        <f>+VLOOKUP($A1125,[26]Worksheet!$A:$C,2,0)</f>
        <v>#N/A</v>
      </c>
      <c r="C1125" t="e">
        <f>+VLOOKUP($A1125,[27]Worksheet!$A:$C,2,0)</f>
        <v>#N/A</v>
      </c>
      <c r="D1125" t="e">
        <f>+VLOOKUP($A1125,[28]Worksheet!$A:$C,2,0)</f>
        <v>#N/A</v>
      </c>
      <c r="E1125" t="e">
        <f>+VLOOKUP($A1125,[29]Worksheet!$A:$C,2,0)</f>
        <v>#N/A</v>
      </c>
      <c r="F1125" t="e">
        <f>+VLOOKUP($A1125,[30]Worksheet!$A:$C,2,0)</f>
        <v>#N/A</v>
      </c>
    </row>
    <row r="1126" spans="1:6" x14ac:dyDescent="0.25">
      <c r="A1126" s="2">
        <v>41369</v>
      </c>
      <c r="B1126" t="e">
        <f>+VLOOKUP($A1126,[26]Worksheet!$A:$C,2,0)</f>
        <v>#N/A</v>
      </c>
      <c r="C1126" t="e">
        <f>+VLOOKUP($A1126,[27]Worksheet!$A:$C,2,0)</f>
        <v>#N/A</v>
      </c>
      <c r="D1126" t="e">
        <f>+VLOOKUP($A1126,[28]Worksheet!$A:$C,2,0)</f>
        <v>#N/A</v>
      </c>
      <c r="E1126" t="e">
        <f>+VLOOKUP($A1126,[29]Worksheet!$A:$C,2,0)</f>
        <v>#N/A</v>
      </c>
      <c r="F1126" t="e">
        <f>+VLOOKUP($A1126,[30]Worksheet!$A:$C,2,0)</f>
        <v>#N/A</v>
      </c>
    </row>
    <row r="1127" spans="1:6" x14ac:dyDescent="0.25">
      <c r="A1127" s="2">
        <v>41372</v>
      </c>
      <c r="B1127" t="e">
        <f>+VLOOKUP($A1127,[26]Worksheet!$A:$C,2,0)</f>
        <v>#N/A</v>
      </c>
      <c r="C1127" t="e">
        <f>+VLOOKUP($A1127,[27]Worksheet!$A:$C,2,0)</f>
        <v>#N/A</v>
      </c>
      <c r="D1127" t="e">
        <f>+VLOOKUP($A1127,[28]Worksheet!$A:$C,2,0)</f>
        <v>#N/A</v>
      </c>
      <c r="E1127" t="e">
        <f>+VLOOKUP($A1127,[29]Worksheet!$A:$C,2,0)</f>
        <v>#N/A</v>
      </c>
      <c r="F1127" t="e">
        <f>+VLOOKUP($A1127,[30]Worksheet!$A:$C,2,0)</f>
        <v>#N/A</v>
      </c>
    </row>
    <row r="1128" spans="1:6" x14ac:dyDescent="0.25">
      <c r="A1128" s="2">
        <v>41373</v>
      </c>
      <c r="B1128" t="e">
        <f>+VLOOKUP($A1128,[26]Worksheet!$A:$C,2,0)</f>
        <v>#N/A</v>
      </c>
      <c r="C1128" t="e">
        <f>+VLOOKUP($A1128,[27]Worksheet!$A:$C,2,0)</f>
        <v>#N/A</v>
      </c>
      <c r="D1128" t="e">
        <f>+VLOOKUP($A1128,[28]Worksheet!$A:$C,2,0)</f>
        <v>#N/A</v>
      </c>
      <c r="E1128" t="e">
        <f>+VLOOKUP($A1128,[29]Worksheet!$A:$C,2,0)</f>
        <v>#N/A</v>
      </c>
      <c r="F1128" t="e">
        <f>+VLOOKUP($A1128,[30]Worksheet!$A:$C,2,0)</f>
        <v>#N/A</v>
      </c>
    </row>
    <row r="1129" spans="1:6" x14ac:dyDescent="0.25">
      <c r="A1129" s="2">
        <v>41374</v>
      </c>
      <c r="B1129" t="e">
        <f>+VLOOKUP($A1129,[26]Worksheet!$A:$C,2,0)</f>
        <v>#N/A</v>
      </c>
      <c r="C1129" t="e">
        <f>+VLOOKUP($A1129,[27]Worksheet!$A:$C,2,0)</f>
        <v>#N/A</v>
      </c>
      <c r="D1129" t="e">
        <f>+VLOOKUP($A1129,[28]Worksheet!$A:$C,2,0)</f>
        <v>#N/A</v>
      </c>
      <c r="E1129" t="e">
        <f>+VLOOKUP($A1129,[29]Worksheet!$A:$C,2,0)</f>
        <v>#N/A</v>
      </c>
      <c r="F1129" t="e">
        <f>+VLOOKUP($A1129,[30]Worksheet!$A:$C,2,0)</f>
        <v>#N/A</v>
      </c>
    </row>
    <row r="1130" spans="1:6" x14ac:dyDescent="0.25">
      <c r="A1130" s="2">
        <v>41375</v>
      </c>
      <c r="B1130" t="e">
        <f>+VLOOKUP($A1130,[26]Worksheet!$A:$C,2,0)</f>
        <v>#N/A</v>
      </c>
      <c r="C1130" t="e">
        <f>+VLOOKUP($A1130,[27]Worksheet!$A:$C,2,0)</f>
        <v>#N/A</v>
      </c>
      <c r="D1130" t="e">
        <f>+VLOOKUP($A1130,[28]Worksheet!$A:$C,2,0)</f>
        <v>#N/A</v>
      </c>
      <c r="E1130" t="e">
        <f>+VLOOKUP($A1130,[29]Worksheet!$A:$C,2,0)</f>
        <v>#N/A</v>
      </c>
      <c r="F1130" t="e">
        <f>+VLOOKUP($A1130,[30]Worksheet!$A:$C,2,0)</f>
        <v>#N/A</v>
      </c>
    </row>
    <row r="1131" spans="1:6" x14ac:dyDescent="0.25">
      <c r="A1131" s="2">
        <v>41376</v>
      </c>
      <c r="B1131" t="e">
        <f>+VLOOKUP($A1131,[26]Worksheet!$A:$C,2,0)</f>
        <v>#N/A</v>
      </c>
      <c r="C1131" t="e">
        <f>+VLOOKUP($A1131,[27]Worksheet!$A:$C,2,0)</f>
        <v>#N/A</v>
      </c>
      <c r="D1131" t="e">
        <f>+VLOOKUP($A1131,[28]Worksheet!$A:$C,2,0)</f>
        <v>#N/A</v>
      </c>
      <c r="E1131" t="e">
        <f>+VLOOKUP($A1131,[29]Worksheet!$A:$C,2,0)</f>
        <v>#N/A</v>
      </c>
      <c r="F1131" t="e">
        <f>+VLOOKUP($A1131,[30]Worksheet!$A:$C,2,0)</f>
        <v>#N/A</v>
      </c>
    </row>
    <row r="1132" spans="1:6" x14ac:dyDescent="0.25">
      <c r="A1132" s="2">
        <v>41379</v>
      </c>
      <c r="B1132" t="e">
        <f>+VLOOKUP($A1132,[26]Worksheet!$A:$C,2,0)</f>
        <v>#N/A</v>
      </c>
      <c r="C1132" t="e">
        <f>+VLOOKUP($A1132,[27]Worksheet!$A:$C,2,0)</f>
        <v>#N/A</v>
      </c>
      <c r="D1132" t="e">
        <f>+VLOOKUP($A1132,[28]Worksheet!$A:$C,2,0)</f>
        <v>#N/A</v>
      </c>
      <c r="E1132" t="e">
        <f>+VLOOKUP($A1132,[29]Worksheet!$A:$C,2,0)</f>
        <v>#N/A</v>
      </c>
      <c r="F1132" t="e">
        <f>+VLOOKUP($A1132,[30]Worksheet!$A:$C,2,0)</f>
        <v>#N/A</v>
      </c>
    </row>
    <row r="1133" spans="1:6" x14ac:dyDescent="0.25">
      <c r="A1133" s="2">
        <v>41380</v>
      </c>
      <c r="B1133" t="e">
        <f>+VLOOKUP($A1133,[26]Worksheet!$A:$C,2,0)</f>
        <v>#N/A</v>
      </c>
      <c r="C1133" t="e">
        <f>+VLOOKUP($A1133,[27]Worksheet!$A:$C,2,0)</f>
        <v>#N/A</v>
      </c>
      <c r="D1133" t="e">
        <f>+VLOOKUP($A1133,[28]Worksheet!$A:$C,2,0)</f>
        <v>#N/A</v>
      </c>
      <c r="E1133" t="e">
        <f>+VLOOKUP($A1133,[29]Worksheet!$A:$C,2,0)</f>
        <v>#N/A</v>
      </c>
      <c r="F1133" t="e">
        <f>+VLOOKUP($A1133,[30]Worksheet!$A:$C,2,0)</f>
        <v>#N/A</v>
      </c>
    </row>
    <row r="1134" spans="1:6" x14ac:dyDescent="0.25">
      <c r="A1134" s="2">
        <v>41381</v>
      </c>
      <c r="B1134" t="e">
        <f>+VLOOKUP($A1134,[26]Worksheet!$A:$C,2,0)</f>
        <v>#N/A</v>
      </c>
      <c r="C1134" t="e">
        <f>+VLOOKUP($A1134,[27]Worksheet!$A:$C,2,0)</f>
        <v>#N/A</v>
      </c>
      <c r="D1134" t="e">
        <f>+VLOOKUP($A1134,[28]Worksheet!$A:$C,2,0)</f>
        <v>#N/A</v>
      </c>
      <c r="E1134" t="e">
        <f>+VLOOKUP($A1134,[29]Worksheet!$A:$C,2,0)</f>
        <v>#N/A</v>
      </c>
      <c r="F1134" t="e">
        <f>+VLOOKUP($A1134,[30]Worksheet!$A:$C,2,0)</f>
        <v>#N/A</v>
      </c>
    </row>
    <row r="1135" spans="1:6" x14ac:dyDescent="0.25">
      <c r="A1135" s="2">
        <v>41382</v>
      </c>
      <c r="B1135" t="e">
        <f>+VLOOKUP($A1135,[26]Worksheet!$A:$C,2,0)</f>
        <v>#N/A</v>
      </c>
      <c r="C1135" t="e">
        <f>+VLOOKUP($A1135,[27]Worksheet!$A:$C,2,0)</f>
        <v>#N/A</v>
      </c>
      <c r="D1135" t="e">
        <f>+VLOOKUP($A1135,[28]Worksheet!$A:$C,2,0)</f>
        <v>#N/A</v>
      </c>
      <c r="E1135" t="e">
        <f>+VLOOKUP($A1135,[29]Worksheet!$A:$C,2,0)</f>
        <v>#N/A</v>
      </c>
      <c r="F1135" t="e">
        <f>+VLOOKUP($A1135,[30]Worksheet!$A:$C,2,0)</f>
        <v>#N/A</v>
      </c>
    </row>
    <row r="1136" spans="1:6" x14ac:dyDescent="0.25">
      <c r="A1136" s="2">
        <v>41383</v>
      </c>
      <c r="B1136" t="e">
        <f>+VLOOKUP($A1136,[26]Worksheet!$A:$C,2,0)</f>
        <v>#N/A</v>
      </c>
      <c r="C1136" t="e">
        <f>+VLOOKUP($A1136,[27]Worksheet!$A:$C,2,0)</f>
        <v>#N/A</v>
      </c>
      <c r="D1136" t="e">
        <f>+VLOOKUP($A1136,[28]Worksheet!$A:$C,2,0)</f>
        <v>#N/A</v>
      </c>
      <c r="E1136" t="e">
        <f>+VLOOKUP($A1136,[29]Worksheet!$A:$C,2,0)</f>
        <v>#N/A</v>
      </c>
      <c r="F1136" t="e">
        <f>+VLOOKUP($A1136,[30]Worksheet!$A:$C,2,0)</f>
        <v>#N/A</v>
      </c>
    </row>
    <row r="1137" spans="1:6" x14ac:dyDescent="0.25">
      <c r="A1137" s="2">
        <v>41386</v>
      </c>
      <c r="B1137" t="e">
        <f>+VLOOKUP($A1137,[26]Worksheet!$A:$C,2,0)</f>
        <v>#N/A</v>
      </c>
      <c r="C1137" t="e">
        <f>+VLOOKUP($A1137,[27]Worksheet!$A:$C,2,0)</f>
        <v>#N/A</v>
      </c>
      <c r="D1137" t="e">
        <f>+VLOOKUP($A1137,[28]Worksheet!$A:$C,2,0)</f>
        <v>#N/A</v>
      </c>
      <c r="E1137" t="e">
        <f>+VLOOKUP($A1137,[29]Worksheet!$A:$C,2,0)</f>
        <v>#N/A</v>
      </c>
      <c r="F1137" t="e">
        <f>+VLOOKUP($A1137,[30]Worksheet!$A:$C,2,0)</f>
        <v>#N/A</v>
      </c>
    </row>
    <row r="1138" spans="1:6" x14ac:dyDescent="0.25">
      <c r="A1138" s="2">
        <v>41387</v>
      </c>
      <c r="B1138" t="e">
        <f>+VLOOKUP($A1138,[26]Worksheet!$A:$C,2,0)</f>
        <v>#N/A</v>
      </c>
      <c r="C1138" t="e">
        <f>+VLOOKUP($A1138,[27]Worksheet!$A:$C,2,0)</f>
        <v>#N/A</v>
      </c>
      <c r="D1138" t="e">
        <f>+VLOOKUP($A1138,[28]Worksheet!$A:$C,2,0)</f>
        <v>#N/A</v>
      </c>
      <c r="E1138" t="e">
        <f>+VLOOKUP($A1138,[29]Worksheet!$A:$C,2,0)</f>
        <v>#N/A</v>
      </c>
      <c r="F1138" t="e">
        <f>+VLOOKUP($A1138,[30]Worksheet!$A:$C,2,0)</f>
        <v>#N/A</v>
      </c>
    </row>
    <row r="1139" spans="1:6" x14ac:dyDescent="0.25">
      <c r="A1139" s="2">
        <v>41388</v>
      </c>
      <c r="B1139" t="e">
        <f>+VLOOKUP($A1139,[26]Worksheet!$A:$C,2,0)</f>
        <v>#N/A</v>
      </c>
      <c r="C1139" t="e">
        <f>+VLOOKUP($A1139,[27]Worksheet!$A:$C,2,0)</f>
        <v>#N/A</v>
      </c>
      <c r="D1139" t="e">
        <f>+VLOOKUP($A1139,[28]Worksheet!$A:$C,2,0)</f>
        <v>#N/A</v>
      </c>
      <c r="E1139" t="e">
        <f>+VLOOKUP($A1139,[29]Worksheet!$A:$C,2,0)</f>
        <v>#N/A</v>
      </c>
      <c r="F1139" t="e">
        <f>+VLOOKUP($A1139,[30]Worksheet!$A:$C,2,0)</f>
        <v>#N/A</v>
      </c>
    </row>
    <row r="1140" spans="1:6" x14ac:dyDescent="0.25">
      <c r="A1140" s="2">
        <v>41389</v>
      </c>
      <c r="B1140" t="e">
        <f>+VLOOKUP($A1140,[26]Worksheet!$A:$C,2,0)</f>
        <v>#N/A</v>
      </c>
      <c r="C1140" t="e">
        <f>+VLOOKUP($A1140,[27]Worksheet!$A:$C,2,0)</f>
        <v>#N/A</v>
      </c>
      <c r="D1140" t="e">
        <f>+VLOOKUP($A1140,[28]Worksheet!$A:$C,2,0)</f>
        <v>#N/A</v>
      </c>
      <c r="E1140" t="e">
        <f>+VLOOKUP($A1140,[29]Worksheet!$A:$C,2,0)</f>
        <v>#N/A</v>
      </c>
      <c r="F1140" t="e">
        <f>+VLOOKUP($A1140,[30]Worksheet!$A:$C,2,0)</f>
        <v>#N/A</v>
      </c>
    </row>
    <row r="1141" spans="1:6" x14ac:dyDescent="0.25">
      <c r="A1141" s="2">
        <v>41390</v>
      </c>
      <c r="B1141" t="e">
        <f>+VLOOKUP($A1141,[26]Worksheet!$A:$C,2,0)</f>
        <v>#N/A</v>
      </c>
      <c r="C1141" t="e">
        <f>+VLOOKUP($A1141,[27]Worksheet!$A:$C,2,0)</f>
        <v>#N/A</v>
      </c>
      <c r="D1141" t="e">
        <f>+VLOOKUP($A1141,[28]Worksheet!$A:$C,2,0)</f>
        <v>#N/A</v>
      </c>
      <c r="E1141" t="e">
        <f>+VLOOKUP($A1141,[29]Worksheet!$A:$C,2,0)</f>
        <v>#N/A</v>
      </c>
      <c r="F1141" t="e">
        <f>+VLOOKUP($A1141,[30]Worksheet!$A:$C,2,0)</f>
        <v>#N/A</v>
      </c>
    </row>
    <row r="1142" spans="1:6" x14ac:dyDescent="0.25">
      <c r="A1142" s="2">
        <v>41393</v>
      </c>
      <c r="B1142" t="e">
        <f>+VLOOKUP($A1142,[26]Worksheet!$A:$C,2,0)</f>
        <v>#N/A</v>
      </c>
      <c r="C1142" t="e">
        <f>+VLOOKUP($A1142,[27]Worksheet!$A:$C,2,0)</f>
        <v>#N/A</v>
      </c>
      <c r="D1142" t="e">
        <f>+VLOOKUP($A1142,[28]Worksheet!$A:$C,2,0)</f>
        <v>#N/A</v>
      </c>
      <c r="E1142" t="e">
        <f>+VLOOKUP($A1142,[29]Worksheet!$A:$C,2,0)</f>
        <v>#N/A</v>
      </c>
      <c r="F1142" t="e">
        <f>+VLOOKUP($A1142,[30]Worksheet!$A:$C,2,0)</f>
        <v>#N/A</v>
      </c>
    </row>
    <row r="1143" spans="1:6" x14ac:dyDescent="0.25">
      <c r="A1143" s="2">
        <v>41394</v>
      </c>
      <c r="B1143">
        <f>+VLOOKUP($A1143,[26]Worksheet!$A:$C,2,0)</f>
        <v>0.1545</v>
      </c>
      <c r="C1143">
        <f>+VLOOKUP($A1143,[27]Worksheet!$A:$C,2,0)</f>
        <v>0.151</v>
      </c>
      <c r="D1143">
        <f>+VLOOKUP($A1143,[28]Worksheet!$A:$C,2,0)</f>
        <v>0.10680000000000001</v>
      </c>
      <c r="E1143">
        <f>+VLOOKUP($A1143,[29]Worksheet!$A:$C,2,0)</f>
        <v>0.1308</v>
      </c>
      <c r="F1143">
        <f>+VLOOKUP($A1143,[30]Worksheet!$A:$C,2,0)</f>
        <v>0.34649999999999997</v>
      </c>
    </row>
    <row r="1144" spans="1:6" x14ac:dyDescent="0.25">
      <c r="A1144" s="3">
        <v>41395</v>
      </c>
      <c r="B1144" t="e">
        <f>+VLOOKUP($A1144,[26]Worksheet!$A:$C,2,0)</f>
        <v>#N/A</v>
      </c>
      <c r="C1144" t="e">
        <f>+VLOOKUP($A1144,[27]Worksheet!$A:$C,2,0)</f>
        <v>#N/A</v>
      </c>
      <c r="D1144" t="e">
        <f>+VLOOKUP($A1144,[28]Worksheet!$A:$C,2,0)</f>
        <v>#N/A</v>
      </c>
      <c r="E1144" t="e">
        <f>+VLOOKUP($A1144,[29]Worksheet!$A:$C,2,0)</f>
        <v>#N/A</v>
      </c>
      <c r="F1144" t="e">
        <f>+VLOOKUP($A1144,[30]Worksheet!$A:$C,2,0)</f>
        <v>#N/A</v>
      </c>
    </row>
    <row r="1145" spans="1:6" x14ac:dyDescent="0.25">
      <c r="A1145" s="2">
        <v>41396</v>
      </c>
      <c r="B1145" t="e">
        <f>+VLOOKUP($A1145,[26]Worksheet!$A:$C,2,0)</f>
        <v>#N/A</v>
      </c>
      <c r="C1145" t="e">
        <f>+VLOOKUP($A1145,[27]Worksheet!$A:$C,2,0)</f>
        <v>#N/A</v>
      </c>
      <c r="D1145" t="e">
        <f>+VLOOKUP($A1145,[28]Worksheet!$A:$C,2,0)</f>
        <v>#N/A</v>
      </c>
      <c r="E1145" t="e">
        <f>+VLOOKUP($A1145,[29]Worksheet!$A:$C,2,0)</f>
        <v>#N/A</v>
      </c>
      <c r="F1145" t="e">
        <f>+VLOOKUP($A1145,[30]Worksheet!$A:$C,2,0)</f>
        <v>#N/A</v>
      </c>
    </row>
    <row r="1146" spans="1:6" x14ac:dyDescent="0.25">
      <c r="A1146" s="2">
        <v>41397</v>
      </c>
      <c r="B1146" t="e">
        <f>+VLOOKUP($A1146,[26]Worksheet!$A:$C,2,0)</f>
        <v>#N/A</v>
      </c>
      <c r="C1146" t="e">
        <f>+VLOOKUP($A1146,[27]Worksheet!$A:$C,2,0)</f>
        <v>#N/A</v>
      </c>
      <c r="D1146" t="e">
        <f>+VLOOKUP($A1146,[28]Worksheet!$A:$C,2,0)</f>
        <v>#N/A</v>
      </c>
      <c r="E1146" t="e">
        <f>+VLOOKUP($A1146,[29]Worksheet!$A:$C,2,0)</f>
        <v>#N/A</v>
      </c>
      <c r="F1146" t="e">
        <f>+VLOOKUP($A1146,[30]Worksheet!$A:$C,2,0)</f>
        <v>#N/A</v>
      </c>
    </row>
    <row r="1147" spans="1:6" x14ac:dyDescent="0.25">
      <c r="A1147" s="2">
        <v>41400</v>
      </c>
      <c r="B1147" t="e">
        <f>+VLOOKUP($A1147,[26]Worksheet!$A:$C,2,0)</f>
        <v>#N/A</v>
      </c>
      <c r="C1147" t="e">
        <f>+VLOOKUP($A1147,[27]Worksheet!$A:$C,2,0)</f>
        <v>#N/A</v>
      </c>
      <c r="D1147" t="e">
        <f>+VLOOKUP($A1147,[28]Worksheet!$A:$C,2,0)</f>
        <v>#N/A</v>
      </c>
      <c r="E1147" t="e">
        <f>+VLOOKUP($A1147,[29]Worksheet!$A:$C,2,0)</f>
        <v>#N/A</v>
      </c>
      <c r="F1147" t="e">
        <f>+VLOOKUP($A1147,[30]Worksheet!$A:$C,2,0)</f>
        <v>#N/A</v>
      </c>
    </row>
    <row r="1148" spans="1:6" x14ac:dyDescent="0.25">
      <c r="A1148" s="2">
        <v>41401</v>
      </c>
      <c r="B1148" t="e">
        <f>+VLOOKUP($A1148,[26]Worksheet!$A:$C,2,0)</f>
        <v>#N/A</v>
      </c>
      <c r="C1148" t="e">
        <f>+VLOOKUP($A1148,[27]Worksheet!$A:$C,2,0)</f>
        <v>#N/A</v>
      </c>
      <c r="D1148" t="e">
        <f>+VLOOKUP($A1148,[28]Worksheet!$A:$C,2,0)</f>
        <v>#N/A</v>
      </c>
      <c r="E1148" t="e">
        <f>+VLOOKUP($A1148,[29]Worksheet!$A:$C,2,0)</f>
        <v>#N/A</v>
      </c>
      <c r="F1148" t="e">
        <f>+VLOOKUP($A1148,[30]Worksheet!$A:$C,2,0)</f>
        <v>#N/A</v>
      </c>
    </row>
    <row r="1149" spans="1:6" x14ac:dyDescent="0.25">
      <c r="A1149" s="2">
        <v>41402</v>
      </c>
      <c r="B1149" t="e">
        <f>+VLOOKUP($A1149,[26]Worksheet!$A:$C,2,0)</f>
        <v>#N/A</v>
      </c>
      <c r="C1149" t="e">
        <f>+VLOOKUP($A1149,[27]Worksheet!$A:$C,2,0)</f>
        <v>#N/A</v>
      </c>
      <c r="D1149" t="e">
        <f>+VLOOKUP($A1149,[28]Worksheet!$A:$C,2,0)</f>
        <v>#N/A</v>
      </c>
      <c r="E1149" t="e">
        <f>+VLOOKUP($A1149,[29]Worksheet!$A:$C,2,0)</f>
        <v>#N/A</v>
      </c>
      <c r="F1149" t="e">
        <f>+VLOOKUP($A1149,[30]Worksheet!$A:$C,2,0)</f>
        <v>#N/A</v>
      </c>
    </row>
    <row r="1150" spans="1:6" x14ac:dyDescent="0.25">
      <c r="A1150" s="2">
        <v>41403</v>
      </c>
      <c r="B1150" t="e">
        <f>+VLOOKUP($A1150,[26]Worksheet!$A:$C,2,0)</f>
        <v>#N/A</v>
      </c>
      <c r="C1150" t="e">
        <f>+VLOOKUP($A1150,[27]Worksheet!$A:$C,2,0)</f>
        <v>#N/A</v>
      </c>
      <c r="D1150" t="e">
        <f>+VLOOKUP($A1150,[28]Worksheet!$A:$C,2,0)</f>
        <v>#N/A</v>
      </c>
      <c r="E1150" t="e">
        <f>+VLOOKUP($A1150,[29]Worksheet!$A:$C,2,0)</f>
        <v>#N/A</v>
      </c>
      <c r="F1150" t="e">
        <f>+VLOOKUP($A1150,[30]Worksheet!$A:$C,2,0)</f>
        <v>#N/A</v>
      </c>
    </row>
    <row r="1151" spans="1:6" x14ac:dyDescent="0.25">
      <c r="A1151" s="2">
        <v>41404</v>
      </c>
      <c r="B1151" t="e">
        <f>+VLOOKUP($A1151,[26]Worksheet!$A:$C,2,0)</f>
        <v>#N/A</v>
      </c>
      <c r="C1151" t="e">
        <f>+VLOOKUP($A1151,[27]Worksheet!$A:$C,2,0)</f>
        <v>#N/A</v>
      </c>
      <c r="D1151" t="e">
        <f>+VLOOKUP($A1151,[28]Worksheet!$A:$C,2,0)</f>
        <v>#N/A</v>
      </c>
      <c r="E1151" t="e">
        <f>+VLOOKUP($A1151,[29]Worksheet!$A:$C,2,0)</f>
        <v>#N/A</v>
      </c>
      <c r="F1151" t="e">
        <f>+VLOOKUP($A1151,[30]Worksheet!$A:$C,2,0)</f>
        <v>#N/A</v>
      </c>
    </row>
    <row r="1152" spans="1:6" x14ac:dyDescent="0.25">
      <c r="A1152" s="2">
        <v>41407</v>
      </c>
      <c r="B1152" t="e">
        <f>+VLOOKUP($A1152,[26]Worksheet!$A:$C,2,0)</f>
        <v>#N/A</v>
      </c>
      <c r="C1152" t="e">
        <f>+VLOOKUP($A1152,[27]Worksheet!$A:$C,2,0)</f>
        <v>#N/A</v>
      </c>
      <c r="D1152" t="e">
        <f>+VLOOKUP($A1152,[28]Worksheet!$A:$C,2,0)</f>
        <v>#N/A</v>
      </c>
      <c r="E1152" t="e">
        <f>+VLOOKUP($A1152,[29]Worksheet!$A:$C,2,0)</f>
        <v>#N/A</v>
      </c>
      <c r="F1152" t="e">
        <f>+VLOOKUP($A1152,[30]Worksheet!$A:$C,2,0)</f>
        <v>#N/A</v>
      </c>
    </row>
    <row r="1153" spans="1:6" x14ac:dyDescent="0.25">
      <c r="A1153" s="2">
        <v>41408</v>
      </c>
      <c r="B1153" t="e">
        <f>+VLOOKUP($A1153,[26]Worksheet!$A:$C,2,0)</f>
        <v>#N/A</v>
      </c>
      <c r="C1153" t="e">
        <f>+VLOOKUP($A1153,[27]Worksheet!$A:$C,2,0)</f>
        <v>#N/A</v>
      </c>
      <c r="D1153" t="e">
        <f>+VLOOKUP($A1153,[28]Worksheet!$A:$C,2,0)</f>
        <v>#N/A</v>
      </c>
      <c r="E1153" t="e">
        <f>+VLOOKUP($A1153,[29]Worksheet!$A:$C,2,0)</f>
        <v>#N/A</v>
      </c>
      <c r="F1153" t="e">
        <f>+VLOOKUP($A1153,[30]Worksheet!$A:$C,2,0)</f>
        <v>#N/A</v>
      </c>
    </row>
    <row r="1154" spans="1:6" x14ac:dyDescent="0.25">
      <c r="A1154" s="2">
        <v>41409</v>
      </c>
      <c r="B1154" t="e">
        <f>+VLOOKUP($A1154,[26]Worksheet!$A:$C,2,0)</f>
        <v>#N/A</v>
      </c>
      <c r="C1154" t="e">
        <f>+VLOOKUP($A1154,[27]Worksheet!$A:$C,2,0)</f>
        <v>#N/A</v>
      </c>
      <c r="D1154" t="e">
        <f>+VLOOKUP($A1154,[28]Worksheet!$A:$C,2,0)</f>
        <v>#N/A</v>
      </c>
      <c r="E1154" t="e">
        <f>+VLOOKUP($A1154,[29]Worksheet!$A:$C,2,0)</f>
        <v>#N/A</v>
      </c>
      <c r="F1154" t="e">
        <f>+VLOOKUP($A1154,[30]Worksheet!$A:$C,2,0)</f>
        <v>#N/A</v>
      </c>
    </row>
    <row r="1155" spans="1:6" x14ac:dyDescent="0.25">
      <c r="A1155" s="2">
        <v>41410</v>
      </c>
      <c r="B1155" t="e">
        <f>+VLOOKUP($A1155,[26]Worksheet!$A:$C,2,0)</f>
        <v>#N/A</v>
      </c>
      <c r="C1155" t="e">
        <f>+VLOOKUP($A1155,[27]Worksheet!$A:$C,2,0)</f>
        <v>#N/A</v>
      </c>
      <c r="D1155" t="e">
        <f>+VLOOKUP($A1155,[28]Worksheet!$A:$C,2,0)</f>
        <v>#N/A</v>
      </c>
      <c r="E1155" t="e">
        <f>+VLOOKUP($A1155,[29]Worksheet!$A:$C,2,0)</f>
        <v>#N/A</v>
      </c>
      <c r="F1155" t="e">
        <f>+VLOOKUP($A1155,[30]Worksheet!$A:$C,2,0)</f>
        <v>#N/A</v>
      </c>
    </row>
    <row r="1156" spans="1:6" x14ac:dyDescent="0.25">
      <c r="A1156" s="2">
        <v>41411</v>
      </c>
      <c r="B1156" t="e">
        <f>+VLOOKUP($A1156,[26]Worksheet!$A:$C,2,0)</f>
        <v>#N/A</v>
      </c>
      <c r="C1156" t="e">
        <f>+VLOOKUP($A1156,[27]Worksheet!$A:$C,2,0)</f>
        <v>#N/A</v>
      </c>
      <c r="D1156" t="e">
        <f>+VLOOKUP($A1156,[28]Worksheet!$A:$C,2,0)</f>
        <v>#N/A</v>
      </c>
      <c r="E1156" t="e">
        <f>+VLOOKUP($A1156,[29]Worksheet!$A:$C,2,0)</f>
        <v>#N/A</v>
      </c>
      <c r="F1156" t="e">
        <f>+VLOOKUP($A1156,[30]Worksheet!$A:$C,2,0)</f>
        <v>#N/A</v>
      </c>
    </row>
    <row r="1157" spans="1:6" x14ac:dyDescent="0.25">
      <c r="A1157" s="2">
        <v>41414</v>
      </c>
      <c r="B1157" t="e">
        <f>+VLOOKUP($A1157,[26]Worksheet!$A:$C,2,0)</f>
        <v>#N/A</v>
      </c>
      <c r="C1157" t="e">
        <f>+VLOOKUP($A1157,[27]Worksheet!$A:$C,2,0)</f>
        <v>#N/A</v>
      </c>
      <c r="D1157" t="e">
        <f>+VLOOKUP($A1157,[28]Worksheet!$A:$C,2,0)</f>
        <v>#N/A</v>
      </c>
      <c r="E1157" t="e">
        <f>+VLOOKUP($A1157,[29]Worksheet!$A:$C,2,0)</f>
        <v>#N/A</v>
      </c>
      <c r="F1157" t="e">
        <f>+VLOOKUP($A1157,[30]Worksheet!$A:$C,2,0)</f>
        <v>#N/A</v>
      </c>
    </row>
    <row r="1158" spans="1:6" x14ac:dyDescent="0.25">
      <c r="A1158" s="2">
        <v>41415</v>
      </c>
      <c r="B1158" t="e">
        <f>+VLOOKUP($A1158,[26]Worksheet!$A:$C,2,0)</f>
        <v>#N/A</v>
      </c>
      <c r="C1158" t="e">
        <f>+VLOOKUP($A1158,[27]Worksheet!$A:$C,2,0)</f>
        <v>#N/A</v>
      </c>
      <c r="D1158" t="e">
        <f>+VLOOKUP($A1158,[28]Worksheet!$A:$C,2,0)</f>
        <v>#N/A</v>
      </c>
      <c r="E1158" t="e">
        <f>+VLOOKUP($A1158,[29]Worksheet!$A:$C,2,0)</f>
        <v>#N/A</v>
      </c>
      <c r="F1158" t="e">
        <f>+VLOOKUP($A1158,[30]Worksheet!$A:$C,2,0)</f>
        <v>#N/A</v>
      </c>
    </row>
    <row r="1159" spans="1:6" x14ac:dyDescent="0.25">
      <c r="A1159" s="3">
        <v>41416</v>
      </c>
      <c r="B1159" t="e">
        <f>+VLOOKUP($A1159,[26]Worksheet!$A:$C,2,0)</f>
        <v>#N/A</v>
      </c>
      <c r="C1159" t="e">
        <f>+VLOOKUP($A1159,[27]Worksheet!$A:$C,2,0)</f>
        <v>#N/A</v>
      </c>
      <c r="D1159" t="e">
        <f>+VLOOKUP($A1159,[28]Worksheet!$A:$C,2,0)</f>
        <v>#N/A</v>
      </c>
      <c r="E1159" t="e">
        <f>+VLOOKUP($A1159,[29]Worksheet!$A:$C,2,0)</f>
        <v>#N/A</v>
      </c>
      <c r="F1159" t="e">
        <f>+VLOOKUP($A1159,[30]Worksheet!$A:$C,2,0)</f>
        <v>#N/A</v>
      </c>
    </row>
    <row r="1160" spans="1:6" x14ac:dyDescent="0.25">
      <c r="A1160" s="2">
        <v>41417</v>
      </c>
      <c r="B1160" t="e">
        <f>+VLOOKUP($A1160,[26]Worksheet!$A:$C,2,0)</f>
        <v>#N/A</v>
      </c>
      <c r="C1160" t="e">
        <f>+VLOOKUP($A1160,[27]Worksheet!$A:$C,2,0)</f>
        <v>#N/A</v>
      </c>
      <c r="D1160" t="e">
        <f>+VLOOKUP($A1160,[28]Worksheet!$A:$C,2,0)</f>
        <v>#N/A</v>
      </c>
      <c r="E1160" t="e">
        <f>+VLOOKUP($A1160,[29]Worksheet!$A:$C,2,0)</f>
        <v>#N/A</v>
      </c>
      <c r="F1160" t="e">
        <f>+VLOOKUP($A1160,[30]Worksheet!$A:$C,2,0)</f>
        <v>#N/A</v>
      </c>
    </row>
    <row r="1161" spans="1:6" x14ac:dyDescent="0.25">
      <c r="A1161" s="2">
        <v>41418</v>
      </c>
      <c r="B1161" t="e">
        <f>+VLOOKUP($A1161,[26]Worksheet!$A:$C,2,0)</f>
        <v>#N/A</v>
      </c>
      <c r="C1161" t="e">
        <f>+VLOOKUP($A1161,[27]Worksheet!$A:$C,2,0)</f>
        <v>#N/A</v>
      </c>
      <c r="D1161" t="e">
        <f>+VLOOKUP($A1161,[28]Worksheet!$A:$C,2,0)</f>
        <v>#N/A</v>
      </c>
      <c r="E1161" t="e">
        <f>+VLOOKUP($A1161,[29]Worksheet!$A:$C,2,0)</f>
        <v>#N/A</v>
      </c>
      <c r="F1161" t="e">
        <f>+VLOOKUP($A1161,[30]Worksheet!$A:$C,2,0)</f>
        <v>#N/A</v>
      </c>
    </row>
    <row r="1162" spans="1:6" x14ac:dyDescent="0.25">
      <c r="A1162" s="2">
        <v>41422</v>
      </c>
      <c r="B1162" t="e">
        <f>+VLOOKUP($A1162,[26]Worksheet!$A:$C,2,0)</f>
        <v>#N/A</v>
      </c>
      <c r="C1162" t="e">
        <f>+VLOOKUP($A1162,[27]Worksheet!$A:$C,2,0)</f>
        <v>#N/A</v>
      </c>
      <c r="D1162" t="e">
        <f>+VLOOKUP($A1162,[28]Worksheet!$A:$C,2,0)</f>
        <v>#N/A</v>
      </c>
      <c r="E1162" t="e">
        <f>+VLOOKUP($A1162,[29]Worksheet!$A:$C,2,0)</f>
        <v>#N/A</v>
      </c>
      <c r="F1162" t="e">
        <f>+VLOOKUP($A1162,[30]Worksheet!$A:$C,2,0)</f>
        <v>#N/A</v>
      </c>
    </row>
    <row r="1163" spans="1:6" x14ac:dyDescent="0.25">
      <c r="A1163" s="2">
        <v>41423</v>
      </c>
      <c r="B1163" t="e">
        <f>+VLOOKUP($A1163,[26]Worksheet!$A:$C,2,0)</f>
        <v>#N/A</v>
      </c>
      <c r="C1163" t="e">
        <f>+VLOOKUP($A1163,[27]Worksheet!$A:$C,2,0)</f>
        <v>#N/A</v>
      </c>
      <c r="D1163" t="e">
        <f>+VLOOKUP($A1163,[28]Worksheet!$A:$C,2,0)</f>
        <v>#N/A</v>
      </c>
      <c r="E1163" t="e">
        <f>+VLOOKUP($A1163,[29]Worksheet!$A:$C,2,0)</f>
        <v>#N/A</v>
      </c>
      <c r="F1163" t="e">
        <f>+VLOOKUP($A1163,[30]Worksheet!$A:$C,2,0)</f>
        <v>#N/A</v>
      </c>
    </row>
    <row r="1164" spans="1:6" x14ac:dyDescent="0.25">
      <c r="A1164" s="2">
        <v>41424</v>
      </c>
      <c r="B1164" t="e">
        <f>+VLOOKUP($A1164,[26]Worksheet!$A:$C,2,0)</f>
        <v>#N/A</v>
      </c>
      <c r="C1164" t="e">
        <f>+VLOOKUP($A1164,[27]Worksheet!$A:$C,2,0)</f>
        <v>#N/A</v>
      </c>
      <c r="D1164" t="e">
        <f>+VLOOKUP($A1164,[28]Worksheet!$A:$C,2,0)</f>
        <v>#N/A</v>
      </c>
      <c r="E1164" t="e">
        <f>+VLOOKUP($A1164,[29]Worksheet!$A:$C,2,0)</f>
        <v>#N/A</v>
      </c>
      <c r="F1164" t="e">
        <f>+VLOOKUP($A1164,[30]Worksheet!$A:$C,2,0)</f>
        <v>#N/A</v>
      </c>
    </row>
    <row r="1165" spans="1:6" x14ac:dyDescent="0.25">
      <c r="A1165" s="2">
        <v>41425</v>
      </c>
      <c r="B1165">
        <f>+VLOOKUP($A1165,[26]Worksheet!$A:$C,2,0)</f>
        <v>0.15279999999999999</v>
      </c>
      <c r="C1165">
        <f>+VLOOKUP($A1165,[27]Worksheet!$A:$C,2,0)</f>
        <v>0.14710000000000001</v>
      </c>
      <c r="D1165">
        <f>+VLOOKUP($A1165,[28]Worksheet!$A:$C,2,0)</f>
        <v>0.108</v>
      </c>
      <c r="E1165">
        <f>+VLOOKUP($A1165,[29]Worksheet!$A:$C,2,0)</f>
        <v>0.1308</v>
      </c>
      <c r="F1165">
        <f>+VLOOKUP($A1165,[30]Worksheet!$A:$C,2,0)</f>
        <v>0.33879999999999999</v>
      </c>
    </row>
    <row r="1166" spans="1:6" x14ac:dyDescent="0.25">
      <c r="A1166" s="2">
        <v>41428</v>
      </c>
      <c r="B1166" t="e">
        <f>+VLOOKUP($A1166,[26]Worksheet!$A:$C,2,0)</f>
        <v>#N/A</v>
      </c>
      <c r="C1166" t="e">
        <f>+VLOOKUP($A1166,[27]Worksheet!$A:$C,2,0)</f>
        <v>#N/A</v>
      </c>
      <c r="D1166" t="e">
        <f>+VLOOKUP($A1166,[28]Worksheet!$A:$C,2,0)</f>
        <v>#N/A</v>
      </c>
      <c r="E1166" t="e">
        <f>+VLOOKUP($A1166,[29]Worksheet!$A:$C,2,0)</f>
        <v>#N/A</v>
      </c>
      <c r="F1166" t="e">
        <f>+VLOOKUP($A1166,[30]Worksheet!$A:$C,2,0)</f>
        <v>#N/A</v>
      </c>
    </row>
    <row r="1167" spans="1:6" x14ac:dyDescent="0.25">
      <c r="A1167" s="2">
        <v>41429</v>
      </c>
      <c r="B1167" t="e">
        <f>+VLOOKUP($A1167,[26]Worksheet!$A:$C,2,0)</f>
        <v>#N/A</v>
      </c>
      <c r="C1167" t="e">
        <f>+VLOOKUP($A1167,[27]Worksheet!$A:$C,2,0)</f>
        <v>#N/A</v>
      </c>
      <c r="D1167" t="e">
        <f>+VLOOKUP($A1167,[28]Worksheet!$A:$C,2,0)</f>
        <v>#N/A</v>
      </c>
      <c r="E1167" t="e">
        <f>+VLOOKUP($A1167,[29]Worksheet!$A:$C,2,0)</f>
        <v>#N/A</v>
      </c>
      <c r="F1167" t="e">
        <f>+VLOOKUP($A1167,[30]Worksheet!$A:$C,2,0)</f>
        <v>#N/A</v>
      </c>
    </row>
    <row r="1168" spans="1:6" x14ac:dyDescent="0.25">
      <c r="A1168" s="2">
        <v>41430</v>
      </c>
      <c r="B1168" t="e">
        <f>+VLOOKUP($A1168,[26]Worksheet!$A:$C,2,0)</f>
        <v>#N/A</v>
      </c>
      <c r="C1168" t="e">
        <f>+VLOOKUP($A1168,[27]Worksheet!$A:$C,2,0)</f>
        <v>#N/A</v>
      </c>
      <c r="D1168" t="e">
        <f>+VLOOKUP($A1168,[28]Worksheet!$A:$C,2,0)</f>
        <v>#N/A</v>
      </c>
      <c r="E1168" t="e">
        <f>+VLOOKUP($A1168,[29]Worksheet!$A:$C,2,0)</f>
        <v>#N/A</v>
      </c>
      <c r="F1168" t="e">
        <f>+VLOOKUP($A1168,[30]Worksheet!$A:$C,2,0)</f>
        <v>#N/A</v>
      </c>
    </row>
    <row r="1169" spans="1:6" x14ac:dyDescent="0.25">
      <c r="A1169" s="2">
        <v>41431</v>
      </c>
      <c r="B1169" t="e">
        <f>+VLOOKUP($A1169,[26]Worksheet!$A:$C,2,0)</f>
        <v>#N/A</v>
      </c>
      <c r="C1169" t="e">
        <f>+VLOOKUP($A1169,[27]Worksheet!$A:$C,2,0)</f>
        <v>#N/A</v>
      </c>
      <c r="D1169" t="e">
        <f>+VLOOKUP($A1169,[28]Worksheet!$A:$C,2,0)</f>
        <v>#N/A</v>
      </c>
      <c r="E1169" t="e">
        <f>+VLOOKUP($A1169,[29]Worksheet!$A:$C,2,0)</f>
        <v>#N/A</v>
      </c>
      <c r="F1169" t="e">
        <f>+VLOOKUP($A1169,[30]Worksheet!$A:$C,2,0)</f>
        <v>#N/A</v>
      </c>
    </row>
    <row r="1170" spans="1:6" x14ac:dyDescent="0.25">
      <c r="A1170" s="2">
        <v>41432</v>
      </c>
      <c r="B1170" t="e">
        <f>+VLOOKUP($A1170,[26]Worksheet!$A:$C,2,0)</f>
        <v>#N/A</v>
      </c>
      <c r="C1170" t="e">
        <f>+VLOOKUP($A1170,[27]Worksheet!$A:$C,2,0)</f>
        <v>#N/A</v>
      </c>
      <c r="D1170" t="e">
        <f>+VLOOKUP($A1170,[28]Worksheet!$A:$C,2,0)</f>
        <v>#N/A</v>
      </c>
      <c r="E1170" t="e">
        <f>+VLOOKUP($A1170,[29]Worksheet!$A:$C,2,0)</f>
        <v>#N/A</v>
      </c>
      <c r="F1170" t="e">
        <f>+VLOOKUP($A1170,[30]Worksheet!$A:$C,2,0)</f>
        <v>#N/A</v>
      </c>
    </row>
    <row r="1171" spans="1:6" x14ac:dyDescent="0.25">
      <c r="A1171" s="2">
        <v>41435</v>
      </c>
      <c r="B1171" t="e">
        <f>+VLOOKUP($A1171,[26]Worksheet!$A:$C,2,0)</f>
        <v>#N/A</v>
      </c>
      <c r="C1171" t="e">
        <f>+VLOOKUP($A1171,[27]Worksheet!$A:$C,2,0)</f>
        <v>#N/A</v>
      </c>
      <c r="D1171" t="e">
        <f>+VLOOKUP($A1171,[28]Worksheet!$A:$C,2,0)</f>
        <v>#N/A</v>
      </c>
      <c r="E1171" t="e">
        <f>+VLOOKUP($A1171,[29]Worksheet!$A:$C,2,0)</f>
        <v>#N/A</v>
      </c>
      <c r="F1171" t="e">
        <f>+VLOOKUP($A1171,[30]Worksheet!$A:$C,2,0)</f>
        <v>#N/A</v>
      </c>
    </row>
    <row r="1172" spans="1:6" x14ac:dyDescent="0.25">
      <c r="A1172" s="2">
        <v>41436</v>
      </c>
      <c r="B1172" t="e">
        <f>+VLOOKUP($A1172,[26]Worksheet!$A:$C,2,0)</f>
        <v>#N/A</v>
      </c>
      <c r="C1172" t="e">
        <f>+VLOOKUP($A1172,[27]Worksheet!$A:$C,2,0)</f>
        <v>#N/A</v>
      </c>
      <c r="D1172" t="e">
        <f>+VLOOKUP($A1172,[28]Worksheet!$A:$C,2,0)</f>
        <v>#N/A</v>
      </c>
      <c r="E1172" t="e">
        <f>+VLOOKUP($A1172,[29]Worksheet!$A:$C,2,0)</f>
        <v>#N/A</v>
      </c>
      <c r="F1172" t="e">
        <f>+VLOOKUP($A1172,[30]Worksheet!$A:$C,2,0)</f>
        <v>#N/A</v>
      </c>
    </row>
    <row r="1173" spans="1:6" x14ac:dyDescent="0.25">
      <c r="A1173" s="2">
        <v>41437</v>
      </c>
      <c r="B1173" t="e">
        <f>+VLOOKUP($A1173,[26]Worksheet!$A:$C,2,0)</f>
        <v>#N/A</v>
      </c>
      <c r="C1173" t="e">
        <f>+VLOOKUP($A1173,[27]Worksheet!$A:$C,2,0)</f>
        <v>#N/A</v>
      </c>
      <c r="D1173" t="e">
        <f>+VLOOKUP($A1173,[28]Worksheet!$A:$C,2,0)</f>
        <v>#N/A</v>
      </c>
      <c r="E1173" t="e">
        <f>+VLOOKUP($A1173,[29]Worksheet!$A:$C,2,0)</f>
        <v>#N/A</v>
      </c>
      <c r="F1173" t="e">
        <f>+VLOOKUP($A1173,[30]Worksheet!$A:$C,2,0)</f>
        <v>#N/A</v>
      </c>
    </row>
    <row r="1174" spans="1:6" x14ac:dyDescent="0.25">
      <c r="A1174" s="2">
        <v>41438</v>
      </c>
      <c r="B1174" t="e">
        <f>+VLOOKUP($A1174,[26]Worksheet!$A:$C,2,0)</f>
        <v>#N/A</v>
      </c>
      <c r="C1174" t="e">
        <f>+VLOOKUP($A1174,[27]Worksheet!$A:$C,2,0)</f>
        <v>#N/A</v>
      </c>
      <c r="D1174" t="e">
        <f>+VLOOKUP($A1174,[28]Worksheet!$A:$C,2,0)</f>
        <v>#N/A</v>
      </c>
      <c r="E1174" t="e">
        <f>+VLOOKUP($A1174,[29]Worksheet!$A:$C,2,0)</f>
        <v>#N/A</v>
      </c>
      <c r="F1174" t="e">
        <f>+VLOOKUP($A1174,[30]Worksheet!$A:$C,2,0)</f>
        <v>#N/A</v>
      </c>
    </row>
    <row r="1175" spans="1:6" x14ac:dyDescent="0.25">
      <c r="A1175" s="2">
        <v>41439</v>
      </c>
      <c r="B1175" t="e">
        <f>+VLOOKUP($A1175,[26]Worksheet!$A:$C,2,0)</f>
        <v>#N/A</v>
      </c>
      <c r="C1175" t="e">
        <f>+VLOOKUP($A1175,[27]Worksheet!$A:$C,2,0)</f>
        <v>#N/A</v>
      </c>
      <c r="D1175" t="e">
        <f>+VLOOKUP($A1175,[28]Worksheet!$A:$C,2,0)</f>
        <v>#N/A</v>
      </c>
      <c r="E1175" t="e">
        <f>+VLOOKUP($A1175,[29]Worksheet!$A:$C,2,0)</f>
        <v>#N/A</v>
      </c>
      <c r="F1175" t="e">
        <f>+VLOOKUP($A1175,[30]Worksheet!$A:$C,2,0)</f>
        <v>#N/A</v>
      </c>
    </row>
    <row r="1176" spans="1:6" x14ac:dyDescent="0.25">
      <c r="A1176" s="2">
        <v>41442</v>
      </c>
      <c r="B1176" t="e">
        <f>+VLOOKUP($A1176,[26]Worksheet!$A:$C,2,0)</f>
        <v>#N/A</v>
      </c>
      <c r="C1176" t="e">
        <f>+VLOOKUP($A1176,[27]Worksheet!$A:$C,2,0)</f>
        <v>#N/A</v>
      </c>
      <c r="D1176" t="e">
        <f>+VLOOKUP($A1176,[28]Worksheet!$A:$C,2,0)</f>
        <v>#N/A</v>
      </c>
      <c r="E1176" t="e">
        <f>+VLOOKUP($A1176,[29]Worksheet!$A:$C,2,0)</f>
        <v>#N/A</v>
      </c>
      <c r="F1176" t="e">
        <f>+VLOOKUP($A1176,[30]Worksheet!$A:$C,2,0)</f>
        <v>#N/A</v>
      </c>
    </row>
    <row r="1177" spans="1:6" x14ac:dyDescent="0.25">
      <c r="A1177" s="2">
        <v>41443</v>
      </c>
      <c r="B1177" t="e">
        <f>+VLOOKUP($A1177,[26]Worksheet!$A:$C,2,0)</f>
        <v>#N/A</v>
      </c>
      <c r="C1177" t="e">
        <f>+VLOOKUP($A1177,[27]Worksheet!$A:$C,2,0)</f>
        <v>#N/A</v>
      </c>
      <c r="D1177" t="e">
        <f>+VLOOKUP($A1177,[28]Worksheet!$A:$C,2,0)</f>
        <v>#N/A</v>
      </c>
      <c r="E1177" t="e">
        <f>+VLOOKUP($A1177,[29]Worksheet!$A:$C,2,0)</f>
        <v>#N/A</v>
      </c>
      <c r="F1177" t="e">
        <f>+VLOOKUP($A1177,[30]Worksheet!$A:$C,2,0)</f>
        <v>#N/A</v>
      </c>
    </row>
    <row r="1178" spans="1:6" x14ac:dyDescent="0.25">
      <c r="A1178" s="3">
        <v>41444</v>
      </c>
      <c r="B1178" t="e">
        <f>+VLOOKUP($A1178,[26]Worksheet!$A:$C,2,0)</f>
        <v>#N/A</v>
      </c>
      <c r="C1178" t="e">
        <f>+VLOOKUP($A1178,[27]Worksheet!$A:$C,2,0)</f>
        <v>#N/A</v>
      </c>
      <c r="D1178" t="e">
        <f>+VLOOKUP($A1178,[28]Worksheet!$A:$C,2,0)</f>
        <v>#N/A</v>
      </c>
      <c r="E1178" t="e">
        <f>+VLOOKUP($A1178,[29]Worksheet!$A:$C,2,0)</f>
        <v>#N/A</v>
      </c>
      <c r="F1178" t="e">
        <f>+VLOOKUP($A1178,[30]Worksheet!$A:$C,2,0)</f>
        <v>#N/A</v>
      </c>
    </row>
    <row r="1179" spans="1:6" x14ac:dyDescent="0.25">
      <c r="A1179" s="2">
        <v>41445</v>
      </c>
      <c r="B1179" t="e">
        <f>+VLOOKUP($A1179,[26]Worksheet!$A:$C,2,0)</f>
        <v>#N/A</v>
      </c>
      <c r="C1179" t="e">
        <f>+VLOOKUP($A1179,[27]Worksheet!$A:$C,2,0)</f>
        <v>#N/A</v>
      </c>
      <c r="D1179" t="e">
        <f>+VLOOKUP($A1179,[28]Worksheet!$A:$C,2,0)</f>
        <v>#N/A</v>
      </c>
      <c r="E1179" t="e">
        <f>+VLOOKUP($A1179,[29]Worksheet!$A:$C,2,0)</f>
        <v>#N/A</v>
      </c>
      <c r="F1179" t="e">
        <f>+VLOOKUP($A1179,[30]Worksheet!$A:$C,2,0)</f>
        <v>#N/A</v>
      </c>
    </row>
    <row r="1180" spans="1:6" x14ac:dyDescent="0.25">
      <c r="A1180" s="2">
        <v>41446</v>
      </c>
      <c r="B1180" t="e">
        <f>+VLOOKUP($A1180,[26]Worksheet!$A:$C,2,0)</f>
        <v>#N/A</v>
      </c>
      <c r="C1180" t="e">
        <f>+VLOOKUP($A1180,[27]Worksheet!$A:$C,2,0)</f>
        <v>#N/A</v>
      </c>
      <c r="D1180" t="e">
        <f>+VLOOKUP($A1180,[28]Worksheet!$A:$C,2,0)</f>
        <v>#N/A</v>
      </c>
      <c r="E1180" t="e">
        <f>+VLOOKUP($A1180,[29]Worksheet!$A:$C,2,0)</f>
        <v>#N/A</v>
      </c>
      <c r="F1180" t="e">
        <f>+VLOOKUP($A1180,[30]Worksheet!$A:$C,2,0)</f>
        <v>#N/A</v>
      </c>
    </row>
    <row r="1181" spans="1:6" x14ac:dyDescent="0.25">
      <c r="A1181" s="2">
        <v>41449</v>
      </c>
      <c r="B1181" t="e">
        <f>+VLOOKUP($A1181,[26]Worksheet!$A:$C,2,0)</f>
        <v>#N/A</v>
      </c>
      <c r="C1181" t="e">
        <f>+VLOOKUP($A1181,[27]Worksheet!$A:$C,2,0)</f>
        <v>#N/A</v>
      </c>
      <c r="D1181" t="e">
        <f>+VLOOKUP($A1181,[28]Worksheet!$A:$C,2,0)</f>
        <v>#N/A</v>
      </c>
      <c r="E1181" t="e">
        <f>+VLOOKUP($A1181,[29]Worksheet!$A:$C,2,0)</f>
        <v>#N/A</v>
      </c>
      <c r="F1181" t="e">
        <f>+VLOOKUP($A1181,[30]Worksheet!$A:$C,2,0)</f>
        <v>#N/A</v>
      </c>
    </row>
    <row r="1182" spans="1:6" x14ac:dyDescent="0.25">
      <c r="A1182" s="2">
        <v>41450</v>
      </c>
      <c r="B1182" t="e">
        <f>+VLOOKUP($A1182,[26]Worksheet!$A:$C,2,0)</f>
        <v>#N/A</v>
      </c>
      <c r="C1182" t="e">
        <f>+VLOOKUP($A1182,[27]Worksheet!$A:$C,2,0)</f>
        <v>#N/A</v>
      </c>
      <c r="D1182" t="e">
        <f>+VLOOKUP($A1182,[28]Worksheet!$A:$C,2,0)</f>
        <v>#N/A</v>
      </c>
      <c r="E1182" t="e">
        <f>+VLOOKUP($A1182,[29]Worksheet!$A:$C,2,0)</f>
        <v>#N/A</v>
      </c>
      <c r="F1182" t="e">
        <f>+VLOOKUP($A1182,[30]Worksheet!$A:$C,2,0)</f>
        <v>#N/A</v>
      </c>
    </row>
    <row r="1183" spans="1:6" x14ac:dyDescent="0.25">
      <c r="A1183" s="2">
        <v>41451</v>
      </c>
      <c r="B1183" t="e">
        <f>+VLOOKUP($A1183,[26]Worksheet!$A:$C,2,0)</f>
        <v>#N/A</v>
      </c>
      <c r="C1183" t="e">
        <f>+VLOOKUP($A1183,[27]Worksheet!$A:$C,2,0)</f>
        <v>#N/A</v>
      </c>
      <c r="D1183" t="e">
        <f>+VLOOKUP($A1183,[28]Worksheet!$A:$C,2,0)</f>
        <v>#N/A</v>
      </c>
      <c r="E1183" t="e">
        <f>+VLOOKUP($A1183,[29]Worksheet!$A:$C,2,0)</f>
        <v>#N/A</v>
      </c>
      <c r="F1183" t="e">
        <f>+VLOOKUP($A1183,[30]Worksheet!$A:$C,2,0)</f>
        <v>#N/A</v>
      </c>
    </row>
    <row r="1184" spans="1:6" x14ac:dyDescent="0.25">
      <c r="A1184" s="2">
        <v>41452</v>
      </c>
      <c r="B1184" t="e">
        <f>+VLOOKUP($A1184,[26]Worksheet!$A:$C,2,0)</f>
        <v>#N/A</v>
      </c>
      <c r="C1184" t="e">
        <f>+VLOOKUP($A1184,[27]Worksheet!$A:$C,2,0)</f>
        <v>#N/A</v>
      </c>
      <c r="D1184" t="e">
        <f>+VLOOKUP($A1184,[28]Worksheet!$A:$C,2,0)</f>
        <v>#N/A</v>
      </c>
      <c r="E1184" t="e">
        <f>+VLOOKUP($A1184,[29]Worksheet!$A:$C,2,0)</f>
        <v>#N/A</v>
      </c>
      <c r="F1184" t="e">
        <f>+VLOOKUP($A1184,[30]Worksheet!$A:$C,2,0)</f>
        <v>#N/A</v>
      </c>
    </row>
    <row r="1185" spans="1:6" x14ac:dyDescent="0.25">
      <c r="A1185" s="2">
        <v>41453</v>
      </c>
      <c r="B1185" t="e">
        <f>+VLOOKUP($A1185,[26]Worksheet!$A:$C,2,0)</f>
        <v>#N/A</v>
      </c>
      <c r="C1185" t="e">
        <f>+VLOOKUP($A1185,[27]Worksheet!$A:$C,2,0)</f>
        <v>#N/A</v>
      </c>
      <c r="D1185" t="e">
        <f>+VLOOKUP($A1185,[28]Worksheet!$A:$C,2,0)</f>
        <v>#N/A</v>
      </c>
      <c r="E1185" t="e">
        <f>+VLOOKUP($A1185,[29]Worksheet!$A:$C,2,0)</f>
        <v>#N/A</v>
      </c>
      <c r="F1185" t="e">
        <f>+VLOOKUP($A1185,[30]Worksheet!$A:$C,2,0)</f>
        <v>#N/A</v>
      </c>
    </row>
    <row r="1186" spans="1:6" x14ac:dyDescent="0.25">
      <c r="A1186" s="2">
        <v>41456</v>
      </c>
      <c r="B1186" t="e">
        <f>+VLOOKUP($A1186,[26]Worksheet!$A:$C,2,0)</f>
        <v>#N/A</v>
      </c>
      <c r="C1186" t="e">
        <f>+VLOOKUP($A1186,[27]Worksheet!$A:$C,2,0)</f>
        <v>#N/A</v>
      </c>
      <c r="D1186" t="e">
        <f>+VLOOKUP($A1186,[28]Worksheet!$A:$C,2,0)</f>
        <v>#N/A</v>
      </c>
      <c r="E1186" t="e">
        <f>+VLOOKUP($A1186,[29]Worksheet!$A:$C,2,0)</f>
        <v>#N/A</v>
      </c>
      <c r="F1186" t="e">
        <f>+VLOOKUP($A1186,[30]Worksheet!$A:$C,2,0)</f>
        <v>#N/A</v>
      </c>
    </row>
    <row r="1187" spans="1:6" x14ac:dyDescent="0.25">
      <c r="A1187" s="2">
        <v>41457</v>
      </c>
      <c r="B1187" t="e">
        <f>+VLOOKUP($A1187,[26]Worksheet!$A:$C,2,0)</f>
        <v>#N/A</v>
      </c>
      <c r="C1187" t="e">
        <f>+VLOOKUP($A1187,[27]Worksheet!$A:$C,2,0)</f>
        <v>#N/A</v>
      </c>
      <c r="D1187" t="e">
        <f>+VLOOKUP($A1187,[28]Worksheet!$A:$C,2,0)</f>
        <v>#N/A</v>
      </c>
      <c r="E1187" t="e">
        <f>+VLOOKUP($A1187,[29]Worksheet!$A:$C,2,0)</f>
        <v>#N/A</v>
      </c>
      <c r="F1187" t="e">
        <f>+VLOOKUP($A1187,[30]Worksheet!$A:$C,2,0)</f>
        <v>#N/A</v>
      </c>
    </row>
    <row r="1188" spans="1:6" x14ac:dyDescent="0.25">
      <c r="A1188" s="2">
        <v>41458</v>
      </c>
      <c r="B1188" t="e">
        <f>+VLOOKUP($A1188,[26]Worksheet!$A:$C,2,0)</f>
        <v>#N/A</v>
      </c>
      <c r="C1188" t="e">
        <f>+VLOOKUP($A1188,[27]Worksheet!$A:$C,2,0)</f>
        <v>#N/A</v>
      </c>
      <c r="D1188" t="e">
        <f>+VLOOKUP($A1188,[28]Worksheet!$A:$C,2,0)</f>
        <v>#N/A</v>
      </c>
      <c r="E1188" t="e">
        <f>+VLOOKUP($A1188,[29]Worksheet!$A:$C,2,0)</f>
        <v>#N/A</v>
      </c>
      <c r="F1188" t="e">
        <f>+VLOOKUP($A1188,[30]Worksheet!$A:$C,2,0)</f>
        <v>#N/A</v>
      </c>
    </row>
    <row r="1189" spans="1:6" x14ac:dyDescent="0.25">
      <c r="A1189" s="2">
        <v>41460</v>
      </c>
      <c r="B1189" t="e">
        <f>+VLOOKUP($A1189,[26]Worksheet!$A:$C,2,0)</f>
        <v>#N/A</v>
      </c>
      <c r="C1189" t="e">
        <f>+VLOOKUP($A1189,[27]Worksheet!$A:$C,2,0)</f>
        <v>#N/A</v>
      </c>
      <c r="D1189" t="e">
        <f>+VLOOKUP($A1189,[28]Worksheet!$A:$C,2,0)</f>
        <v>#N/A</v>
      </c>
      <c r="E1189" t="e">
        <f>+VLOOKUP($A1189,[29]Worksheet!$A:$C,2,0)</f>
        <v>#N/A</v>
      </c>
      <c r="F1189" t="e">
        <f>+VLOOKUP($A1189,[30]Worksheet!$A:$C,2,0)</f>
        <v>#N/A</v>
      </c>
    </row>
    <row r="1190" spans="1:6" x14ac:dyDescent="0.25">
      <c r="A1190" s="2">
        <v>41463</v>
      </c>
      <c r="B1190" t="e">
        <f>+VLOOKUP($A1190,[26]Worksheet!$A:$C,2,0)</f>
        <v>#N/A</v>
      </c>
      <c r="C1190" t="e">
        <f>+VLOOKUP($A1190,[27]Worksheet!$A:$C,2,0)</f>
        <v>#N/A</v>
      </c>
      <c r="D1190" t="e">
        <f>+VLOOKUP($A1190,[28]Worksheet!$A:$C,2,0)</f>
        <v>#N/A</v>
      </c>
      <c r="E1190" t="e">
        <f>+VLOOKUP($A1190,[29]Worksheet!$A:$C,2,0)</f>
        <v>#N/A</v>
      </c>
      <c r="F1190" t="e">
        <f>+VLOOKUP($A1190,[30]Worksheet!$A:$C,2,0)</f>
        <v>#N/A</v>
      </c>
    </row>
    <row r="1191" spans="1:6" x14ac:dyDescent="0.25">
      <c r="A1191" s="2">
        <v>41464</v>
      </c>
      <c r="B1191" t="e">
        <f>+VLOOKUP($A1191,[26]Worksheet!$A:$C,2,0)</f>
        <v>#N/A</v>
      </c>
      <c r="C1191" t="e">
        <f>+VLOOKUP($A1191,[27]Worksheet!$A:$C,2,0)</f>
        <v>#N/A</v>
      </c>
      <c r="D1191" t="e">
        <f>+VLOOKUP($A1191,[28]Worksheet!$A:$C,2,0)</f>
        <v>#N/A</v>
      </c>
      <c r="E1191" t="e">
        <f>+VLOOKUP($A1191,[29]Worksheet!$A:$C,2,0)</f>
        <v>#N/A</v>
      </c>
      <c r="F1191" t="e">
        <f>+VLOOKUP($A1191,[30]Worksheet!$A:$C,2,0)</f>
        <v>#N/A</v>
      </c>
    </row>
    <row r="1192" spans="1:6" x14ac:dyDescent="0.25">
      <c r="A1192" s="2">
        <v>41465</v>
      </c>
      <c r="B1192" t="e">
        <f>+VLOOKUP($A1192,[26]Worksheet!$A:$C,2,0)</f>
        <v>#N/A</v>
      </c>
      <c r="C1192" t="e">
        <f>+VLOOKUP($A1192,[27]Worksheet!$A:$C,2,0)</f>
        <v>#N/A</v>
      </c>
      <c r="D1192" t="e">
        <f>+VLOOKUP($A1192,[28]Worksheet!$A:$C,2,0)</f>
        <v>#N/A</v>
      </c>
      <c r="E1192" t="e">
        <f>+VLOOKUP($A1192,[29]Worksheet!$A:$C,2,0)</f>
        <v>#N/A</v>
      </c>
      <c r="F1192" t="e">
        <f>+VLOOKUP($A1192,[30]Worksheet!$A:$C,2,0)</f>
        <v>#N/A</v>
      </c>
    </row>
    <row r="1193" spans="1:6" x14ac:dyDescent="0.25">
      <c r="A1193" s="3">
        <v>41466</v>
      </c>
      <c r="B1193" t="e">
        <f>+VLOOKUP($A1193,[26]Worksheet!$A:$C,2,0)</f>
        <v>#N/A</v>
      </c>
      <c r="C1193" t="e">
        <f>+VLOOKUP($A1193,[27]Worksheet!$A:$C,2,0)</f>
        <v>#N/A</v>
      </c>
      <c r="D1193" t="e">
        <f>+VLOOKUP($A1193,[28]Worksheet!$A:$C,2,0)</f>
        <v>#N/A</v>
      </c>
      <c r="E1193" t="e">
        <f>+VLOOKUP($A1193,[29]Worksheet!$A:$C,2,0)</f>
        <v>#N/A</v>
      </c>
      <c r="F1193" t="e">
        <f>+VLOOKUP($A1193,[30]Worksheet!$A:$C,2,0)</f>
        <v>#N/A</v>
      </c>
    </row>
    <row r="1194" spans="1:6" x14ac:dyDescent="0.25">
      <c r="A1194" s="2">
        <v>41467</v>
      </c>
      <c r="B1194" t="e">
        <f>+VLOOKUP($A1194,[26]Worksheet!$A:$C,2,0)</f>
        <v>#N/A</v>
      </c>
      <c r="C1194" t="e">
        <f>+VLOOKUP($A1194,[27]Worksheet!$A:$C,2,0)</f>
        <v>#N/A</v>
      </c>
      <c r="D1194" t="e">
        <f>+VLOOKUP($A1194,[28]Worksheet!$A:$C,2,0)</f>
        <v>#N/A</v>
      </c>
      <c r="E1194" t="e">
        <f>+VLOOKUP($A1194,[29]Worksheet!$A:$C,2,0)</f>
        <v>#N/A</v>
      </c>
      <c r="F1194" t="e">
        <f>+VLOOKUP($A1194,[30]Worksheet!$A:$C,2,0)</f>
        <v>#N/A</v>
      </c>
    </row>
    <row r="1195" spans="1:6" x14ac:dyDescent="0.25">
      <c r="A1195" s="2">
        <v>41470</v>
      </c>
      <c r="B1195" t="e">
        <f>+VLOOKUP($A1195,[26]Worksheet!$A:$C,2,0)</f>
        <v>#N/A</v>
      </c>
      <c r="C1195" t="e">
        <f>+VLOOKUP($A1195,[27]Worksheet!$A:$C,2,0)</f>
        <v>#N/A</v>
      </c>
      <c r="D1195" t="e">
        <f>+VLOOKUP($A1195,[28]Worksheet!$A:$C,2,0)</f>
        <v>#N/A</v>
      </c>
      <c r="E1195" t="e">
        <f>+VLOOKUP($A1195,[29]Worksheet!$A:$C,2,0)</f>
        <v>#N/A</v>
      </c>
      <c r="F1195" t="e">
        <f>+VLOOKUP($A1195,[30]Worksheet!$A:$C,2,0)</f>
        <v>#N/A</v>
      </c>
    </row>
    <row r="1196" spans="1:6" x14ac:dyDescent="0.25">
      <c r="A1196" s="2">
        <v>41471</v>
      </c>
      <c r="B1196" t="e">
        <f>+VLOOKUP($A1196,[26]Worksheet!$A:$C,2,0)</f>
        <v>#N/A</v>
      </c>
      <c r="C1196" t="e">
        <f>+VLOOKUP($A1196,[27]Worksheet!$A:$C,2,0)</f>
        <v>#N/A</v>
      </c>
      <c r="D1196" t="e">
        <f>+VLOOKUP($A1196,[28]Worksheet!$A:$C,2,0)</f>
        <v>#N/A</v>
      </c>
      <c r="E1196" t="e">
        <f>+VLOOKUP($A1196,[29]Worksheet!$A:$C,2,0)</f>
        <v>#N/A</v>
      </c>
      <c r="F1196" t="e">
        <f>+VLOOKUP($A1196,[30]Worksheet!$A:$C,2,0)</f>
        <v>#N/A</v>
      </c>
    </row>
    <row r="1197" spans="1:6" x14ac:dyDescent="0.25">
      <c r="A1197" s="2">
        <v>41472</v>
      </c>
      <c r="B1197" t="e">
        <f>+VLOOKUP($A1197,[26]Worksheet!$A:$C,2,0)</f>
        <v>#N/A</v>
      </c>
      <c r="C1197" t="e">
        <f>+VLOOKUP($A1197,[27]Worksheet!$A:$C,2,0)</f>
        <v>#N/A</v>
      </c>
      <c r="D1197" t="e">
        <f>+VLOOKUP($A1197,[28]Worksheet!$A:$C,2,0)</f>
        <v>#N/A</v>
      </c>
      <c r="E1197" t="e">
        <f>+VLOOKUP($A1197,[29]Worksheet!$A:$C,2,0)</f>
        <v>#N/A</v>
      </c>
      <c r="F1197" t="e">
        <f>+VLOOKUP($A1197,[30]Worksheet!$A:$C,2,0)</f>
        <v>#N/A</v>
      </c>
    </row>
    <row r="1198" spans="1:6" x14ac:dyDescent="0.25">
      <c r="A1198" s="2">
        <v>41473</v>
      </c>
      <c r="B1198" t="e">
        <f>+VLOOKUP($A1198,[26]Worksheet!$A:$C,2,0)</f>
        <v>#N/A</v>
      </c>
      <c r="C1198" t="e">
        <f>+VLOOKUP($A1198,[27]Worksheet!$A:$C,2,0)</f>
        <v>#N/A</v>
      </c>
      <c r="D1198" t="e">
        <f>+VLOOKUP($A1198,[28]Worksheet!$A:$C,2,0)</f>
        <v>#N/A</v>
      </c>
      <c r="E1198" t="e">
        <f>+VLOOKUP($A1198,[29]Worksheet!$A:$C,2,0)</f>
        <v>#N/A</v>
      </c>
      <c r="F1198" t="e">
        <f>+VLOOKUP($A1198,[30]Worksheet!$A:$C,2,0)</f>
        <v>#N/A</v>
      </c>
    </row>
    <row r="1199" spans="1:6" x14ac:dyDescent="0.25">
      <c r="A1199" s="2">
        <v>41474</v>
      </c>
      <c r="B1199" t="e">
        <f>+VLOOKUP($A1199,[26]Worksheet!$A:$C,2,0)</f>
        <v>#N/A</v>
      </c>
      <c r="C1199" t="e">
        <f>+VLOOKUP($A1199,[27]Worksheet!$A:$C,2,0)</f>
        <v>#N/A</v>
      </c>
      <c r="D1199" t="e">
        <f>+VLOOKUP($A1199,[28]Worksheet!$A:$C,2,0)</f>
        <v>#N/A</v>
      </c>
      <c r="E1199" t="e">
        <f>+VLOOKUP($A1199,[29]Worksheet!$A:$C,2,0)</f>
        <v>#N/A</v>
      </c>
      <c r="F1199" t="e">
        <f>+VLOOKUP($A1199,[30]Worksheet!$A:$C,2,0)</f>
        <v>#N/A</v>
      </c>
    </row>
    <row r="1200" spans="1:6" x14ac:dyDescent="0.25">
      <c r="A1200" s="2">
        <v>41477</v>
      </c>
      <c r="B1200" t="e">
        <f>+VLOOKUP($A1200,[26]Worksheet!$A:$C,2,0)</f>
        <v>#N/A</v>
      </c>
      <c r="C1200" t="e">
        <f>+VLOOKUP($A1200,[27]Worksheet!$A:$C,2,0)</f>
        <v>#N/A</v>
      </c>
      <c r="D1200" t="e">
        <f>+VLOOKUP($A1200,[28]Worksheet!$A:$C,2,0)</f>
        <v>#N/A</v>
      </c>
      <c r="E1200" t="e">
        <f>+VLOOKUP($A1200,[29]Worksheet!$A:$C,2,0)</f>
        <v>#N/A</v>
      </c>
      <c r="F1200" t="e">
        <f>+VLOOKUP($A1200,[30]Worksheet!$A:$C,2,0)</f>
        <v>#N/A</v>
      </c>
    </row>
    <row r="1201" spans="1:6" x14ac:dyDescent="0.25">
      <c r="A1201" s="2">
        <v>41478</v>
      </c>
      <c r="B1201" t="e">
        <f>+VLOOKUP($A1201,[26]Worksheet!$A:$C,2,0)</f>
        <v>#N/A</v>
      </c>
      <c r="C1201" t="e">
        <f>+VLOOKUP($A1201,[27]Worksheet!$A:$C,2,0)</f>
        <v>#N/A</v>
      </c>
      <c r="D1201" t="e">
        <f>+VLOOKUP($A1201,[28]Worksheet!$A:$C,2,0)</f>
        <v>#N/A</v>
      </c>
      <c r="E1201" t="e">
        <f>+VLOOKUP($A1201,[29]Worksheet!$A:$C,2,0)</f>
        <v>#N/A</v>
      </c>
      <c r="F1201" t="e">
        <f>+VLOOKUP($A1201,[30]Worksheet!$A:$C,2,0)</f>
        <v>#N/A</v>
      </c>
    </row>
    <row r="1202" spans="1:6" x14ac:dyDescent="0.25">
      <c r="A1202" s="2">
        <v>41479</v>
      </c>
      <c r="B1202" t="e">
        <f>+VLOOKUP($A1202,[26]Worksheet!$A:$C,2,0)</f>
        <v>#N/A</v>
      </c>
      <c r="C1202" t="e">
        <f>+VLOOKUP($A1202,[27]Worksheet!$A:$C,2,0)</f>
        <v>#N/A</v>
      </c>
      <c r="D1202" t="e">
        <f>+VLOOKUP($A1202,[28]Worksheet!$A:$C,2,0)</f>
        <v>#N/A</v>
      </c>
      <c r="E1202" t="e">
        <f>+VLOOKUP($A1202,[29]Worksheet!$A:$C,2,0)</f>
        <v>#N/A</v>
      </c>
      <c r="F1202" t="e">
        <f>+VLOOKUP($A1202,[30]Worksheet!$A:$C,2,0)</f>
        <v>#N/A</v>
      </c>
    </row>
    <row r="1203" spans="1:6" x14ac:dyDescent="0.25">
      <c r="A1203" s="2">
        <v>41480</v>
      </c>
      <c r="B1203" t="e">
        <f>+VLOOKUP($A1203,[26]Worksheet!$A:$C,2,0)</f>
        <v>#N/A</v>
      </c>
      <c r="C1203" t="e">
        <f>+VLOOKUP($A1203,[27]Worksheet!$A:$C,2,0)</f>
        <v>#N/A</v>
      </c>
      <c r="D1203" t="e">
        <f>+VLOOKUP($A1203,[28]Worksheet!$A:$C,2,0)</f>
        <v>#N/A</v>
      </c>
      <c r="E1203" t="e">
        <f>+VLOOKUP($A1203,[29]Worksheet!$A:$C,2,0)</f>
        <v>#N/A</v>
      </c>
      <c r="F1203" t="e">
        <f>+VLOOKUP($A1203,[30]Worksheet!$A:$C,2,0)</f>
        <v>#N/A</v>
      </c>
    </row>
    <row r="1204" spans="1:6" x14ac:dyDescent="0.25">
      <c r="A1204" s="2">
        <v>41481</v>
      </c>
      <c r="B1204" t="e">
        <f>+VLOOKUP($A1204,[26]Worksheet!$A:$C,2,0)</f>
        <v>#N/A</v>
      </c>
      <c r="C1204" t="e">
        <f>+VLOOKUP($A1204,[27]Worksheet!$A:$C,2,0)</f>
        <v>#N/A</v>
      </c>
      <c r="D1204" t="e">
        <f>+VLOOKUP($A1204,[28]Worksheet!$A:$C,2,0)</f>
        <v>#N/A</v>
      </c>
      <c r="E1204" t="e">
        <f>+VLOOKUP($A1204,[29]Worksheet!$A:$C,2,0)</f>
        <v>#N/A</v>
      </c>
      <c r="F1204" t="e">
        <f>+VLOOKUP($A1204,[30]Worksheet!$A:$C,2,0)</f>
        <v>#N/A</v>
      </c>
    </row>
    <row r="1205" spans="1:6" x14ac:dyDescent="0.25">
      <c r="A1205" s="2">
        <v>41484</v>
      </c>
      <c r="B1205" t="e">
        <f>+VLOOKUP($A1205,[26]Worksheet!$A:$C,2,0)</f>
        <v>#N/A</v>
      </c>
      <c r="C1205" t="e">
        <f>+VLOOKUP($A1205,[27]Worksheet!$A:$C,2,0)</f>
        <v>#N/A</v>
      </c>
      <c r="D1205" t="e">
        <f>+VLOOKUP($A1205,[28]Worksheet!$A:$C,2,0)</f>
        <v>#N/A</v>
      </c>
      <c r="E1205" t="e">
        <f>+VLOOKUP($A1205,[29]Worksheet!$A:$C,2,0)</f>
        <v>#N/A</v>
      </c>
      <c r="F1205" t="e">
        <f>+VLOOKUP($A1205,[30]Worksheet!$A:$C,2,0)</f>
        <v>#N/A</v>
      </c>
    </row>
    <row r="1206" spans="1:6" x14ac:dyDescent="0.25">
      <c r="A1206" s="2">
        <v>41485</v>
      </c>
      <c r="B1206" t="e">
        <f>+VLOOKUP($A1206,[26]Worksheet!$A:$C,2,0)</f>
        <v>#N/A</v>
      </c>
      <c r="C1206" t="e">
        <f>+VLOOKUP($A1206,[27]Worksheet!$A:$C,2,0)</f>
        <v>#N/A</v>
      </c>
      <c r="D1206" t="e">
        <f>+VLOOKUP($A1206,[28]Worksheet!$A:$C,2,0)</f>
        <v>#N/A</v>
      </c>
      <c r="E1206" t="e">
        <f>+VLOOKUP($A1206,[29]Worksheet!$A:$C,2,0)</f>
        <v>#N/A</v>
      </c>
      <c r="F1206" t="e">
        <f>+VLOOKUP($A1206,[30]Worksheet!$A:$C,2,0)</f>
        <v>#N/A</v>
      </c>
    </row>
    <row r="1207" spans="1:6" x14ac:dyDescent="0.25">
      <c r="A1207" s="2">
        <v>41486</v>
      </c>
      <c r="B1207">
        <f>+VLOOKUP($A1207,[26]Worksheet!$A:$C,2,0)</f>
        <v>0.14960000000000001</v>
      </c>
      <c r="C1207">
        <f>+VLOOKUP($A1207,[27]Worksheet!$A:$C,2,0)</f>
        <v>0.14369999999999999</v>
      </c>
      <c r="D1207">
        <f>+VLOOKUP($A1207,[28]Worksheet!$A:$C,2,0)</f>
        <v>0.1099</v>
      </c>
      <c r="E1207">
        <f>+VLOOKUP($A1207,[29]Worksheet!$A:$C,2,0)</f>
        <v>0.1308</v>
      </c>
      <c r="F1207">
        <f>+VLOOKUP($A1207,[30]Worksheet!$A:$C,2,0)</f>
        <v>0.33750000000000002</v>
      </c>
    </row>
    <row r="1208" spans="1:6" x14ac:dyDescent="0.25">
      <c r="A1208" s="2">
        <v>41487</v>
      </c>
      <c r="B1208" t="e">
        <f>+VLOOKUP($A1208,[26]Worksheet!$A:$C,2,0)</f>
        <v>#N/A</v>
      </c>
      <c r="C1208" t="e">
        <f>+VLOOKUP($A1208,[27]Worksheet!$A:$C,2,0)</f>
        <v>#N/A</v>
      </c>
      <c r="D1208" t="e">
        <f>+VLOOKUP($A1208,[28]Worksheet!$A:$C,2,0)</f>
        <v>#N/A</v>
      </c>
      <c r="E1208" t="e">
        <f>+VLOOKUP($A1208,[29]Worksheet!$A:$C,2,0)</f>
        <v>#N/A</v>
      </c>
      <c r="F1208" t="e">
        <f>+VLOOKUP($A1208,[30]Worksheet!$A:$C,2,0)</f>
        <v>#N/A</v>
      </c>
    </row>
    <row r="1209" spans="1:6" x14ac:dyDescent="0.25">
      <c r="A1209" s="2">
        <v>41488</v>
      </c>
      <c r="B1209" t="e">
        <f>+VLOOKUP($A1209,[26]Worksheet!$A:$C,2,0)</f>
        <v>#N/A</v>
      </c>
      <c r="C1209" t="e">
        <f>+VLOOKUP($A1209,[27]Worksheet!$A:$C,2,0)</f>
        <v>#N/A</v>
      </c>
      <c r="D1209" t="e">
        <f>+VLOOKUP($A1209,[28]Worksheet!$A:$C,2,0)</f>
        <v>#N/A</v>
      </c>
      <c r="E1209" t="e">
        <f>+VLOOKUP($A1209,[29]Worksheet!$A:$C,2,0)</f>
        <v>#N/A</v>
      </c>
      <c r="F1209" t="e">
        <f>+VLOOKUP($A1209,[30]Worksheet!$A:$C,2,0)</f>
        <v>#N/A</v>
      </c>
    </row>
    <row r="1210" spans="1:6" x14ac:dyDescent="0.25">
      <c r="A1210" s="2">
        <v>41491</v>
      </c>
      <c r="B1210" t="e">
        <f>+VLOOKUP($A1210,[26]Worksheet!$A:$C,2,0)</f>
        <v>#N/A</v>
      </c>
      <c r="C1210" t="e">
        <f>+VLOOKUP($A1210,[27]Worksheet!$A:$C,2,0)</f>
        <v>#N/A</v>
      </c>
      <c r="D1210" t="e">
        <f>+VLOOKUP($A1210,[28]Worksheet!$A:$C,2,0)</f>
        <v>#N/A</v>
      </c>
      <c r="E1210" t="e">
        <f>+VLOOKUP($A1210,[29]Worksheet!$A:$C,2,0)</f>
        <v>#N/A</v>
      </c>
      <c r="F1210" t="e">
        <f>+VLOOKUP($A1210,[30]Worksheet!$A:$C,2,0)</f>
        <v>#N/A</v>
      </c>
    </row>
    <row r="1211" spans="1:6" x14ac:dyDescent="0.25">
      <c r="A1211" s="2">
        <v>41492</v>
      </c>
      <c r="B1211" t="e">
        <f>+VLOOKUP($A1211,[26]Worksheet!$A:$C,2,0)</f>
        <v>#N/A</v>
      </c>
      <c r="C1211" t="e">
        <f>+VLOOKUP($A1211,[27]Worksheet!$A:$C,2,0)</f>
        <v>#N/A</v>
      </c>
      <c r="D1211" t="e">
        <f>+VLOOKUP($A1211,[28]Worksheet!$A:$C,2,0)</f>
        <v>#N/A</v>
      </c>
      <c r="E1211" t="e">
        <f>+VLOOKUP($A1211,[29]Worksheet!$A:$C,2,0)</f>
        <v>#N/A</v>
      </c>
      <c r="F1211" t="e">
        <f>+VLOOKUP($A1211,[30]Worksheet!$A:$C,2,0)</f>
        <v>#N/A</v>
      </c>
    </row>
    <row r="1212" spans="1:6" x14ac:dyDescent="0.25">
      <c r="A1212" s="2">
        <v>41493</v>
      </c>
      <c r="B1212" t="e">
        <f>+VLOOKUP($A1212,[26]Worksheet!$A:$C,2,0)</f>
        <v>#N/A</v>
      </c>
      <c r="C1212" t="e">
        <f>+VLOOKUP($A1212,[27]Worksheet!$A:$C,2,0)</f>
        <v>#N/A</v>
      </c>
      <c r="D1212" t="e">
        <f>+VLOOKUP($A1212,[28]Worksheet!$A:$C,2,0)</f>
        <v>#N/A</v>
      </c>
      <c r="E1212" t="e">
        <f>+VLOOKUP($A1212,[29]Worksheet!$A:$C,2,0)</f>
        <v>#N/A</v>
      </c>
      <c r="F1212" t="e">
        <f>+VLOOKUP($A1212,[30]Worksheet!$A:$C,2,0)</f>
        <v>#N/A</v>
      </c>
    </row>
    <row r="1213" spans="1:6" x14ac:dyDescent="0.25">
      <c r="A1213" s="2">
        <v>41494</v>
      </c>
      <c r="B1213" t="e">
        <f>+VLOOKUP($A1213,[26]Worksheet!$A:$C,2,0)</f>
        <v>#N/A</v>
      </c>
      <c r="C1213" t="e">
        <f>+VLOOKUP($A1213,[27]Worksheet!$A:$C,2,0)</f>
        <v>#N/A</v>
      </c>
      <c r="D1213" t="e">
        <f>+VLOOKUP($A1213,[28]Worksheet!$A:$C,2,0)</f>
        <v>#N/A</v>
      </c>
      <c r="E1213" t="e">
        <f>+VLOOKUP($A1213,[29]Worksheet!$A:$C,2,0)</f>
        <v>#N/A</v>
      </c>
      <c r="F1213" t="e">
        <f>+VLOOKUP($A1213,[30]Worksheet!$A:$C,2,0)</f>
        <v>#N/A</v>
      </c>
    </row>
    <row r="1214" spans="1:6" x14ac:dyDescent="0.25">
      <c r="A1214" s="2">
        <v>41495</v>
      </c>
      <c r="B1214" t="e">
        <f>+VLOOKUP($A1214,[26]Worksheet!$A:$C,2,0)</f>
        <v>#N/A</v>
      </c>
      <c r="C1214" t="e">
        <f>+VLOOKUP($A1214,[27]Worksheet!$A:$C,2,0)</f>
        <v>#N/A</v>
      </c>
      <c r="D1214" t="e">
        <f>+VLOOKUP($A1214,[28]Worksheet!$A:$C,2,0)</f>
        <v>#N/A</v>
      </c>
      <c r="E1214" t="e">
        <f>+VLOOKUP($A1214,[29]Worksheet!$A:$C,2,0)</f>
        <v>#N/A</v>
      </c>
      <c r="F1214" t="e">
        <f>+VLOOKUP($A1214,[30]Worksheet!$A:$C,2,0)</f>
        <v>#N/A</v>
      </c>
    </row>
    <row r="1215" spans="1:6" x14ac:dyDescent="0.25">
      <c r="A1215" s="2">
        <v>41498</v>
      </c>
      <c r="B1215" t="e">
        <f>+VLOOKUP($A1215,[26]Worksheet!$A:$C,2,0)</f>
        <v>#N/A</v>
      </c>
      <c r="C1215" t="e">
        <f>+VLOOKUP($A1215,[27]Worksheet!$A:$C,2,0)</f>
        <v>#N/A</v>
      </c>
      <c r="D1215" t="e">
        <f>+VLOOKUP($A1215,[28]Worksheet!$A:$C,2,0)</f>
        <v>#N/A</v>
      </c>
      <c r="E1215" t="e">
        <f>+VLOOKUP($A1215,[29]Worksheet!$A:$C,2,0)</f>
        <v>#N/A</v>
      </c>
      <c r="F1215" t="e">
        <f>+VLOOKUP($A1215,[30]Worksheet!$A:$C,2,0)</f>
        <v>#N/A</v>
      </c>
    </row>
    <row r="1216" spans="1:6" x14ac:dyDescent="0.25">
      <c r="A1216" s="2">
        <v>41499</v>
      </c>
      <c r="B1216" t="e">
        <f>+VLOOKUP($A1216,[26]Worksheet!$A:$C,2,0)</f>
        <v>#N/A</v>
      </c>
      <c r="C1216" t="e">
        <f>+VLOOKUP($A1216,[27]Worksheet!$A:$C,2,0)</f>
        <v>#N/A</v>
      </c>
      <c r="D1216" t="e">
        <f>+VLOOKUP($A1216,[28]Worksheet!$A:$C,2,0)</f>
        <v>#N/A</v>
      </c>
      <c r="E1216" t="e">
        <f>+VLOOKUP($A1216,[29]Worksheet!$A:$C,2,0)</f>
        <v>#N/A</v>
      </c>
      <c r="F1216" t="e">
        <f>+VLOOKUP($A1216,[30]Worksheet!$A:$C,2,0)</f>
        <v>#N/A</v>
      </c>
    </row>
    <row r="1217" spans="1:6" x14ac:dyDescent="0.25">
      <c r="A1217" s="2">
        <v>41500</v>
      </c>
      <c r="B1217" t="e">
        <f>+VLOOKUP($A1217,[26]Worksheet!$A:$C,2,0)</f>
        <v>#N/A</v>
      </c>
      <c r="C1217" t="e">
        <f>+VLOOKUP($A1217,[27]Worksheet!$A:$C,2,0)</f>
        <v>#N/A</v>
      </c>
      <c r="D1217" t="e">
        <f>+VLOOKUP($A1217,[28]Worksheet!$A:$C,2,0)</f>
        <v>#N/A</v>
      </c>
      <c r="E1217" t="e">
        <f>+VLOOKUP($A1217,[29]Worksheet!$A:$C,2,0)</f>
        <v>#N/A</v>
      </c>
      <c r="F1217" t="e">
        <f>+VLOOKUP($A1217,[30]Worksheet!$A:$C,2,0)</f>
        <v>#N/A</v>
      </c>
    </row>
    <row r="1218" spans="1:6" x14ac:dyDescent="0.25">
      <c r="A1218" s="2">
        <v>41501</v>
      </c>
      <c r="B1218" t="e">
        <f>+VLOOKUP($A1218,[26]Worksheet!$A:$C,2,0)</f>
        <v>#N/A</v>
      </c>
      <c r="C1218" t="e">
        <f>+VLOOKUP($A1218,[27]Worksheet!$A:$C,2,0)</f>
        <v>#N/A</v>
      </c>
      <c r="D1218" t="e">
        <f>+VLOOKUP($A1218,[28]Worksheet!$A:$C,2,0)</f>
        <v>#N/A</v>
      </c>
      <c r="E1218" t="e">
        <f>+VLOOKUP($A1218,[29]Worksheet!$A:$C,2,0)</f>
        <v>#N/A</v>
      </c>
      <c r="F1218" t="e">
        <f>+VLOOKUP($A1218,[30]Worksheet!$A:$C,2,0)</f>
        <v>#N/A</v>
      </c>
    </row>
    <row r="1219" spans="1:6" x14ac:dyDescent="0.25">
      <c r="A1219" s="2">
        <v>41502</v>
      </c>
      <c r="B1219" t="e">
        <f>+VLOOKUP($A1219,[26]Worksheet!$A:$C,2,0)</f>
        <v>#N/A</v>
      </c>
      <c r="C1219" t="e">
        <f>+VLOOKUP($A1219,[27]Worksheet!$A:$C,2,0)</f>
        <v>#N/A</v>
      </c>
      <c r="D1219" t="e">
        <f>+VLOOKUP($A1219,[28]Worksheet!$A:$C,2,0)</f>
        <v>#N/A</v>
      </c>
      <c r="E1219" t="e">
        <f>+VLOOKUP($A1219,[29]Worksheet!$A:$C,2,0)</f>
        <v>#N/A</v>
      </c>
      <c r="F1219" t="e">
        <f>+VLOOKUP($A1219,[30]Worksheet!$A:$C,2,0)</f>
        <v>#N/A</v>
      </c>
    </row>
    <row r="1220" spans="1:6" x14ac:dyDescent="0.25">
      <c r="A1220" s="2">
        <v>41505</v>
      </c>
      <c r="B1220" t="e">
        <f>+VLOOKUP($A1220,[26]Worksheet!$A:$C,2,0)</f>
        <v>#N/A</v>
      </c>
      <c r="C1220" t="e">
        <f>+VLOOKUP($A1220,[27]Worksheet!$A:$C,2,0)</f>
        <v>#N/A</v>
      </c>
      <c r="D1220" t="e">
        <f>+VLOOKUP($A1220,[28]Worksheet!$A:$C,2,0)</f>
        <v>#N/A</v>
      </c>
      <c r="E1220" t="e">
        <f>+VLOOKUP($A1220,[29]Worksheet!$A:$C,2,0)</f>
        <v>#N/A</v>
      </c>
      <c r="F1220" t="e">
        <f>+VLOOKUP($A1220,[30]Worksheet!$A:$C,2,0)</f>
        <v>#N/A</v>
      </c>
    </row>
    <row r="1221" spans="1:6" x14ac:dyDescent="0.25">
      <c r="A1221" s="2">
        <v>41506</v>
      </c>
      <c r="B1221" t="e">
        <f>+VLOOKUP($A1221,[26]Worksheet!$A:$C,2,0)</f>
        <v>#N/A</v>
      </c>
      <c r="C1221" t="e">
        <f>+VLOOKUP($A1221,[27]Worksheet!$A:$C,2,0)</f>
        <v>#N/A</v>
      </c>
      <c r="D1221" t="e">
        <f>+VLOOKUP($A1221,[28]Worksheet!$A:$C,2,0)</f>
        <v>#N/A</v>
      </c>
      <c r="E1221" t="e">
        <f>+VLOOKUP($A1221,[29]Worksheet!$A:$C,2,0)</f>
        <v>#N/A</v>
      </c>
      <c r="F1221" t="e">
        <f>+VLOOKUP($A1221,[30]Worksheet!$A:$C,2,0)</f>
        <v>#N/A</v>
      </c>
    </row>
    <row r="1222" spans="1:6" x14ac:dyDescent="0.25">
      <c r="A1222" s="2">
        <v>41507</v>
      </c>
      <c r="B1222" t="e">
        <f>+VLOOKUP($A1222,[26]Worksheet!$A:$C,2,0)</f>
        <v>#N/A</v>
      </c>
      <c r="C1222" t="e">
        <f>+VLOOKUP($A1222,[27]Worksheet!$A:$C,2,0)</f>
        <v>#N/A</v>
      </c>
      <c r="D1222" t="e">
        <f>+VLOOKUP($A1222,[28]Worksheet!$A:$C,2,0)</f>
        <v>#N/A</v>
      </c>
      <c r="E1222" t="e">
        <f>+VLOOKUP($A1222,[29]Worksheet!$A:$C,2,0)</f>
        <v>#N/A</v>
      </c>
      <c r="F1222" t="e">
        <f>+VLOOKUP($A1222,[30]Worksheet!$A:$C,2,0)</f>
        <v>#N/A</v>
      </c>
    </row>
    <row r="1223" spans="1:6" x14ac:dyDescent="0.25">
      <c r="A1223" s="2">
        <v>41508</v>
      </c>
      <c r="B1223" t="e">
        <f>+VLOOKUP($A1223,[26]Worksheet!$A:$C,2,0)</f>
        <v>#N/A</v>
      </c>
      <c r="C1223" t="e">
        <f>+VLOOKUP($A1223,[27]Worksheet!$A:$C,2,0)</f>
        <v>#N/A</v>
      </c>
      <c r="D1223" t="e">
        <f>+VLOOKUP($A1223,[28]Worksheet!$A:$C,2,0)</f>
        <v>#N/A</v>
      </c>
      <c r="E1223" t="e">
        <f>+VLOOKUP($A1223,[29]Worksheet!$A:$C,2,0)</f>
        <v>#N/A</v>
      </c>
      <c r="F1223" t="e">
        <f>+VLOOKUP($A1223,[30]Worksheet!$A:$C,2,0)</f>
        <v>#N/A</v>
      </c>
    </row>
    <row r="1224" spans="1:6" x14ac:dyDescent="0.25">
      <c r="A1224" s="2">
        <v>41509</v>
      </c>
      <c r="B1224" t="e">
        <f>+VLOOKUP($A1224,[26]Worksheet!$A:$C,2,0)</f>
        <v>#N/A</v>
      </c>
      <c r="C1224" t="e">
        <f>+VLOOKUP($A1224,[27]Worksheet!$A:$C,2,0)</f>
        <v>#N/A</v>
      </c>
      <c r="D1224" t="e">
        <f>+VLOOKUP($A1224,[28]Worksheet!$A:$C,2,0)</f>
        <v>#N/A</v>
      </c>
      <c r="E1224" t="e">
        <f>+VLOOKUP($A1224,[29]Worksheet!$A:$C,2,0)</f>
        <v>#N/A</v>
      </c>
      <c r="F1224" t="e">
        <f>+VLOOKUP($A1224,[30]Worksheet!$A:$C,2,0)</f>
        <v>#N/A</v>
      </c>
    </row>
    <row r="1225" spans="1:6" x14ac:dyDescent="0.25">
      <c r="A1225" s="2">
        <v>41512</v>
      </c>
      <c r="B1225" t="e">
        <f>+VLOOKUP($A1225,[26]Worksheet!$A:$C,2,0)</f>
        <v>#N/A</v>
      </c>
      <c r="C1225" t="e">
        <f>+VLOOKUP($A1225,[27]Worksheet!$A:$C,2,0)</f>
        <v>#N/A</v>
      </c>
      <c r="D1225" t="e">
        <f>+VLOOKUP($A1225,[28]Worksheet!$A:$C,2,0)</f>
        <v>#N/A</v>
      </c>
      <c r="E1225" t="e">
        <f>+VLOOKUP($A1225,[29]Worksheet!$A:$C,2,0)</f>
        <v>#N/A</v>
      </c>
      <c r="F1225" t="e">
        <f>+VLOOKUP($A1225,[30]Worksheet!$A:$C,2,0)</f>
        <v>#N/A</v>
      </c>
    </row>
    <row r="1226" spans="1:6" x14ac:dyDescent="0.25">
      <c r="A1226" s="2">
        <v>41513</v>
      </c>
      <c r="B1226" t="e">
        <f>+VLOOKUP($A1226,[26]Worksheet!$A:$C,2,0)</f>
        <v>#N/A</v>
      </c>
      <c r="C1226" t="e">
        <f>+VLOOKUP($A1226,[27]Worksheet!$A:$C,2,0)</f>
        <v>#N/A</v>
      </c>
      <c r="D1226" t="e">
        <f>+VLOOKUP($A1226,[28]Worksheet!$A:$C,2,0)</f>
        <v>#N/A</v>
      </c>
      <c r="E1226" t="e">
        <f>+VLOOKUP($A1226,[29]Worksheet!$A:$C,2,0)</f>
        <v>#N/A</v>
      </c>
      <c r="F1226" t="e">
        <f>+VLOOKUP($A1226,[30]Worksheet!$A:$C,2,0)</f>
        <v>#N/A</v>
      </c>
    </row>
    <row r="1227" spans="1:6" x14ac:dyDescent="0.25">
      <c r="A1227" s="2">
        <v>41514</v>
      </c>
      <c r="B1227" t="e">
        <f>+VLOOKUP($A1227,[26]Worksheet!$A:$C,2,0)</f>
        <v>#N/A</v>
      </c>
      <c r="C1227" t="e">
        <f>+VLOOKUP($A1227,[27]Worksheet!$A:$C,2,0)</f>
        <v>#N/A</v>
      </c>
      <c r="D1227" t="e">
        <f>+VLOOKUP($A1227,[28]Worksheet!$A:$C,2,0)</f>
        <v>#N/A</v>
      </c>
      <c r="E1227" t="e">
        <f>+VLOOKUP($A1227,[29]Worksheet!$A:$C,2,0)</f>
        <v>#N/A</v>
      </c>
      <c r="F1227" t="e">
        <f>+VLOOKUP($A1227,[30]Worksheet!$A:$C,2,0)</f>
        <v>#N/A</v>
      </c>
    </row>
    <row r="1228" spans="1:6" x14ac:dyDescent="0.25">
      <c r="A1228" s="2">
        <v>41515</v>
      </c>
      <c r="B1228" t="e">
        <f>+VLOOKUP($A1228,[26]Worksheet!$A:$C,2,0)</f>
        <v>#N/A</v>
      </c>
      <c r="C1228" t="e">
        <f>+VLOOKUP($A1228,[27]Worksheet!$A:$C,2,0)</f>
        <v>#N/A</v>
      </c>
      <c r="D1228" t="e">
        <f>+VLOOKUP($A1228,[28]Worksheet!$A:$C,2,0)</f>
        <v>#N/A</v>
      </c>
      <c r="E1228" t="e">
        <f>+VLOOKUP($A1228,[29]Worksheet!$A:$C,2,0)</f>
        <v>#N/A</v>
      </c>
      <c r="F1228" t="e">
        <f>+VLOOKUP($A1228,[30]Worksheet!$A:$C,2,0)</f>
        <v>#N/A</v>
      </c>
    </row>
    <row r="1229" spans="1:6" x14ac:dyDescent="0.25">
      <c r="A1229" s="2">
        <v>41516</v>
      </c>
      <c r="B1229" t="e">
        <f>+VLOOKUP($A1229,[26]Worksheet!$A:$C,2,0)</f>
        <v>#N/A</v>
      </c>
      <c r="C1229" t="e">
        <f>+VLOOKUP($A1229,[27]Worksheet!$A:$C,2,0)</f>
        <v>#N/A</v>
      </c>
      <c r="D1229" t="e">
        <f>+VLOOKUP($A1229,[28]Worksheet!$A:$C,2,0)</f>
        <v>#N/A</v>
      </c>
      <c r="E1229" t="e">
        <f>+VLOOKUP($A1229,[29]Worksheet!$A:$C,2,0)</f>
        <v>#N/A</v>
      </c>
      <c r="F1229" t="e">
        <f>+VLOOKUP($A1229,[30]Worksheet!$A:$C,2,0)</f>
        <v>#N/A</v>
      </c>
    </row>
    <row r="1230" spans="1:6" x14ac:dyDescent="0.25">
      <c r="A1230" s="2">
        <v>41520</v>
      </c>
      <c r="B1230" t="e">
        <f>+VLOOKUP($A1230,[26]Worksheet!$A:$C,2,0)</f>
        <v>#N/A</v>
      </c>
      <c r="C1230" t="e">
        <f>+VLOOKUP($A1230,[27]Worksheet!$A:$C,2,0)</f>
        <v>#N/A</v>
      </c>
      <c r="D1230" t="e">
        <f>+VLOOKUP($A1230,[28]Worksheet!$A:$C,2,0)</f>
        <v>#N/A</v>
      </c>
      <c r="E1230" t="e">
        <f>+VLOOKUP($A1230,[29]Worksheet!$A:$C,2,0)</f>
        <v>#N/A</v>
      </c>
      <c r="F1230" t="e">
        <f>+VLOOKUP($A1230,[30]Worksheet!$A:$C,2,0)</f>
        <v>#N/A</v>
      </c>
    </row>
    <row r="1231" spans="1:6" x14ac:dyDescent="0.25">
      <c r="A1231" s="2">
        <v>41521</v>
      </c>
      <c r="B1231" t="e">
        <f>+VLOOKUP($A1231,[26]Worksheet!$A:$C,2,0)</f>
        <v>#N/A</v>
      </c>
      <c r="C1231" t="e">
        <f>+VLOOKUP($A1231,[27]Worksheet!$A:$C,2,0)</f>
        <v>#N/A</v>
      </c>
      <c r="D1231" t="e">
        <f>+VLOOKUP($A1231,[28]Worksheet!$A:$C,2,0)</f>
        <v>#N/A</v>
      </c>
      <c r="E1231" t="e">
        <f>+VLOOKUP($A1231,[29]Worksheet!$A:$C,2,0)</f>
        <v>#N/A</v>
      </c>
      <c r="F1231" t="e">
        <f>+VLOOKUP($A1231,[30]Worksheet!$A:$C,2,0)</f>
        <v>#N/A</v>
      </c>
    </row>
    <row r="1232" spans="1:6" x14ac:dyDescent="0.25">
      <c r="A1232" s="2">
        <v>41522</v>
      </c>
      <c r="B1232" t="e">
        <f>+VLOOKUP($A1232,[26]Worksheet!$A:$C,2,0)</f>
        <v>#N/A</v>
      </c>
      <c r="C1232" t="e">
        <f>+VLOOKUP($A1232,[27]Worksheet!$A:$C,2,0)</f>
        <v>#N/A</v>
      </c>
      <c r="D1232" t="e">
        <f>+VLOOKUP($A1232,[28]Worksheet!$A:$C,2,0)</f>
        <v>#N/A</v>
      </c>
      <c r="E1232" t="e">
        <f>+VLOOKUP($A1232,[29]Worksheet!$A:$C,2,0)</f>
        <v>#N/A</v>
      </c>
      <c r="F1232" t="e">
        <f>+VLOOKUP($A1232,[30]Worksheet!$A:$C,2,0)</f>
        <v>#N/A</v>
      </c>
    </row>
    <row r="1233" spans="1:6" x14ac:dyDescent="0.25">
      <c r="A1233" s="2">
        <v>41523</v>
      </c>
      <c r="B1233" t="e">
        <f>+VLOOKUP($A1233,[26]Worksheet!$A:$C,2,0)</f>
        <v>#N/A</v>
      </c>
      <c r="C1233" t="e">
        <f>+VLOOKUP($A1233,[27]Worksheet!$A:$C,2,0)</f>
        <v>#N/A</v>
      </c>
      <c r="D1233" t="e">
        <f>+VLOOKUP($A1233,[28]Worksheet!$A:$C,2,0)</f>
        <v>#N/A</v>
      </c>
      <c r="E1233" t="e">
        <f>+VLOOKUP($A1233,[29]Worksheet!$A:$C,2,0)</f>
        <v>#N/A</v>
      </c>
      <c r="F1233" t="e">
        <f>+VLOOKUP($A1233,[30]Worksheet!$A:$C,2,0)</f>
        <v>#N/A</v>
      </c>
    </row>
    <row r="1234" spans="1:6" x14ac:dyDescent="0.25">
      <c r="A1234" s="2">
        <v>41526</v>
      </c>
      <c r="B1234" t="e">
        <f>+VLOOKUP($A1234,[26]Worksheet!$A:$C,2,0)</f>
        <v>#N/A</v>
      </c>
      <c r="C1234" t="e">
        <f>+VLOOKUP($A1234,[27]Worksheet!$A:$C,2,0)</f>
        <v>#N/A</v>
      </c>
      <c r="D1234" t="e">
        <f>+VLOOKUP($A1234,[28]Worksheet!$A:$C,2,0)</f>
        <v>#N/A</v>
      </c>
      <c r="E1234" t="e">
        <f>+VLOOKUP($A1234,[29]Worksheet!$A:$C,2,0)</f>
        <v>#N/A</v>
      </c>
      <c r="F1234" t="e">
        <f>+VLOOKUP($A1234,[30]Worksheet!$A:$C,2,0)</f>
        <v>#N/A</v>
      </c>
    </row>
    <row r="1235" spans="1:6" x14ac:dyDescent="0.25">
      <c r="A1235" s="2">
        <v>41527</v>
      </c>
      <c r="B1235" t="e">
        <f>+VLOOKUP($A1235,[26]Worksheet!$A:$C,2,0)</f>
        <v>#N/A</v>
      </c>
      <c r="C1235" t="e">
        <f>+VLOOKUP($A1235,[27]Worksheet!$A:$C,2,0)</f>
        <v>#N/A</v>
      </c>
      <c r="D1235" t="e">
        <f>+VLOOKUP($A1235,[28]Worksheet!$A:$C,2,0)</f>
        <v>#N/A</v>
      </c>
      <c r="E1235" t="e">
        <f>+VLOOKUP($A1235,[29]Worksheet!$A:$C,2,0)</f>
        <v>#N/A</v>
      </c>
      <c r="F1235" t="e">
        <f>+VLOOKUP($A1235,[30]Worksheet!$A:$C,2,0)</f>
        <v>#N/A</v>
      </c>
    </row>
    <row r="1236" spans="1:6" x14ac:dyDescent="0.25">
      <c r="A1236" s="2">
        <v>41528</v>
      </c>
      <c r="B1236" t="e">
        <f>+VLOOKUP($A1236,[26]Worksheet!$A:$C,2,0)</f>
        <v>#N/A</v>
      </c>
      <c r="C1236" t="e">
        <f>+VLOOKUP($A1236,[27]Worksheet!$A:$C,2,0)</f>
        <v>#N/A</v>
      </c>
      <c r="D1236" t="e">
        <f>+VLOOKUP($A1236,[28]Worksheet!$A:$C,2,0)</f>
        <v>#N/A</v>
      </c>
      <c r="E1236" t="e">
        <f>+VLOOKUP($A1236,[29]Worksheet!$A:$C,2,0)</f>
        <v>#N/A</v>
      </c>
      <c r="F1236" t="e">
        <f>+VLOOKUP($A1236,[30]Worksheet!$A:$C,2,0)</f>
        <v>#N/A</v>
      </c>
    </row>
    <row r="1237" spans="1:6" x14ac:dyDescent="0.25">
      <c r="A1237" s="2">
        <v>41529</v>
      </c>
      <c r="B1237" t="e">
        <f>+VLOOKUP($A1237,[26]Worksheet!$A:$C,2,0)</f>
        <v>#N/A</v>
      </c>
      <c r="C1237" t="e">
        <f>+VLOOKUP($A1237,[27]Worksheet!$A:$C,2,0)</f>
        <v>#N/A</v>
      </c>
      <c r="D1237" t="e">
        <f>+VLOOKUP($A1237,[28]Worksheet!$A:$C,2,0)</f>
        <v>#N/A</v>
      </c>
      <c r="E1237" t="e">
        <f>+VLOOKUP($A1237,[29]Worksheet!$A:$C,2,0)</f>
        <v>#N/A</v>
      </c>
      <c r="F1237" t="e">
        <f>+VLOOKUP($A1237,[30]Worksheet!$A:$C,2,0)</f>
        <v>#N/A</v>
      </c>
    </row>
    <row r="1238" spans="1:6" x14ac:dyDescent="0.25">
      <c r="A1238" s="2">
        <v>41530</v>
      </c>
      <c r="B1238" t="e">
        <f>+VLOOKUP($A1238,[26]Worksheet!$A:$C,2,0)</f>
        <v>#N/A</v>
      </c>
      <c r="C1238" t="e">
        <f>+VLOOKUP($A1238,[27]Worksheet!$A:$C,2,0)</f>
        <v>#N/A</v>
      </c>
      <c r="D1238" t="e">
        <f>+VLOOKUP($A1238,[28]Worksheet!$A:$C,2,0)</f>
        <v>#N/A</v>
      </c>
      <c r="E1238" t="e">
        <f>+VLOOKUP($A1238,[29]Worksheet!$A:$C,2,0)</f>
        <v>#N/A</v>
      </c>
      <c r="F1238" t="e">
        <f>+VLOOKUP($A1238,[30]Worksheet!$A:$C,2,0)</f>
        <v>#N/A</v>
      </c>
    </row>
    <row r="1239" spans="1:6" x14ac:dyDescent="0.25">
      <c r="A1239" s="2">
        <v>41533</v>
      </c>
      <c r="B1239" t="e">
        <f>+VLOOKUP($A1239,[26]Worksheet!$A:$C,2,0)</f>
        <v>#N/A</v>
      </c>
      <c r="C1239" t="e">
        <f>+VLOOKUP($A1239,[27]Worksheet!$A:$C,2,0)</f>
        <v>#N/A</v>
      </c>
      <c r="D1239" t="e">
        <f>+VLOOKUP($A1239,[28]Worksheet!$A:$C,2,0)</f>
        <v>#N/A</v>
      </c>
      <c r="E1239" t="e">
        <f>+VLOOKUP($A1239,[29]Worksheet!$A:$C,2,0)</f>
        <v>#N/A</v>
      </c>
      <c r="F1239" t="e">
        <f>+VLOOKUP($A1239,[30]Worksheet!$A:$C,2,0)</f>
        <v>#N/A</v>
      </c>
    </row>
    <row r="1240" spans="1:6" x14ac:dyDescent="0.25">
      <c r="A1240" s="2">
        <v>41534</v>
      </c>
      <c r="B1240" t="e">
        <f>+VLOOKUP($A1240,[26]Worksheet!$A:$C,2,0)</f>
        <v>#N/A</v>
      </c>
      <c r="C1240" t="e">
        <f>+VLOOKUP($A1240,[27]Worksheet!$A:$C,2,0)</f>
        <v>#N/A</v>
      </c>
      <c r="D1240" t="e">
        <f>+VLOOKUP($A1240,[28]Worksheet!$A:$C,2,0)</f>
        <v>#N/A</v>
      </c>
      <c r="E1240" t="e">
        <f>+VLOOKUP($A1240,[29]Worksheet!$A:$C,2,0)</f>
        <v>#N/A</v>
      </c>
      <c r="F1240" t="e">
        <f>+VLOOKUP($A1240,[30]Worksheet!$A:$C,2,0)</f>
        <v>#N/A</v>
      </c>
    </row>
    <row r="1241" spans="1:6" x14ac:dyDescent="0.25">
      <c r="A1241" s="2">
        <v>41535</v>
      </c>
      <c r="B1241" t="e">
        <f>+VLOOKUP($A1241,[26]Worksheet!$A:$C,2,0)</f>
        <v>#N/A</v>
      </c>
      <c r="C1241" t="e">
        <f>+VLOOKUP($A1241,[27]Worksheet!$A:$C,2,0)</f>
        <v>#N/A</v>
      </c>
      <c r="D1241" t="e">
        <f>+VLOOKUP($A1241,[28]Worksheet!$A:$C,2,0)</f>
        <v>#N/A</v>
      </c>
      <c r="E1241" t="e">
        <f>+VLOOKUP($A1241,[29]Worksheet!$A:$C,2,0)</f>
        <v>#N/A</v>
      </c>
      <c r="F1241" t="e">
        <f>+VLOOKUP($A1241,[30]Worksheet!$A:$C,2,0)</f>
        <v>#N/A</v>
      </c>
    </row>
    <row r="1242" spans="1:6" x14ac:dyDescent="0.25">
      <c r="A1242" s="2">
        <v>41536</v>
      </c>
      <c r="B1242" t="e">
        <f>+VLOOKUP($A1242,[26]Worksheet!$A:$C,2,0)</f>
        <v>#N/A</v>
      </c>
      <c r="C1242" t="e">
        <f>+VLOOKUP($A1242,[27]Worksheet!$A:$C,2,0)</f>
        <v>#N/A</v>
      </c>
      <c r="D1242" t="e">
        <f>+VLOOKUP($A1242,[28]Worksheet!$A:$C,2,0)</f>
        <v>#N/A</v>
      </c>
      <c r="E1242" t="e">
        <f>+VLOOKUP($A1242,[29]Worksheet!$A:$C,2,0)</f>
        <v>#N/A</v>
      </c>
      <c r="F1242" t="e">
        <f>+VLOOKUP($A1242,[30]Worksheet!$A:$C,2,0)</f>
        <v>#N/A</v>
      </c>
    </row>
    <row r="1243" spans="1:6" x14ac:dyDescent="0.25">
      <c r="A1243" s="2">
        <v>41537</v>
      </c>
      <c r="B1243" t="e">
        <f>+VLOOKUP($A1243,[26]Worksheet!$A:$C,2,0)</f>
        <v>#N/A</v>
      </c>
      <c r="C1243" t="e">
        <f>+VLOOKUP($A1243,[27]Worksheet!$A:$C,2,0)</f>
        <v>#N/A</v>
      </c>
      <c r="D1243" t="e">
        <f>+VLOOKUP($A1243,[28]Worksheet!$A:$C,2,0)</f>
        <v>#N/A</v>
      </c>
      <c r="E1243" t="e">
        <f>+VLOOKUP($A1243,[29]Worksheet!$A:$C,2,0)</f>
        <v>#N/A</v>
      </c>
      <c r="F1243" t="e">
        <f>+VLOOKUP($A1243,[30]Worksheet!$A:$C,2,0)</f>
        <v>#N/A</v>
      </c>
    </row>
    <row r="1244" spans="1:6" x14ac:dyDescent="0.25">
      <c r="A1244" s="2">
        <v>41540</v>
      </c>
      <c r="B1244" t="e">
        <f>+VLOOKUP($A1244,[26]Worksheet!$A:$C,2,0)</f>
        <v>#N/A</v>
      </c>
      <c r="C1244" t="e">
        <f>+VLOOKUP($A1244,[27]Worksheet!$A:$C,2,0)</f>
        <v>#N/A</v>
      </c>
      <c r="D1244" t="e">
        <f>+VLOOKUP($A1244,[28]Worksheet!$A:$C,2,0)</f>
        <v>#N/A</v>
      </c>
      <c r="E1244" t="e">
        <f>+VLOOKUP($A1244,[29]Worksheet!$A:$C,2,0)</f>
        <v>#N/A</v>
      </c>
      <c r="F1244" t="e">
        <f>+VLOOKUP($A1244,[30]Worksheet!$A:$C,2,0)</f>
        <v>#N/A</v>
      </c>
    </row>
    <row r="1245" spans="1:6" x14ac:dyDescent="0.25">
      <c r="A1245" s="2">
        <v>41541</v>
      </c>
      <c r="B1245" t="e">
        <f>+VLOOKUP($A1245,[26]Worksheet!$A:$C,2,0)</f>
        <v>#N/A</v>
      </c>
      <c r="C1245" t="e">
        <f>+VLOOKUP($A1245,[27]Worksheet!$A:$C,2,0)</f>
        <v>#N/A</v>
      </c>
      <c r="D1245" t="e">
        <f>+VLOOKUP($A1245,[28]Worksheet!$A:$C,2,0)</f>
        <v>#N/A</v>
      </c>
      <c r="E1245" t="e">
        <f>+VLOOKUP($A1245,[29]Worksheet!$A:$C,2,0)</f>
        <v>#N/A</v>
      </c>
      <c r="F1245" t="e">
        <f>+VLOOKUP($A1245,[30]Worksheet!$A:$C,2,0)</f>
        <v>#N/A</v>
      </c>
    </row>
    <row r="1246" spans="1:6" x14ac:dyDescent="0.25">
      <c r="A1246" s="2">
        <v>41542</v>
      </c>
      <c r="B1246" t="e">
        <f>+VLOOKUP($A1246,[26]Worksheet!$A:$C,2,0)</f>
        <v>#N/A</v>
      </c>
      <c r="C1246" t="e">
        <f>+VLOOKUP($A1246,[27]Worksheet!$A:$C,2,0)</f>
        <v>#N/A</v>
      </c>
      <c r="D1246" t="e">
        <f>+VLOOKUP($A1246,[28]Worksheet!$A:$C,2,0)</f>
        <v>#N/A</v>
      </c>
      <c r="E1246" t="e">
        <f>+VLOOKUP($A1246,[29]Worksheet!$A:$C,2,0)</f>
        <v>#N/A</v>
      </c>
      <c r="F1246" t="e">
        <f>+VLOOKUP($A1246,[30]Worksheet!$A:$C,2,0)</f>
        <v>#N/A</v>
      </c>
    </row>
    <row r="1247" spans="1:6" x14ac:dyDescent="0.25">
      <c r="A1247" s="2">
        <v>41543</v>
      </c>
      <c r="B1247" t="e">
        <f>+VLOOKUP($A1247,[26]Worksheet!$A:$C,2,0)</f>
        <v>#N/A</v>
      </c>
      <c r="C1247" t="e">
        <f>+VLOOKUP($A1247,[27]Worksheet!$A:$C,2,0)</f>
        <v>#N/A</v>
      </c>
      <c r="D1247" t="e">
        <f>+VLOOKUP($A1247,[28]Worksheet!$A:$C,2,0)</f>
        <v>#N/A</v>
      </c>
      <c r="E1247" t="e">
        <f>+VLOOKUP($A1247,[29]Worksheet!$A:$C,2,0)</f>
        <v>#N/A</v>
      </c>
      <c r="F1247" t="e">
        <f>+VLOOKUP($A1247,[30]Worksheet!$A:$C,2,0)</f>
        <v>#N/A</v>
      </c>
    </row>
    <row r="1248" spans="1:6" x14ac:dyDescent="0.25">
      <c r="A1248" s="2">
        <v>41544</v>
      </c>
      <c r="B1248" t="e">
        <f>+VLOOKUP($A1248,[26]Worksheet!$A:$C,2,0)</f>
        <v>#N/A</v>
      </c>
      <c r="C1248" t="e">
        <f>+VLOOKUP($A1248,[27]Worksheet!$A:$C,2,0)</f>
        <v>#N/A</v>
      </c>
      <c r="D1248" t="e">
        <f>+VLOOKUP($A1248,[28]Worksheet!$A:$C,2,0)</f>
        <v>#N/A</v>
      </c>
      <c r="E1248" t="e">
        <f>+VLOOKUP($A1248,[29]Worksheet!$A:$C,2,0)</f>
        <v>#N/A</v>
      </c>
      <c r="F1248" t="e">
        <f>+VLOOKUP($A1248,[30]Worksheet!$A:$C,2,0)</f>
        <v>#N/A</v>
      </c>
    </row>
    <row r="1249" spans="1:6" x14ac:dyDescent="0.25">
      <c r="A1249" s="2">
        <v>41547</v>
      </c>
      <c r="B1249">
        <f>+VLOOKUP($A1249,[26]Worksheet!$A:$C,2,0)</f>
        <v>0.14910000000000001</v>
      </c>
      <c r="C1249">
        <f>+VLOOKUP($A1249,[27]Worksheet!$A:$C,2,0)</f>
        <v>0.15110000000000001</v>
      </c>
      <c r="D1249">
        <f>+VLOOKUP($A1249,[28]Worksheet!$A:$C,2,0)</f>
        <v>0.11310000000000001</v>
      </c>
      <c r="E1249">
        <f>+VLOOKUP($A1249,[29]Worksheet!$A:$C,2,0)</f>
        <v>0.13589999999999999</v>
      </c>
      <c r="F1249">
        <f>+VLOOKUP($A1249,[30]Worksheet!$A:$C,2,0)</f>
        <v>0.33279999999999998</v>
      </c>
    </row>
    <row r="1250" spans="1:6" x14ac:dyDescent="0.25">
      <c r="A1250" s="2">
        <v>41548</v>
      </c>
      <c r="B1250" t="e">
        <f>+VLOOKUP($A1250,[26]Worksheet!$A:$C,2,0)</f>
        <v>#N/A</v>
      </c>
      <c r="C1250" t="e">
        <f>+VLOOKUP($A1250,[27]Worksheet!$A:$C,2,0)</f>
        <v>#N/A</v>
      </c>
      <c r="D1250" t="e">
        <f>+VLOOKUP($A1250,[28]Worksheet!$A:$C,2,0)</f>
        <v>#N/A</v>
      </c>
      <c r="E1250" t="e">
        <f>+VLOOKUP($A1250,[29]Worksheet!$A:$C,2,0)</f>
        <v>#N/A</v>
      </c>
      <c r="F1250" t="e">
        <f>+VLOOKUP($A1250,[30]Worksheet!$A:$C,2,0)</f>
        <v>#N/A</v>
      </c>
    </row>
    <row r="1251" spans="1:6" x14ac:dyDescent="0.25">
      <c r="A1251" s="2">
        <v>41549</v>
      </c>
      <c r="B1251" t="e">
        <f>+VLOOKUP($A1251,[26]Worksheet!$A:$C,2,0)</f>
        <v>#N/A</v>
      </c>
      <c r="C1251" t="e">
        <f>+VLOOKUP($A1251,[27]Worksheet!$A:$C,2,0)</f>
        <v>#N/A</v>
      </c>
      <c r="D1251" t="e">
        <f>+VLOOKUP($A1251,[28]Worksheet!$A:$C,2,0)</f>
        <v>#N/A</v>
      </c>
      <c r="E1251" t="e">
        <f>+VLOOKUP($A1251,[29]Worksheet!$A:$C,2,0)</f>
        <v>#N/A</v>
      </c>
      <c r="F1251" t="e">
        <f>+VLOOKUP($A1251,[30]Worksheet!$A:$C,2,0)</f>
        <v>#N/A</v>
      </c>
    </row>
    <row r="1252" spans="1:6" x14ac:dyDescent="0.25">
      <c r="A1252" s="2">
        <v>41550</v>
      </c>
      <c r="B1252" t="e">
        <f>+VLOOKUP($A1252,[26]Worksheet!$A:$C,2,0)</f>
        <v>#N/A</v>
      </c>
      <c r="C1252" t="e">
        <f>+VLOOKUP($A1252,[27]Worksheet!$A:$C,2,0)</f>
        <v>#N/A</v>
      </c>
      <c r="D1252" t="e">
        <f>+VLOOKUP($A1252,[28]Worksheet!$A:$C,2,0)</f>
        <v>#N/A</v>
      </c>
      <c r="E1252" t="e">
        <f>+VLOOKUP($A1252,[29]Worksheet!$A:$C,2,0)</f>
        <v>#N/A</v>
      </c>
      <c r="F1252" t="e">
        <f>+VLOOKUP($A1252,[30]Worksheet!$A:$C,2,0)</f>
        <v>#N/A</v>
      </c>
    </row>
    <row r="1253" spans="1:6" x14ac:dyDescent="0.25">
      <c r="A1253" s="2">
        <v>41551</v>
      </c>
      <c r="B1253" t="e">
        <f>+VLOOKUP($A1253,[26]Worksheet!$A:$C,2,0)</f>
        <v>#N/A</v>
      </c>
      <c r="C1253" t="e">
        <f>+VLOOKUP($A1253,[27]Worksheet!$A:$C,2,0)</f>
        <v>#N/A</v>
      </c>
      <c r="D1253" t="e">
        <f>+VLOOKUP($A1253,[28]Worksheet!$A:$C,2,0)</f>
        <v>#N/A</v>
      </c>
      <c r="E1253" t="e">
        <f>+VLOOKUP($A1253,[29]Worksheet!$A:$C,2,0)</f>
        <v>#N/A</v>
      </c>
      <c r="F1253" t="e">
        <f>+VLOOKUP($A1253,[30]Worksheet!$A:$C,2,0)</f>
        <v>#N/A</v>
      </c>
    </row>
    <row r="1254" spans="1:6" x14ac:dyDescent="0.25">
      <c r="A1254" s="2">
        <v>41554</v>
      </c>
      <c r="B1254" t="e">
        <f>+VLOOKUP($A1254,[26]Worksheet!$A:$C,2,0)</f>
        <v>#N/A</v>
      </c>
      <c r="C1254" t="e">
        <f>+VLOOKUP($A1254,[27]Worksheet!$A:$C,2,0)</f>
        <v>#N/A</v>
      </c>
      <c r="D1254" t="e">
        <f>+VLOOKUP($A1254,[28]Worksheet!$A:$C,2,0)</f>
        <v>#N/A</v>
      </c>
      <c r="E1254" t="e">
        <f>+VLOOKUP($A1254,[29]Worksheet!$A:$C,2,0)</f>
        <v>#N/A</v>
      </c>
      <c r="F1254" t="e">
        <f>+VLOOKUP($A1254,[30]Worksheet!$A:$C,2,0)</f>
        <v>#N/A</v>
      </c>
    </row>
    <row r="1255" spans="1:6" x14ac:dyDescent="0.25">
      <c r="A1255" s="2">
        <v>41555</v>
      </c>
      <c r="B1255" t="e">
        <f>+VLOOKUP($A1255,[26]Worksheet!$A:$C,2,0)</f>
        <v>#N/A</v>
      </c>
      <c r="C1255" t="e">
        <f>+VLOOKUP($A1255,[27]Worksheet!$A:$C,2,0)</f>
        <v>#N/A</v>
      </c>
      <c r="D1255" t="e">
        <f>+VLOOKUP($A1255,[28]Worksheet!$A:$C,2,0)</f>
        <v>#N/A</v>
      </c>
      <c r="E1255" t="e">
        <f>+VLOOKUP($A1255,[29]Worksheet!$A:$C,2,0)</f>
        <v>#N/A</v>
      </c>
      <c r="F1255" t="e">
        <f>+VLOOKUP($A1255,[30]Worksheet!$A:$C,2,0)</f>
        <v>#N/A</v>
      </c>
    </row>
    <row r="1256" spans="1:6" x14ac:dyDescent="0.25">
      <c r="A1256" s="2">
        <v>41556</v>
      </c>
      <c r="B1256" t="e">
        <f>+VLOOKUP($A1256,[26]Worksheet!$A:$C,2,0)</f>
        <v>#N/A</v>
      </c>
      <c r="C1256" t="e">
        <f>+VLOOKUP($A1256,[27]Worksheet!$A:$C,2,0)</f>
        <v>#N/A</v>
      </c>
      <c r="D1256" t="e">
        <f>+VLOOKUP($A1256,[28]Worksheet!$A:$C,2,0)</f>
        <v>#N/A</v>
      </c>
      <c r="E1256" t="e">
        <f>+VLOOKUP($A1256,[29]Worksheet!$A:$C,2,0)</f>
        <v>#N/A</v>
      </c>
      <c r="F1256" t="e">
        <f>+VLOOKUP($A1256,[30]Worksheet!$A:$C,2,0)</f>
        <v>#N/A</v>
      </c>
    </row>
    <row r="1257" spans="1:6" x14ac:dyDescent="0.25">
      <c r="A1257" s="2">
        <v>41557</v>
      </c>
      <c r="B1257" t="e">
        <f>+VLOOKUP($A1257,[26]Worksheet!$A:$C,2,0)</f>
        <v>#N/A</v>
      </c>
      <c r="C1257" t="e">
        <f>+VLOOKUP($A1257,[27]Worksheet!$A:$C,2,0)</f>
        <v>#N/A</v>
      </c>
      <c r="D1257" t="e">
        <f>+VLOOKUP($A1257,[28]Worksheet!$A:$C,2,0)</f>
        <v>#N/A</v>
      </c>
      <c r="E1257" t="e">
        <f>+VLOOKUP($A1257,[29]Worksheet!$A:$C,2,0)</f>
        <v>#N/A</v>
      </c>
      <c r="F1257" t="e">
        <f>+VLOOKUP($A1257,[30]Worksheet!$A:$C,2,0)</f>
        <v>#N/A</v>
      </c>
    </row>
    <row r="1258" spans="1:6" x14ac:dyDescent="0.25">
      <c r="A1258" s="2">
        <v>41558</v>
      </c>
      <c r="B1258" t="e">
        <f>+VLOOKUP($A1258,[26]Worksheet!$A:$C,2,0)</f>
        <v>#N/A</v>
      </c>
      <c r="C1258" t="e">
        <f>+VLOOKUP($A1258,[27]Worksheet!$A:$C,2,0)</f>
        <v>#N/A</v>
      </c>
      <c r="D1258" t="e">
        <f>+VLOOKUP($A1258,[28]Worksheet!$A:$C,2,0)</f>
        <v>#N/A</v>
      </c>
      <c r="E1258" t="e">
        <f>+VLOOKUP($A1258,[29]Worksheet!$A:$C,2,0)</f>
        <v>#N/A</v>
      </c>
      <c r="F1258" t="e">
        <f>+VLOOKUP($A1258,[30]Worksheet!$A:$C,2,0)</f>
        <v>#N/A</v>
      </c>
    </row>
    <row r="1259" spans="1:6" x14ac:dyDescent="0.25">
      <c r="A1259" s="2">
        <v>41562</v>
      </c>
      <c r="B1259" t="e">
        <f>+VLOOKUP($A1259,[26]Worksheet!$A:$C,2,0)</f>
        <v>#N/A</v>
      </c>
      <c r="C1259" t="e">
        <f>+VLOOKUP($A1259,[27]Worksheet!$A:$C,2,0)</f>
        <v>#N/A</v>
      </c>
      <c r="D1259" t="e">
        <f>+VLOOKUP($A1259,[28]Worksheet!$A:$C,2,0)</f>
        <v>#N/A</v>
      </c>
      <c r="E1259" t="e">
        <f>+VLOOKUP($A1259,[29]Worksheet!$A:$C,2,0)</f>
        <v>#N/A</v>
      </c>
      <c r="F1259" t="e">
        <f>+VLOOKUP($A1259,[30]Worksheet!$A:$C,2,0)</f>
        <v>#N/A</v>
      </c>
    </row>
    <row r="1260" spans="1:6" x14ac:dyDescent="0.25">
      <c r="A1260" s="2">
        <v>41563</v>
      </c>
      <c r="B1260" t="e">
        <f>+VLOOKUP($A1260,[26]Worksheet!$A:$C,2,0)</f>
        <v>#N/A</v>
      </c>
      <c r="C1260" t="e">
        <f>+VLOOKUP($A1260,[27]Worksheet!$A:$C,2,0)</f>
        <v>#N/A</v>
      </c>
      <c r="D1260" t="e">
        <f>+VLOOKUP($A1260,[28]Worksheet!$A:$C,2,0)</f>
        <v>#N/A</v>
      </c>
      <c r="E1260" t="e">
        <f>+VLOOKUP($A1260,[29]Worksheet!$A:$C,2,0)</f>
        <v>#N/A</v>
      </c>
      <c r="F1260" t="e">
        <f>+VLOOKUP($A1260,[30]Worksheet!$A:$C,2,0)</f>
        <v>#N/A</v>
      </c>
    </row>
    <row r="1261" spans="1:6" x14ac:dyDescent="0.25">
      <c r="A1261" s="2">
        <v>41564</v>
      </c>
      <c r="B1261" t="e">
        <f>+VLOOKUP($A1261,[26]Worksheet!$A:$C,2,0)</f>
        <v>#N/A</v>
      </c>
      <c r="C1261" t="e">
        <f>+VLOOKUP($A1261,[27]Worksheet!$A:$C,2,0)</f>
        <v>#N/A</v>
      </c>
      <c r="D1261" t="e">
        <f>+VLOOKUP($A1261,[28]Worksheet!$A:$C,2,0)</f>
        <v>#N/A</v>
      </c>
      <c r="E1261" t="e">
        <f>+VLOOKUP($A1261,[29]Worksheet!$A:$C,2,0)</f>
        <v>#N/A</v>
      </c>
      <c r="F1261" t="e">
        <f>+VLOOKUP($A1261,[30]Worksheet!$A:$C,2,0)</f>
        <v>#N/A</v>
      </c>
    </row>
    <row r="1262" spans="1:6" x14ac:dyDescent="0.25">
      <c r="A1262" s="2">
        <v>41565</v>
      </c>
      <c r="B1262" t="e">
        <f>+VLOOKUP($A1262,[26]Worksheet!$A:$C,2,0)</f>
        <v>#N/A</v>
      </c>
      <c r="C1262" t="e">
        <f>+VLOOKUP($A1262,[27]Worksheet!$A:$C,2,0)</f>
        <v>#N/A</v>
      </c>
      <c r="D1262" t="e">
        <f>+VLOOKUP($A1262,[28]Worksheet!$A:$C,2,0)</f>
        <v>#N/A</v>
      </c>
      <c r="E1262" t="e">
        <f>+VLOOKUP($A1262,[29]Worksheet!$A:$C,2,0)</f>
        <v>#N/A</v>
      </c>
      <c r="F1262" t="e">
        <f>+VLOOKUP($A1262,[30]Worksheet!$A:$C,2,0)</f>
        <v>#N/A</v>
      </c>
    </row>
    <row r="1263" spans="1:6" x14ac:dyDescent="0.25">
      <c r="A1263" s="2">
        <v>41568</v>
      </c>
      <c r="B1263" t="e">
        <f>+VLOOKUP($A1263,[26]Worksheet!$A:$C,2,0)</f>
        <v>#N/A</v>
      </c>
      <c r="C1263" t="e">
        <f>+VLOOKUP($A1263,[27]Worksheet!$A:$C,2,0)</f>
        <v>#N/A</v>
      </c>
      <c r="D1263" t="e">
        <f>+VLOOKUP($A1263,[28]Worksheet!$A:$C,2,0)</f>
        <v>#N/A</v>
      </c>
      <c r="E1263" t="e">
        <f>+VLOOKUP($A1263,[29]Worksheet!$A:$C,2,0)</f>
        <v>#N/A</v>
      </c>
      <c r="F1263" t="e">
        <f>+VLOOKUP($A1263,[30]Worksheet!$A:$C,2,0)</f>
        <v>#N/A</v>
      </c>
    </row>
    <row r="1264" spans="1:6" x14ac:dyDescent="0.25">
      <c r="A1264" s="2">
        <v>41569</v>
      </c>
      <c r="B1264" t="e">
        <f>+VLOOKUP($A1264,[26]Worksheet!$A:$C,2,0)</f>
        <v>#N/A</v>
      </c>
      <c r="C1264" t="e">
        <f>+VLOOKUP($A1264,[27]Worksheet!$A:$C,2,0)</f>
        <v>#N/A</v>
      </c>
      <c r="D1264" t="e">
        <f>+VLOOKUP($A1264,[28]Worksheet!$A:$C,2,0)</f>
        <v>#N/A</v>
      </c>
      <c r="E1264" t="e">
        <f>+VLOOKUP($A1264,[29]Worksheet!$A:$C,2,0)</f>
        <v>#N/A</v>
      </c>
      <c r="F1264" t="e">
        <f>+VLOOKUP($A1264,[30]Worksheet!$A:$C,2,0)</f>
        <v>#N/A</v>
      </c>
    </row>
    <row r="1265" spans="1:6" x14ac:dyDescent="0.25">
      <c r="A1265" s="2">
        <v>41570</v>
      </c>
      <c r="B1265" t="e">
        <f>+VLOOKUP($A1265,[26]Worksheet!$A:$C,2,0)</f>
        <v>#N/A</v>
      </c>
      <c r="C1265" t="e">
        <f>+VLOOKUP($A1265,[27]Worksheet!$A:$C,2,0)</f>
        <v>#N/A</v>
      </c>
      <c r="D1265" t="e">
        <f>+VLOOKUP($A1265,[28]Worksheet!$A:$C,2,0)</f>
        <v>#N/A</v>
      </c>
      <c r="E1265" t="e">
        <f>+VLOOKUP($A1265,[29]Worksheet!$A:$C,2,0)</f>
        <v>#N/A</v>
      </c>
      <c r="F1265" t="e">
        <f>+VLOOKUP($A1265,[30]Worksheet!$A:$C,2,0)</f>
        <v>#N/A</v>
      </c>
    </row>
    <row r="1266" spans="1:6" x14ac:dyDescent="0.25">
      <c r="A1266" s="2">
        <v>41571</v>
      </c>
      <c r="B1266" t="e">
        <f>+VLOOKUP($A1266,[26]Worksheet!$A:$C,2,0)</f>
        <v>#N/A</v>
      </c>
      <c r="C1266" t="e">
        <f>+VLOOKUP($A1266,[27]Worksheet!$A:$C,2,0)</f>
        <v>#N/A</v>
      </c>
      <c r="D1266" t="e">
        <f>+VLOOKUP($A1266,[28]Worksheet!$A:$C,2,0)</f>
        <v>#N/A</v>
      </c>
      <c r="E1266" t="e">
        <f>+VLOOKUP($A1266,[29]Worksheet!$A:$C,2,0)</f>
        <v>#N/A</v>
      </c>
      <c r="F1266" t="e">
        <f>+VLOOKUP($A1266,[30]Worksheet!$A:$C,2,0)</f>
        <v>#N/A</v>
      </c>
    </row>
    <row r="1267" spans="1:6" x14ac:dyDescent="0.25">
      <c r="A1267" s="2">
        <v>41572</v>
      </c>
      <c r="B1267" t="e">
        <f>+VLOOKUP($A1267,[26]Worksheet!$A:$C,2,0)</f>
        <v>#N/A</v>
      </c>
      <c r="C1267" t="e">
        <f>+VLOOKUP($A1267,[27]Worksheet!$A:$C,2,0)</f>
        <v>#N/A</v>
      </c>
      <c r="D1267" t="e">
        <f>+VLOOKUP($A1267,[28]Worksheet!$A:$C,2,0)</f>
        <v>#N/A</v>
      </c>
      <c r="E1267" t="e">
        <f>+VLOOKUP($A1267,[29]Worksheet!$A:$C,2,0)</f>
        <v>#N/A</v>
      </c>
      <c r="F1267" t="e">
        <f>+VLOOKUP($A1267,[30]Worksheet!$A:$C,2,0)</f>
        <v>#N/A</v>
      </c>
    </row>
    <row r="1268" spans="1:6" x14ac:dyDescent="0.25">
      <c r="A1268" s="2">
        <v>41575</v>
      </c>
      <c r="B1268" t="e">
        <f>+VLOOKUP($A1268,[26]Worksheet!$A:$C,2,0)</f>
        <v>#N/A</v>
      </c>
      <c r="C1268" t="e">
        <f>+VLOOKUP($A1268,[27]Worksheet!$A:$C,2,0)</f>
        <v>#N/A</v>
      </c>
      <c r="D1268" t="e">
        <f>+VLOOKUP($A1268,[28]Worksheet!$A:$C,2,0)</f>
        <v>#N/A</v>
      </c>
      <c r="E1268" t="e">
        <f>+VLOOKUP($A1268,[29]Worksheet!$A:$C,2,0)</f>
        <v>#N/A</v>
      </c>
      <c r="F1268" t="e">
        <f>+VLOOKUP($A1268,[30]Worksheet!$A:$C,2,0)</f>
        <v>#N/A</v>
      </c>
    </row>
    <row r="1269" spans="1:6" x14ac:dyDescent="0.25">
      <c r="A1269" s="2">
        <v>41576</v>
      </c>
      <c r="B1269" t="e">
        <f>+VLOOKUP($A1269,[26]Worksheet!$A:$C,2,0)</f>
        <v>#N/A</v>
      </c>
      <c r="C1269" t="e">
        <f>+VLOOKUP($A1269,[27]Worksheet!$A:$C,2,0)</f>
        <v>#N/A</v>
      </c>
      <c r="D1269" t="e">
        <f>+VLOOKUP($A1269,[28]Worksheet!$A:$C,2,0)</f>
        <v>#N/A</v>
      </c>
      <c r="E1269" t="e">
        <f>+VLOOKUP($A1269,[29]Worksheet!$A:$C,2,0)</f>
        <v>#N/A</v>
      </c>
      <c r="F1269" t="e">
        <f>+VLOOKUP($A1269,[30]Worksheet!$A:$C,2,0)</f>
        <v>#N/A</v>
      </c>
    </row>
    <row r="1270" spans="1:6" x14ac:dyDescent="0.25">
      <c r="A1270" s="3">
        <v>41577</v>
      </c>
      <c r="B1270" t="e">
        <f>+VLOOKUP($A1270,[26]Worksheet!$A:$C,2,0)</f>
        <v>#N/A</v>
      </c>
      <c r="C1270" t="e">
        <f>+VLOOKUP($A1270,[27]Worksheet!$A:$C,2,0)</f>
        <v>#N/A</v>
      </c>
      <c r="D1270" t="e">
        <f>+VLOOKUP($A1270,[28]Worksheet!$A:$C,2,0)</f>
        <v>#N/A</v>
      </c>
      <c r="E1270" t="e">
        <f>+VLOOKUP($A1270,[29]Worksheet!$A:$C,2,0)</f>
        <v>#N/A</v>
      </c>
      <c r="F1270" t="e">
        <f>+VLOOKUP($A1270,[30]Worksheet!$A:$C,2,0)</f>
        <v>#N/A</v>
      </c>
    </row>
    <row r="1271" spans="1:6" x14ac:dyDescent="0.25">
      <c r="A1271" s="2">
        <v>41578</v>
      </c>
      <c r="B1271">
        <f>+VLOOKUP($A1271,[26]Worksheet!$A:$C,2,0)</f>
        <v>0.1474</v>
      </c>
      <c r="C1271">
        <f>+VLOOKUP($A1271,[27]Worksheet!$A:$C,2,0)</f>
        <v>0.14580000000000001</v>
      </c>
      <c r="D1271">
        <f>+VLOOKUP($A1271,[28]Worksheet!$A:$C,2,0)</f>
        <v>0.1137</v>
      </c>
      <c r="E1271">
        <f>+VLOOKUP($A1271,[29]Worksheet!$A:$C,2,0)</f>
        <v>0.1376</v>
      </c>
      <c r="F1271">
        <f>+VLOOKUP($A1271,[30]Worksheet!$A:$C,2,0)</f>
        <v>0.33100000000000002</v>
      </c>
    </row>
    <row r="1272" spans="1:6" x14ac:dyDescent="0.25">
      <c r="A1272" s="2">
        <v>41579</v>
      </c>
      <c r="B1272" t="e">
        <f>+VLOOKUP($A1272,[26]Worksheet!$A:$C,2,0)</f>
        <v>#N/A</v>
      </c>
      <c r="C1272" t="e">
        <f>+VLOOKUP($A1272,[27]Worksheet!$A:$C,2,0)</f>
        <v>#N/A</v>
      </c>
      <c r="D1272" t="e">
        <f>+VLOOKUP($A1272,[28]Worksheet!$A:$C,2,0)</f>
        <v>#N/A</v>
      </c>
      <c r="E1272" t="e">
        <f>+VLOOKUP($A1272,[29]Worksheet!$A:$C,2,0)</f>
        <v>#N/A</v>
      </c>
      <c r="F1272" t="e">
        <f>+VLOOKUP($A1272,[30]Worksheet!$A:$C,2,0)</f>
        <v>#N/A</v>
      </c>
    </row>
    <row r="1273" spans="1:6" x14ac:dyDescent="0.25">
      <c r="A1273" s="2">
        <v>41582</v>
      </c>
      <c r="B1273" t="e">
        <f>+VLOOKUP($A1273,[26]Worksheet!$A:$C,2,0)</f>
        <v>#N/A</v>
      </c>
      <c r="C1273" t="e">
        <f>+VLOOKUP($A1273,[27]Worksheet!$A:$C,2,0)</f>
        <v>#N/A</v>
      </c>
      <c r="D1273" t="e">
        <f>+VLOOKUP($A1273,[28]Worksheet!$A:$C,2,0)</f>
        <v>#N/A</v>
      </c>
      <c r="E1273" t="e">
        <f>+VLOOKUP($A1273,[29]Worksheet!$A:$C,2,0)</f>
        <v>#N/A</v>
      </c>
      <c r="F1273" t="e">
        <f>+VLOOKUP($A1273,[30]Worksheet!$A:$C,2,0)</f>
        <v>#N/A</v>
      </c>
    </row>
    <row r="1274" spans="1:6" x14ac:dyDescent="0.25">
      <c r="A1274" s="2">
        <v>41583</v>
      </c>
      <c r="B1274" t="e">
        <f>+VLOOKUP($A1274,[26]Worksheet!$A:$C,2,0)</f>
        <v>#N/A</v>
      </c>
      <c r="C1274" t="e">
        <f>+VLOOKUP($A1274,[27]Worksheet!$A:$C,2,0)</f>
        <v>#N/A</v>
      </c>
      <c r="D1274" t="e">
        <f>+VLOOKUP($A1274,[28]Worksheet!$A:$C,2,0)</f>
        <v>#N/A</v>
      </c>
      <c r="E1274" t="e">
        <f>+VLOOKUP($A1274,[29]Worksheet!$A:$C,2,0)</f>
        <v>#N/A</v>
      </c>
      <c r="F1274" t="e">
        <f>+VLOOKUP($A1274,[30]Worksheet!$A:$C,2,0)</f>
        <v>#N/A</v>
      </c>
    </row>
    <row r="1275" spans="1:6" x14ac:dyDescent="0.25">
      <c r="A1275" s="2">
        <v>41584</v>
      </c>
      <c r="B1275" t="e">
        <f>+VLOOKUP($A1275,[26]Worksheet!$A:$C,2,0)</f>
        <v>#N/A</v>
      </c>
      <c r="C1275" t="e">
        <f>+VLOOKUP($A1275,[27]Worksheet!$A:$C,2,0)</f>
        <v>#N/A</v>
      </c>
      <c r="D1275" t="e">
        <f>+VLOOKUP($A1275,[28]Worksheet!$A:$C,2,0)</f>
        <v>#N/A</v>
      </c>
      <c r="E1275" t="e">
        <f>+VLOOKUP($A1275,[29]Worksheet!$A:$C,2,0)</f>
        <v>#N/A</v>
      </c>
      <c r="F1275" t="e">
        <f>+VLOOKUP($A1275,[30]Worksheet!$A:$C,2,0)</f>
        <v>#N/A</v>
      </c>
    </row>
    <row r="1276" spans="1:6" x14ac:dyDescent="0.25">
      <c r="A1276" s="2">
        <v>41585</v>
      </c>
      <c r="B1276" t="e">
        <f>+VLOOKUP($A1276,[26]Worksheet!$A:$C,2,0)</f>
        <v>#N/A</v>
      </c>
      <c r="C1276" t="e">
        <f>+VLOOKUP($A1276,[27]Worksheet!$A:$C,2,0)</f>
        <v>#N/A</v>
      </c>
      <c r="D1276" t="e">
        <f>+VLOOKUP($A1276,[28]Worksheet!$A:$C,2,0)</f>
        <v>#N/A</v>
      </c>
      <c r="E1276" t="e">
        <f>+VLOOKUP($A1276,[29]Worksheet!$A:$C,2,0)</f>
        <v>#N/A</v>
      </c>
      <c r="F1276" t="e">
        <f>+VLOOKUP($A1276,[30]Worksheet!$A:$C,2,0)</f>
        <v>#N/A</v>
      </c>
    </row>
    <row r="1277" spans="1:6" x14ac:dyDescent="0.25">
      <c r="A1277" s="2">
        <v>41586</v>
      </c>
      <c r="B1277" t="e">
        <f>+VLOOKUP($A1277,[26]Worksheet!$A:$C,2,0)</f>
        <v>#N/A</v>
      </c>
      <c r="C1277" t="e">
        <f>+VLOOKUP($A1277,[27]Worksheet!$A:$C,2,0)</f>
        <v>#N/A</v>
      </c>
      <c r="D1277" t="e">
        <f>+VLOOKUP($A1277,[28]Worksheet!$A:$C,2,0)</f>
        <v>#N/A</v>
      </c>
      <c r="E1277" t="e">
        <f>+VLOOKUP($A1277,[29]Worksheet!$A:$C,2,0)</f>
        <v>#N/A</v>
      </c>
      <c r="F1277" t="e">
        <f>+VLOOKUP($A1277,[30]Worksheet!$A:$C,2,0)</f>
        <v>#N/A</v>
      </c>
    </row>
    <row r="1278" spans="1:6" x14ac:dyDescent="0.25">
      <c r="A1278" s="2">
        <v>41590</v>
      </c>
      <c r="B1278" t="e">
        <f>+VLOOKUP($A1278,[26]Worksheet!$A:$C,2,0)</f>
        <v>#N/A</v>
      </c>
      <c r="C1278" t="e">
        <f>+VLOOKUP($A1278,[27]Worksheet!$A:$C,2,0)</f>
        <v>#N/A</v>
      </c>
      <c r="D1278" t="e">
        <f>+VLOOKUP($A1278,[28]Worksheet!$A:$C,2,0)</f>
        <v>#N/A</v>
      </c>
      <c r="E1278" t="e">
        <f>+VLOOKUP($A1278,[29]Worksheet!$A:$C,2,0)</f>
        <v>#N/A</v>
      </c>
      <c r="F1278" t="e">
        <f>+VLOOKUP($A1278,[30]Worksheet!$A:$C,2,0)</f>
        <v>#N/A</v>
      </c>
    </row>
    <row r="1279" spans="1:6" x14ac:dyDescent="0.25">
      <c r="A1279" s="2">
        <v>41591</v>
      </c>
      <c r="B1279" t="e">
        <f>+VLOOKUP($A1279,[26]Worksheet!$A:$C,2,0)</f>
        <v>#N/A</v>
      </c>
      <c r="C1279" t="e">
        <f>+VLOOKUP($A1279,[27]Worksheet!$A:$C,2,0)</f>
        <v>#N/A</v>
      </c>
      <c r="D1279" t="e">
        <f>+VLOOKUP($A1279,[28]Worksheet!$A:$C,2,0)</f>
        <v>#N/A</v>
      </c>
      <c r="E1279" t="e">
        <f>+VLOOKUP($A1279,[29]Worksheet!$A:$C,2,0)</f>
        <v>#N/A</v>
      </c>
      <c r="F1279" t="e">
        <f>+VLOOKUP($A1279,[30]Worksheet!$A:$C,2,0)</f>
        <v>#N/A</v>
      </c>
    </row>
    <row r="1280" spans="1:6" x14ac:dyDescent="0.25">
      <c r="A1280" s="2">
        <v>41592</v>
      </c>
      <c r="B1280" t="e">
        <f>+VLOOKUP($A1280,[26]Worksheet!$A:$C,2,0)</f>
        <v>#N/A</v>
      </c>
      <c r="C1280" t="e">
        <f>+VLOOKUP($A1280,[27]Worksheet!$A:$C,2,0)</f>
        <v>#N/A</v>
      </c>
      <c r="D1280" t="e">
        <f>+VLOOKUP($A1280,[28]Worksheet!$A:$C,2,0)</f>
        <v>#N/A</v>
      </c>
      <c r="E1280" t="e">
        <f>+VLOOKUP($A1280,[29]Worksheet!$A:$C,2,0)</f>
        <v>#N/A</v>
      </c>
      <c r="F1280" t="e">
        <f>+VLOOKUP($A1280,[30]Worksheet!$A:$C,2,0)</f>
        <v>#N/A</v>
      </c>
    </row>
    <row r="1281" spans="1:6" x14ac:dyDescent="0.25">
      <c r="A1281" s="2">
        <v>41593</v>
      </c>
      <c r="B1281" t="e">
        <f>+VLOOKUP($A1281,[26]Worksheet!$A:$C,2,0)</f>
        <v>#N/A</v>
      </c>
      <c r="C1281" t="e">
        <f>+VLOOKUP($A1281,[27]Worksheet!$A:$C,2,0)</f>
        <v>#N/A</v>
      </c>
      <c r="D1281" t="e">
        <f>+VLOOKUP($A1281,[28]Worksheet!$A:$C,2,0)</f>
        <v>#N/A</v>
      </c>
      <c r="E1281" t="e">
        <f>+VLOOKUP($A1281,[29]Worksheet!$A:$C,2,0)</f>
        <v>#N/A</v>
      </c>
      <c r="F1281" t="e">
        <f>+VLOOKUP($A1281,[30]Worksheet!$A:$C,2,0)</f>
        <v>#N/A</v>
      </c>
    </row>
    <row r="1282" spans="1:6" x14ac:dyDescent="0.25">
      <c r="A1282" s="2">
        <v>41596</v>
      </c>
      <c r="B1282" t="e">
        <f>+VLOOKUP($A1282,[26]Worksheet!$A:$C,2,0)</f>
        <v>#N/A</v>
      </c>
      <c r="C1282" t="e">
        <f>+VLOOKUP($A1282,[27]Worksheet!$A:$C,2,0)</f>
        <v>#N/A</v>
      </c>
      <c r="D1282" t="e">
        <f>+VLOOKUP($A1282,[28]Worksheet!$A:$C,2,0)</f>
        <v>#N/A</v>
      </c>
      <c r="E1282" t="e">
        <f>+VLOOKUP($A1282,[29]Worksheet!$A:$C,2,0)</f>
        <v>#N/A</v>
      </c>
      <c r="F1282" t="e">
        <f>+VLOOKUP($A1282,[30]Worksheet!$A:$C,2,0)</f>
        <v>#N/A</v>
      </c>
    </row>
    <row r="1283" spans="1:6" x14ac:dyDescent="0.25">
      <c r="A1283" s="2">
        <v>41597</v>
      </c>
      <c r="B1283" t="e">
        <f>+VLOOKUP($A1283,[26]Worksheet!$A:$C,2,0)</f>
        <v>#N/A</v>
      </c>
      <c r="C1283" t="e">
        <f>+VLOOKUP($A1283,[27]Worksheet!$A:$C,2,0)</f>
        <v>#N/A</v>
      </c>
      <c r="D1283" t="e">
        <f>+VLOOKUP($A1283,[28]Worksheet!$A:$C,2,0)</f>
        <v>#N/A</v>
      </c>
      <c r="E1283" t="e">
        <f>+VLOOKUP($A1283,[29]Worksheet!$A:$C,2,0)</f>
        <v>#N/A</v>
      </c>
      <c r="F1283" t="e">
        <f>+VLOOKUP($A1283,[30]Worksheet!$A:$C,2,0)</f>
        <v>#N/A</v>
      </c>
    </row>
    <row r="1284" spans="1:6" x14ac:dyDescent="0.25">
      <c r="A1284" s="2">
        <v>41598</v>
      </c>
      <c r="B1284" t="e">
        <f>+VLOOKUP($A1284,[26]Worksheet!$A:$C,2,0)</f>
        <v>#N/A</v>
      </c>
      <c r="C1284" t="e">
        <f>+VLOOKUP($A1284,[27]Worksheet!$A:$C,2,0)</f>
        <v>#N/A</v>
      </c>
      <c r="D1284" t="e">
        <f>+VLOOKUP($A1284,[28]Worksheet!$A:$C,2,0)</f>
        <v>#N/A</v>
      </c>
      <c r="E1284" t="e">
        <f>+VLOOKUP($A1284,[29]Worksheet!$A:$C,2,0)</f>
        <v>#N/A</v>
      </c>
      <c r="F1284" t="e">
        <f>+VLOOKUP($A1284,[30]Worksheet!$A:$C,2,0)</f>
        <v>#N/A</v>
      </c>
    </row>
    <row r="1285" spans="1:6" x14ac:dyDescent="0.25">
      <c r="A1285" s="2">
        <v>41599</v>
      </c>
      <c r="B1285" t="e">
        <f>+VLOOKUP($A1285,[26]Worksheet!$A:$C,2,0)</f>
        <v>#N/A</v>
      </c>
      <c r="C1285" t="e">
        <f>+VLOOKUP($A1285,[27]Worksheet!$A:$C,2,0)</f>
        <v>#N/A</v>
      </c>
      <c r="D1285" t="e">
        <f>+VLOOKUP($A1285,[28]Worksheet!$A:$C,2,0)</f>
        <v>#N/A</v>
      </c>
      <c r="E1285" t="e">
        <f>+VLOOKUP($A1285,[29]Worksheet!$A:$C,2,0)</f>
        <v>#N/A</v>
      </c>
      <c r="F1285" t="e">
        <f>+VLOOKUP($A1285,[30]Worksheet!$A:$C,2,0)</f>
        <v>#N/A</v>
      </c>
    </row>
    <row r="1286" spans="1:6" x14ac:dyDescent="0.25">
      <c r="A1286" s="2">
        <v>41600</v>
      </c>
      <c r="B1286" t="e">
        <f>+VLOOKUP($A1286,[26]Worksheet!$A:$C,2,0)</f>
        <v>#N/A</v>
      </c>
      <c r="C1286" t="e">
        <f>+VLOOKUP($A1286,[27]Worksheet!$A:$C,2,0)</f>
        <v>#N/A</v>
      </c>
      <c r="D1286" t="e">
        <f>+VLOOKUP($A1286,[28]Worksheet!$A:$C,2,0)</f>
        <v>#N/A</v>
      </c>
      <c r="E1286" t="e">
        <f>+VLOOKUP($A1286,[29]Worksheet!$A:$C,2,0)</f>
        <v>#N/A</v>
      </c>
      <c r="F1286" t="e">
        <f>+VLOOKUP($A1286,[30]Worksheet!$A:$C,2,0)</f>
        <v>#N/A</v>
      </c>
    </row>
    <row r="1287" spans="1:6" x14ac:dyDescent="0.25">
      <c r="A1287" s="2">
        <v>41603</v>
      </c>
      <c r="B1287" t="e">
        <f>+VLOOKUP($A1287,[26]Worksheet!$A:$C,2,0)</f>
        <v>#N/A</v>
      </c>
      <c r="C1287" t="e">
        <f>+VLOOKUP($A1287,[27]Worksheet!$A:$C,2,0)</f>
        <v>#N/A</v>
      </c>
      <c r="D1287" t="e">
        <f>+VLOOKUP($A1287,[28]Worksheet!$A:$C,2,0)</f>
        <v>#N/A</v>
      </c>
      <c r="E1287" t="e">
        <f>+VLOOKUP($A1287,[29]Worksheet!$A:$C,2,0)</f>
        <v>#N/A</v>
      </c>
      <c r="F1287" t="e">
        <f>+VLOOKUP($A1287,[30]Worksheet!$A:$C,2,0)</f>
        <v>#N/A</v>
      </c>
    </row>
    <row r="1288" spans="1:6" x14ac:dyDescent="0.25">
      <c r="A1288" s="2">
        <v>41604</v>
      </c>
      <c r="B1288" t="e">
        <f>+VLOOKUP($A1288,[26]Worksheet!$A:$C,2,0)</f>
        <v>#N/A</v>
      </c>
      <c r="C1288" t="e">
        <f>+VLOOKUP($A1288,[27]Worksheet!$A:$C,2,0)</f>
        <v>#N/A</v>
      </c>
      <c r="D1288" t="e">
        <f>+VLOOKUP($A1288,[28]Worksheet!$A:$C,2,0)</f>
        <v>#N/A</v>
      </c>
      <c r="E1288" t="e">
        <f>+VLOOKUP($A1288,[29]Worksheet!$A:$C,2,0)</f>
        <v>#N/A</v>
      </c>
      <c r="F1288" t="e">
        <f>+VLOOKUP($A1288,[30]Worksheet!$A:$C,2,0)</f>
        <v>#N/A</v>
      </c>
    </row>
    <row r="1289" spans="1:6" x14ac:dyDescent="0.25">
      <c r="A1289" s="2">
        <v>41605</v>
      </c>
      <c r="B1289" t="e">
        <f>+VLOOKUP($A1289,[26]Worksheet!$A:$C,2,0)</f>
        <v>#N/A</v>
      </c>
      <c r="C1289" t="e">
        <f>+VLOOKUP($A1289,[27]Worksheet!$A:$C,2,0)</f>
        <v>#N/A</v>
      </c>
      <c r="D1289" t="e">
        <f>+VLOOKUP($A1289,[28]Worksheet!$A:$C,2,0)</f>
        <v>#N/A</v>
      </c>
      <c r="E1289" t="e">
        <f>+VLOOKUP($A1289,[29]Worksheet!$A:$C,2,0)</f>
        <v>#N/A</v>
      </c>
      <c r="F1289" t="e">
        <f>+VLOOKUP($A1289,[30]Worksheet!$A:$C,2,0)</f>
        <v>#N/A</v>
      </c>
    </row>
    <row r="1290" spans="1:6" x14ac:dyDescent="0.25">
      <c r="A1290" s="2">
        <v>41607</v>
      </c>
      <c r="B1290" t="e">
        <f>+VLOOKUP($A1290,[26]Worksheet!$A:$C,2,0)</f>
        <v>#N/A</v>
      </c>
      <c r="C1290" t="e">
        <f>+VLOOKUP($A1290,[27]Worksheet!$A:$C,2,0)</f>
        <v>#N/A</v>
      </c>
      <c r="D1290" t="e">
        <f>+VLOOKUP($A1290,[28]Worksheet!$A:$C,2,0)</f>
        <v>#N/A</v>
      </c>
      <c r="E1290" t="e">
        <f>+VLOOKUP($A1290,[29]Worksheet!$A:$C,2,0)</f>
        <v>#N/A</v>
      </c>
      <c r="F1290" t="e">
        <f>+VLOOKUP($A1290,[30]Worksheet!$A:$C,2,0)</f>
        <v>#N/A</v>
      </c>
    </row>
    <row r="1291" spans="1:6" x14ac:dyDescent="0.25">
      <c r="A1291" s="2">
        <v>41610</v>
      </c>
      <c r="B1291" t="e">
        <f>+VLOOKUP($A1291,[26]Worksheet!$A:$C,2,0)</f>
        <v>#N/A</v>
      </c>
      <c r="C1291" t="e">
        <f>+VLOOKUP($A1291,[27]Worksheet!$A:$C,2,0)</f>
        <v>#N/A</v>
      </c>
      <c r="D1291" t="e">
        <f>+VLOOKUP($A1291,[28]Worksheet!$A:$C,2,0)</f>
        <v>#N/A</v>
      </c>
      <c r="E1291" t="e">
        <f>+VLOOKUP($A1291,[29]Worksheet!$A:$C,2,0)</f>
        <v>#N/A</v>
      </c>
      <c r="F1291" t="e">
        <f>+VLOOKUP($A1291,[30]Worksheet!$A:$C,2,0)</f>
        <v>#N/A</v>
      </c>
    </row>
    <row r="1292" spans="1:6" x14ac:dyDescent="0.25">
      <c r="A1292" s="2">
        <v>41611</v>
      </c>
      <c r="B1292" t="e">
        <f>+VLOOKUP($A1292,[26]Worksheet!$A:$C,2,0)</f>
        <v>#N/A</v>
      </c>
      <c r="C1292" t="e">
        <f>+VLOOKUP($A1292,[27]Worksheet!$A:$C,2,0)</f>
        <v>#N/A</v>
      </c>
      <c r="D1292" t="e">
        <f>+VLOOKUP($A1292,[28]Worksheet!$A:$C,2,0)</f>
        <v>#N/A</v>
      </c>
      <c r="E1292" t="e">
        <f>+VLOOKUP($A1292,[29]Worksheet!$A:$C,2,0)</f>
        <v>#N/A</v>
      </c>
      <c r="F1292" t="e">
        <f>+VLOOKUP($A1292,[30]Worksheet!$A:$C,2,0)</f>
        <v>#N/A</v>
      </c>
    </row>
    <row r="1293" spans="1:6" x14ac:dyDescent="0.25">
      <c r="A1293" s="2">
        <v>41612</v>
      </c>
      <c r="B1293" t="e">
        <f>+VLOOKUP($A1293,[26]Worksheet!$A:$C,2,0)</f>
        <v>#N/A</v>
      </c>
      <c r="C1293" t="e">
        <f>+VLOOKUP($A1293,[27]Worksheet!$A:$C,2,0)</f>
        <v>#N/A</v>
      </c>
      <c r="D1293" t="e">
        <f>+VLOOKUP($A1293,[28]Worksheet!$A:$C,2,0)</f>
        <v>#N/A</v>
      </c>
      <c r="E1293" t="e">
        <f>+VLOOKUP($A1293,[29]Worksheet!$A:$C,2,0)</f>
        <v>#N/A</v>
      </c>
      <c r="F1293" t="e">
        <f>+VLOOKUP($A1293,[30]Worksheet!$A:$C,2,0)</f>
        <v>#N/A</v>
      </c>
    </row>
    <row r="1294" spans="1:6" x14ac:dyDescent="0.25">
      <c r="A1294" s="2">
        <v>41613</v>
      </c>
      <c r="B1294" t="e">
        <f>+VLOOKUP($A1294,[26]Worksheet!$A:$C,2,0)</f>
        <v>#N/A</v>
      </c>
      <c r="C1294" t="e">
        <f>+VLOOKUP($A1294,[27]Worksheet!$A:$C,2,0)</f>
        <v>#N/A</v>
      </c>
      <c r="D1294" t="e">
        <f>+VLOOKUP($A1294,[28]Worksheet!$A:$C,2,0)</f>
        <v>#N/A</v>
      </c>
      <c r="E1294" t="e">
        <f>+VLOOKUP($A1294,[29]Worksheet!$A:$C,2,0)</f>
        <v>#N/A</v>
      </c>
      <c r="F1294" t="e">
        <f>+VLOOKUP($A1294,[30]Worksheet!$A:$C,2,0)</f>
        <v>#N/A</v>
      </c>
    </row>
    <row r="1295" spans="1:6" x14ac:dyDescent="0.25">
      <c r="A1295" s="2">
        <v>41614</v>
      </c>
      <c r="B1295" t="e">
        <f>+VLOOKUP($A1295,[26]Worksheet!$A:$C,2,0)</f>
        <v>#N/A</v>
      </c>
      <c r="C1295" t="e">
        <f>+VLOOKUP($A1295,[27]Worksheet!$A:$C,2,0)</f>
        <v>#N/A</v>
      </c>
      <c r="D1295" t="e">
        <f>+VLOOKUP($A1295,[28]Worksheet!$A:$C,2,0)</f>
        <v>#N/A</v>
      </c>
      <c r="E1295" t="e">
        <f>+VLOOKUP($A1295,[29]Worksheet!$A:$C,2,0)</f>
        <v>#N/A</v>
      </c>
      <c r="F1295" t="e">
        <f>+VLOOKUP($A1295,[30]Worksheet!$A:$C,2,0)</f>
        <v>#N/A</v>
      </c>
    </row>
    <row r="1296" spans="1:6" x14ac:dyDescent="0.25">
      <c r="A1296" s="2">
        <v>41617</v>
      </c>
      <c r="B1296" t="e">
        <f>+VLOOKUP($A1296,[26]Worksheet!$A:$C,2,0)</f>
        <v>#N/A</v>
      </c>
      <c r="C1296" t="e">
        <f>+VLOOKUP($A1296,[27]Worksheet!$A:$C,2,0)</f>
        <v>#N/A</v>
      </c>
      <c r="D1296" t="e">
        <f>+VLOOKUP($A1296,[28]Worksheet!$A:$C,2,0)</f>
        <v>#N/A</v>
      </c>
      <c r="E1296" t="e">
        <f>+VLOOKUP($A1296,[29]Worksheet!$A:$C,2,0)</f>
        <v>#N/A</v>
      </c>
      <c r="F1296" t="e">
        <f>+VLOOKUP($A1296,[30]Worksheet!$A:$C,2,0)</f>
        <v>#N/A</v>
      </c>
    </row>
    <row r="1297" spans="1:6" x14ac:dyDescent="0.25">
      <c r="A1297" s="2">
        <v>41618</v>
      </c>
      <c r="B1297" t="e">
        <f>+VLOOKUP($A1297,[26]Worksheet!$A:$C,2,0)</f>
        <v>#N/A</v>
      </c>
      <c r="C1297" t="e">
        <f>+VLOOKUP($A1297,[27]Worksheet!$A:$C,2,0)</f>
        <v>#N/A</v>
      </c>
      <c r="D1297" t="e">
        <f>+VLOOKUP($A1297,[28]Worksheet!$A:$C,2,0)</f>
        <v>#N/A</v>
      </c>
      <c r="E1297" t="e">
        <f>+VLOOKUP($A1297,[29]Worksheet!$A:$C,2,0)</f>
        <v>#N/A</v>
      </c>
      <c r="F1297" t="e">
        <f>+VLOOKUP($A1297,[30]Worksheet!$A:$C,2,0)</f>
        <v>#N/A</v>
      </c>
    </row>
    <row r="1298" spans="1:6" x14ac:dyDescent="0.25">
      <c r="A1298" s="2">
        <v>41619</v>
      </c>
      <c r="B1298" t="e">
        <f>+VLOOKUP($A1298,[26]Worksheet!$A:$C,2,0)</f>
        <v>#N/A</v>
      </c>
      <c r="C1298" t="e">
        <f>+VLOOKUP($A1298,[27]Worksheet!$A:$C,2,0)</f>
        <v>#N/A</v>
      </c>
      <c r="D1298" t="e">
        <f>+VLOOKUP($A1298,[28]Worksheet!$A:$C,2,0)</f>
        <v>#N/A</v>
      </c>
      <c r="E1298" t="e">
        <f>+VLOOKUP($A1298,[29]Worksheet!$A:$C,2,0)</f>
        <v>#N/A</v>
      </c>
      <c r="F1298" t="e">
        <f>+VLOOKUP($A1298,[30]Worksheet!$A:$C,2,0)</f>
        <v>#N/A</v>
      </c>
    </row>
    <row r="1299" spans="1:6" x14ac:dyDescent="0.25">
      <c r="A1299" s="2">
        <v>41620</v>
      </c>
      <c r="B1299" t="e">
        <f>+VLOOKUP($A1299,[26]Worksheet!$A:$C,2,0)</f>
        <v>#N/A</v>
      </c>
      <c r="C1299" t="e">
        <f>+VLOOKUP($A1299,[27]Worksheet!$A:$C,2,0)</f>
        <v>#N/A</v>
      </c>
      <c r="D1299" t="e">
        <f>+VLOOKUP($A1299,[28]Worksheet!$A:$C,2,0)</f>
        <v>#N/A</v>
      </c>
      <c r="E1299" t="e">
        <f>+VLOOKUP($A1299,[29]Worksheet!$A:$C,2,0)</f>
        <v>#N/A</v>
      </c>
      <c r="F1299" t="e">
        <f>+VLOOKUP($A1299,[30]Worksheet!$A:$C,2,0)</f>
        <v>#N/A</v>
      </c>
    </row>
    <row r="1300" spans="1:6" x14ac:dyDescent="0.25">
      <c r="A1300" s="2">
        <v>41621</v>
      </c>
      <c r="B1300" t="e">
        <f>+VLOOKUP($A1300,[26]Worksheet!$A:$C,2,0)</f>
        <v>#N/A</v>
      </c>
      <c r="C1300" t="e">
        <f>+VLOOKUP($A1300,[27]Worksheet!$A:$C,2,0)</f>
        <v>#N/A</v>
      </c>
      <c r="D1300" t="e">
        <f>+VLOOKUP($A1300,[28]Worksheet!$A:$C,2,0)</f>
        <v>#N/A</v>
      </c>
      <c r="E1300" t="e">
        <f>+VLOOKUP($A1300,[29]Worksheet!$A:$C,2,0)</f>
        <v>#N/A</v>
      </c>
      <c r="F1300" t="e">
        <f>+VLOOKUP($A1300,[30]Worksheet!$A:$C,2,0)</f>
        <v>#N/A</v>
      </c>
    </row>
    <row r="1301" spans="1:6" x14ac:dyDescent="0.25">
      <c r="A1301" s="2">
        <v>41624</v>
      </c>
      <c r="B1301" t="e">
        <f>+VLOOKUP($A1301,[26]Worksheet!$A:$C,2,0)</f>
        <v>#N/A</v>
      </c>
      <c r="C1301" t="e">
        <f>+VLOOKUP($A1301,[27]Worksheet!$A:$C,2,0)</f>
        <v>#N/A</v>
      </c>
      <c r="D1301" t="e">
        <f>+VLOOKUP($A1301,[28]Worksheet!$A:$C,2,0)</f>
        <v>#N/A</v>
      </c>
      <c r="E1301" t="e">
        <f>+VLOOKUP($A1301,[29]Worksheet!$A:$C,2,0)</f>
        <v>#N/A</v>
      </c>
      <c r="F1301" t="e">
        <f>+VLOOKUP($A1301,[30]Worksheet!$A:$C,2,0)</f>
        <v>#N/A</v>
      </c>
    </row>
    <row r="1302" spans="1:6" x14ac:dyDescent="0.25">
      <c r="A1302" s="2">
        <v>41625</v>
      </c>
      <c r="B1302" t="e">
        <f>+VLOOKUP($A1302,[26]Worksheet!$A:$C,2,0)</f>
        <v>#N/A</v>
      </c>
      <c r="C1302" t="e">
        <f>+VLOOKUP($A1302,[27]Worksheet!$A:$C,2,0)</f>
        <v>#N/A</v>
      </c>
      <c r="D1302" t="e">
        <f>+VLOOKUP($A1302,[28]Worksheet!$A:$C,2,0)</f>
        <v>#N/A</v>
      </c>
      <c r="E1302" t="e">
        <f>+VLOOKUP($A1302,[29]Worksheet!$A:$C,2,0)</f>
        <v>#N/A</v>
      </c>
      <c r="F1302" t="e">
        <f>+VLOOKUP($A1302,[30]Worksheet!$A:$C,2,0)</f>
        <v>#N/A</v>
      </c>
    </row>
    <row r="1303" spans="1:6" x14ac:dyDescent="0.25">
      <c r="A1303" s="3">
        <v>41626</v>
      </c>
      <c r="B1303" t="e">
        <f>+VLOOKUP($A1303,[26]Worksheet!$A:$C,2,0)</f>
        <v>#N/A</v>
      </c>
      <c r="C1303" t="e">
        <f>+VLOOKUP($A1303,[27]Worksheet!$A:$C,2,0)</f>
        <v>#N/A</v>
      </c>
      <c r="D1303" t="e">
        <f>+VLOOKUP($A1303,[28]Worksheet!$A:$C,2,0)</f>
        <v>#N/A</v>
      </c>
      <c r="E1303" t="e">
        <f>+VLOOKUP($A1303,[29]Worksheet!$A:$C,2,0)</f>
        <v>#N/A</v>
      </c>
      <c r="F1303" t="e">
        <f>+VLOOKUP($A1303,[30]Worksheet!$A:$C,2,0)</f>
        <v>#N/A</v>
      </c>
    </row>
    <row r="1304" spans="1:6" x14ac:dyDescent="0.25">
      <c r="A1304" s="2">
        <v>41627</v>
      </c>
      <c r="B1304" t="e">
        <f>+VLOOKUP($A1304,[26]Worksheet!$A:$C,2,0)</f>
        <v>#N/A</v>
      </c>
      <c r="C1304" t="e">
        <f>+VLOOKUP($A1304,[27]Worksheet!$A:$C,2,0)</f>
        <v>#N/A</v>
      </c>
      <c r="D1304" t="e">
        <f>+VLOOKUP($A1304,[28]Worksheet!$A:$C,2,0)</f>
        <v>#N/A</v>
      </c>
      <c r="E1304" t="e">
        <f>+VLOOKUP($A1304,[29]Worksheet!$A:$C,2,0)</f>
        <v>#N/A</v>
      </c>
      <c r="F1304" t="e">
        <f>+VLOOKUP($A1304,[30]Worksheet!$A:$C,2,0)</f>
        <v>#N/A</v>
      </c>
    </row>
    <row r="1305" spans="1:6" x14ac:dyDescent="0.25">
      <c r="A1305" s="2">
        <v>41628</v>
      </c>
      <c r="B1305" t="e">
        <f>+VLOOKUP($A1305,[26]Worksheet!$A:$C,2,0)</f>
        <v>#N/A</v>
      </c>
      <c r="C1305" t="e">
        <f>+VLOOKUP($A1305,[27]Worksheet!$A:$C,2,0)</f>
        <v>#N/A</v>
      </c>
      <c r="D1305" t="e">
        <f>+VLOOKUP($A1305,[28]Worksheet!$A:$C,2,0)</f>
        <v>#N/A</v>
      </c>
      <c r="E1305" t="e">
        <f>+VLOOKUP($A1305,[29]Worksheet!$A:$C,2,0)</f>
        <v>#N/A</v>
      </c>
      <c r="F1305" t="e">
        <f>+VLOOKUP($A1305,[30]Worksheet!$A:$C,2,0)</f>
        <v>#N/A</v>
      </c>
    </row>
    <row r="1306" spans="1:6" x14ac:dyDescent="0.25">
      <c r="A1306" s="2">
        <v>41631</v>
      </c>
      <c r="B1306" t="e">
        <f>+VLOOKUP($A1306,[26]Worksheet!$A:$C,2,0)</f>
        <v>#N/A</v>
      </c>
      <c r="C1306" t="e">
        <f>+VLOOKUP($A1306,[27]Worksheet!$A:$C,2,0)</f>
        <v>#N/A</v>
      </c>
      <c r="D1306" t="e">
        <f>+VLOOKUP($A1306,[28]Worksheet!$A:$C,2,0)</f>
        <v>#N/A</v>
      </c>
      <c r="E1306" t="e">
        <f>+VLOOKUP($A1306,[29]Worksheet!$A:$C,2,0)</f>
        <v>#N/A</v>
      </c>
      <c r="F1306" t="e">
        <f>+VLOOKUP($A1306,[30]Worksheet!$A:$C,2,0)</f>
        <v>#N/A</v>
      </c>
    </row>
    <row r="1307" spans="1:6" x14ac:dyDescent="0.25">
      <c r="A1307" s="2">
        <v>41632</v>
      </c>
      <c r="B1307" t="e">
        <f>+VLOOKUP($A1307,[26]Worksheet!$A:$C,2,0)</f>
        <v>#N/A</v>
      </c>
      <c r="C1307" t="e">
        <f>+VLOOKUP($A1307,[27]Worksheet!$A:$C,2,0)</f>
        <v>#N/A</v>
      </c>
      <c r="D1307" t="e">
        <f>+VLOOKUP($A1307,[28]Worksheet!$A:$C,2,0)</f>
        <v>#N/A</v>
      </c>
      <c r="E1307" t="e">
        <f>+VLOOKUP($A1307,[29]Worksheet!$A:$C,2,0)</f>
        <v>#N/A</v>
      </c>
      <c r="F1307" t="e">
        <f>+VLOOKUP($A1307,[30]Worksheet!$A:$C,2,0)</f>
        <v>#N/A</v>
      </c>
    </row>
    <row r="1308" spans="1:6" x14ac:dyDescent="0.25">
      <c r="A1308" s="2">
        <v>41634</v>
      </c>
      <c r="B1308" t="e">
        <f>+VLOOKUP($A1308,[26]Worksheet!$A:$C,2,0)</f>
        <v>#N/A</v>
      </c>
      <c r="C1308" t="e">
        <f>+VLOOKUP($A1308,[27]Worksheet!$A:$C,2,0)</f>
        <v>#N/A</v>
      </c>
      <c r="D1308" t="e">
        <f>+VLOOKUP($A1308,[28]Worksheet!$A:$C,2,0)</f>
        <v>#N/A</v>
      </c>
      <c r="E1308" t="e">
        <f>+VLOOKUP($A1308,[29]Worksheet!$A:$C,2,0)</f>
        <v>#N/A</v>
      </c>
      <c r="F1308" t="e">
        <f>+VLOOKUP($A1308,[30]Worksheet!$A:$C,2,0)</f>
        <v>#N/A</v>
      </c>
    </row>
    <row r="1309" spans="1:6" x14ac:dyDescent="0.25">
      <c r="A1309" s="2">
        <v>41635</v>
      </c>
      <c r="B1309" t="e">
        <f>+VLOOKUP($A1309,[26]Worksheet!$A:$C,2,0)</f>
        <v>#N/A</v>
      </c>
      <c r="C1309" t="e">
        <f>+VLOOKUP($A1309,[27]Worksheet!$A:$C,2,0)</f>
        <v>#N/A</v>
      </c>
      <c r="D1309" t="e">
        <f>+VLOOKUP($A1309,[28]Worksheet!$A:$C,2,0)</f>
        <v>#N/A</v>
      </c>
      <c r="E1309" t="e">
        <f>+VLOOKUP($A1309,[29]Worksheet!$A:$C,2,0)</f>
        <v>#N/A</v>
      </c>
      <c r="F1309" t="e">
        <f>+VLOOKUP($A1309,[30]Worksheet!$A:$C,2,0)</f>
        <v>#N/A</v>
      </c>
    </row>
    <row r="1310" spans="1:6" x14ac:dyDescent="0.25">
      <c r="A1310" s="2">
        <v>41638</v>
      </c>
      <c r="B1310" t="e">
        <f>+VLOOKUP($A1310,[26]Worksheet!$A:$C,2,0)</f>
        <v>#N/A</v>
      </c>
      <c r="C1310" t="e">
        <f>+VLOOKUP($A1310,[27]Worksheet!$A:$C,2,0)</f>
        <v>#N/A</v>
      </c>
      <c r="D1310" t="e">
        <f>+VLOOKUP($A1310,[28]Worksheet!$A:$C,2,0)</f>
        <v>#N/A</v>
      </c>
      <c r="E1310" t="e">
        <f>+VLOOKUP($A1310,[29]Worksheet!$A:$C,2,0)</f>
        <v>#N/A</v>
      </c>
      <c r="F1310" t="e">
        <f>+VLOOKUP($A1310,[30]Worksheet!$A:$C,2,0)</f>
        <v>#N/A</v>
      </c>
    </row>
    <row r="1311" spans="1:6" x14ac:dyDescent="0.25">
      <c r="A1311" s="2">
        <v>41639</v>
      </c>
      <c r="B1311">
        <f>+VLOOKUP($A1311,[26]Worksheet!$A:$C,2,0)</f>
        <v>0.1449</v>
      </c>
      <c r="C1311">
        <f>+VLOOKUP($A1311,[27]Worksheet!$A:$C,2,0)</f>
        <v>0.14749999999999999</v>
      </c>
      <c r="D1311">
        <f>+VLOOKUP($A1311,[28]Worksheet!$A:$C,2,0)</f>
        <v>0.1142</v>
      </c>
      <c r="E1311">
        <f>+VLOOKUP($A1311,[29]Worksheet!$A:$C,2,0)</f>
        <v>0.1386</v>
      </c>
      <c r="F1311">
        <f>+VLOOKUP($A1311,[30]Worksheet!$A:$C,2,0)</f>
        <v>0.3266</v>
      </c>
    </row>
    <row r="1312" spans="1:6" x14ac:dyDescent="0.25">
      <c r="A1312" s="2">
        <v>41641</v>
      </c>
      <c r="B1312" t="e">
        <f>+VLOOKUP($A1312,[26]Worksheet!$A:$C,2,0)</f>
        <v>#N/A</v>
      </c>
      <c r="C1312" t="e">
        <f>+VLOOKUP($A1312,[27]Worksheet!$A:$C,2,0)</f>
        <v>#N/A</v>
      </c>
      <c r="D1312" t="e">
        <f>+VLOOKUP($A1312,[28]Worksheet!$A:$C,2,0)</f>
        <v>#N/A</v>
      </c>
      <c r="E1312" t="e">
        <f>+VLOOKUP($A1312,[29]Worksheet!$A:$C,2,0)</f>
        <v>#N/A</v>
      </c>
      <c r="F1312" t="e">
        <f>+VLOOKUP($A1312,[30]Worksheet!$A:$C,2,0)</f>
        <v>#N/A</v>
      </c>
    </row>
    <row r="1313" spans="1:6" x14ac:dyDescent="0.25">
      <c r="A1313" s="2">
        <v>41642</v>
      </c>
      <c r="B1313" t="e">
        <f>+VLOOKUP($A1313,[26]Worksheet!$A:$C,2,0)</f>
        <v>#N/A</v>
      </c>
      <c r="C1313" t="e">
        <f>+VLOOKUP($A1313,[27]Worksheet!$A:$C,2,0)</f>
        <v>#N/A</v>
      </c>
      <c r="D1313" t="e">
        <f>+VLOOKUP($A1313,[28]Worksheet!$A:$C,2,0)</f>
        <v>#N/A</v>
      </c>
      <c r="E1313" t="e">
        <f>+VLOOKUP($A1313,[29]Worksheet!$A:$C,2,0)</f>
        <v>#N/A</v>
      </c>
      <c r="F1313" t="e">
        <f>+VLOOKUP($A1313,[30]Worksheet!$A:$C,2,0)</f>
        <v>#N/A</v>
      </c>
    </row>
    <row r="1314" spans="1:6" x14ac:dyDescent="0.25">
      <c r="A1314" s="2">
        <v>41645</v>
      </c>
      <c r="B1314" t="e">
        <f>+VLOOKUP($A1314,[26]Worksheet!$A:$C,2,0)</f>
        <v>#N/A</v>
      </c>
      <c r="C1314" t="e">
        <f>+VLOOKUP($A1314,[27]Worksheet!$A:$C,2,0)</f>
        <v>#N/A</v>
      </c>
      <c r="D1314" t="e">
        <f>+VLOOKUP($A1314,[28]Worksheet!$A:$C,2,0)</f>
        <v>#N/A</v>
      </c>
      <c r="E1314" t="e">
        <f>+VLOOKUP($A1314,[29]Worksheet!$A:$C,2,0)</f>
        <v>#N/A</v>
      </c>
      <c r="F1314" t="e">
        <f>+VLOOKUP($A1314,[30]Worksheet!$A:$C,2,0)</f>
        <v>#N/A</v>
      </c>
    </row>
    <row r="1315" spans="1:6" x14ac:dyDescent="0.25">
      <c r="A1315" s="2">
        <v>41646</v>
      </c>
      <c r="B1315" t="e">
        <f>+VLOOKUP($A1315,[26]Worksheet!$A:$C,2,0)</f>
        <v>#N/A</v>
      </c>
      <c r="C1315" t="e">
        <f>+VLOOKUP($A1315,[27]Worksheet!$A:$C,2,0)</f>
        <v>#N/A</v>
      </c>
      <c r="D1315" t="e">
        <f>+VLOOKUP($A1315,[28]Worksheet!$A:$C,2,0)</f>
        <v>#N/A</v>
      </c>
      <c r="E1315" t="e">
        <f>+VLOOKUP($A1315,[29]Worksheet!$A:$C,2,0)</f>
        <v>#N/A</v>
      </c>
      <c r="F1315" t="e">
        <f>+VLOOKUP($A1315,[30]Worksheet!$A:$C,2,0)</f>
        <v>#N/A</v>
      </c>
    </row>
    <row r="1316" spans="1:6" x14ac:dyDescent="0.25">
      <c r="A1316" s="2">
        <v>41647</v>
      </c>
      <c r="B1316" t="e">
        <f>+VLOOKUP($A1316,[26]Worksheet!$A:$C,2,0)</f>
        <v>#N/A</v>
      </c>
      <c r="C1316" t="e">
        <f>+VLOOKUP($A1316,[27]Worksheet!$A:$C,2,0)</f>
        <v>#N/A</v>
      </c>
      <c r="D1316" t="e">
        <f>+VLOOKUP($A1316,[28]Worksheet!$A:$C,2,0)</f>
        <v>#N/A</v>
      </c>
      <c r="E1316" t="e">
        <f>+VLOOKUP($A1316,[29]Worksheet!$A:$C,2,0)</f>
        <v>#N/A</v>
      </c>
      <c r="F1316" t="e">
        <f>+VLOOKUP($A1316,[30]Worksheet!$A:$C,2,0)</f>
        <v>#N/A</v>
      </c>
    </row>
    <row r="1317" spans="1:6" x14ac:dyDescent="0.25">
      <c r="A1317" s="2">
        <v>41648</v>
      </c>
      <c r="B1317" t="e">
        <f>+VLOOKUP($A1317,[26]Worksheet!$A:$C,2,0)</f>
        <v>#N/A</v>
      </c>
      <c r="C1317" t="e">
        <f>+VLOOKUP($A1317,[27]Worksheet!$A:$C,2,0)</f>
        <v>#N/A</v>
      </c>
      <c r="D1317" t="e">
        <f>+VLOOKUP($A1317,[28]Worksheet!$A:$C,2,0)</f>
        <v>#N/A</v>
      </c>
      <c r="E1317" t="e">
        <f>+VLOOKUP($A1317,[29]Worksheet!$A:$C,2,0)</f>
        <v>#N/A</v>
      </c>
      <c r="F1317" t="e">
        <f>+VLOOKUP($A1317,[30]Worksheet!$A:$C,2,0)</f>
        <v>#N/A</v>
      </c>
    </row>
    <row r="1318" spans="1:6" x14ac:dyDescent="0.25">
      <c r="A1318" s="2">
        <v>41649</v>
      </c>
      <c r="B1318" t="e">
        <f>+VLOOKUP($A1318,[26]Worksheet!$A:$C,2,0)</f>
        <v>#N/A</v>
      </c>
      <c r="C1318" t="e">
        <f>+VLOOKUP($A1318,[27]Worksheet!$A:$C,2,0)</f>
        <v>#N/A</v>
      </c>
      <c r="D1318" t="e">
        <f>+VLOOKUP($A1318,[28]Worksheet!$A:$C,2,0)</f>
        <v>#N/A</v>
      </c>
      <c r="E1318" t="e">
        <f>+VLOOKUP($A1318,[29]Worksheet!$A:$C,2,0)</f>
        <v>#N/A</v>
      </c>
      <c r="F1318" t="e">
        <f>+VLOOKUP($A1318,[30]Worksheet!$A:$C,2,0)</f>
        <v>#N/A</v>
      </c>
    </row>
    <row r="1319" spans="1:6" x14ac:dyDescent="0.25">
      <c r="A1319" s="2">
        <v>41652</v>
      </c>
      <c r="B1319" t="e">
        <f>+VLOOKUP($A1319,[26]Worksheet!$A:$C,2,0)</f>
        <v>#N/A</v>
      </c>
      <c r="C1319" t="e">
        <f>+VLOOKUP($A1319,[27]Worksheet!$A:$C,2,0)</f>
        <v>#N/A</v>
      </c>
      <c r="D1319" t="e">
        <f>+VLOOKUP($A1319,[28]Worksheet!$A:$C,2,0)</f>
        <v>#N/A</v>
      </c>
      <c r="E1319" t="e">
        <f>+VLOOKUP($A1319,[29]Worksheet!$A:$C,2,0)</f>
        <v>#N/A</v>
      </c>
      <c r="F1319" t="e">
        <f>+VLOOKUP($A1319,[30]Worksheet!$A:$C,2,0)</f>
        <v>#N/A</v>
      </c>
    </row>
    <row r="1320" spans="1:6" x14ac:dyDescent="0.25">
      <c r="A1320" s="2">
        <v>41653</v>
      </c>
      <c r="B1320" t="e">
        <f>+VLOOKUP($A1320,[26]Worksheet!$A:$C,2,0)</f>
        <v>#N/A</v>
      </c>
      <c r="C1320" t="e">
        <f>+VLOOKUP($A1320,[27]Worksheet!$A:$C,2,0)</f>
        <v>#N/A</v>
      </c>
      <c r="D1320" t="e">
        <f>+VLOOKUP($A1320,[28]Worksheet!$A:$C,2,0)</f>
        <v>#N/A</v>
      </c>
      <c r="E1320" t="e">
        <f>+VLOOKUP($A1320,[29]Worksheet!$A:$C,2,0)</f>
        <v>#N/A</v>
      </c>
      <c r="F1320" t="e">
        <f>+VLOOKUP($A1320,[30]Worksheet!$A:$C,2,0)</f>
        <v>#N/A</v>
      </c>
    </row>
    <row r="1321" spans="1:6" x14ac:dyDescent="0.25">
      <c r="A1321" s="2">
        <v>41654</v>
      </c>
      <c r="B1321" t="e">
        <f>+VLOOKUP($A1321,[26]Worksheet!$A:$C,2,0)</f>
        <v>#N/A</v>
      </c>
      <c r="C1321" t="e">
        <f>+VLOOKUP($A1321,[27]Worksheet!$A:$C,2,0)</f>
        <v>#N/A</v>
      </c>
      <c r="D1321" t="e">
        <f>+VLOOKUP($A1321,[28]Worksheet!$A:$C,2,0)</f>
        <v>#N/A</v>
      </c>
      <c r="E1321" t="e">
        <f>+VLOOKUP($A1321,[29]Worksheet!$A:$C,2,0)</f>
        <v>#N/A</v>
      </c>
      <c r="F1321" t="e">
        <f>+VLOOKUP($A1321,[30]Worksheet!$A:$C,2,0)</f>
        <v>#N/A</v>
      </c>
    </row>
    <row r="1322" spans="1:6" x14ac:dyDescent="0.25">
      <c r="A1322" s="2">
        <v>41655</v>
      </c>
      <c r="B1322" t="e">
        <f>+VLOOKUP($A1322,[26]Worksheet!$A:$C,2,0)</f>
        <v>#N/A</v>
      </c>
      <c r="C1322" t="e">
        <f>+VLOOKUP($A1322,[27]Worksheet!$A:$C,2,0)</f>
        <v>#N/A</v>
      </c>
      <c r="D1322" t="e">
        <f>+VLOOKUP($A1322,[28]Worksheet!$A:$C,2,0)</f>
        <v>#N/A</v>
      </c>
      <c r="E1322" t="e">
        <f>+VLOOKUP($A1322,[29]Worksheet!$A:$C,2,0)</f>
        <v>#N/A</v>
      </c>
      <c r="F1322" t="e">
        <f>+VLOOKUP($A1322,[30]Worksheet!$A:$C,2,0)</f>
        <v>#N/A</v>
      </c>
    </row>
    <row r="1323" spans="1:6" x14ac:dyDescent="0.25">
      <c r="A1323" s="2">
        <v>41656</v>
      </c>
      <c r="B1323" t="e">
        <f>+VLOOKUP($A1323,[26]Worksheet!$A:$C,2,0)</f>
        <v>#N/A</v>
      </c>
      <c r="C1323" t="e">
        <f>+VLOOKUP($A1323,[27]Worksheet!$A:$C,2,0)</f>
        <v>#N/A</v>
      </c>
      <c r="D1323" t="e">
        <f>+VLOOKUP($A1323,[28]Worksheet!$A:$C,2,0)</f>
        <v>#N/A</v>
      </c>
      <c r="E1323" t="e">
        <f>+VLOOKUP($A1323,[29]Worksheet!$A:$C,2,0)</f>
        <v>#N/A</v>
      </c>
      <c r="F1323" t="e">
        <f>+VLOOKUP($A1323,[30]Worksheet!$A:$C,2,0)</f>
        <v>#N/A</v>
      </c>
    </row>
    <row r="1324" spans="1:6" x14ac:dyDescent="0.25">
      <c r="A1324" s="2">
        <v>41660</v>
      </c>
      <c r="B1324" t="e">
        <f>+VLOOKUP($A1324,[26]Worksheet!$A:$C,2,0)</f>
        <v>#N/A</v>
      </c>
      <c r="C1324" t="e">
        <f>+VLOOKUP($A1324,[27]Worksheet!$A:$C,2,0)</f>
        <v>#N/A</v>
      </c>
      <c r="D1324" t="e">
        <f>+VLOOKUP($A1324,[28]Worksheet!$A:$C,2,0)</f>
        <v>#N/A</v>
      </c>
      <c r="E1324" t="e">
        <f>+VLOOKUP($A1324,[29]Worksheet!$A:$C,2,0)</f>
        <v>#N/A</v>
      </c>
      <c r="F1324" t="e">
        <f>+VLOOKUP($A1324,[30]Worksheet!$A:$C,2,0)</f>
        <v>#N/A</v>
      </c>
    </row>
    <row r="1325" spans="1:6" x14ac:dyDescent="0.25">
      <c r="A1325" s="2">
        <v>41661</v>
      </c>
      <c r="B1325" t="e">
        <f>+VLOOKUP($A1325,[26]Worksheet!$A:$C,2,0)</f>
        <v>#N/A</v>
      </c>
      <c r="C1325" t="e">
        <f>+VLOOKUP($A1325,[27]Worksheet!$A:$C,2,0)</f>
        <v>#N/A</v>
      </c>
      <c r="D1325" t="e">
        <f>+VLOOKUP($A1325,[28]Worksheet!$A:$C,2,0)</f>
        <v>#N/A</v>
      </c>
      <c r="E1325" t="e">
        <f>+VLOOKUP($A1325,[29]Worksheet!$A:$C,2,0)</f>
        <v>#N/A</v>
      </c>
      <c r="F1325" t="e">
        <f>+VLOOKUP($A1325,[30]Worksheet!$A:$C,2,0)</f>
        <v>#N/A</v>
      </c>
    </row>
    <row r="1326" spans="1:6" x14ac:dyDescent="0.25">
      <c r="A1326" s="2">
        <v>41662</v>
      </c>
      <c r="B1326" t="e">
        <f>+VLOOKUP($A1326,[26]Worksheet!$A:$C,2,0)</f>
        <v>#N/A</v>
      </c>
      <c r="C1326" t="e">
        <f>+VLOOKUP($A1326,[27]Worksheet!$A:$C,2,0)</f>
        <v>#N/A</v>
      </c>
      <c r="D1326" t="e">
        <f>+VLOOKUP($A1326,[28]Worksheet!$A:$C,2,0)</f>
        <v>#N/A</v>
      </c>
      <c r="E1326" t="e">
        <f>+VLOOKUP($A1326,[29]Worksheet!$A:$C,2,0)</f>
        <v>#N/A</v>
      </c>
      <c r="F1326" t="e">
        <f>+VLOOKUP($A1326,[30]Worksheet!$A:$C,2,0)</f>
        <v>#N/A</v>
      </c>
    </row>
    <row r="1327" spans="1:6" x14ac:dyDescent="0.25">
      <c r="A1327" s="2">
        <v>41663</v>
      </c>
      <c r="B1327" t="e">
        <f>+VLOOKUP($A1327,[26]Worksheet!$A:$C,2,0)</f>
        <v>#N/A</v>
      </c>
      <c r="C1327" t="e">
        <f>+VLOOKUP($A1327,[27]Worksheet!$A:$C,2,0)</f>
        <v>#N/A</v>
      </c>
      <c r="D1327" t="e">
        <f>+VLOOKUP($A1327,[28]Worksheet!$A:$C,2,0)</f>
        <v>#N/A</v>
      </c>
      <c r="E1327" t="e">
        <f>+VLOOKUP($A1327,[29]Worksheet!$A:$C,2,0)</f>
        <v>#N/A</v>
      </c>
      <c r="F1327" t="e">
        <f>+VLOOKUP($A1327,[30]Worksheet!$A:$C,2,0)</f>
        <v>#N/A</v>
      </c>
    </row>
    <row r="1328" spans="1:6" x14ac:dyDescent="0.25">
      <c r="A1328" s="2">
        <v>41666</v>
      </c>
      <c r="B1328" t="e">
        <f>+VLOOKUP($A1328,[26]Worksheet!$A:$C,2,0)</f>
        <v>#N/A</v>
      </c>
      <c r="C1328" t="e">
        <f>+VLOOKUP($A1328,[27]Worksheet!$A:$C,2,0)</f>
        <v>#N/A</v>
      </c>
      <c r="D1328" t="e">
        <f>+VLOOKUP($A1328,[28]Worksheet!$A:$C,2,0)</f>
        <v>#N/A</v>
      </c>
      <c r="E1328" t="e">
        <f>+VLOOKUP($A1328,[29]Worksheet!$A:$C,2,0)</f>
        <v>#N/A</v>
      </c>
      <c r="F1328" t="e">
        <f>+VLOOKUP($A1328,[30]Worksheet!$A:$C,2,0)</f>
        <v>#N/A</v>
      </c>
    </row>
    <row r="1329" spans="1:6" x14ac:dyDescent="0.25">
      <c r="A1329" s="2">
        <v>41667</v>
      </c>
      <c r="B1329" t="e">
        <f>+VLOOKUP($A1329,[26]Worksheet!$A:$C,2,0)</f>
        <v>#N/A</v>
      </c>
      <c r="C1329" t="e">
        <f>+VLOOKUP($A1329,[27]Worksheet!$A:$C,2,0)</f>
        <v>#N/A</v>
      </c>
      <c r="D1329" t="e">
        <f>+VLOOKUP($A1329,[28]Worksheet!$A:$C,2,0)</f>
        <v>#N/A</v>
      </c>
      <c r="E1329" t="e">
        <f>+VLOOKUP($A1329,[29]Worksheet!$A:$C,2,0)</f>
        <v>#N/A</v>
      </c>
      <c r="F1329" t="e">
        <f>+VLOOKUP($A1329,[30]Worksheet!$A:$C,2,0)</f>
        <v>#N/A</v>
      </c>
    </row>
    <row r="1330" spans="1:6" x14ac:dyDescent="0.25">
      <c r="A1330" s="2">
        <v>41668</v>
      </c>
      <c r="B1330" t="e">
        <f>+VLOOKUP($A1330,[26]Worksheet!$A:$C,2,0)</f>
        <v>#N/A</v>
      </c>
      <c r="C1330" t="e">
        <f>+VLOOKUP($A1330,[27]Worksheet!$A:$C,2,0)</f>
        <v>#N/A</v>
      </c>
      <c r="D1330" t="e">
        <f>+VLOOKUP($A1330,[28]Worksheet!$A:$C,2,0)</f>
        <v>#N/A</v>
      </c>
      <c r="E1330" t="e">
        <f>+VLOOKUP($A1330,[29]Worksheet!$A:$C,2,0)</f>
        <v>#N/A</v>
      </c>
      <c r="F1330" t="e">
        <f>+VLOOKUP($A1330,[30]Worksheet!$A:$C,2,0)</f>
        <v>#N/A</v>
      </c>
    </row>
    <row r="1331" spans="1:6" x14ac:dyDescent="0.25">
      <c r="A1331" s="2">
        <v>41669</v>
      </c>
      <c r="B1331" t="e">
        <f>+VLOOKUP($A1331,[26]Worksheet!$A:$C,2,0)</f>
        <v>#N/A</v>
      </c>
      <c r="C1331" t="e">
        <f>+VLOOKUP($A1331,[27]Worksheet!$A:$C,2,0)</f>
        <v>#N/A</v>
      </c>
      <c r="D1331" t="e">
        <f>+VLOOKUP($A1331,[28]Worksheet!$A:$C,2,0)</f>
        <v>#N/A</v>
      </c>
      <c r="E1331" t="e">
        <f>+VLOOKUP($A1331,[29]Worksheet!$A:$C,2,0)</f>
        <v>#N/A</v>
      </c>
      <c r="F1331" t="e">
        <f>+VLOOKUP($A1331,[30]Worksheet!$A:$C,2,0)</f>
        <v>#N/A</v>
      </c>
    </row>
    <row r="1332" spans="1:6" x14ac:dyDescent="0.25">
      <c r="A1332" s="2">
        <v>41670</v>
      </c>
      <c r="B1332">
        <f>+VLOOKUP($A1332,[26]Worksheet!$A:$C,2,0)</f>
        <v>0.14580000000000001</v>
      </c>
      <c r="C1332">
        <f>+VLOOKUP($A1332,[27]Worksheet!$A:$C,2,0)</f>
        <v>0.14360000000000001</v>
      </c>
      <c r="D1332">
        <f>+VLOOKUP($A1332,[28]Worksheet!$A:$C,2,0)</f>
        <v>0.1144</v>
      </c>
      <c r="E1332">
        <f>+VLOOKUP($A1332,[29]Worksheet!$A:$C,2,0)</f>
        <v>0.1409</v>
      </c>
      <c r="F1332">
        <f>+VLOOKUP($A1332,[30]Worksheet!$A:$C,2,0)</f>
        <v>0.32390000000000002</v>
      </c>
    </row>
    <row r="1333" spans="1:6" x14ac:dyDescent="0.25">
      <c r="A1333" s="2">
        <v>41673</v>
      </c>
      <c r="B1333" t="e">
        <f>+VLOOKUP($A1333,[26]Worksheet!$A:$C,2,0)</f>
        <v>#N/A</v>
      </c>
      <c r="C1333" t="e">
        <f>+VLOOKUP($A1333,[27]Worksheet!$A:$C,2,0)</f>
        <v>#N/A</v>
      </c>
      <c r="D1333" t="e">
        <f>+VLOOKUP($A1333,[28]Worksheet!$A:$C,2,0)</f>
        <v>#N/A</v>
      </c>
      <c r="E1333" t="e">
        <f>+VLOOKUP($A1333,[29]Worksheet!$A:$C,2,0)</f>
        <v>#N/A</v>
      </c>
      <c r="F1333" t="e">
        <f>+VLOOKUP($A1333,[30]Worksheet!$A:$C,2,0)</f>
        <v>#N/A</v>
      </c>
    </row>
    <row r="1334" spans="1:6" x14ac:dyDescent="0.25">
      <c r="A1334" s="2">
        <v>41674</v>
      </c>
      <c r="B1334" t="e">
        <f>+VLOOKUP($A1334,[26]Worksheet!$A:$C,2,0)</f>
        <v>#N/A</v>
      </c>
      <c r="C1334" t="e">
        <f>+VLOOKUP($A1334,[27]Worksheet!$A:$C,2,0)</f>
        <v>#N/A</v>
      </c>
      <c r="D1334" t="e">
        <f>+VLOOKUP($A1334,[28]Worksheet!$A:$C,2,0)</f>
        <v>#N/A</v>
      </c>
      <c r="E1334" t="e">
        <f>+VLOOKUP($A1334,[29]Worksheet!$A:$C,2,0)</f>
        <v>#N/A</v>
      </c>
      <c r="F1334" t="e">
        <f>+VLOOKUP($A1334,[30]Worksheet!$A:$C,2,0)</f>
        <v>#N/A</v>
      </c>
    </row>
    <row r="1335" spans="1:6" x14ac:dyDescent="0.25">
      <c r="A1335" s="2">
        <v>41675</v>
      </c>
      <c r="B1335" t="e">
        <f>+VLOOKUP($A1335,[26]Worksheet!$A:$C,2,0)</f>
        <v>#N/A</v>
      </c>
      <c r="C1335" t="e">
        <f>+VLOOKUP($A1335,[27]Worksheet!$A:$C,2,0)</f>
        <v>#N/A</v>
      </c>
      <c r="D1335" t="e">
        <f>+VLOOKUP($A1335,[28]Worksheet!$A:$C,2,0)</f>
        <v>#N/A</v>
      </c>
      <c r="E1335" t="e">
        <f>+VLOOKUP($A1335,[29]Worksheet!$A:$C,2,0)</f>
        <v>#N/A</v>
      </c>
      <c r="F1335" t="e">
        <f>+VLOOKUP($A1335,[30]Worksheet!$A:$C,2,0)</f>
        <v>#N/A</v>
      </c>
    </row>
    <row r="1336" spans="1:6" x14ac:dyDescent="0.25">
      <c r="A1336" s="2">
        <v>41676</v>
      </c>
      <c r="B1336" t="e">
        <f>+VLOOKUP($A1336,[26]Worksheet!$A:$C,2,0)</f>
        <v>#N/A</v>
      </c>
      <c r="C1336" t="e">
        <f>+VLOOKUP($A1336,[27]Worksheet!$A:$C,2,0)</f>
        <v>#N/A</v>
      </c>
      <c r="D1336" t="e">
        <f>+VLOOKUP($A1336,[28]Worksheet!$A:$C,2,0)</f>
        <v>#N/A</v>
      </c>
      <c r="E1336" t="e">
        <f>+VLOOKUP($A1336,[29]Worksheet!$A:$C,2,0)</f>
        <v>#N/A</v>
      </c>
      <c r="F1336" t="e">
        <f>+VLOOKUP($A1336,[30]Worksheet!$A:$C,2,0)</f>
        <v>#N/A</v>
      </c>
    </row>
    <row r="1337" spans="1:6" x14ac:dyDescent="0.25">
      <c r="A1337" s="2">
        <v>41677</v>
      </c>
      <c r="B1337" t="e">
        <f>+VLOOKUP($A1337,[26]Worksheet!$A:$C,2,0)</f>
        <v>#N/A</v>
      </c>
      <c r="C1337" t="e">
        <f>+VLOOKUP($A1337,[27]Worksheet!$A:$C,2,0)</f>
        <v>#N/A</v>
      </c>
      <c r="D1337" t="e">
        <f>+VLOOKUP($A1337,[28]Worksheet!$A:$C,2,0)</f>
        <v>#N/A</v>
      </c>
      <c r="E1337" t="e">
        <f>+VLOOKUP($A1337,[29]Worksheet!$A:$C,2,0)</f>
        <v>#N/A</v>
      </c>
      <c r="F1337" t="e">
        <f>+VLOOKUP($A1337,[30]Worksheet!$A:$C,2,0)</f>
        <v>#N/A</v>
      </c>
    </row>
    <row r="1338" spans="1:6" x14ac:dyDescent="0.25">
      <c r="A1338" s="2">
        <v>41680</v>
      </c>
      <c r="B1338" t="e">
        <f>+VLOOKUP($A1338,[26]Worksheet!$A:$C,2,0)</f>
        <v>#N/A</v>
      </c>
      <c r="C1338" t="e">
        <f>+VLOOKUP($A1338,[27]Worksheet!$A:$C,2,0)</f>
        <v>#N/A</v>
      </c>
      <c r="D1338" t="e">
        <f>+VLOOKUP($A1338,[28]Worksheet!$A:$C,2,0)</f>
        <v>#N/A</v>
      </c>
      <c r="E1338" t="e">
        <f>+VLOOKUP($A1338,[29]Worksheet!$A:$C,2,0)</f>
        <v>#N/A</v>
      </c>
      <c r="F1338" t="e">
        <f>+VLOOKUP($A1338,[30]Worksheet!$A:$C,2,0)</f>
        <v>#N/A</v>
      </c>
    </row>
    <row r="1339" spans="1:6" x14ac:dyDescent="0.25">
      <c r="A1339" s="2">
        <v>41681</v>
      </c>
      <c r="B1339" t="e">
        <f>+VLOOKUP($A1339,[26]Worksheet!$A:$C,2,0)</f>
        <v>#N/A</v>
      </c>
      <c r="C1339" t="e">
        <f>+VLOOKUP($A1339,[27]Worksheet!$A:$C,2,0)</f>
        <v>#N/A</v>
      </c>
      <c r="D1339" t="e">
        <f>+VLOOKUP($A1339,[28]Worksheet!$A:$C,2,0)</f>
        <v>#N/A</v>
      </c>
      <c r="E1339" t="e">
        <f>+VLOOKUP($A1339,[29]Worksheet!$A:$C,2,0)</f>
        <v>#N/A</v>
      </c>
      <c r="F1339" t="e">
        <f>+VLOOKUP($A1339,[30]Worksheet!$A:$C,2,0)</f>
        <v>#N/A</v>
      </c>
    </row>
    <row r="1340" spans="1:6" x14ac:dyDescent="0.25">
      <c r="A1340" s="2">
        <v>41682</v>
      </c>
      <c r="B1340" t="e">
        <f>+VLOOKUP($A1340,[26]Worksheet!$A:$C,2,0)</f>
        <v>#N/A</v>
      </c>
      <c r="C1340" t="e">
        <f>+VLOOKUP($A1340,[27]Worksheet!$A:$C,2,0)</f>
        <v>#N/A</v>
      </c>
      <c r="D1340" t="e">
        <f>+VLOOKUP($A1340,[28]Worksheet!$A:$C,2,0)</f>
        <v>#N/A</v>
      </c>
      <c r="E1340" t="e">
        <f>+VLOOKUP($A1340,[29]Worksheet!$A:$C,2,0)</f>
        <v>#N/A</v>
      </c>
      <c r="F1340" t="e">
        <f>+VLOOKUP($A1340,[30]Worksheet!$A:$C,2,0)</f>
        <v>#N/A</v>
      </c>
    </row>
    <row r="1341" spans="1:6" x14ac:dyDescent="0.25">
      <c r="A1341" s="2">
        <v>41683</v>
      </c>
      <c r="B1341" t="e">
        <f>+VLOOKUP($A1341,[26]Worksheet!$A:$C,2,0)</f>
        <v>#N/A</v>
      </c>
      <c r="C1341" t="e">
        <f>+VLOOKUP($A1341,[27]Worksheet!$A:$C,2,0)</f>
        <v>#N/A</v>
      </c>
      <c r="D1341" t="e">
        <f>+VLOOKUP($A1341,[28]Worksheet!$A:$C,2,0)</f>
        <v>#N/A</v>
      </c>
      <c r="E1341" t="e">
        <f>+VLOOKUP($A1341,[29]Worksheet!$A:$C,2,0)</f>
        <v>#N/A</v>
      </c>
      <c r="F1341" t="e">
        <f>+VLOOKUP($A1341,[30]Worksheet!$A:$C,2,0)</f>
        <v>#N/A</v>
      </c>
    </row>
    <row r="1342" spans="1:6" x14ac:dyDescent="0.25">
      <c r="A1342" s="2">
        <v>41684</v>
      </c>
      <c r="B1342" t="e">
        <f>+VLOOKUP($A1342,[26]Worksheet!$A:$C,2,0)</f>
        <v>#N/A</v>
      </c>
      <c r="C1342" t="e">
        <f>+VLOOKUP($A1342,[27]Worksheet!$A:$C,2,0)</f>
        <v>#N/A</v>
      </c>
      <c r="D1342" t="e">
        <f>+VLOOKUP($A1342,[28]Worksheet!$A:$C,2,0)</f>
        <v>#N/A</v>
      </c>
      <c r="E1342" t="e">
        <f>+VLOOKUP($A1342,[29]Worksheet!$A:$C,2,0)</f>
        <v>#N/A</v>
      </c>
      <c r="F1342" t="e">
        <f>+VLOOKUP($A1342,[30]Worksheet!$A:$C,2,0)</f>
        <v>#N/A</v>
      </c>
    </row>
    <row r="1343" spans="1:6" x14ac:dyDescent="0.25">
      <c r="A1343" s="2">
        <v>41688</v>
      </c>
      <c r="B1343" t="e">
        <f>+VLOOKUP($A1343,[26]Worksheet!$A:$C,2,0)</f>
        <v>#N/A</v>
      </c>
      <c r="C1343" t="e">
        <f>+VLOOKUP($A1343,[27]Worksheet!$A:$C,2,0)</f>
        <v>#N/A</v>
      </c>
      <c r="D1343" t="e">
        <f>+VLOOKUP($A1343,[28]Worksheet!$A:$C,2,0)</f>
        <v>#N/A</v>
      </c>
      <c r="E1343" t="e">
        <f>+VLOOKUP($A1343,[29]Worksheet!$A:$C,2,0)</f>
        <v>#N/A</v>
      </c>
      <c r="F1343" t="e">
        <f>+VLOOKUP($A1343,[30]Worksheet!$A:$C,2,0)</f>
        <v>#N/A</v>
      </c>
    </row>
    <row r="1344" spans="1:6" x14ac:dyDescent="0.25">
      <c r="A1344" s="2">
        <v>41689</v>
      </c>
      <c r="B1344" t="e">
        <f>+VLOOKUP($A1344,[26]Worksheet!$A:$C,2,0)</f>
        <v>#N/A</v>
      </c>
      <c r="C1344" t="e">
        <f>+VLOOKUP($A1344,[27]Worksheet!$A:$C,2,0)</f>
        <v>#N/A</v>
      </c>
      <c r="D1344" t="e">
        <f>+VLOOKUP($A1344,[28]Worksheet!$A:$C,2,0)</f>
        <v>#N/A</v>
      </c>
      <c r="E1344" t="e">
        <f>+VLOOKUP($A1344,[29]Worksheet!$A:$C,2,0)</f>
        <v>#N/A</v>
      </c>
      <c r="F1344" t="e">
        <f>+VLOOKUP($A1344,[30]Worksheet!$A:$C,2,0)</f>
        <v>#N/A</v>
      </c>
    </row>
    <row r="1345" spans="1:6" x14ac:dyDescent="0.25">
      <c r="A1345" s="2">
        <v>41690</v>
      </c>
      <c r="B1345" t="e">
        <f>+VLOOKUP($A1345,[26]Worksheet!$A:$C,2,0)</f>
        <v>#N/A</v>
      </c>
      <c r="C1345" t="e">
        <f>+VLOOKUP($A1345,[27]Worksheet!$A:$C,2,0)</f>
        <v>#N/A</v>
      </c>
      <c r="D1345" t="e">
        <f>+VLOOKUP($A1345,[28]Worksheet!$A:$C,2,0)</f>
        <v>#N/A</v>
      </c>
      <c r="E1345" t="e">
        <f>+VLOOKUP($A1345,[29]Worksheet!$A:$C,2,0)</f>
        <v>#N/A</v>
      </c>
      <c r="F1345" t="e">
        <f>+VLOOKUP($A1345,[30]Worksheet!$A:$C,2,0)</f>
        <v>#N/A</v>
      </c>
    </row>
    <row r="1346" spans="1:6" x14ac:dyDescent="0.25">
      <c r="A1346" s="2">
        <v>41691</v>
      </c>
      <c r="B1346" t="e">
        <f>+VLOOKUP($A1346,[26]Worksheet!$A:$C,2,0)</f>
        <v>#N/A</v>
      </c>
      <c r="C1346" t="e">
        <f>+VLOOKUP($A1346,[27]Worksheet!$A:$C,2,0)</f>
        <v>#N/A</v>
      </c>
      <c r="D1346" t="e">
        <f>+VLOOKUP($A1346,[28]Worksheet!$A:$C,2,0)</f>
        <v>#N/A</v>
      </c>
      <c r="E1346" t="e">
        <f>+VLOOKUP($A1346,[29]Worksheet!$A:$C,2,0)</f>
        <v>#N/A</v>
      </c>
      <c r="F1346" t="e">
        <f>+VLOOKUP($A1346,[30]Worksheet!$A:$C,2,0)</f>
        <v>#N/A</v>
      </c>
    </row>
    <row r="1347" spans="1:6" x14ac:dyDescent="0.25">
      <c r="A1347" s="2">
        <v>41694</v>
      </c>
      <c r="B1347" t="e">
        <f>+VLOOKUP($A1347,[26]Worksheet!$A:$C,2,0)</f>
        <v>#N/A</v>
      </c>
      <c r="C1347" t="e">
        <f>+VLOOKUP($A1347,[27]Worksheet!$A:$C,2,0)</f>
        <v>#N/A</v>
      </c>
      <c r="D1347" t="e">
        <f>+VLOOKUP($A1347,[28]Worksheet!$A:$C,2,0)</f>
        <v>#N/A</v>
      </c>
      <c r="E1347" t="e">
        <f>+VLOOKUP($A1347,[29]Worksheet!$A:$C,2,0)</f>
        <v>#N/A</v>
      </c>
      <c r="F1347" t="e">
        <f>+VLOOKUP($A1347,[30]Worksheet!$A:$C,2,0)</f>
        <v>#N/A</v>
      </c>
    </row>
    <row r="1348" spans="1:6" x14ac:dyDescent="0.25">
      <c r="A1348" s="2">
        <v>41695</v>
      </c>
      <c r="B1348" t="e">
        <f>+VLOOKUP($A1348,[26]Worksheet!$A:$C,2,0)</f>
        <v>#N/A</v>
      </c>
      <c r="C1348" t="e">
        <f>+VLOOKUP($A1348,[27]Worksheet!$A:$C,2,0)</f>
        <v>#N/A</v>
      </c>
      <c r="D1348" t="e">
        <f>+VLOOKUP($A1348,[28]Worksheet!$A:$C,2,0)</f>
        <v>#N/A</v>
      </c>
      <c r="E1348" t="e">
        <f>+VLOOKUP($A1348,[29]Worksheet!$A:$C,2,0)</f>
        <v>#N/A</v>
      </c>
      <c r="F1348" t="e">
        <f>+VLOOKUP($A1348,[30]Worksheet!$A:$C,2,0)</f>
        <v>#N/A</v>
      </c>
    </row>
    <row r="1349" spans="1:6" x14ac:dyDescent="0.25">
      <c r="A1349" s="2">
        <v>41696</v>
      </c>
      <c r="B1349" t="e">
        <f>+VLOOKUP($A1349,[26]Worksheet!$A:$C,2,0)</f>
        <v>#N/A</v>
      </c>
      <c r="C1349" t="e">
        <f>+VLOOKUP($A1349,[27]Worksheet!$A:$C,2,0)</f>
        <v>#N/A</v>
      </c>
      <c r="D1349" t="e">
        <f>+VLOOKUP($A1349,[28]Worksheet!$A:$C,2,0)</f>
        <v>#N/A</v>
      </c>
      <c r="E1349" t="e">
        <f>+VLOOKUP($A1349,[29]Worksheet!$A:$C,2,0)</f>
        <v>#N/A</v>
      </c>
      <c r="F1349" t="e">
        <f>+VLOOKUP($A1349,[30]Worksheet!$A:$C,2,0)</f>
        <v>#N/A</v>
      </c>
    </row>
    <row r="1350" spans="1:6" x14ac:dyDescent="0.25">
      <c r="A1350" s="2">
        <v>41697</v>
      </c>
      <c r="B1350" t="e">
        <f>+VLOOKUP($A1350,[26]Worksheet!$A:$C,2,0)</f>
        <v>#N/A</v>
      </c>
      <c r="C1350" t="e">
        <f>+VLOOKUP($A1350,[27]Worksheet!$A:$C,2,0)</f>
        <v>#N/A</v>
      </c>
      <c r="D1350" t="e">
        <f>+VLOOKUP($A1350,[28]Worksheet!$A:$C,2,0)</f>
        <v>#N/A</v>
      </c>
      <c r="E1350" t="e">
        <f>+VLOOKUP($A1350,[29]Worksheet!$A:$C,2,0)</f>
        <v>#N/A</v>
      </c>
      <c r="F1350" t="e">
        <f>+VLOOKUP($A1350,[30]Worksheet!$A:$C,2,0)</f>
        <v>#N/A</v>
      </c>
    </row>
    <row r="1351" spans="1:6" x14ac:dyDescent="0.25">
      <c r="A1351" s="2">
        <v>41698</v>
      </c>
      <c r="B1351">
        <f>+VLOOKUP($A1351,[26]Worksheet!$A:$C,2,0)</f>
        <v>0.14649999999999999</v>
      </c>
      <c r="C1351">
        <f>+VLOOKUP($A1351,[27]Worksheet!$A:$C,2,0)</f>
        <v>0.14349999999999999</v>
      </c>
      <c r="D1351">
        <f>+VLOOKUP($A1351,[28]Worksheet!$A:$C,2,0)</f>
        <v>0.1152</v>
      </c>
      <c r="E1351">
        <f>+VLOOKUP($A1351,[29]Worksheet!$A:$C,2,0)</f>
        <v>0.1419</v>
      </c>
      <c r="F1351">
        <f>+VLOOKUP($A1351,[30]Worksheet!$A:$C,2,0)</f>
        <v>0.32419999999999999</v>
      </c>
    </row>
    <row r="1352" spans="1:6" x14ac:dyDescent="0.25">
      <c r="A1352" s="2">
        <v>41701</v>
      </c>
      <c r="B1352" t="e">
        <f>+VLOOKUP($A1352,[26]Worksheet!$A:$C,2,0)</f>
        <v>#N/A</v>
      </c>
      <c r="C1352" t="e">
        <f>+VLOOKUP($A1352,[27]Worksheet!$A:$C,2,0)</f>
        <v>#N/A</v>
      </c>
      <c r="D1352" t="e">
        <f>+VLOOKUP($A1352,[28]Worksheet!$A:$C,2,0)</f>
        <v>#N/A</v>
      </c>
      <c r="E1352" t="e">
        <f>+VLOOKUP($A1352,[29]Worksheet!$A:$C,2,0)</f>
        <v>#N/A</v>
      </c>
      <c r="F1352" t="e">
        <f>+VLOOKUP($A1352,[30]Worksheet!$A:$C,2,0)</f>
        <v>#N/A</v>
      </c>
    </row>
    <row r="1353" spans="1:6" x14ac:dyDescent="0.25">
      <c r="A1353" s="2">
        <v>41702</v>
      </c>
      <c r="B1353" t="e">
        <f>+VLOOKUP($A1353,[26]Worksheet!$A:$C,2,0)</f>
        <v>#N/A</v>
      </c>
      <c r="C1353" t="e">
        <f>+VLOOKUP($A1353,[27]Worksheet!$A:$C,2,0)</f>
        <v>#N/A</v>
      </c>
      <c r="D1353" t="e">
        <f>+VLOOKUP($A1353,[28]Worksheet!$A:$C,2,0)</f>
        <v>#N/A</v>
      </c>
      <c r="E1353" t="e">
        <f>+VLOOKUP($A1353,[29]Worksheet!$A:$C,2,0)</f>
        <v>#N/A</v>
      </c>
      <c r="F1353" t="e">
        <f>+VLOOKUP($A1353,[30]Worksheet!$A:$C,2,0)</f>
        <v>#N/A</v>
      </c>
    </row>
    <row r="1354" spans="1:6" x14ac:dyDescent="0.25">
      <c r="A1354" s="2">
        <v>41703</v>
      </c>
      <c r="B1354" t="e">
        <f>+VLOOKUP($A1354,[26]Worksheet!$A:$C,2,0)</f>
        <v>#N/A</v>
      </c>
      <c r="C1354" t="e">
        <f>+VLOOKUP($A1354,[27]Worksheet!$A:$C,2,0)</f>
        <v>#N/A</v>
      </c>
      <c r="D1354" t="e">
        <f>+VLOOKUP($A1354,[28]Worksheet!$A:$C,2,0)</f>
        <v>#N/A</v>
      </c>
      <c r="E1354" t="e">
        <f>+VLOOKUP($A1354,[29]Worksheet!$A:$C,2,0)</f>
        <v>#N/A</v>
      </c>
      <c r="F1354" t="e">
        <f>+VLOOKUP($A1354,[30]Worksheet!$A:$C,2,0)</f>
        <v>#N/A</v>
      </c>
    </row>
    <row r="1355" spans="1:6" x14ac:dyDescent="0.25">
      <c r="A1355" s="2">
        <v>41704</v>
      </c>
      <c r="B1355" t="e">
        <f>+VLOOKUP($A1355,[26]Worksheet!$A:$C,2,0)</f>
        <v>#N/A</v>
      </c>
      <c r="C1355" t="e">
        <f>+VLOOKUP($A1355,[27]Worksheet!$A:$C,2,0)</f>
        <v>#N/A</v>
      </c>
      <c r="D1355" t="e">
        <f>+VLOOKUP($A1355,[28]Worksheet!$A:$C,2,0)</f>
        <v>#N/A</v>
      </c>
      <c r="E1355" t="e">
        <f>+VLOOKUP($A1355,[29]Worksheet!$A:$C,2,0)</f>
        <v>#N/A</v>
      </c>
      <c r="F1355" t="e">
        <f>+VLOOKUP($A1355,[30]Worksheet!$A:$C,2,0)</f>
        <v>#N/A</v>
      </c>
    </row>
    <row r="1356" spans="1:6" x14ac:dyDescent="0.25">
      <c r="A1356" s="2">
        <v>41705</v>
      </c>
      <c r="B1356" t="e">
        <f>+VLOOKUP($A1356,[26]Worksheet!$A:$C,2,0)</f>
        <v>#N/A</v>
      </c>
      <c r="C1356" t="e">
        <f>+VLOOKUP($A1356,[27]Worksheet!$A:$C,2,0)</f>
        <v>#N/A</v>
      </c>
      <c r="D1356" t="e">
        <f>+VLOOKUP($A1356,[28]Worksheet!$A:$C,2,0)</f>
        <v>#N/A</v>
      </c>
      <c r="E1356" t="e">
        <f>+VLOOKUP($A1356,[29]Worksheet!$A:$C,2,0)</f>
        <v>#N/A</v>
      </c>
      <c r="F1356" t="e">
        <f>+VLOOKUP($A1356,[30]Worksheet!$A:$C,2,0)</f>
        <v>#N/A</v>
      </c>
    </row>
    <row r="1357" spans="1:6" x14ac:dyDescent="0.25">
      <c r="A1357" s="2">
        <v>41708</v>
      </c>
      <c r="B1357" t="e">
        <f>+VLOOKUP($A1357,[26]Worksheet!$A:$C,2,0)</f>
        <v>#N/A</v>
      </c>
      <c r="C1357" t="e">
        <f>+VLOOKUP($A1357,[27]Worksheet!$A:$C,2,0)</f>
        <v>#N/A</v>
      </c>
      <c r="D1357" t="e">
        <f>+VLOOKUP($A1357,[28]Worksheet!$A:$C,2,0)</f>
        <v>#N/A</v>
      </c>
      <c r="E1357" t="e">
        <f>+VLOOKUP($A1357,[29]Worksheet!$A:$C,2,0)</f>
        <v>#N/A</v>
      </c>
      <c r="F1357" t="e">
        <f>+VLOOKUP($A1357,[30]Worksheet!$A:$C,2,0)</f>
        <v>#N/A</v>
      </c>
    </row>
    <row r="1358" spans="1:6" x14ac:dyDescent="0.25">
      <c r="A1358" s="2">
        <v>41709</v>
      </c>
      <c r="B1358" t="e">
        <f>+VLOOKUP($A1358,[26]Worksheet!$A:$C,2,0)</f>
        <v>#N/A</v>
      </c>
      <c r="C1358" t="e">
        <f>+VLOOKUP($A1358,[27]Worksheet!$A:$C,2,0)</f>
        <v>#N/A</v>
      </c>
      <c r="D1358" t="e">
        <f>+VLOOKUP($A1358,[28]Worksheet!$A:$C,2,0)</f>
        <v>#N/A</v>
      </c>
      <c r="E1358" t="e">
        <f>+VLOOKUP($A1358,[29]Worksheet!$A:$C,2,0)</f>
        <v>#N/A</v>
      </c>
      <c r="F1358" t="e">
        <f>+VLOOKUP($A1358,[30]Worksheet!$A:$C,2,0)</f>
        <v>#N/A</v>
      </c>
    </row>
    <row r="1359" spans="1:6" x14ac:dyDescent="0.25">
      <c r="A1359" s="2">
        <v>41710</v>
      </c>
      <c r="B1359" t="e">
        <f>+VLOOKUP($A1359,[26]Worksheet!$A:$C,2,0)</f>
        <v>#N/A</v>
      </c>
      <c r="C1359" t="e">
        <f>+VLOOKUP($A1359,[27]Worksheet!$A:$C,2,0)</f>
        <v>#N/A</v>
      </c>
      <c r="D1359" t="e">
        <f>+VLOOKUP($A1359,[28]Worksheet!$A:$C,2,0)</f>
        <v>#N/A</v>
      </c>
      <c r="E1359" t="e">
        <f>+VLOOKUP($A1359,[29]Worksheet!$A:$C,2,0)</f>
        <v>#N/A</v>
      </c>
      <c r="F1359" t="e">
        <f>+VLOOKUP($A1359,[30]Worksheet!$A:$C,2,0)</f>
        <v>#N/A</v>
      </c>
    </row>
    <row r="1360" spans="1:6" x14ac:dyDescent="0.25">
      <c r="A1360" s="2">
        <v>41711</v>
      </c>
      <c r="B1360" t="e">
        <f>+VLOOKUP($A1360,[26]Worksheet!$A:$C,2,0)</f>
        <v>#N/A</v>
      </c>
      <c r="C1360" t="e">
        <f>+VLOOKUP($A1360,[27]Worksheet!$A:$C,2,0)</f>
        <v>#N/A</v>
      </c>
      <c r="D1360" t="e">
        <f>+VLOOKUP($A1360,[28]Worksheet!$A:$C,2,0)</f>
        <v>#N/A</v>
      </c>
      <c r="E1360" t="e">
        <f>+VLOOKUP($A1360,[29]Worksheet!$A:$C,2,0)</f>
        <v>#N/A</v>
      </c>
      <c r="F1360" t="e">
        <f>+VLOOKUP($A1360,[30]Worksheet!$A:$C,2,0)</f>
        <v>#N/A</v>
      </c>
    </row>
    <row r="1361" spans="1:6" x14ac:dyDescent="0.25">
      <c r="A1361" s="2">
        <v>41712</v>
      </c>
      <c r="B1361" t="e">
        <f>+VLOOKUP($A1361,[26]Worksheet!$A:$C,2,0)</f>
        <v>#N/A</v>
      </c>
      <c r="C1361" t="e">
        <f>+VLOOKUP($A1361,[27]Worksheet!$A:$C,2,0)</f>
        <v>#N/A</v>
      </c>
      <c r="D1361" t="e">
        <f>+VLOOKUP($A1361,[28]Worksheet!$A:$C,2,0)</f>
        <v>#N/A</v>
      </c>
      <c r="E1361" t="e">
        <f>+VLOOKUP($A1361,[29]Worksheet!$A:$C,2,0)</f>
        <v>#N/A</v>
      </c>
      <c r="F1361" t="e">
        <f>+VLOOKUP($A1361,[30]Worksheet!$A:$C,2,0)</f>
        <v>#N/A</v>
      </c>
    </row>
    <row r="1362" spans="1:6" x14ac:dyDescent="0.25">
      <c r="A1362" s="2">
        <v>41715</v>
      </c>
      <c r="B1362" t="e">
        <f>+VLOOKUP($A1362,[26]Worksheet!$A:$C,2,0)</f>
        <v>#N/A</v>
      </c>
      <c r="C1362" t="e">
        <f>+VLOOKUP($A1362,[27]Worksheet!$A:$C,2,0)</f>
        <v>#N/A</v>
      </c>
      <c r="D1362" t="e">
        <f>+VLOOKUP($A1362,[28]Worksheet!$A:$C,2,0)</f>
        <v>#N/A</v>
      </c>
      <c r="E1362" t="e">
        <f>+VLOOKUP($A1362,[29]Worksheet!$A:$C,2,0)</f>
        <v>#N/A</v>
      </c>
      <c r="F1362" t="e">
        <f>+VLOOKUP($A1362,[30]Worksheet!$A:$C,2,0)</f>
        <v>#N/A</v>
      </c>
    </row>
    <row r="1363" spans="1:6" x14ac:dyDescent="0.25">
      <c r="A1363" s="2">
        <v>41716</v>
      </c>
      <c r="B1363" t="e">
        <f>+VLOOKUP($A1363,[26]Worksheet!$A:$C,2,0)</f>
        <v>#N/A</v>
      </c>
      <c r="C1363" t="e">
        <f>+VLOOKUP($A1363,[27]Worksheet!$A:$C,2,0)</f>
        <v>#N/A</v>
      </c>
      <c r="D1363" t="e">
        <f>+VLOOKUP($A1363,[28]Worksheet!$A:$C,2,0)</f>
        <v>#N/A</v>
      </c>
      <c r="E1363" t="e">
        <f>+VLOOKUP($A1363,[29]Worksheet!$A:$C,2,0)</f>
        <v>#N/A</v>
      </c>
      <c r="F1363" t="e">
        <f>+VLOOKUP($A1363,[30]Worksheet!$A:$C,2,0)</f>
        <v>#N/A</v>
      </c>
    </row>
    <row r="1364" spans="1:6" x14ac:dyDescent="0.25">
      <c r="A1364" s="2">
        <v>41717</v>
      </c>
      <c r="B1364" t="e">
        <f>+VLOOKUP($A1364,[26]Worksheet!$A:$C,2,0)</f>
        <v>#N/A</v>
      </c>
      <c r="C1364" t="e">
        <f>+VLOOKUP($A1364,[27]Worksheet!$A:$C,2,0)</f>
        <v>#N/A</v>
      </c>
      <c r="D1364" t="e">
        <f>+VLOOKUP($A1364,[28]Worksheet!$A:$C,2,0)</f>
        <v>#N/A</v>
      </c>
      <c r="E1364" t="e">
        <f>+VLOOKUP($A1364,[29]Worksheet!$A:$C,2,0)</f>
        <v>#N/A</v>
      </c>
      <c r="F1364" t="e">
        <f>+VLOOKUP($A1364,[30]Worksheet!$A:$C,2,0)</f>
        <v>#N/A</v>
      </c>
    </row>
    <row r="1365" spans="1:6" x14ac:dyDescent="0.25">
      <c r="A1365" s="2">
        <v>41718</v>
      </c>
      <c r="B1365" t="e">
        <f>+VLOOKUP($A1365,[26]Worksheet!$A:$C,2,0)</f>
        <v>#N/A</v>
      </c>
      <c r="C1365" t="e">
        <f>+VLOOKUP($A1365,[27]Worksheet!$A:$C,2,0)</f>
        <v>#N/A</v>
      </c>
      <c r="D1365" t="e">
        <f>+VLOOKUP($A1365,[28]Worksheet!$A:$C,2,0)</f>
        <v>#N/A</v>
      </c>
      <c r="E1365" t="e">
        <f>+VLOOKUP($A1365,[29]Worksheet!$A:$C,2,0)</f>
        <v>#N/A</v>
      </c>
      <c r="F1365" t="e">
        <f>+VLOOKUP($A1365,[30]Worksheet!$A:$C,2,0)</f>
        <v>#N/A</v>
      </c>
    </row>
    <row r="1366" spans="1:6" x14ac:dyDescent="0.25">
      <c r="A1366" s="2">
        <v>41719</v>
      </c>
      <c r="B1366" t="e">
        <f>+VLOOKUP($A1366,[26]Worksheet!$A:$C,2,0)</f>
        <v>#N/A</v>
      </c>
      <c r="C1366" t="e">
        <f>+VLOOKUP($A1366,[27]Worksheet!$A:$C,2,0)</f>
        <v>#N/A</v>
      </c>
      <c r="D1366" t="e">
        <f>+VLOOKUP($A1366,[28]Worksheet!$A:$C,2,0)</f>
        <v>#N/A</v>
      </c>
      <c r="E1366" t="e">
        <f>+VLOOKUP($A1366,[29]Worksheet!$A:$C,2,0)</f>
        <v>#N/A</v>
      </c>
      <c r="F1366" t="e">
        <f>+VLOOKUP($A1366,[30]Worksheet!$A:$C,2,0)</f>
        <v>#N/A</v>
      </c>
    </row>
    <row r="1367" spans="1:6" x14ac:dyDescent="0.25">
      <c r="A1367" s="2">
        <v>41722</v>
      </c>
      <c r="B1367" t="e">
        <f>+VLOOKUP($A1367,[26]Worksheet!$A:$C,2,0)</f>
        <v>#N/A</v>
      </c>
      <c r="C1367" t="e">
        <f>+VLOOKUP($A1367,[27]Worksheet!$A:$C,2,0)</f>
        <v>#N/A</v>
      </c>
      <c r="D1367" t="e">
        <f>+VLOOKUP($A1367,[28]Worksheet!$A:$C,2,0)</f>
        <v>#N/A</v>
      </c>
      <c r="E1367" t="e">
        <f>+VLOOKUP($A1367,[29]Worksheet!$A:$C,2,0)</f>
        <v>#N/A</v>
      </c>
      <c r="F1367" t="e">
        <f>+VLOOKUP($A1367,[30]Worksheet!$A:$C,2,0)</f>
        <v>#N/A</v>
      </c>
    </row>
    <row r="1368" spans="1:6" x14ac:dyDescent="0.25">
      <c r="A1368" s="2">
        <v>41723</v>
      </c>
      <c r="B1368" t="e">
        <f>+VLOOKUP($A1368,[26]Worksheet!$A:$C,2,0)</f>
        <v>#N/A</v>
      </c>
      <c r="C1368" t="e">
        <f>+VLOOKUP($A1368,[27]Worksheet!$A:$C,2,0)</f>
        <v>#N/A</v>
      </c>
      <c r="D1368" t="e">
        <f>+VLOOKUP($A1368,[28]Worksheet!$A:$C,2,0)</f>
        <v>#N/A</v>
      </c>
      <c r="E1368" t="e">
        <f>+VLOOKUP($A1368,[29]Worksheet!$A:$C,2,0)</f>
        <v>#N/A</v>
      </c>
      <c r="F1368" t="e">
        <f>+VLOOKUP($A1368,[30]Worksheet!$A:$C,2,0)</f>
        <v>#N/A</v>
      </c>
    </row>
    <row r="1369" spans="1:6" x14ac:dyDescent="0.25">
      <c r="A1369" s="2">
        <v>41724</v>
      </c>
      <c r="B1369" t="e">
        <f>+VLOOKUP($A1369,[26]Worksheet!$A:$C,2,0)</f>
        <v>#N/A</v>
      </c>
      <c r="C1369" t="e">
        <f>+VLOOKUP($A1369,[27]Worksheet!$A:$C,2,0)</f>
        <v>#N/A</v>
      </c>
      <c r="D1369" t="e">
        <f>+VLOOKUP($A1369,[28]Worksheet!$A:$C,2,0)</f>
        <v>#N/A</v>
      </c>
      <c r="E1369" t="e">
        <f>+VLOOKUP($A1369,[29]Worksheet!$A:$C,2,0)</f>
        <v>#N/A</v>
      </c>
      <c r="F1369" t="e">
        <f>+VLOOKUP($A1369,[30]Worksheet!$A:$C,2,0)</f>
        <v>#N/A</v>
      </c>
    </row>
    <row r="1370" spans="1:6" x14ac:dyDescent="0.25">
      <c r="A1370" s="2">
        <v>41725</v>
      </c>
      <c r="B1370" t="e">
        <f>+VLOOKUP($A1370,[26]Worksheet!$A:$C,2,0)</f>
        <v>#N/A</v>
      </c>
      <c r="C1370" t="e">
        <f>+VLOOKUP($A1370,[27]Worksheet!$A:$C,2,0)</f>
        <v>#N/A</v>
      </c>
      <c r="D1370" t="e">
        <f>+VLOOKUP($A1370,[28]Worksheet!$A:$C,2,0)</f>
        <v>#N/A</v>
      </c>
      <c r="E1370" t="e">
        <f>+VLOOKUP($A1370,[29]Worksheet!$A:$C,2,0)</f>
        <v>#N/A</v>
      </c>
      <c r="F1370" t="e">
        <f>+VLOOKUP($A1370,[30]Worksheet!$A:$C,2,0)</f>
        <v>#N/A</v>
      </c>
    </row>
    <row r="1371" spans="1:6" x14ac:dyDescent="0.25">
      <c r="A1371" s="2">
        <v>41726</v>
      </c>
      <c r="B1371" t="e">
        <f>+VLOOKUP($A1371,[26]Worksheet!$A:$C,2,0)</f>
        <v>#N/A</v>
      </c>
      <c r="C1371" t="e">
        <f>+VLOOKUP($A1371,[27]Worksheet!$A:$C,2,0)</f>
        <v>#N/A</v>
      </c>
      <c r="D1371" t="e">
        <f>+VLOOKUP($A1371,[28]Worksheet!$A:$C,2,0)</f>
        <v>#N/A</v>
      </c>
      <c r="E1371" t="e">
        <f>+VLOOKUP($A1371,[29]Worksheet!$A:$C,2,0)</f>
        <v>#N/A</v>
      </c>
      <c r="F1371" t="e">
        <f>+VLOOKUP($A1371,[30]Worksheet!$A:$C,2,0)</f>
        <v>#N/A</v>
      </c>
    </row>
    <row r="1372" spans="1:6" x14ac:dyDescent="0.25">
      <c r="A1372" s="2">
        <v>41729</v>
      </c>
      <c r="B1372">
        <f>+VLOOKUP($A1372,[26]Worksheet!$A:$C,2,0)</f>
        <v>0.14910000000000001</v>
      </c>
      <c r="C1372">
        <f>+VLOOKUP($A1372,[27]Worksheet!$A:$C,2,0)</f>
        <v>0.1497</v>
      </c>
      <c r="D1372">
        <f>+VLOOKUP($A1372,[28]Worksheet!$A:$C,2,0)</f>
        <v>0.1166</v>
      </c>
      <c r="E1372">
        <f>+VLOOKUP($A1372,[29]Worksheet!$A:$C,2,0)</f>
        <v>0.14230000000000001</v>
      </c>
      <c r="F1372">
        <f>+VLOOKUP($A1372,[30]Worksheet!$A:$C,2,0)</f>
        <v>0.32519999999999999</v>
      </c>
    </row>
    <row r="1373" spans="1:6" x14ac:dyDescent="0.25">
      <c r="A1373" s="2">
        <v>41730</v>
      </c>
      <c r="B1373" t="e">
        <f>+VLOOKUP($A1373,[26]Worksheet!$A:$C,2,0)</f>
        <v>#N/A</v>
      </c>
      <c r="C1373" t="e">
        <f>+VLOOKUP($A1373,[27]Worksheet!$A:$C,2,0)</f>
        <v>#N/A</v>
      </c>
      <c r="D1373" t="e">
        <f>+VLOOKUP($A1373,[28]Worksheet!$A:$C,2,0)</f>
        <v>#N/A</v>
      </c>
      <c r="E1373" t="e">
        <f>+VLOOKUP($A1373,[29]Worksheet!$A:$C,2,0)</f>
        <v>#N/A</v>
      </c>
      <c r="F1373" t="e">
        <f>+VLOOKUP($A1373,[30]Worksheet!$A:$C,2,0)</f>
        <v>#N/A</v>
      </c>
    </row>
    <row r="1374" spans="1:6" x14ac:dyDescent="0.25">
      <c r="A1374" s="2">
        <v>41731</v>
      </c>
      <c r="B1374" t="e">
        <f>+VLOOKUP($A1374,[26]Worksheet!$A:$C,2,0)</f>
        <v>#N/A</v>
      </c>
      <c r="C1374" t="e">
        <f>+VLOOKUP($A1374,[27]Worksheet!$A:$C,2,0)</f>
        <v>#N/A</v>
      </c>
      <c r="D1374" t="e">
        <f>+VLOOKUP($A1374,[28]Worksheet!$A:$C,2,0)</f>
        <v>#N/A</v>
      </c>
      <c r="E1374" t="e">
        <f>+VLOOKUP($A1374,[29]Worksheet!$A:$C,2,0)</f>
        <v>#N/A</v>
      </c>
      <c r="F1374" t="e">
        <f>+VLOOKUP($A1374,[30]Worksheet!$A:$C,2,0)</f>
        <v>#N/A</v>
      </c>
    </row>
    <row r="1375" spans="1:6" x14ac:dyDescent="0.25">
      <c r="A1375" s="2">
        <v>41732</v>
      </c>
      <c r="B1375" t="e">
        <f>+VLOOKUP($A1375,[26]Worksheet!$A:$C,2,0)</f>
        <v>#N/A</v>
      </c>
      <c r="C1375" t="e">
        <f>+VLOOKUP($A1375,[27]Worksheet!$A:$C,2,0)</f>
        <v>#N/A</v>
      </c>
      <c r="D1375" t="e">
        <f>+VLOOKUP($A1375,[28]Worksheet!$A:$C,2,0)</f>
        <v>#N/A</v>
      </c>
      <c r="E1375" t="e">
        <f>+VLOOKUP($A1375,[29]Worksheet!$A:$C,2,0)</f>
        <v>#N/A</v>
      </c>
      <c r="F1375" t="e">
        <f>+VLOOKUP($A1375,[30]Worksheet!$A:$C,2,0)</f>
        <v>#N/A</v>
      </c>
    </row>
    <row r="1376" spans="1:6" x14ac:dyDescent="0.25">
      <c r="A1376" s="2">
        <v>41733</v>
      </c>
      <c r="B1376" t="e">
        <f>+VLOOKUP($A1376,[26]Worksheet!$A:$C,2,0)</f>
        <v>#N/A</v>
      </c>
      <c r="C1376" t="e">
        <f>+VLOOKUP($A1376,[27]Worksheet!$A:$C,2,0)</f>
        <v>#N/A</v>
      </c>
      <c r="D1376" t="e">
        <f>+VLOOKUP($A1376,[28]Worksheet!$A:$C,2,0)</f>
        <v>#N/A</v>
      </c>
      <c r="E1376" t="e">
        <f>+VLOOKUP($A1376,[29]Worksheet!$A:$C,2,0)</f>
        <v>#N/A</v>
      </c>
      <c r="F1376" t="e">
        <f>+VLOOKUP($A1376,[30]Worksheet!$A:$C,2,0)</f>
        <v>#N/A</v>
      </c>
    </row>
    <row r="1377" spans="1:6" x14ac:dyDescent="0.25">
      <c r="A1377" s="2">
        <v>41736</v>
      </c>
      <c r="B1377" t="e">
        <f>+VLOOKUP($A1377,[26]Worksheet!$A:$C,2,0)</f>
        <v>#N/A</v>
      </c>
      <c r="C1377" t="e">
        <f>+VLOOKUP($A1377,[27]Worksheet!$A:$C,2,0)</f>
        <v>#N/A</v>
      </c>
      <c r="D1377" t="e">
        <f>+VLOOKUP($A1377,[28]Worksheet!$A:$C,2,0)</f>
        <v>#N/A</v>
      </c>
      <c r="E1377" t="e">
        <f>+VLOOKUP($A1377,[29]Worksheet!$A:$C,2,0)</f>
        <v>#N/A</v>
      </c>
      <c r="F1377" t="e">
        <f>+VLOOKUP($A1377,[30]Worksheet!$A:$C,2,0)</f>
        <v>#N/A</v>
      </c>
    </row>
    <row r="1378" spans="1:6" x14ac:dyDescent="0.25">
      <c r="A1378" s="2">
        <v>41737</v>
      </c>
      <c r="B1378" t="e">
        <f>+VLOOKUP($A1378,[26]Worksheet!$A:$C,2,0)</f>
        <v>#N/A</v>
      </c>
      <c r="C1378" t="e">
        <f>+VLOOKUP($A1378,[27]Worksheet!$A:$C,2,0)</f>
        <v>#N/A</v>
      </c>
      <c r="D1378" t="e">
        <f>+VLOOKUP($A1378,[28]Worksheet!$A:$C,2,0)</f>
        <v>#N/A</v>
      </c>
      <c r="E1378" t="e">
        <f>+VLOOKUP($A1378,[29]Worksheet!$A:$C,2,0)</f>
        <v>#N/A</v>
      </c>
      <c r="F1378" t="e">
        <f>+VLOOKUP($A1378,[30]Worksheet!$A:$C,2,0)</f>
        <v>#N/A</v>
      </c>
    </row>
    <row r="1379" spans="1:6" x14ac:dyDescent="0.25">
      <c r="A1379" s="2">
        <v>41738</v>
      </c>
      <c r="B1379" t="e">
        <f>+VLOOKUP($A1379,[26]Worksheet!$A:$C,2,0)</f>
        <v>#N/A</v>
      </c>
      <c r="C1379" t="e">
        <f>+VLOOKUP($A1379,[27]Worksheet!$A:$C,2,0)</f>
        <v>#N/A</v>
      </c>
      <c r="D1379" t="e">
        <f>+VLOOKUP($A1379,[28]Worksheet!$A:$C,2,0)</f>
        <v>#N/A</v>
      </c>
      <c r="E1379" t="e">
        <f>+VLOOKUP($A1379,[29]Worksheet!$A:$C,2,0)</f>
        <v>#N/A</v>
      </c>
      <c r="F1379" t="e">
        <f>+VLOOKUP($A1379,[30]Worksheet!$A:$C,2,0)</f>
        <v>#N/A</v>
      </c>
    </row>
    <row r="1380" spans="1:6" x14ac:dyDescent="0.25">
      <c r="A1380" s="2">
        <v>41739</v>
      </c>
      <c r="B1380" t="e">
        <f>+VLOOKUP($A1380,[26]Worksheet!$A:$C,2,0)</f>
        <v>#N/A</v>
      </c>
      <c r="C1380" t="e">
        <f>+VLOOKUP($A1380,[27]Worksheet!$A:$C,2,0)</f>
        <v>#N/A</v>
      </c>
      <c r="D1380" t="e">
        <f>+VLOOKUP($A1380,[28]Worksheet!$A:$C,2,0)</f>
        <v>#N/A</v>
      </c>
      <c r="E1380" t="e">
        <f>+VLOOKUP($A1380,[29]Worksheet!$A:$C,2,0)</f>
        <v>#N/A</v>
      </c>
      <c r="F1380" t="e">
        <f>+VLOOKUP($A1380,[30]Worksheet!$A:$C,2,0)</f>
        <v>#N/A</v>
      </c>
    </row>
    <row r="1381" spans="1:6" x14ac:dyDescent="0.25">
      <c r="A1381" s="2">
        <v>41740</v>
      </c>
      <c r="B1381" t="e">
        <f>+VLOOKUP($A1381,[26]Worksheet!$A:$C,2,0)</f>
        <v>#N/A</v>
      </c>
      <c r="C1381" t="e">
        <f>+VLOOKUP($A1381,[27]Worksheet!$A:$C,2,0)</f>
        <v>#N/A</v>
      </c>
      <c r="D1381" t="e">
        <f>+VLOOKUP($A1381,[28]Worksheet!$A:$C,2,0)</f>
        <v>#N/A</v>
      </c>
      <c r="E1381" t="e">
        <f>+VLOOKUP($A1381,[29]Worksheet!$A:$C,2,0)</f>
        <v>#N/A</v>
      </c>
      <c r="F1381" t="e">
        <f>+VLOOKUP($A1381,[30]Worksheet!$A:$C,2,0)</f>
        <v>#N/A</v>
      </c>
    </row>
    <row r="1382" spans="1:6" x14ac:dyDescent="0.25">
      <c r="A1382" s="2">
        <v>41743</v>
      </c>
      <c r="B1382" t="e">
        <f>+VLOOKUP($A1382,[26]Worksheet!$A:$C,2,0)</f>
        <v>#N/A</v>
      </c>
      <c r="C1382" t="e">
        <f>+VLOOKUP($A1382,[27]Worksheet!$A:$C,2,0)</f>
        <v>#N/A</v>
      </c>
      <c r="D1382" t="e">
        <f>+VLOOKUP($A1382,[28]Worksheet!$A:$C,2,0)</f>
        <v>#N/A</v>
      </c>
      <c r="E1382" t="e">
        <f>+VLOOKUP($A1382,[29]Worksheet!$A:$C,2,0)</f>
        <v>#N/A</v>
      </c>
      <c r="F1382" t="e">
        <f>+VLOOKUP($A1382,[30]Worksheet!$A:$C,2,0)</f>
        <v>#N/A</v>
      </c>
    </row>
    <row r="1383" spans="1:6" x14ac:dyDescent="0.25">
      <c r="A1383" s="2">
        <v>41744</v>
      </c>
      <c r="B1383" t="e">
        <f>+VLOOKUP($A1383,[26]Worksheet!$A:$C,2,0)</f>
        <v>#N/A</v>
      </c>
      <c r="C1383" t="e">
        <f>+VLOOKUP($A1383,[27]Worksheet!$A:$C,2,0)</f>
        <v>#N/A</v>
      </c>
      <c r="D1383" t="e">
        <f>+VLOOKUP($A1383,[28]Worksheet!$A:$C,2,0)</f>
        <v>#N/A</v>
      </c>
      <c r="E1383" t="e">
        <f>+VLOOKUP($A1383,[29]Worksheet!$A:$C,2,0)</f>
        <v>#N/A</v>
      </c>
      <c r="F1383" t="e">
        <f>+VLOOKUP($A1383,[30]Worksheet!$A:$C,2,0)</f>
        <v>#N/A</v>
      </c>
    </row>
    <row r="1384" spans="1:6" x14ac:dyDescent="0.25">
      <c r="A1384" s="2">
        <v>41745</v>
      </c>
      <c r="B1384" t="e">
        <f>+VLOOKUP($A1384,[26]Worksheet!$A:$C,2,0)</f>
        <v>#N/A</v>
      </c>
      <c r="C1384" t="e">
        <f>+VLOOKUP($A1384,[27]Worksheet!$A:$C,2,0)</f>
        <v>#N/A</v>
      </c>
      <c r="D1384" t="e">
        <f>+VLOOKUP($A1384,[28]Worksheet!$A:$C,2,0)</f>
        <v>#N/A</v>
      </c>
      <c r="E1384" t="e">
        <f>+VLOOKUP($A1384,[29]Worksheet!$A:$C,2,0)</f>
        <v>#N/A</v>
      </c>
      <c r="F1384" t="e">
        <f>+VLOOKUP($A1384,[30]Worksheet!$A:$C,2,0)</f>
        <v>#N/A</v>
      </c>
    </row>
    <row r="1385" spans="1:6" x14ac:dyDescent="0.25">
      <c r="A1385" s="2">
        <v>41746</v>
      </c>
      <c r="B1385" t="e">
        <f>+VLOOKUP($A1385,[26]Worksheet!$A:$C,2,0)</f>
        <v>#N/A</v>
      </c>
      <c r="C1385" t="e">
        <f>+VLOOKUP($A1385,[27]Worksheet!$A:$C,2,0)</f>
        <v>#N/A</v>
      </c>
      <c r="D1385" t="e">
        <f>+VLOOKUP($A1385,[28]Worksheet!$A:$C,2,0)</f>
        <v>#N/A</v>
      </c>
      <c r="E1385" t="e">
        <f>+VLOOKUP($A1385,[29]Worksheet!$A:$C,2,0)</f>
        <v>#N/A</v>
      </c>
      <c r="F1385" t="e">
        <f>+VLOOKUP($A1385,[30]Worksheet!$A:$C,2,0)</f>
        <v>#N/A</v>
      </c>
    </row>
    <row r="1386" spans="1:6" x14ac:dyDescent="0.25">
      <c r="A1386" s="2">
        <v>41750</v>
      </c>
      <c r="B1386" t="e">
        <f>+VLOOKUP($A1386,[26]Worksheet!$A:$C,2,0)</f>
        <v>#N/A</v>
      </c>
      <c r="C1386" t="e">
        <f>+VLOOKUP($A1386,[27]Worksheet!$A:$C,2,0)</f>
        <v>#N/A</v>
      </c>
      <c r="D1386" t="e">
        <f>+VLOOKUP($A1386,[28]Worksheet!$A:$C,2,0)</f>
        <v>#N/A</v>
      </c>
      <c r="E1386" t="e">
        <f>+VLOOKUP($A1386,[29]Worksheet!$A:$C,2,0)</f>
        <v>#N/A</v>
      </c>
      <c r="F1386" t="e">
        <f>+VLOOKUP($A1386,[30]Worksheet!$A:$C,2,0)</f>
        <v>#N/A</v>
      </c>
    </row>
    <row r="1387" spans="1:6" x14ac:dyDescent="0.25">
      <c r="A1387" s="2">
        <v>41751</v>
      </c>
      <c r="B1387" t="e">
        <f>+VLOOKUP($A1387,[26]Worksheet!$A:$C,2,0)</f>
        <v>#N/A</v>
      </c>
      <c r="C1387" t="e">
        <f>+VLOOKUP($A1387,[27]Worksheet!$A:$C,2,0)</f>
        <v>#N/A</v>
      </c>
      <c r="D1387" t="e">
        <f>+VLOOKUP($A1387,[28]Worksheet!$A:$C,2,0)</f>
        <v>#N/A</v>
      </c>
      <c r="E1387" t="e">
        <f>+VLOOKUP($A1387,[29]Worksheet!$A:$C,2,0)</f>
        <v>#N/A</v>
      </c>
      <c r="F1387" t="e">
        <f>+VLOOKUP($A1387,[30]Worksheet!$A:$C,2,0)</f>
        <v>#N/A</v>
      </c>
    </row>
    <row r="1388" spans="1:6" x14ac:dyDescent="0.25">
      <c r="A1388" s="2">
        <v>41752</v>
      </c>
      <c r="B1388" t="e">
        <f>+VLOOKUP($A1388,[26]Worksheet!$A:$C,2,0)</f>
        <v>#N/A</v>
      </c>
      <c r="C1388" t="e">
        <f>+VLOOKUP($A1388,[27]Worksheet!$A:$C,2,0)</f>
        <v>#N/A</v>
      </c>
      <c r="D1388" t="e">
        <f>+VLOOKUP($A1388,[28]Worksheet!$A:$C,2,0)</f>
        <v>#N/A</v>
      </c>
      <c r="E1388" t="e">
        <f>+VLOOKUP($A1388,[29]Worksheet!$A:$C,2,0)</f>
        <v>#N/A</v>
      </c>
      <c r="F1388" t="e">
        <f>+VLOOKUP($A1388,[30]Worksheet!$A:$C,2,0)</f>
        <v>#N/A</v>
      </c>
    </row>
    <row r="1389" spans="1:6" x14ac:dyDescent="0.25">
      <c r="A1389" s="2">
        <v>41753</v>
      </c>
      <c r="B1389" t="e">
        <f>+VLOOKUP($A1389,[26]Worksheet!$A:$C,2,0)</f>
        <v>#N/A</v>
      </c>
      <c r="C1389" t="e">
        <f>+VLOOKUP($A1389,[27]Worksheet!$A:$C,2,0)</f>
        <v>#N/A</v>
      </c>
      <c r="D1389" t="e">
        <f>+VLOOKUP($A1389,[28]Worksheet!$A:$C,2,0)</f>
        <v>#N/A</v>
      </c>
      <c r="E1389" t="e">
        <f>+VLOOKUP($A1389,[29]Worksheet!$A:$C,2,0)</f>
        <v>#N/A</v>
      </c>
      <c r="F1389" t="e">
        <f>+VLOOKUP($A1389,[30]Worksheet!$A:$C,2,0)</f>
        <v>#N/A</v>
      </c>
    </row>
    <row r="1390" spans="1:6" x14ac:dyDescent="0.25">
      <c r="A1390" s="2">
        <v>41754</v>
      </c>
      <c r="B1390" t="e">
        <f>+VLOOKUP($A1390,[26]Worksheet!$A:$C,2,0)</f>
        <v>#N/A</v>
      </c>
      <c r="C1390" t="e">
        <f>+VLOOKUP($A1390,[27]Worksheet!$A:$C,2,0)</f>
        <v>#N/A</v>
      </c>
      <c r="D1390" t="e">
        <f>+VLOOKUP($A1390,[28]Worksheet!$A:$C,2,0)</f>
        <v>#N/A</v>
      </c>
      <c r="E1390" t="e">
        <f>+VLOOKUP($A1390,[29]Worksheet!$A:$C,2,0)</f>
        <v>#N/A</v>
      </c>
      <c r="F1390" t="e">
        <f>+VLOOKUP($A1390,[30]Worksheet!$A:$C,2,0)</f>
        <v>#N/A</v>
      </c>
    </row>
    <row r="1391" spans="1:6" x14ac:dyDescent="0.25">
      <c r="A1391" s="2">
        <v>41757</v>
      </c>
      <c r="B1391" t="e">
        <f>+VLOOKUP($A1391,[26]Worksheet!$A:$C,2,0)</f>
        <v>#N/A</v>
      </c>
      <c r="C1391" t="e">
        <f>+VLOOKUP($A1391,[27]Worksheet!$A:$C,2,0)</f>
        <v>#N/A</v>
      </c>
      <c r="D1391" t="e">
        <f>+VLOOKUP($A1391,[28]Worksheet!$A:$C,2,0)</f>
        <v>#N/A</v>
      </c>
      <c r="E1391" t="e">
        <f>+VLOOKUP($A1391,[29]Worksheet!$A:$C,2,0)</f>
        <v>#N/A</v>
      </c>
      <c r="F1391" t="e">
        <f>+VLOOKUP($A1391,[30]Worksheet!$A:$C,2,0)</f>
        <v>#N/A</v>
      </c>
    </row>
    <row r="1392" spans="1:6" x14ac:dyDescent="0.25">
      <c r="A1392" s="2">
        <v>41758</v>
      </c>
      <c r="B1392" t="e">
        <f>+VLOOKUP($A1392,[26]Worksheet!$A:$C,2,0)</f>
        <v>#N/A</v>
      </c>
      <c r="C1392" t="e">
        <f>+VLOOKUP($A1392,[27]Worksheet!$A:$C,2,0)</f>
        <v>#N/A</v>
      </c>
      <c r="D1392" t="e">
        <f>+VLOOKUP($A1392,[28]Worksheet!$A:$C,2,0)</f>
        <v>#N/A</v>
      </c>
      <c r="E1392" t="e">
        <f>+VLOOKUP($A1392,[29]Worksheet!$A:$C,2,0)</f>
        <v>#N/A</v>
      </c>
      <c r="F1392" t="e">
        <f>+VLOOKUP($A1392,[30]Worksheet!$A:$C,2,0)</f>
        <v>#N/A</v>
      </c>
    </row>
    <row r="1393" spans="1:6" x14ac:dyDescent="0.25">
      <c r="A1393" s="2">
        <v>41759</v>
      </c>
      <c r="B1393">
        <f>+VLOOKUP($A1393,[26]Worksheet!$A:$C,2,0)</f>
        <v>0.15029999999999999</v>
      </c>
      <c r="C1393">
        <f>+VLOOKUP($A1393,[27]Worksheet!$A:$C,2,0)</f>
        <v>0.1472</v>
      </c>
      <c r="D1393">
        <f>+VLOOKUP($A1393,[28]Worksheet!$A:$C,2,0)</f>
        <v>0.11749999999999999</v>
      </c>
      <c r="E1393">
        <f>+VLOOKUP($A1393,[29]Worksheet!$A:$C,2,0)</f>
        <v>0.14330000000000001</v>
      </c>
      <c r="F1393">
        <f>+VLOOKUP($A1393,[30]Worksheet!$A:$C,2,0)</f>
        <v>0.32419999999999999</v>
      </c>
    </row>
    <row r="1394" spans="1:6" x14ac:dyDescent="0.25">
      <c r="A1394" s="2">
        <v>41760</v>
      </c>
      <c r="B1394" t="e">
        <f>+VLOOKUP($A1394,[26]Worksheet!$A:$C,2,0)</f>
        <v>#N/A</v>
      </c>
      <c r="C1394" t="e">
        <f>+VLOOKUP($A1394,[27]Worksheet!$A:$C,2,0)</f>
        <v>#N/A</v>
      </c>
      <c r="D1394" t="e">
        <f>+VLOOKUP($A1394,[28]Worksheet!$A:$C,2,0)</f>
        <v>#N/A</v>
      </c>
      <c r="E1394" t="e">
        <f>+VLOOKUP($A1394,[29]Worksheet!$A:$C,2,0)</f>
        <v>#N/A</v>
      </c>
      <c r="F1394" t="e">
        <f>+VLOOKUP($A1394,[30]Worksheet!$A:$C,2,0)</f>
        <v>#N/A</v>
      </c>
    </row>
    <row r="1395" spans="1:6" x14ac:dyDescent="0.25">
      <c r="A1395" s="2">
        <v>41761</v>
      </c>
      <c r="B1395" t="e">
        <f>+VLOOKUP($A1395,[26]Worksheet!$A:$C,2,0)</f>
        <v>#N/A</v>
      </c>
      <c r="C1395" t="e">
        <f>+VLOOKUP($A1395,[27]Worksheet!$A:$C,2,0)</f>
        <v>#N/A</v>
      </c>
      <c r="D1395" t="e">
        <f>+VLOOKUP($A1395,[28]Worksheet!$A:$C,2,0)</f>
        <v>#N/A</v>
      </c>
      <c r="E1395" t="e">
        <f>+VLOOKUP($A1395,[29]Worksheet!$A:$C,2,0)</f>
        <v>#N/A</v>
      </c>
      <c r="F1395" t="e">
        <f>+VLOOKUP($A1395,[30]Worksheet!$A:$C,2,0)</f>
        <v>#N/A</v>
      </c>
    </row>
    <row r="1396" spans="1:6" x14ac:dyDescent="0.25">
      <c r="A1396" s="2">
        <v>41764</v>
      </c>
      <c r="B1396" t="e">
        <f>+VLOOKUP($A1396,[26]Worksheet!$A:$C,2,0)</f>
        <v>#N/A</v>
      </c>
      <c r="C1396" t="e">
        <f>+VLOOKUP($A1396,[27]Worksheet!$A:$C,2,0)</f>
        <v>#N/A</v>
      </c>
      <c r="D1396" t="e">
        <f>+VLOOKUP($A1396,[28]Worksheet!$A:$C,2,0)</f>
        <v>#N/A</v>
      </c>
      <c r="E1396" t="e">
        <f>+VLOOKUP($A1396,[29]Worksheet!$A:$C,2,0)</f>
        <v>#N/A</v>
      </c>
      <c r="F1396" t="e">
        <f>+VLOOKUP($A1396,[30]Worksheet!$A:$C,2,0)</f>
        <v>#N/A</v>
      </c>
    </row>
    <row r="1397" spans="1:6" x14ac:dyDescent="0.25">
      <c r="A1397" s="2">
        <v>41765</v>
      </c>
      <c r="B1397" t="e">
        <f>+VLOOKUP($A1397,[26]Worksheet!$A:$C,2,0)</f>
        <v>#N/A</v>
      </c>
      <c r="C1397" t="e">
        <f>+VLOOKUP($A1397,[27]Worksheet!$A:$C,2,0)</f>
        <v>#N/A</v>
      </c>
      <c r="D1397" t="e">
        <f>+VLOOKUP($A1397,[28]Worksheet!$A:$C,2,0)</f>
        <v>#N/A</v>
      </c>
      <c r="E1397" t="e">
        <f>+VLOOKUP($A1397,[29]Worksheet!$A:$C,2,0)</f>
        <v>#N/A</v>
      </c>
      <c r="F1397" t="e">
        <f>+VLOOKUP($A1397,[30]Worksheet!$A:$C,2,0)</f>
        <v>#N/A</v>
      </c>
    </row>
    <row r="1398" spans="1:6" x14ac:dyDescent="0.25">
      <c r="A1398" s="2">
        <v>41766</v>
      </c>
      <c r="B1398" t="e">
        <f>+VLOOKUP($A1398,[26]Worksheet!$A:$C,2,0)</f>
        <v>#N/A</v>
      </c>
      <c r="C1398" t="e">
        <f>+VLOOKUP($A1398,[27]Worksheet!$A:$C,2,0)</f>
        <v>#N/A</v>
      </c>
      <c r="D1398" t="e">
        <f>+VLOOKUP($A1398,[28]Worksheet!$A:$C,2,0)</f>
        <v>#N/A</v>
      </c>
      <c r="E1398" t="e">
        <f>+VLOOKUP($A1398,[29]Worksheet!$A:$C,2,0)</f>
        <v>#N/A</v>
      </c>
      <c r="F1398" t="e">
        <f>+VLOOKUP($A1398,[30]Worksheet!$A:$C,2,0)</f>
        <v>#N/A</v>
      </c>
    </row>
    <row r="1399" spans="1:6" x14ac:dyDescent="0.25">
      <c r="A1399" s="2">
        <v>41767</v>
      </c>
      <c r="B1399" t="e">
        <f>+VLOOKUP($A1399,[26]Worksheet!$A:$C,2,0)</f>
        <v>#N/A</v>
      </c>
      <c r="C1399" t="e">
        <f>+VLOOKUP($A1399,[27]Worksheet!$A:$C,2,0)</f>
        <v>#N/A</v>
      </c>
      <c r="D1399" t="e">
        <f>+VLOOKUP($A1399,[28]Worksheet!$A:$C,2,0)</f>
        <v>#N/A</v>
      </c>
      <c r="E1399" t="e">
        <f>+VLOOKUP($A1399,[29]Worksheet!$A:$C,2,0)</f>
        <v>#N/A</v>
      </c>
      <c r="F1399" t="e">
        <f>+VLOOKUP($A1399,[30]Worksheet!$A:$C,2,0)</f>
        <v>#N/A</v>
      </c>
    </row>
    <row r="1400" spans="1:6" x14ac:dyDescent="0.25">
      <c r="A1400" s="2">
        <v>41768</v>
      </c>
      <c r="B1400" t="e">
        <f>+VLOOKUP($A1400,[26]Worksheet!$A:$C,2,0)</f>
        <v>#N/A</v>
      </c>
      <c r="C1400" t="e">
        <f>+VLOOKUP($A1400,[27]Worksheet!$A:$C,2,0)</f>
        <v>#N/A</v>
      </c>
      <c r="D1400" t="e">
        <f>+VLOOKUP($A1400,[28]Worksheet!$A:$C,2,0)</f>
        <v>#N/A</v>
      </c>
      <c r="E1400" t="e">
        <f>+VLOOKUP($A1400,[29]Worksheet!$A:$C,2,0)</f>
        <v>#N/A</v>
      </c>
      <c r="F1400" t="e">
        <f>+VLOOKUP($A1400,[30]Worksheet!$A:$C,2,0)</f>
        <v>#N/A</v>
      </c>
    </row>
    <row r="1401" spans="1:6" x14ac:dyDescent="0.25">
      <c r="A1401" s="2">
        <v>41771</v>
      </c>
      <c r="B1401" t="e">
        <f>+VLOOKUP($A1401,[26]Worksheet!$A:$C,2,0)</f>
        <v>#N/A</v>
      </c>
      <c r="C1401" t="e">
        <f>+VLOOKUP($A1401,[27]Worksheet!$A:$C,2,0)</f>
        <v>#N/A</v>
      </c>
      <c r="D1401" t="e">
        <f>+VLOOKUP($A1401,[28]Worksheet!$A:$C,2,0)</f>
        <v>#N/A</v>
      </c>
      <c r="E1401" t="e">
        <f>+VLOOKUP($A1401,[29]Worksheet!$A:$C,2,0)</f>
        <v>#N/A</v>
      </c>
      <c r="F1401" t="e">
        <f>+VLOOKUP($A1401,[30]Worksheet!$A:$C,2,0)</f>
        <v>#N/A</v>
      </c>
    </row>
    <row r="1402" spans="1:6" x14ac:dyDescent="0.25">
      <c r="A1402" s="2">
        <v>41772</v>
      </c>
      <c r="B1402" t="e">
        <f>+VLOOKUP($A1402,[26]Worksheet!$A:$C,2,0)</f>
        <v>#N/A</v>
      </c>
      <c r="C1402" t="e">
        <f>+VLOOKUP($A1402,[27]Worksheet!$A:$C,2,0)</f>
        <v>#N/A</v>
      </c>
      <c r="D1402" t="e">
        <f>+VLOOKUP($A1402,[28]Worksheet!$A:$C,2,0)</f>
        <v>#N/A</v>
      </c>
      <c r="E1402" t="e">
        <f>+VLOOKUP($A1402,[29]Worksheet!$A:$C,2,0)</f>
        <v>#N/A</v>
      </c>
      <c r="F1402" t="e">
        <f>+VLOOKUP($A1402,[30]Worksheet!$A:$C,2,0)</f>
        <v>#N/A</v>
      </c>
    </row>
    <row r="1403" spans="1:6" x14ac:dyDescent="0.25">
      <c r="A1403" s="2">
        <v>41773</v>
      </c>
      <c r="B1403" t="e">
        <f>+VLOOKUP($A1403,[26]Worksheet!$A:$C,2,0)</f>
        <v>#N/A</v>
      </c>
      <c r="C1403" t="e">
        <f>+VLOOKUP($A1403,[27]Worksheet!$A:$C,2,0)</f>
        <v>#N/A</v>
      </c>
      <c r="D1403" t="e">
        <f>+VLOOKUP($A1403,[28]Worksheet!$A:$C,2,0)</f>
        <v>#N/A</v>
      </c>
      <c r="E1403" t="e">
        <f>+VLOOKUP($A1403,[29]Worksheet!$A:$C,2,0)</f>
        <v>#N/A</v>
      </c>
      <c r="F1403" t="e">
        <f>+VLOOKUP($A1403,[30]Worksheet!$A:$C,2,0)</f>
        <v>#N/A</v>
      </c>
    </row>
    <row r="1404" spans="1:6" x14ac:dyDescent="0.25">
      <c r="A1404" s="2">
        <v>41774</v>
      </c>
      <c r="B1404" t="e">
        <f>+VLOOKUP($A1404,[26]Worksheet!$A:$C,2,0)</f>
        <v>#N/A</v>
      </c>
      <c r="C1404" t="e">
        <f>+VLOOKUP($A1404,[27]Worksheet!$A:$C,2,0)</f>
        <v>#N/A</v>
      </c>
      <c r="D1404" t="e">
        <f>+VLOOKUP($A1404,[28]Worksheet!$A:$C,2,0)</f>
        <v>#N/A</v>
      </c>
      <c r="E1404" t="e">
        <f>+VLOOKUP($A1404,[29]Worksheet!$A:$C,2,0)</f>
        <v>#N/A</v>
      </c>
      <c r="F1404" t="e">
        <f>+VLOOKUP($A1404,[30]Worksheet!$A:$C,2,0)</f>
        <v>#N/A</v>
      </c>
    </row>
    <row r="1405" spans="1:6" x14ac:dyDescent="0.25">
      <c r="A1405" s="2">
        <v>41775</v>
      </c>
      <c r="B1405" t="e">
        <f>+VLOOKUP($A1405,[26]Worksheet!$A:$C,2,0)</f>
        <v>#N/A</v>
      </c>
      <c r="C1405" t="e">
        <f>+VLOOKUP($A1405,[27]Worksheet!$A:$C,2,0)</f>
        <v>#N/A</v>
      </c>
      <c r="D1405" t="e">
        <f>+VLOOKUP($A1405,[28]Worksheet!$A:$C,2,0)</f>
        <v>#N/A</v>
      </c>
      <c r="E1405" t="e">
        <f>+VLOOKUP($A1405,[29]Worksheet!$A:$C,2,0)</f>
        <v>#N/A</v>
      </c>
      <c r="F1405" t="e">
        <f>+VLOOKUP($A1405,[30]Worksheet!$A:$C,2,0)</f>
        <v>#N/A</v>
      </c>
    </row>
    <row r="1406" spans="1:6" x14ac:dyDescent="0.25">
      <c r="A1406" s="2">
        <v>41778</v>
      </c>
      <c r="B1406" t="e">
        <f>+VLOOKUP($A1406,[26]Worksheet!$A:$C,2,0)</f>
        <v>#N/A</v>
      </c>
      <c r="C1406" t="e">
        <f>+VLOOKUP($A1406,[27]Worksheet!$A:$C,2,0)</f>
        <v>#N/A</v>
      </c>
      <c r="D1406" t="e">
        <f>+VLOOKUP($A1406,[28]Worksheet!$A:$C,2,0)</f>
        <v>#N/A</v>
      </c>
      <c r="E1406" t="e">
        <f>+VLOOKUP($A1406,[29]Worksheet!$A:$C,2,0)</f>
        <v>#N/A</v>
      </c>
      <c r="F1406" t="e">
        <f>+VLOOKUP($A1406,[30]Worksheet!$A:$C,2,0)</f>
        <v>#N/A</v>
      </c>
    </row>
    <row r="1407" spans="1:6" x14ac:dyDescent="0.25">
      <c r="A1407" s="2">
        <v>41779</v>
      </c>
      <c r="B1407" t="e">
        <f>+VLOOKUP($A1407,[26]Worksheet!$A:$C,2,0)</f>
        <v>#N/A</v>
      </c>
      <c r="C1407" t="e">
        <f>+VLOOKUP($A1407,[27]Worksheet!$A:$C,2,0)</f>
        <v>#N/A</v>
      </c>
      <c r="D1407" t="e">
        <f>+VLOOKUP($A1407,[28]Worksheet!$A:$C,2,0)</f>
        <v>#N/A</v>
      </c>
      <c r="E1407" t="e">
        <f>+VLOOKUP($A1407,[29]Worksheet!$A:$C,2,0)</f>
        <v>#N/A</v>
      </c>
      <c r="F1407" t="e">
        <f>+VLOOKUP($A1407,[30]Worksheet!$A:$C,2,0)</f>
        <v>#N/A</v>
      </c>
    </row>
    <row r="1408" spans="1:6" x14ac:dyDescent="0.25">
      <c r="A1408" s="2">
        <v>41780</v>
      </c>
      <c r="B1408" t="e">
        <f>+VLOOKUP($A1408,[26]Worksheet!$A:$C,2,0)</f>
        <v>#N/A</v>
      </c>
      <c r="C1408" t="e">
        <f>+VLOOKUP($A1408,[27]Worksheet!$A:$C,2,0)</f>
        <v>#N/A</v>
      </c>
      <c r="D1408" t="e">
        <f>+VLOOKUP($A1408,[28]Worksheet!$A:$C,2,0)</f>
        <v>#N/A</v>
      </c>
      <c r="E1408" t="e">
        <f>+VLOOKUP($A1408,[29]Worksheet!$A:$C,2,0)</f>
        <v>#N/A</v>
      </c>
      <c r="F1408" t="e">
        <f>+VLOOKUP($A1408,[30]Worksheet!$A:$C,2,0)</f>
        <v>#N/A</v>
      </c>
    </row>
    <row r="1409" spans="1:6" x14ac:dyDescent="0.25">
      <c r="A1409" s="2">
        <v>41781</v>
      </c>
      <c r="B1409" t="e">
        <f>+VLOOKUP($A1409,[26]Worksheet!$A:$C,2,0)</f>
        <v>#N/A</v>
      </c>
      <c r="C1409" t="e">
        <f>+VLOOKUP($A1409,[27]Worksheet!$A:$C,2,0)</f>
        <v>#N/A</v>
      </c>
      <c r="D1409" t="e">
        <f>+VLOOKUP($A1409,[28]Worksheet!$A:$C,2,0)</f>
        <v>#N/A</v>
      </c>
      <c r="E1409" t="e">
        <f>+VLOOKUP($A1409,[29]Worksheet!$A:$C,2,0)</f>
        <v>#N/A</v>
      </c>
      <c r="F1409" t="e">
        <f>+VLOOKUP($A1409,[30]Worksheet!$A:$C,2,0)</f>
        <v>#N/A</v>
      </c>
    </row>
    <row r="1410" spans="1:6" x14ac:dyDescent="0.25">
      <c r="A1410" s="2">
        <v>41782</v>
      </c>
      <c r="B1410" t="e">
        <f>+VLOOKUP($A1410,[26]Worksheet!$A:$C,2,0)</f>
        <v>#N/A</v>
      </c>
      <c r="C1410" t="e">
        <f>+VLOOKUP($A1410,[27]Worksheet!$A:$C,2,0)</f>
        <v>#N/A</v>
      </c>
      <c r="D1410" t="e">
        <f>+VLOOKUP($A1410,[28]Worksheet!$A:$C,2,0)</f>
        <v>#N/A</v>
      </c>
      <c r="E1410" t="e">
        <f>+VLOOKUP($A1410,[29]Worksheet!$A:$C,2,0)</f>
        <v>#N/A</v>
      </c>
      <c r="F1410" t="e">
        <f>+VLOOKUP($A1410,[30]Worksheet!$A:$C,2,0)</f>
        <v>#N/A</v>
      </c>
    </row>
    <row r="1411" spans="1:6" x14ac:dyDescent="0.25">
      <c r="A1411" s="2">
        <v>41786</v>
      </c>
      <c r="B1411" t="e">
        <f>+VLOOKUP($A1411,[26]Worksheet!$A:$C,2,0)</f>
        <v>#N/A</v>
      </c>
      <c r="C1411" t="e">
        <f>+VLOOKUP($A1411,[27]Worksheet!$A:$C,2,0)</f>
        <v>#N/A</v>
      </c>
      <c r="D1411" t="e">
        <f>+VLOOKUP($A1411,[28]Worksheet!$A:$C,2,0)</f>
        <v>#N/A</v>
      </c>
      <c r="E1411" t="e">
        <f>+VLOOKUP($A1411,[29]Worksheet!$A:$C,2,0)</f>
        <v>#N/A</v>
      </c>
      <c r="F1411" t="e">
        <f>+VLOOKUP($A1411,[30]Worksheet!$A:$C,2,0)</f>
        <v>#N/A</v>
      </c>
    </row>
    <row r="1412" spans="1:6" x14ac:dyDescent="0.25">
      <c r="A1412" s="2">
        <v>41787</v>
      </c>
      <c r="B1412" t="e">
        <f>+VLOOKUP($A1412,[26]Worksheet!$A:$C,2,0)</f>
        <v>#N/A</v>
      </c>
      <c r="C1412" t="e">
        <f>+VLOOKUP($A1412,[27]Worksheet!$A:$C,2,0)</f>
        <v>#N/A</v>
      </c>
      <c r="D1412" t="e">
        <f>+VLOOKUP($A1412,[28]Worksheet!$A:$C,2,0)</f>
        <v>#N/A</v>
      </c>
      <c r="E1412" t="e">
        <f>+VLOOKUP($A1412,[29]Worksheet!$A:$C,2,0)</f>
        <v>#N/A</v>
      </c>
      <c r="F1412" t="e">
        <f>+VLOOKUP($A1412,[30]Worksheet!$A:$C,2,0)</f>
        <v>#N/A</v>
      </c>
    </row>
    <row r="1413" spans="1:6" x14ac:dyDescent="0.25">
      <c r="A1413" s="2">
        <v>41788</v>
      </c>
      <c r="B1413" t="e">
        <f>+VLOOKUP($A1413,[26]Worksheet!$A:$C,2,0)</f>
        <v>#N/A</v>
      </c>
      <c r="C1413" t="e">
        <f>+VLOOKUP($A1413,[27]Worksheet!$A:$C,2,0)</f>
        <v>#N/A</v>
      </c>
      <c r="D1413" t="e">
        <f>+VLOOKUP($A1413,[28]Worksheet!$A:$C,2,0)</f>
        <v>#N/A</v>
      </c>
      <c r="E1413" t="e">
        <f>+VLOOKUP($A1413,[29]Worksheet!$A:$C,2,0)</f>
        <v>#N/A</v>
      </c>
      <c r="F1413" t="e">
        <f>+VLOOKUP($A1413,[30]Worksheet!$A:$C,2,0)</f>
        <v>#N/A</v>
      </c>
    </row>
    <row r="1414" spans="1:6" x14ac:dyDescent="0.25">
      <c r="A1414" s="2">
        <v>41789</v>
      </c>
      <c r="B1414" t="e">
        <f>+VLOOKUP($A1414,[26]Worksheet!$A:$C,2,0)</f>
        <v>#N/A</v>
      </c>
      <c r="C1414" t="e">
        <f>+VLOOKUP($A1414,[27]Worksheet!$A:$C,2,0)</f>
        <v>#N/A</v>
      </c>
      <c r="D1414" t="e">
        <f>+VLOOKUP($A1414,[28]Worksheet!$A:$C,2,0)</f>
        <v>#N/A</v>
      </c>
      <c r="E1414" t="e">
        <f>+VLOOKUP($A1414,[29]Worksheet!$A:$C,2,0)</f>
        <v>#N/A</v>
      </c>
      <c r="F1414" t="e">
        <f>+VLOOKUP($A1414,[30]Worksheet!$A:$C,2,0)</f>
        <v>#N/A</v>
      </c>
    </row>
    <row r="1415" spans="1:6" x14ac:dyDescent="0.25">
      <c r="A1415" s="2">
        <v>41792</v>
      </c>
      <c r="B1415" t="e">
        <f>+VLOOKUP($A1415,[26]Worksheet!$A:$C,2,0)</f>
        <v>#N/A</v>
      </c>
      <c r="C1415" t="e">
        <f>+VLOOKUP($A1415,[27]Worksheet!$A:$C,2,0)</f>
        <v>#N/A</v>
      </c>
      <c r="D1415" t="e">
        <f>+VLOOKUP($A1415,[28]Worksheet!$A:$C,2,0)</f>
        <v>#N/A</v>
      </c>
      <c r="E1415" t="e">
        <f>+VLOOKUP($A1415,[29]Worksheet!$A:$C,2,0)</f>
        <v>#N/A</v>
      </c>
      <c r="F1415" t="e">
        <f>+VLOOKUP($A1415,[30]Worksheet!$A:$C,2,0)</f>
        <v>#N/A</v>
      </c>
    </row>
    <row r="1416" spans="1:6" x14ac:dyDescent="0.25">
      <c r="A1416" s="2">
        <v>41793</v>
      </c>
      <c r="B1416" t="e">
        <f>+VLOOKUP($A1416,[26]Worksheet!$A:$C,2,0)</f>
        <v>#N/A</v>
      </c>
      <c r="C1416" t="e">
        <f>+VLOOKUP($A1416,[27]Worksheet!$A:$C,2,0)</f>
        <v>#N/A</v>
      </c>
      <c r="D1416" t="e">
        <f>+VLOOKUP($A1416,[28]Worksheet!$A:$C,2,0)</f>
        <v>#N/A</v>
      </c>
      <c r="E1416" t="e">
        <f>+VLOOKUP($A1416,[29]Worksheet!$A:$C,2,0)</f>
        <v>#N/A</v>
      </c>
      <c r="F1416" t="e">
        <f>+VLOOKUP($A1416,[30]Worksheet!$A:$C,2,0)</f>
        <v>#N/A</v>
      </c>
    </row>
    <row r="1417" spans="1:6" x14ac:dyDescent="0.25">
      <c r="A1417" s="2">
        <v>41794</v>
      </c>
      <c r="B1417" t="e">
        <f>+VLOOKUP($A1417,[26]Worksheet!$A:$C,2,0)</f>
        <v>#N/A</v>
      </c>
      <c r="C1417" t="e">
        <f>+VLOOKUP($A1417,[27]Worksheet!$A:$C,2,0)</f>
        <v>#N/A</v>
      </c>
      <c r="D1417" t="e">
        <f>+VLOOKUP($A1417,[28]Worksheet!$A:$C,2,0)</f>
        <v>#N/A</v>
      </c>
      <c r="E1417" t="e">
        <f>+VLOOKUP($A1417,[29]Worksheet!$A:$C,2,0)</f>
        <v>#N/A</v>
      </c>
      <c r="F1417" t="e">
        <f>+VLOOKUP($A1417,[30]Worksheet!$A:$C,2,0)</f>
        <v>#N/A</v>
      </c>
    </row>
    <row r="1418" spans="1:6" x14ac:dyDescent="0.25">
      <c r="A1418" s="2">
        <v>41795</v>
      </c>
      <c r="B1418" t="e">
        <f>+VLOOKUP($A1418,[26]Worksheet!$A:$C,2,0)</f>
        <v>#N/A</v>
      </c>
      <c r="C1418" t="e">
        <f>+VLOOKUP($A1418,[27]Worksheet!$A:$C,2,0)</f>
        <v>#N/A</v>
      </c>
      <c r="D1418" t="e">
        <f>+VLOOKUP($A1418,[28]Worksheet!$A:$C,2,0)</f>
        <v>#N/A</v>
      </c>
      <c r="E1418" t="e">
        <f>+VLOOKUP($A1418,[29]Worksheet!$A:$C,2,0)</f>
        <v>#N/A</v>
      </c>
      <c r="F1418" t="e">
        <f>+VLOOKUP($A1418,[30]Worksheet!$A:$C,2,0)</f>
        <v>#N/A</v>
      </c>
    </row>
    <row r="1419" spans="1:6" x14ac:dyDescent="0.25">
      <c r="A1419" s="2">
        <v>41796</v>
      </c>
      <c r="B1419" t="e">
        <f>+VLOOKUP($A1419,[26]Worksheet!$A:$C,2,0)</f>
        <v>#N/A</v>
      </c>
      <c r="C1419" t="e">
        <f>+VLOOKUP($A1419,[27]Worksheet!$A:$C,2,0)</f>
        <v>#N/A</v>
      </c>
      <c r="D1419" t="e">
        <f>+VLOOKUP($A1419,[28]Worksheet!$A:$C,2,0)</f>
        <v>#N/A</v>
      </c>
      <c r="E1419" t="e">
        <f>+VLOOKUP($A1419,[29]Worksheet!$A:$C,2,0)</f>
        <v>#N/A</v>
      </c>
      <c r="F1419" t="e">
        <f>+VLOOKUP($A1419,[30]Worksheet!$A:$C,2,0)</f>
        <v>#N/A</v>
      </c>
    </row>
    <row r="1420" spans="1:6" x14ac:dyDescent="0.25">
      <c r="A1420" s="2">
        <v>41799</v>
      </c>
      <c r="B1420" t="e">
        <f>+VLOOKUP($A1420,[26]Worksheet!$A:$C,2,0)</f>
        <v>#N/A</v>
      </c>
      <c r="C1420" t="e">
        <f>+VLOOKUP($A1420,[27]Worksheet!$A:$C,2,0)</f>
        <v>#N/A</v>
      </c>
      <c r="D1420" t="e">
        <f>+VLOOKUP($A1420,[28]Worksheet!$A:$C,2,0)</f>
        <v>#N/A</v>
      </c>
      <c r="E1420" t="e">
        <f>+VLOOKUP($A1420,[29]Worksheet!$A:$C,2,0)</f>
        <v>#N/A</v>
      </c>
      <c r="F1420" t="e">
        <f>+VLOOKUP($A1420,[30]Worksheet!$A:$C,2,0)</f>
        <v>#N/A</v>
      </c>
    </row>
    <row r="1421" spans="1:6" x14ac:dyDescent="0.25">
      <c r="A1421" s="2">
        <v>41800</v>
      </c>
      <c r="B1421" t="e">
        <f>+VLOOKUP($A1421,[26]Worksheet!$A:$C,2,0)</f>
        <v>#N/A</v>
      </c>
      <c r="C1421" t="e">
        <f>+VLOOKUP($A1421,[27]Worksheet!$A:$C,2,0)</f>
        <v>#N/A</v>
      </c>
      <c r="D1421" t="e">
        <f>+VLOOKUP($A1421,[28]Worksheet!$A:$C,2,0)</f>
        <v>#N/A</v>
      </c>
      <c r="E1421" t="e">
        <f>+VLOOKUP($A1421,[29]Worksheet!$A:$C,2,0)</f>
        <v>#N/A</v>
      </c>
      <c r="F1421" t="e">
        <f>+VLOOKUP($A1421,[30]Worksheet!$A:$C,2,0)</f>
        <v>#N/A</v>
      </c>
    </row>
    <row r="1422" spans="1:6" x14ac:dyDescent="0.25">
      <c r="A1422" s="2">
        <v>41801</v>
      </c>
      <c r="B1422" t="e">
        <f>+VLOOKUP($A1422,[26]Worksheet!$A:$C,2,0)</f>
        <v>#N/A</v>
      </c>
      <c r="C1422" t="e">
        <f>+VLOOKUP($A1422,[27]Worksheet!$A:$C,2,0)</f>
        <v>#N/A</v>
      </c>
      <c r="D1422" t="e">
        <f>+VLOOKUP($A1422,[28]Worksheet!$A:$C,2,0)</f>
        <v>#N/A</v>
      </c>
      <c r="E1422" t="e">
        <f>+VLOOKUP($A1422,[29]Worksheet!$A:$C,2,0)</f>
        <v>#N/A</v>
      </c>
      <c r="F1422" t="e">
        <f>+VLOOKUP($A1422,[30]Worksheet!$A:$C,2,0)</f>
        <v>#N/A</v>
      </c>
    </row>
    <row r="1423" spans="1:6" x14ac:dyDescent="0.25">
      <c r="A1423" s="2">
        <v>41802</v>
      </c>
      <c r="B1423" t="e">
        <f>+VLOOKUP($A1423,[26]Worksheet!$A:$C,2,0)</f>
        <v>#N/A</v>
      </c>
      <c r="C1423" t="e">
        <f>+VLOOKUP($A1423,[27]Worksheet!$A:$C,2,0)</f>
        <v>#N/A</v>
      </c>
      <c r="D1423" t="e">
        <f>+VLOOKUP($A1423,[28]Worksheet!$A:$C,2,0)</f>
        <v>#N/A</v>
      </c>
      <c r="E1423" t="e">
        <f>+VLOOKUP($A1423,[29]Worksheet!$A:$C,2,0)</f>
        <v>#N/A</v>
      </c>
      <c r="F1423" t="e">
        <f>+VLOOKUP($A1423,[30]Worksheet!$A:$C,2,0)</f>
        <v>#N/A</v>
      </c>
    </row>
    <row r="1424" spans="1:6" x14ac:dyDescent="0.25">
      <c r="A1424" s="2">
        <v>41803</v>
      </c>
      <c r="B1424" t="e">
        <f>+VLOOKUP($A1424,[26]Worksheet!$A:$C,2,0)</f>
        <v>#N/A</v>
      </c>
      <c r="C1424" t="e">
        <f>+VLOOKUP($A1424,[27]Worksheet!$A:$C,2,0)</f>
        <v>#N/A</v>
      </c>
      <c r="D1424" t="e">
        <f>+VLOOKUP($A1424,[28]Worksheet!$A:$C,2,0)</f>
        <v>#N/A</v>
      </c>
      <c r="E1424" t="e">
        <f>+VLOOKUP($A1424,[29]Worksheet!$A:$C,2,0)</f>
        <v>#N/A</v>
      </c>
      <c r="F1424" t="e">
        <f>+VLOOKUP($A1424,[30]Worksheet!$A:$C,2,0)</f>
        <v>#N/A</v>
      </c>
    </row>
    <row r="1425" spans="1:6" x14ac:dyDescent="0.25">
      <c r="A1425" s="2">
        <v>41806</v>
      </c>
      <c r="B1425" t="e">
        <f>+VLOOKUP($A1425,[26]Worksheet!$A:$C,2,0)</f>
        <v>#N/A</v>
      </c>
      <c r="C1425" t="e">
        <f>+VLOOKUP($A1425,[27]Worksheet!$A:$C,2,0)</f>
        <v>#N/A</v>
      </c>
      <c r="D1425" t="e">
        <f>+VLOOKUP($A1425,[28]Worksheet!$A:$C,2,0)</f>
        <v>#N/A</v>
      </c>
      <c r="E1425" t="e">
        <f>+VLOOKUP($A1425,[29]Worksheet!$A:$C,2,0)</f>
        <v>#N/A</v>
      </c>
      <c r="F1425" t="e">
        <f>+VLOOKUP($A1425,[30]Worksheet!$A:$C,2,0)</f>
        <v>#N/A</v>
      </c>
    </row>
    <row r="1426" spans="1:6" x14ac:dyDescent="0.25">
      <c r="A1426" s="2">
        <v>41807</v>
      </c>
      <c r="B1426" t="e">
        <f>+VLOOKUP($A1426,[26]Worksheet!$A:$C,2,0)</f>
        <v>#N/A</v>
      </c>
      <c r="C1426" t="e">
        <f>+VLOOKUP($A1426,[27]Worksheet!$A:$C,2,0)</f>
        <v>#N/A</v>
      </c>
      <c r="D1426" t="e">
        <f>+VLOOKUP($A1426,[28]Worksheet!$A:$C,2,0)</f>
        <v>#N/A</v>
      </c>
      <c r="E1426" t="e">
        <f>+VLOOKUP($A1426,[29]Worksheet!$A:$C,2,0)</f>
        <v>#N/A</v>
      </c>
      <c r="F1426" t="e">
        <f>+VLOOKUP($A1426,[30]Worksheet!$A:$C,2,0)</f>
        <v>#N/A</v>
      </c>
    </row>
    <row r="1427" spans="1:6" x14ac:dyDescent="0.25">
      <c r="A1427" s="2">
        <v>41808</v>
      </c>
      <c r="B1427" t="e">
        <f>+VLOOKUP($A1427,[26]Worksheet!$A:$C,2,0)</f>
        <v>#N/A</v>
      </c>
      <c r="C1427" t="e">
        <f>+VLOOKUP($A1427,[27]Worksheet!$A:$C,2,0)</f>
        <v>#N/A</v>
      </c>
      <c r="D1427" t="e">
        <f>+VLOOKUP($A1427,[28]Worksheet!$A:$C,2,0)</f>
        <v>#N/A</v>
      </c>
      <c r="E1427" t="e">
        <f>+VLOOKUP($A1427,[29]Worksheet!$A:$C,2,0)</f>
        <v>#N/A</v>
      </c>
      <c r="F1427" t="e">
        <f>+VLOOKUP($A1427,[30]Worksheet!$A:$C,2,0)</f>
        <v>#N/A</v>
      </c>
    </row>
    <row r="1428" spans="1:6" x14ac:dyDescent="0.25">
      <c r="A1428" s="2">
        <v>41809</v>
      </c>
      <c r="B1428" t="e">
        <f>+VLOOKUP($A1428,[26]Worksheet!$A:$C,2,0)</f>
        <v>#N/A</v>
      </c>
      <c r="C1428" t="e">
        <f>+VLOOKUP($A1428,[27]Worksheet!$A:$C,2,0)</f>
        <v>#N/A</v>
      </c>
      <c r="D1428" t="e">
        <f>+VLOOKUP($A1428,[28]Worksheet!$A:$C,2,0)</f>
        <v>#N/A</v>
      </c>
      <c r="E1428" t="e">
        <f>+VLOOKUP($A1428,[29]Worksheet!$A:$C,2,0)</f>
        <v>#N/A</v>
      </c>
      <c r="F1428" t="e">
        <f>+VLOOKUP($A1428,[30]Worksheet!$A:$C,2,0)</f>
        <v>#N/A</v>
      </c>
    </row>
    <row r="1429" spans="1:6" x14ac:dyDescent="0.25">
      <c r="A1429" s="2">
        <v>41810</v>
      </c>
      <c r="B1429" t="e">
        <f>+VLOOKUP($A1429,[26]Worksheet!$A:$C,2,0)</f>
        <v>#N/A</v>
      </c>
      <c r="C1429" t="e">
        <f>+VLOOKUP($A1429,[27]Worksheet!$A:$C,2,0)</f>
        <v>#N/A</v>
      </c>
      <c r="D1429" t="e">
        <f>+VLOOKUP($A1429,[28]Worksheet!$A:$C,2,0)</f>
        <v>#N/A</v>
      </c>
      <c r="E1429" t="e">
        <f>+VLOOKUP($A1429,[29]Worksheet!$A:$C,2,0)</f>
        <v>#N/A</v>
      </c>
      <c r="F1429" t="e">
        <f>+VLOOKUP($A1429,[30]Worksheet!$A:$C,2,0)</f>
        <v>#N/A</v>
      </c>
    </row>
    <row r="1430" spans="1:6" x14ac:dyDescent="0.25">
      <c r="A1430" s="2">
        <v>41813</v>
      </c>
      <c r="B1430" t="e">
        <f>+VLOOKUP($A1430,[26]Worksheet!$A:$C,2,0)</f>
        <v>#N/A</v>
      </c>
      <c r="C1430" t="e">
        <f>+VLOOKUP($A1430,[27]Worksheet!$A:$C,2,0)</f>
        <v>#N/A</v>
      </c>
      <c r="D1430" t="e">
        <f>+VLOOKUP($A1430,[28]Worksheet!$A:$C,2,0)</f>
        <v>#N/A</v>
      </c>
      <c r="E1430" t="e">
        <f>+VLOOKUP($A1430,[29]Worksheet!$A:$C,2,0)</f>
        <v>#N/A</v>
      </c>
      <c r="F1430" t="e">
        <f>+VLOOKUP($A1430,[30]Worksheet!$A:$C,2,0)</f>
        <v>#N/A</v>
      </c>
    </row>
    <row r="1431" spans="1:6" x14ac:dyDescent="0.25">
      <c r="A1431" s="2">
        <v>41814</v>
      </c>
      <c r="B1431" t="e">
        <f>+VLOOKUP($A1431,[26]Worksheet!$A:$C,2,0)</f>
        <v>#N/A</v>
      </c>
      <c r="C1431" t="e">
        <f>+VLOOKUP($A1431,[27]Worksheet!$A:$C,2,0)</f>
        <v>#N/A</v>
      </c>
      <c r="D1431" t="e">
        <f>+VLOOKUP($A1431,[28]Worksheet!$A:$C,2,0)</f>
        <v>#N/A</v>
      </c>
      <c r="E1431" t="e">
        <f>+VLOOKUP($A1431,[29]Worksheet!$A:$C,2,0)</f>
        <v>#N/A</v>
      </c>
      <c r="F1431" t="e">
        <f>+VLOOKUP($A1431,[30]Worksheet!$A:$C,2,0)</f>
        <v>#N/A</v>
      </c>
    </row>
    <row r="1432" spans="1:6" x14ac:dyDescent="0.25">
      <c r="A1432" s="2">
        <v>41815</v>
      </c>
      <c r="B1432" t="e">
        <f>+VLOOKUP($A1432,[26]Worksheet!$A:$C,2,0)</f>
        <v>#N/A</v>
      </c>
      <c r="C1432" t="e">
        <f>+VLOOKUP($A1432,[27]Worksheet!$A:$C,2,0)</f>
        <v>#N/A</v>
      </c>
      <c r="D1432" t="e">
        <f>+VLOOKUP($A1432,[28]Worksheet!$A:$C,2,0)</f>
        <v>#N/A</v>
      </c>
      <c r="E1432" t="e">
        <f>+VLOOKUP($A1432,[29]Worksheet!$A:$C,2,0)</f>
        <v>#N/A</v>
      </c>
      <c r="F1432" t="e">
        <f>+VLOOKUP($A1432,[30]Worksheet!$A:$C,2,0)</f>
        <v>#N/A</v>
      </c>
    </row>
    <row r="1433" spans="1:6" x14ac:dyDescent="0.25">
      <c r="A1433" s="2">
        <v>41816</v>
      </c>
      <c r="B1433" t="e">
        <f>+VLOOKUP($A1433,[26]Worksheet!$A:$C,2,0)</f>
        <v>#N/A</v>
      </c>
      <c r="C1433" t="e">
        <f>+VLOOKUP($A1433,[27]Worksheet!$A:$C,2,0)</f>
        <v>#N/A</v>
      </c>
      <c r="D1433" t="e">
        <f>+VLOOKUP($A1433,[28]Worksheet!$A:$C,2,0)</f>
        <v>#N/A</v>
      </c>
      <c r="E1433" t="e">
        <f>+VLOOKUP($A1433,[29]Worksheet!$A:$C,2,0)</f>
        <v>#N/A</v>
      </c>
      <c r="F1433" t="e">
        <f>+VLOOKUP($A1433,[30]Worksheet!$A:$C,2,0)</f>
        <v>#N/A</v>
      </c>
    </row>
    <row r="1434" spans="1:6" x14ac:dyDescent="0.25">
      <c r="A1434" s="2">
        <v>41817</v>
      </c>
      <c r="B1434" t="e">
        <f>+VLOOKUP($A1434,[26]Worksheet!$A:$C,2,0)</f>
        <v>#N/A</v>
      </c>
      <c r="C1434" t="e">
        <f>+VLOOKUP($A1434,[27]Worksheet!$A:$C,2,0)</f>
        <v>#N/A</v>
      </c>
      <c r="D1434" t="e">
        <f>+VLOOKUP($A1434,[28]Worksheet!$A:$C,2,0)</f>
        <v>#N/A</v>
      </c>
      <c r="E1434" t="e">
        <f>+VLOOKUP($A1434,[29]Worksheet!$A:$C,2,0)</f>
        <v>#N/A</v>
      </c>
      <c r="F1434" t="e">
        <f>+VLOOKUP($A1434,[30]Worksheet!$A:$C,2,0)</f>
        <v>#N/A</v>
      </c>
    </row>
    <row r="1435" spans="1:6" x14ac:dyDescent="0.25">
      <c r="A1435" s="2">
        <v>41820</v>
      </c>
      <c r="B1435">
        <f>+VLOOKUP($A1435,[26]Worksheet!$A:$C,2,0)</f>
        <v>0.1532</v>
      </c>
      <c r="C1435">
        <f>+VLOOKUP($A1435,[27]Worksheet!$A:$C,2,0)</f>
        <v>0.1525</v>
      </c>
      <c r="D1435">
        <f>+VLOOKUP($A1435,[28]Worksheet!$A:$C,2,0)</f>
        <v>0.1188</v>
      </c>
      <c r="E1435">
        <f>+VLOOKUP($A1435,[29]Worksheet!$A:$C,2,0)</f>
        <v>0.1419</v>
      </c>
      <c r="F1435">
        <f>+VLOOKUP($A1435,[30]Worksheet!$A:$C,2,0)</f>
        <v>0.32340000000000002</v>
      </c>
    </row>
    <row r="1436" spans="1:6" x14ac:dyDescent="0.25">
      <c r="A1436" s="2">
        <v>41821</v>
      </c>
      <c r="B1436" t="e">
        <f>+VLOOKUP($A1436,[26]Worksheet!$A:$C,2,0)</f>
        <v>#N/A</v>
      </c>
      <c r="C1436" t="e">
        <f>+VLOOKUP($A1436,[27]Worksheet!$A:$C,2,0)</f>
        <v>#N/A</v>
      </c>
      <c r="D1436" t="e">
        <f>+VLOOKUP($A1436,[28]Worksheet!$A:$C,2,0)</f>
        <v>#N/A</v>
      </c>
      <c r="E1436" t="e">
        <f>+VLOOKUP($A1436,[29]Worksheet!$A:$C,2,0)</f>
        <v>#N/A</v>
      </c>
      <c r="F1436" t="e">
        <f>+VLOOKUP($A1436,[30]Worksheet!$A:$C,2,0)</f>
        <v>#N/A</v>
      </c>
    </row>
    <row r="1437" spans="1:6" x14ac:dyDescent="0.25">
      <c r="A1437" s="2">
        <v>41822</v>
      </c>
      <c r="B1437" t="e">
        <f>+VLOOKUP($A1437,[26]Worksheet!$A:$C,2,0)</f>
        <v>#N/A</v>
      </c>
      <c r="C1437" t="e">
        <f>+VLOOKUP($A1437,[27]Worksheet!$A:$C,2,0)</f>
        <v>#N/A</v>
      </c>
      <c r="D1437" t="e">
        <f>+VLOOKUP($A1437,[28]Worksheet!$A:$C,2,0)</f>
        <v>#N/A</v>
      </c>
      <c r="E1437" t="e">
        <f>+VLOOKUP($A1437,[29]Worksheet!$A:$C,2,0)</f>
        <v>#N/A</v>
      </c>
      <c r="F1437" t="e">
        <f>+VLOOKUP($A1437,[30]Worksheet!$A:$C,2,0)</f>
        <v>#N/A</v>
      </c>
    </row>
    <row r="1438" spans="1:6" x14ac:dyDescent="0.25">
      <c r="A1438" s="2">
        <v>41823</v>
      </c>
      <c r="B1438" t="e">
        <f>+VLOOKUP($A1438,[26]Worksheet!$A:$C,2,0)</f>
        <v>#N/A</v>
      </c>
      <c r="C1438" t="e">
        <f>+VLOOKUP($A1438,[27]Worksheet!$A:$C,2,0)</f>
        <v>#N/A</v>
      </c>
      <c r="D1438" t="e">
        <f>+VLOOKUP($A1438,[28]Worksheet!$A:$C,2,0)</f>
        <v>#N/A</v>
      </c>
      <c r="E1438" t="e">
        <f>+VLOOKUP($A1438,[29]Worksheet!$A:$C,2,0)</f>
        <v>#N/A</v>
      </c>
      <c r="F1438" t="e">
        <f>+VLOOKUP($A1438,[30]Worksheet!$A:$C,2,0)</f>
        <v>#N/A</v>
      </c>
    </row>
    <row r="1439" spans="1:6" x14ac:dyDescent="0.25">
      <c r="A1439" s="2">
        <v>41827</v>
      </c>
      <c r="B1439" t="e">
        <f>+VLOOKUP($A1439,[26]Worksheet!$A:$C,2,0)</f>
        <v>#N/A</v>
      </c>
      <c r="C1439" t="e">
        <f>+VLOOKUP($A1439,[27]Worksheet!$A:$C,2,0)</f>
        <v>#N/A</v>
      </c>
      <c r="D1439" t="e">
        <f>+VLOOKUP($A1439,[28]Worksheet!$A:$C,2,0)</f>
        <v>#N/A</v>
      </c>
      <c r="E1439" t="e">
        <f>+VLOOKUP($A1439,[29]Worksheet!$A:$C,2,0)</f>
        <v>#N/A</v>
      </c>
      <c r="F1439" t="e">
        <f>+VLOOKUP($A1439,[30]Worksheet!$A:$C,2,0)</f>
        <v>#N/A</v>
      </c>
    </row>
    <row r="1440" spans="1:6" x14ac:dyDescent="0.25">
      <c r="A1440" s="2">
        <v>41828</v>
      </c>
      <c r="B1440" t="e">
        <f>+VLOOKUP($A1440,[26]Worksheet!$A:$C,2,0)</f>
        <v>#N/A</v>
      </c>
      <c r="C1440" t="e">
        <f>+VLOOKUP($A1440,[27]Worksheet!$A:$C,2,0)</f>
        <v>#N/A</v>
      </c>
      <c r="D1440" t="e">
        <f>+VLOOKUP($A1440,[28]Worksheet!$A:$C,2,0)</f>
        <v>#N/A</v>
      </c>
      <c r="E1440" t="e">
        <f>+VLOOKUP($A1440,[29]Worksheet!$A:$C,2,0)</f>
        <v>#N/A</v>
      </c>
      <c r="F1440" t="e">
        <f>+VLOOKUP($A1440,[30]Worksheet!$A:$C,2,0)</f>
        <v>#N/A</v>
      </c>
    </row>
    <row r="1441" spans="1:6" x14ac:dyDescent="0.25">
      <c r="A1441" s="2">
        <v>41829</v>
      </c>
      <c r="B1441" t="e">
        <f>+VLOOKUP($A1441,[26]Worksheet!$A:$C,2,0)</f>
        <v>#N/A</v>
      </c>
      <c r="C1441" t="e">
        <f>+VLOOKUP($A1441,[27]Worksheet!$A:$C,2,0)</f>
        <v>#N/A</v>
      </c>
      <c r="D1441" t="e">
        <f>+VLOOKUP($A1441,[28]Worksheet!$A:$C,2,0)</f>
        <v>#N/A</v>
      </c>
      <c r="E1441" t="e">
        <f>+VLOOKUP($A1441,[29]Worksheet!$A:$C,2,0)</f>
        <v>#N/A</v>
      </c>
      <c r="F1441" t="e">
        <f>+VLOOKUP($A1441,[30]Worksheet!$A:$C,2,0)</f>
        <v>#N/A</v>
      </c>
    </row>
    <row r="1442" spans="1:6" x14ac:dyDescent="0.25">
      <c r="A1442" s="2">
        <v>41830</v>
      </c>
      <c r="B1442" t="e">
        <f>+VLOOKUP($A1442,[26]Worksheet!$A:$C,2,0)</f>
        <v>#N/A</v>
      </c>
      <c r="C1442" t="e">
        <f>+VLOOKUP($A1442,[27]Worksheet!$A:$C,2,0)</f>
        <v>#N/A</v>
      </c>
      <c r="D1442" t="e">
        <f>+VLOOKUP($A1442,[28]Worksheet!$A:$C,2,0)</f>
        <v>#N/A</v>
      </c>
      <c r="E1442" t="e">
        <f>+VLOOKUP($A1442,[29]Worksheet!$A:$C,2,0)</f>
        <v>#N/A</v>
      </c>
      <c r="F1442" t="e">
        <f>+VLOOKUP($A1442,[30]Worksheet!$A:$C,2,0)</f>
        <v>#N/A</v>
      </c>
    </row>
    <row r="1443" spans="1:6" x14ac:dyDescent="0.25">
      <c r="A1443" s="2">
        <v>41831</v>
      </c>
      <c r="B1443" t="e">
        <f>+VLOOKUP($A1443,[26]Worksheet!$A:$C,2,0)</f>
        <v>#N/A</v>
      </c>
      <c r="C1443" t="e">
        <f>+VLOOKUP($A1443,[27]Worksheet!$A:$C,2,0)</f>
        <v>#N/A</v>
      </c>
      <c r="D1443" t="e">
        <f>+VLOOKUP($A1443,[28]Worksheet!$A:$C,2,0)</f>
        <v>#N/A</v>
      </c>
      <c r="E1443" t="e">
        <f>+VLOOKUP($A1443,[29]Worksheet!$A:$C,2,0)</f>
        <v>#N/A</v>
      </c>
      <c r="F1443" t="e">
        <f>+VLOOKUP($A1443,[30]Worksheet!$A:$C,2,0)</f>
        <v>#N/A</v>
      </c>
    </row>
    <row r="1444" spans="1:6" x14ac:dyDescent="0.25">
      <c r="A1444" s="2">
        <v>41834</v>
      </c>
      <c r="B1444" t="e">
        <f>+VLOOKUP($A1444,[26]Worksheet!$A:$C,2,0)</f>
        <v>#N/A</v>
      </c>
      <c r="C1444" t="e">
        <f>+VLOOKUP($A1444,[27]Worksheet!$A:$C,2,0)</f>
        <v>#N/A</v>
      </c>
      <c r="D1444" t="e">
        <f>+VLOOKUP($A1444,[28]Worksheet!$A:$C,2,0)</f>
        <v>#N/A</v>
      </c>
      <c r="E1444" t="e">
        <f>+VLOOKUP($A1444,[29]Worksheet!$A:$C,2,0)</f>
        <v>#N/A</v>
      </c>
      <c r="F1444" t="e">
        <f>+VLOOKUP($A1444,[30]Worksheet!$A:$C,2,0)</f>
        <v>#N/A</v>
      </c>
    </row>
    <row r="1445" spans="1:6" x14ac:dyDescent="0.25">
      <c r="A1445" s="2">
        <v>41835</v>
      </c>
      <c r="B1445" t="e">
        <f>+VLOOKUP($A1445,[26]Worksheet!$A:$C,2,0)</f>
        <v>#N/A</v>
      </c>
      <c r="C1445" t="e">
        <f>+VLOOKUP($A1445,[27]Worksheet!$A:$C,2,0)</f>
        <v>#N/A</v>
      </c>
      <c r="D1445" t="e">
        <f>+VLOOKUP($A1445,[28]Worksheet!$A:$C,2,0)</f>
        <v>#N/A</v>
      </c>
      <c r="E1445" t="e">
        <f>+VLOOKUP($A1445,[29]Worksheet!$A:$C,2,0)</f>
        <v>#N/A</v>
      </c>
      <c r="F1445" t="e">
        <f>+VLOOKUP($A1445,[30]Worksheet!$A:$C,2,0)</f>
        <v>#N/A</v>
      </c>
    </row>
    <row r="1446" spans="1:6" x14ac:dyDescent="0.25">
      <c r="A1446" s="2">
        <v>41836</v>
      </c>
      <c r="B1446" t="e">
        <f>+VLOOKUP($A1446,[26]Worksheet!$A:$C,2,0)</f>
        <v>#N/A</v>
      </c>
      <c r="C1446" t="e">
        <f>+VLOOKUP($A1446,[27]Worksheet!$A:$C,2,0)</f>
        <v>#N/A</v>
      </c>
      <c r="D1446" t="e">
        <f>+VLOOKUP($A1446,[28]Worksheet!$A:$C,2,0)</f>
        <v>#N/A</v>
      </c>
      <c r="E1446" t="e">
        <f>+VLOOKUP($A1446,[29]Worksheet!$A:$C,2,0)</f>
        <v>#N/A</v>
      </c>
      <c r="F1446" t="e">
        <f>+VLOOKUP($A1446,[30]Worksheet!$A:$C,2,0)</f>
        <v>#N/A</v>
      </c>
    </row>
    <row r="1447" spans="1:6" x14ac:dyDescent="0.25">
      <c r="A1447" s="2">
        <v>41837</v>
      </c>
      <c r="B1447" t="e">
        <f>+VLOOKUP($A1447,[26]Worksheet!$A:$C,2,0)</f>
        <v>#N/A</v>
      </c>
      <c r="C1447" t="e">
        <f>+VLOOKUP($A1447,[27]Worksheet!$A:$C,2,0)</f>
        <v>#N/A</v>
      </c>
      <c r="D1447" t="e">
        <f>+VLOOKUP($A1447,[28]Worksheet!$A:$C,2,0)</f>
        <v>#N/A</v>
      </c>
      <c r="E1447" t="e">
        <f>+VLOOKUP($A1447,[29]Worksheet!$A:$C,2,0)</f>
        <v>#N/A</v>
      </c>
      <c r="F1447" t="e">
        <f>+VLOOKUP($A1447,[30]Worksheet!$A:$C,2,0)</f>
        <v>#N/A</v>
      </c>
    </row>
    <row r="1448" spans="1:6" x14ac:dyDescent="0.25">
      <c r="A1448" s="2">
        <v>41838</v>
      </c>
      <c r="B1448" t="e">
        <f>+VLOOKUP($A1448,[26]Worksheet!$A:$C,2,0)</f>
        <v>#N/A</v>
      </c>
      <c r="C1448" t="e">
        <f>+VLOOKUP($A1448,[27]Worksheet!$A:$C,2,0)</f>
        <v>#N/A</v>
      </c>
      <c r="D1448" t="e">
        <f>+VLOOKUP($A1448,[28]Worksheet!$A:$C,2,0)</f>
        <v>#N/A</v>
      </c>
      <c r="E1448" t="e">
        <f>+VLOOKUP($A1448,[29]Worksheet!$A:$C,2,0)</f>
        <v>#N/A</v>
      </c>
      <c r="F1448" t="e">
        <f>+VLOOKUP($A1448,[30]Worksheet!$A:$C,2,0)</f>
        <v>#N/A</v>
      </c>
    </row>
    <row r="1449" spans="1:6" x14ac:dyDescent="0.25">
      <c r="A1449" s="2">
        <v>41841</v>
      </c>
      <c r="B1449" t="e">
        <f>+VLOOKUP($A1449,[26]Worksheet!$A:$C,2,0)</f>
        <v>#N/A</v>
      </c>
      <c r="C1449" t="e">
        <f>+VLOOKUP($A1449,[27]Worksheet!$A:$C,2,0)</f>
        <v>#N/A</v>
      </c>
      <c r="D1449" t="e">
        <f>+VLOOKUP($A1449,[28]Worksheet!$A:$C,2,0)</f>
        <v>#N/A</v>
      </c>
      <c r="E1449" t="e">
        <f>+VLOOKUP($A1449,[29]Worksheet!$A:$C,2,0)</f>
        <v>#N/A</v>
      </c>
      <c r="F1449" t="e">
        <f>+VLOOKUP($A1449,[30]Worksheet!$A:$C,2,0)</f>
        <v>#N/A</v>
      </c>
    </row>
    <row r="1450" spans="1:6" x14ac:dyDescent="0.25">
      <c r="A1450" s="2">
        <v>41842</v>
      </c>
      <c r="B1450" t="e">
        <f>+VLOOKUP($A1450,[26]Worksheet!$A:$C,2,0)</f>
        <v>#N/A</v>
      </c>
      <c r="C1450" t="e">
        <f>+VLOOKUP($A1450,[27]Worksheet!$A:$C,2,0)</f>
        <v>#N/A</v>
      </c>
      <c r="D1450" t="e">
        <f>+VLOOKUP($A1450,[28]Worksheet!$A:$C,2,0)</f>
        <v>#N/A</v>
      </c>
      <c r="E1450" t="e">
        <f>+VLOOKUP($A1450,[29]Worksheet!$A:$C,2,0)</f>
        <v>#N/A</v>
      </c>
      <c r="F1450" t="e">
        <f>+VLOOKUP($A1450,[30]Worksheet!$A:$C,2,0)</f>
        <v>#N/A</v>
      </c>
    </row>
    <row r="1451" spans="1:6" x14ac:dyDescent="0.25">
      <c r="A1451" s="2">
        <v>41843</v>
      </c>
      <c r="B1451" t="e">
        <f>+VLOOKUP($A1451,[26]Worksheet!$A:$C,2,0)</f>
        <v>#N/A</v>
      </c>
      <c r="C1451" t="e">
        <f>+VLOOKUP($A1451,[27]Worksheet!$A:$C,2,0)</f>
        <v>#N/A</v>
      </c>
      <c r="D1451" t="e">
        <f>+VLOOKUP($A1451,[28]Worksheet!$A:$C,2,0)</f>
        <v>#N/A</v>
      </c>
      <c r="E1451" t="e">
        <f>+VLOOKUP($A1451,[29]Worksheet!$A:$C,2,0)</f>
        <v>#N/A</v>
      </c>
      <c r="F1451" t="e">
        <f>+VLOOKUP($A1451,[30]Worksheet!$A:$C,2,0)</f>
        <v>#N/A</v>
      </c>
    </row>
    <row r="1452" spans="1:6" x14ac:dyDescent="0.25">
      <c r="A1452" s="2">
        <v>41844</v>
      </c>
      <c r="B1452" t="e">
        <f>+VLOOKUP($A1452,[26]Worksheet!$A:$C,2,0)</f>
        <v>#N/A</v>
      </c>
      <c r="C1452" t="e">
        <f>+VLOOKUP($A1452,[27]Worksheet!$A:$C,2,0)</f>
        <v>#N/A</v>
      </c>
      <c r="D1452" t="e">
        <f>+VLOOKUP($A1452,[28]Worksheet!$A:$C,2,0)</f>
        <v>#N/A</v>
      </c>
      <c r="E1452" t="e">
        <f>+VLOOKUP($A1452,[29]Worksheet!$A:$C,2,0)</f>
        <v>#N/A</v>
      </c>
      <c r="F1452" t="e">
        <f>+VLOOKUP($A1452,[30]Worksheet!$A:$C,2,0)</f>
        <v>#N/A</v>
      </c>
    </row>
    <row r="1453" spans="1:6" x14ac:dyDescent="0.25">
      <c r="A1453" s="2">
        <v>41845</v>
      </c>
      <c r="B1453" t="e">
        <f>+VLOOKUP($A1453,[26]Worksheet!$A:$C,2,0)</f>
        <v>#N/A</v>
      </c>
      <c r="C1453" t="e">
        <f>+VLOOKUP($A1453,[27]Worksheet!$A:$C,2,0)</f>
        <v>#N/A</v>
      </c>
      <c r="D1453" t="e">
        <f>+VLOOKUP($A1453,[28]Worksheet!$A:$C,2,0)</f>
        <v>#N/A</v>
      </c>
      <c r="E1453" t="e">
        <f>+VLOOKUP($A1453,[29]Worksheet!$A:$C,2,0)</f>
        <v>#N/A</v>
      </c>
      <c r="F1453" t="e">
        <f>+VLOOKUP($A1453,[30]Worksheet!$A:$C,2,0)</f>
        <v>#N/A</v>
      </c>
    </row>
    <row r="1454" spans="1:6" x14ac:dyDescent="0.25">
      <c r="A1454" s="2">
        <v>41848</v>
      </c>
      <c r="B1454" t="e">
        <f>+VLOOKUP($A1454,[26]Worksheet!$A:$C,2,0)</f>
        <v>#N/A</v>
      </c>
      <c r="C1454" t="e">
        <f>+VLOOKUP($A1454,[27]Worksheet!$A:$C,2,0)</f>
        <v>#N/A</v>
      </c>
      <c r="D1454" t="e">
        <f>+VLOOKUP($A1454,[28]Worksheet!$A:$C,2,0)</f>
        <v>#N/A</v>
      </c>
      <c r="E1454" t="e">
        <f>+VLOOKUP($A1454,[29]Worksheet!$A:$C,2,0)</f>
        <v>#N/A</v>
      </c>
      <c r="F1454" t="e">
        <f>+VLOOKUP($A1454,[30]Worksheet!$A:$C,2,0)</f>
        <v>#N/A</v>
      </c>
    </row>
    <row r="1455" spans="1:6" x14ac:dyDescent="0.25">
      <c r="A1455" s="2">
        <v>41849</v>
      </c>
      <c r="B1455" t="e">
        <f>+VLOOKUP($A1455,[26]Worksheet!$A:$C,2,0)</f>
        <v>#N/A</v>
      </c>
      <c r="C1455" t="e">
        <f>+VLOOKUP($A1455,[27]Worksheet!$A:$C,2,0)</f>
        <v>#N/A</v>
      </c>
      <c r="D1455" t="e">
        <f>+VLOOKUP($A1455,[28]Worksheet!$A:$C,2,0)</f>
        <v>#N/A</v>
      </c>
      <c r="E1455" t="e">
        <f>+VLOOKUP($A1455,[29]Worksheet!$A:$C,2,0)</f>
        <v>#N/A</v>
      </c>
      <c r="F1455" t="e">
        <f>+VLOOKUP($A1455,[30]Worksheet!$A:$C,2,0)</f>
        <v>#N/A</v>
      </c>
    </row>
    <row r="1456" spans="1:6" x14ac:dyDescent="0.25">
      <c r="A1456" s="2">
        <v>41850</v>
      </c>
      <c r="B1456" t="e">
        <f>+VLOOKUP($A1456,[26]Worksheet!$A:$C,2,0)</f>
        <v>#N/A</v>
      </c>
      <c r="C1456" t="e">
        <f>+VLOOKUP($A1456,[27]Worksheet!$A:$C,2,0)</f>
        <v>#N/A</v>
      </c>
      <c r="D1456" t="e">
        <f>+VLOOKUP($A1456,[28]Worksheet!$A:$C,2,0)</f>
        <v>#N/A</v>
      </c>
      <c r="E1456" t="e">
        <f>+VLOOKUP($A1456,[29]Worksheet!$A:$C,2,0)</f>
        <v>#N/A</v>
      </c>
      <c r="F1456" t="e">
        <f>+VLOOKUP($A1456,[30]Worksheet!$A:$C,2,0)</f>
        <v>#N/A</v>
      </c>
    </row>
    <row r="1457" spans="1:6" x14ac:dyDescent="0.25">
      <c r="A1457" s="2">
        <v>41851</v>
      </c>
      <c r="B1457">
        <f>+VLOOKUP($A1457,[26]Worksheet!$A:$C,2,0)</f>
        <v>0.15459999999999999</v>
      </c>
      <c r="C1457">
        <f>+VLOOKUP($A1457,[27]Worksheet!$A:$C,2,0)</f>
        <v>0.14979999999999999</v>
      </c>
      <c r="D1457">
        <f>+VLOOKUP($A1457,[28]Worksheet!$A:$C,2,0)</f>
        <v>0.12039999999999999</v>
      </c>
      <c r="E1457">
        <f>+VLOOKUP($A1457,[29]Worksheet!$A:$C,2,0)</f>
        <v>0.1419</v>
      </c>
      <c r="F1457">
        <f>+VLOOKUP($A1457,[30]Worksheet!$A:$C,2,0)</f>
        <v>0.32790000000000002</v>
      </c>
    </row>
    <row r="1458" spans="1:6" x14ac:dyDescent="0.25">
      <c r="A1458" s="2">
        <v>41852</v>
      </c>
      <c r="B1458" t="e">
        <f>+VLOOKUP($A1458,[26]Worksheet!$A:$C,2,0)</f>
        <v>#N/A</v>
      </c>
      <c r="C1458" t="e">
        <f>+VLOOKUP($A1458,[27]Worksheet!$A:$C,2,0)</f>
        <v>#N/A</v>
      </c>
      <c r="D1458" t="e">
        <f>+VLOOKUP($A1458,[28]Worksheet!$A:$C,2,0)</f>
        <v>#N/A</v>
      </c>
      <c r="E1458" t="e">
        <f>+VLOOKUP($A1458,[29]Worksheet!$A:$C,2,0)</f>
        <v>#N/A</v>
      </c>
      <c r="F1458" t="e">
        <f>+VLOOKUP($A1458,[30]Worksheet!$A:$C,2,0)</f>
        <v>#N/A</v>
      </c>
    </row>
    <row r="1459" spans="1:6" x14ac:dyDescent="0.25">
      <c r="A1459" s="2">
        <v>41855</v>
      </c>
      <c r="B1459" t="e">
        <f>+VLOOKUP($A1459,[26]Worksheet!$A:$C,2,0)</f>
        <v>#N/A</v>
      </c>
      <c r="C1459" t="e">
        <f>+VLOOKUP($A1459,[27]Worksheet!$A:$C,2,0)</f>
        <v>#N/A</v>
      </c>
      <c r="D1459" t="e">
        <f>+VLOOKUP($A1459,[28]Worksheet!$A:$C,2,0)</f>
        <v>#N/A</v>
      </c>
      <c r="E1459" t="e">
        <f>+VLOOKUP($A1459,[29]Worksheet!$A:$C,2,0)</f>
        <v>#N/A</v>
      </c>
      <c r="F1459" t="e">
        <f>+VLOOKUP($A1459,[30]Worksheet!$A:$C,2,0)</f>
        <v>#N/A</v>
      </c>
    </row>
    <row r="1460" spans="1:6" x14ac:dyDescent="0.25">
      <c r="A1460" s="2">
        <v>41856</v>
      </c>
      <c r="B1460" t="e">
        <f>+VLOOKUP($A1460,[26]Worksheet!$A:$C,2,0)</f>
        <v>#N/A</v>
      </c>
      <c r="C1460" t="e">
        <f>+VLOOKUP($A1460,[27]Worksheet!$A:$C,2,0)</f>
        <v>#N/A</v>
      </c>
      <c r="D1460" t="e">
        <f>+VLOOKUP($A1460,[28]Worksheet!$A:$C,2,0)</f>
        <v>#N/A</v>
      </c>
      <c r="E1460" t="e">
        <f>+VLOOKUP($A1460,[29]Worksheet!$A:$C,2,0)</f>
        <v>#N/A</v>
      </c>
      <c r="F1460" t="e">
        <f>+VLOOKUP($A1460,[30]Worksheet!$A:$C,2,0)</f>
        <v>#N/A</v>
      </c>
    </row>
    <row r="1461" spans="1:6" x14ac:dyDescent="0.25">
      <c r="A1461" s="2">
        <v>41857</v>
      </c>
      <c r="B1461" t="e">
        <f>+VLOOKUP($A1461,[26]Worksheet!$A:$C,2,0)</f>
        <v>#N/A</v>
      </c>
      <c r="C1461" t="e">
        <f>+VLOOKUP($A1461,[27]Worksheet!$A:$C,2,0)</f>
        <v>#N/A</v>
      </c>
      <c r="D1461" t="e">
        <f>+VLOOKUP($A1461,[28]Worksheet!$A:$C,2,0)</f>
        <v>#N/A</v>
      </c>
      <c r="E1461" t="e">
        <f>+VLOOKUP($A1461,[29]Worksheet!$A:$C,2,0)</f>
        <v>#N/A</v>
      </c>
      <c r="F1461" t="e">
        <f>+VLOOKUP($A1461,[30]Worksheet!$A:$C,2,0)</f>
        <v>#N/A</v>
      </c>
    </row>
    <row r="1462" spans="1:6" x14ac:dyDescent="0.25">
      <c r="A1462" s="2">
        <v>41858</v>
      </c>
      <c r="B1462" t="e">
        <f>+VLOOKUP($A1462,[26]Worksheet!$A:$C,2,0)</f>
        <v>#N/A</v>
      </c>
      <c r="C1462" t="e">
        <f>+VLOOKUP($A1462,[27]Worksheet!$A:$C,2,0)</f>
        <v>#N/A</v>
      </c>
      <c r="D1462" t="e">
        <f>+VLOOKUP($A1462,[28]Worksheet!$A:$C,2,0)</f>
        <v>#N/A</v>
      </c>
      <c r="E1462" t="e">
        <f>+VLOOKUP($A1462,[29]Worksheet!$A:$C,2,0)</f>
        <v>#N/A</v>
      </c>
      <c r="F1462" t="e">
        <f>+VLOOKUP($A1462,[30]Worksheet!$A:$C,2,0)</f>
        <v>#N/A</v>
      </c>
    </row>
    <row r="1463" spans="1:6" x14ac:dyDescent="0.25">
      <c r="A1463" s="2">
        <v>41859</v>
      </c>
      <c r="B1463" t="e">
        <f>+VLOOKUP($A1463,[26]Worksheet!$A:$C,2,0)</f>
        <v>#N/A</v>
      </c>
      <c r="C1463" t="e">
        <f>+VLOOKUP($A1463,[27]Worksheet!$A:$C,2,0)</f>
        <v>#N/A</v>
      </c>
      <c r="D1463" t="e">
        <f>+VLOOKUP($A1463,[28]Worksheet!$A:$C,2,0)</f>
        <v>#N/A</v>
      </c>
      <c r="E1463" t="e">
        <f>+VLOOKUP($A1463,[29]Worksheet!$A:$C,2,0)</f>
        <v>#N/A</v>
      </c>
      <c r="F1463" t="e">
        <f>+VLOOKUP($A1463,[30]Worksheet!$A:$C,2,0)</f>
        <v>#N/A</v>
      </c>
    </row>
    <row r="1464" spans="1:6" x14ac:dyDescent="0.25">
      <c r="A1464" s="2">
        <v>41862</v>
      </c>
      <c r="B1464" t="e">
        <f>+VLOOKUP($A1464,[26]Worksheet!$A:$C,2,0)</f>
        <v>#N/A</v>
      </c>
      <c r="C1464" t="e">
        <f>+VLOOKUP($A1464,[27]Worksheet!$A:$C,2,0)</f>
        <v>#N/A</v>
      </c>
      <c r="D1464" t="e">
        <f>+VLOOKUP($A1464,[28]Worksheet!$A:$C,2,0)</f>
        <v>#N/A</v>
      </c>
      <c r="E1464" t="e">
        <f>+VLOOKUP($A1464,[29]Worksheet!$A:$C,2,0)</f>
        <v>#N/A</v>
      </c>
      <c r="F1464" t="e">
        <f>+VLOOKUP($A1464,[30]Worksheet!$A:$C,2,0)</f>
        <v>#N/A</v>
      </c>
    </row>
    <row r="1465" spans="1:6" x14ac:dyDescent="0.25">
      <c r="A1465" s="2">
        <v>41863</v>
      </c>
      <c r="B1465" t="e">
        <f>+VLOOKUP($A1465,[26]Worksheet!$A:$C,2,0)</f>
        <v>#N/A</v>
      </c>
      <c r="C1465" t="e">
        <f>+VLOOKUP($A1465,[27]Worksheet!$A:$C,2,0)</f>
        <v>#N/A</v>
      </c>
      <c r="D1465" t="e">
        <f>+VLOOKUP($A1465,[28]Worksheet!$A:$C,2,0)</f>
        <v>#N/A</v>
      </c>
      <c r="E1465" t="e">
        <f>+VLOOKUP($A1465,[29]Worksheet!$A:$C,2,0)</f>
        <v>#N/A</v>
      </c>
      <c r="F1465" t="e">
        <f>+VLOOKUP($A1465,[30]Worksheet!$A:$C,2,0)</f>
        <v>#N/A</v>
      </c>
    </row>
    <row r="1466" spans="1:6" x14ac:dyDescent="0.25">
      <c r="A1466" s="2">
        <v>41864</v>
      </c>
      <c r="B1466" t="e">
        <f>+VLOOKUP($A1466,[26]Worksheet!$A:$C,2,0)</f>
        <v>#N/A</v>
      </c>
      <c r="C1466" t="e">
        <f>+VLOOKUP($A1466,[27]Worksheet!$A:$C,2,0)</f>
        <v>#N/A</v>
      </c>
      <c r="D1466" t="e">
        <f>+VLOOKUP($A1466,[28]Worksheet!$A:$C,2,0)</f>
        <v>#N/A</v>
      </c>
      <c r="E1466" t="e">
        <f>+VLOOKUP($A1466,[29]Worksheet!$A:$C,2,0)</f>
        <v>#N/A</v>
      </c>
      <c r="F1466" t="e">
        <f>+VLOOKUP($A1466,[30]Worksheet!$A:$C,2,0)</f>
        <v>#N/A</v>
      </c>
    </row>
    <row r="1467" spans="1:6" x14ac:dyDescent="0.25">
      <c r="A1467" s="2">
        <v>41865</v>
      </c>
      <c r="B1467" t="e">
        <f>+VLOOKUP($A1467,[26]Worksheet!$A:$C,2,0)</f>
        <v>#N/A</v>
      </c>
      <c r="C1467" t="e">
        <f>+VLOOKUP($A1467,[27]Worksheet!$A:$C,2,0)</f>
        <v>#N/A</v>
      </c>
      <c r="D1467" t="e">
        <f>+VLOOKUP($A1467,[28]Worksheet!$A:$C,2,0)</f>
        <v>#N/A</v>
      </c>
      <c r="E1467" t="e">
        <f>+VLOOKUP($A1467,[29]Worksheet!$A:$C,2,0)</f>
        <v>#N/A</v>
      </c>
      <c r="F1467" t="e">
        <f>+VLOOKUP($A1467,[30]Worksheet!$A:$C,2,0)</f>
        <v>#N/A</v>
      </c>
    </row>
    <row r="1468" spans="1:6" x14ac:dyDescent="0.25">
      <c r="A1468" s="2">
        <v>41866</v>
      </c>
      <c r="B1468" t="e">
        <f>+VLOOKUP($A1468,[26]Worksheet!$A:$C,2,0)</f>
        <v>#N/A</v>
      </c>
      <c r="C1468" t="e">
        <f>+VLOOKUP($A1468,[27]Worksheet!$A:$C,2,0)</f>
        <v>#N/A</v>
      </c>
      <c r="D1468" t="e">
        <f>+VLOOKUP($A1468,[28]Worksheet!$A:$C,2,0)</f>
        <v>#N/A</v>
      </c>
      <c r="E1468" t="e">
        <f>+VLOOKUP($A1468,[29]Worksheet!$A:$C,2,0)</f>
        <v>#N/A</v>
      </c>
      <c r="F1468" t="e">
        <f>+VLOOKUP($A1468,[30]Worksheet!$A:$C,2,0)</f>
        <v>#N/A</v>
      </c>
    </row>
    <row r="1469" spans="1:6" x14ac:dyDescent="0.25">
      <c r="A1469" s="2">
        <v>41869</v>
      </c>
      <c r="B1469" t="e">
        <f>+VLOOKUP($A1469,[26]Worksheet!$A:$C,2,0)</f>
        <v>#N/A</v>
      </c>
      <c r="C1469" t="e">
        <f>+VLOOKUP($A1469,[27]Worksheet!$A:$C,2,0)</f>
        <v>#N/A</v>
      </c>
      <c r="D1469" t="e">
        <f>+VLOOKUP($A1469,[28]Worksheet!$A:$C,2,0)</f>
        <v>#N/A</v>
      </c>
      <c r="E1469" t="e">
        <f>+VLOOKUP($A1469,[29]Worksheet!$A:$C,2,0)</f>
        <v>#N/A</v>
      </c>
      <c r="F1469" t="e">
        <f>+VLOOKUP($A1469,[30]Worksheet!$A:$C,2,0)</f>
        <v>#N/A</v>
      </c>
    </row>
    <row r="1470" spans="1:6" x14ac:dyDescent="0.25">
      <c r="A1470" s="2">
        <v>41870</v>
      </c>
      <c r="B1470" t="e">
        <f>+VLOOKUP($A1470,[26]Worksheet!$A:$C,2,0)</f>
        <v>#N/A</v>
      </c>
      <c r="C1470" t="e">
        <f>+VLOOKUP($A1470,[27]Worksheet!$A:$C,2,0)</f>
        <v>#N/A</v>
      </c>
      <c r="D1470" t="e">
        <f>+VLOOKUP($A1470,[28]Worksheet!$A:$C,2,0)</f>
        <v>#N/A</v>
      </c>
      <c r="E1470" t="e">
        <f>+VLOOKUP($A1470,[29]Worksheet!$A:$C,2,0)</f>
        <v>#N/A</v>
      </c>
      <c r="F1470" t="e">
        <f>+VLOOKUP($A1470,[30]Worksheet!$A:$C,2,0)</f>
        <v>#N/A</v>
      </c>
    </row>
    <row r="1471" spans="1:6" x14ac:dyDescent="0.25">
      <c r="A1471" s="2">
        <v>41871</v>
      </c>
      <c r="B1471" t="e">
        <f>+VLOOKUP($A1471,[26]Worksheet!$A:$C,2,0)</f>
        <v>#N/A</v>
      </c>
      <c r="C1471" t="e">
        <f>+VLOOKUP($A1471,[27]Worksheet!$A:$C,2,0)</f>
        <v>#N/A</v>
      </c>
      <c r="D1471" t="e">
        <f>+VLOOKUP($A1471,[28]Worksheet!$A:$C,2,0)</f>
        <v>#N/A</v>
      </c>
      <c r="E1471" t="e">
        <f>+VLOOKUP($A1471,[29]Worksheet!$A:$C,2,0)</f>
        <v>#N/A</v>
      </c>
      <c r="F1471" t="e">
        <f>+VLOOKUP($A1471,[30]Worksheet!$A:$C,2,0)</f>
        <v>#N/A</v>
      </c>
    </row>
    <row r="1472" spans="1:6" x14ac:dyDescent="0.25">
      <c r="A1472" s="2">
        <v>41872</v>
      </c>
      <c r="B1472" t="e">
        <f>+VLOOKUP($A1472,[26]Worksheet!$A:$C,2,0)</f>
        <v>#N/A</v>
      </c>
      <c r="C1472" t="e">
        <f>+VLOOKUP($A1472,[27]Worksheet!$A:$C,2,0)</f>
        <v>#N/A</v>
      </c>
      <c r="D1472" t="e">
        <f>+VLOOKUP($A1472,[28]Worksheet!$A:$C,2,0)</f>
        <v>#N/A</v>
      </c>
      <c r="E1472" t="e">
        <f>+VLOOKUP($A1472,[29]Worksheet!$A:$C,2,0)</f>
        <v>#N/A</v>
      </c>
      <c r="F1472" t="e">
        <f>+VLOOKUP($A1472,[30]Worksheet!$A:$C,2,0)</f>
        <v>#N/A</v>
      </c>
    </row>
    <row r="1473" spans="1:6" x14ac:dyDescent="0.25">
      <c r="A1473" s="2">
        <v>41873</v>
      </c>
      <c r="B1473" t="e">
        <f>+VLOOKUP($A1473,[26]Worksheet!$A:$C,2,0)</f>
        <v>#N/A</v>
      </c>
      <c r="C1473" t="e">
        <f>+VLOOKUP($A1473,[27]Worksheet!$A:$C,2,0)</f>
        <v>#N/A</v>
      </c>
      <c r="D1473" t="e">
        <f>+VLOOKUP($A1473,[28]Worksheet!$A:$C,2,0)</f>
        <v>#N/A</v>
      </c>
      <c r="E1473" t="e">
        <f>+VLOOKUP($A1473,[29]Worksheet!$A:$C,2,0)</f>
        <v>#N/A</v>
      </c>
      <c r="F1473" t="e">
        <f>+VLOOKUP($A1473,[30]Worksheet!$A:$C,2,0)</f>
        <v>#N/A</v>
      </c>
    </row>
    <row r="1474" spans="1:6" x14ac:dyDescent="0.25">
      <c r="A1474" s="2">
        <v>41876</v>
      </c>
      <c r="B1474" t="e">
        <f>+VLOOKUP($A1474,[26]Worksheet!$A:$C,2,0)</f>
        <v>#N/A</v>
      </c>
      <c r="C1474" t="e">
        <f>+VLOOKUP($A1474,[27]Worksheet!$A:$C,2,0)</f>
        <v>#N/A</v>
      </c>
      <c r="D1474" t="e">
        <f>+VLOOKUP($A1474,[28]Worksheet!$A:$C,2,0)</f>
        <v>#N/A</v>
      </c>
      <c r="E1474" t="e">
        <f>+VLOOKUP($A1474,[29]Worksheet!$A:$C,2,0)</f>
        <v>#N/A</v>
      </c>
      <c r="F1474" t="e">
        <f>+VLOOKUP($A1474,[30]Worksheet!$A:$C,2,0)</f>
        <v>#N/A</v>
      </c>
    </row>
    <row r="1475" spans="1:6" x14ac:dyDescent="0.25">
      <c r="A1475" s="2">
        <v>41877</v>
      </c>
      <c r="B1475" t="e">
        <f>+VLOOKUP($A1475,[26]Worksheet!$A:$C,2,0)</f>
        <v>#N/A</v>
      </c>
      <c r="C1475" t="e">
        <f>+VLOOKUP($A1475,[27]Worksheet!$A:$C,2,0)</f>
        <v>#N/A</v>
      </c>
      <c r="D1475" t="e">
        <f>+VLOOKUP($A1475,[28]Worksheet!$A:$C,2,0)</f>
        <v>#N/A</v>
      </c>
      <c r="E1475" t="e">
        <f>+VLOOKUP($A1475,[29]Worksheet!$A:$C,2,0)</f>
        <v>#N/A</v>
      </c>
      <c r="F1475" t="e">
        <f>+VLOOKUP($A1475,[30]Worksheet!$A:$C,2,0)</f>
        <v>#N/A</v>
      </c>
    </row>
    <row r="1476" spans="1:6" x14ac:dyDescent="0.25">
      <c r="A1476" s="2">
        <v>41878</v>
      </c>
      <c r="B1476" t="e">
        <f>+VLOOKUP($A1476,[26]Worksheet!$A:$C,2,0)</f>
        <v>#N/A</v>
      </c>
      <c r="C1476" t="e">
        <f>+VLOOKUP($A1476,[27]Worksheet!$A:$C,2,0)</f>
        <v>#N/A</v>
      </c>
      <c r="D1476" t="e">
        <f>+VLOOKUP($A1476,[28]Worksheet!$A:$C,2,0)</f>
        <v>#N/A</v>
      </c>
      <c r="E1476" t="e">
        <f>+VLOOKUP($A1476,[29]Worksheet!$A:$C,2,0)</f>
        <v>#N/A</v>
      </c>
      <c r="F1476" t="e">
        <f>+VLOOKUP($A1476,[30]Worksheet!$A:$C,2,0)</f>
        <v>#N/A</v>
      </c>
    </row>
    <row r="1477" spans="1:6" x14ac:dyDescent="0.25">
      <c r="A1477" s="2">
        <v>41879</v>
      </c>
      <c r="B1477" t="e">
        <f>+VLOOKUP($A1477,[26]Worksheet!$A:$C,2,0)</f>
        <v>#N/A</v>
      </c>
      <c r="C1477" t="e">
        <f>+VLOOKUP($A1477,[27]Worksheet!$A:$C,2,0)</f>
        <v>#N/A</v>
      </c>
      <c r="D1477" t="e">
        <f>+VLOOKUP($A1477,[28]Worksheet!$A:$C,2,0)</f>
        <v>#N/A</v>
      </c>
      <c r="E1477" t="e">
        <f>+VLOOKUP($A1477,[29]Worksheet!$A:$C,2,0)</f>
        <v>#N/A</v>
      </c>
      <c r="F1477" t="e">
        <f>+VLOOKUP($A1477,[30]Worksheet!$A:$C,2,0)</f>
        <v>#N/A</v>
      </c>
    </row>
    <row r="1478" spans="1:6" x14ac:dyDescent="0.25">
      <c r="A1478" s="2">
        <v>41880</v>
      </c>
      <c r="B1478" t="e">
        <f>+VLOOKUP($A1478,[26]Worksheet!$A:$C,2,0)</f>
        <v>#N/A</v>
      </c>
      <c r="C1478" t="e">
        <f>+VLOOKUP($A1478,[27]Worksheet!$A:$C,2,0)</f>
        <v>#N/A</v>
      </c>
      <c r="D1478" t="e">
        <f>+VLOOKUP($A1478,[28]Worksheet!$A:$C,2,0)</f>
        <v>#N/A</v>
      </c>
      <c r="E1478" t="e">
        <f>+VLOOKUP($A1478,[29]Worksheet!$A:$C,2,0)</f>
        <v>#N/A</v>
      </c>
      <c r="F1478" t="e">
        <f>+VLOOKUP($A1478,[30]Worksheet!$A:$C,2,0)</f>
        <v>#N/A</v>
      </c>
    </row>
    <row r="1479" spans="1:6" x14ac:dyDescent="0.25">
      <c r="A1479" s="2">
        <v>41884</v>
      </c>
      <c r="B1479" t="e">
        <f>+VLOOKUP($A1479,[26]Worksheet!$A:$C,2,0)</f>
        <v>#N/A</v>
      </c>
      <c r="C1479" t="e">
        <f>+VLOOKUP($A1479,[27]Worksheet!$A:$C,2,0)</f>
        <v>#N/A</v>
      </c>
      <c r="D1479" t="e">
        <f>+VLOOKUP($A1479,[28]Worksheet!$A:$C,2,0)</f>
        <v>#N/A</v>
      </c>
      <c r="E1479" t="e">
        <f>+VLOOKUP($A1479,[29]Worksheet!$A:$C,2,0)</f>
        <v>#N/A</v>
      </c>
      <c r="F1479" t="e">
        <f>+VLOOKUP($A1479,[30]Worksheet!$A:$C,2,0)</f>
        <v>#N/A</v>
      </c>
    </row>
    <row r="1480" spans="1:6" x14ac:dyDescent="0.25">
      <c r="A1480" s="2">
        <v>41885</v>
      </c>
      <c r="B1480" t="e">
        <f>+VLOOKUP($A1480,[26]Worksheet!$A:$C,2,0)</f>
        <v>#N/A</v>
      </c>
      <c r="C1480" t="e">
        <f>+VLOOKUP($A1480,[27]Worksheet!$A:$C,2,0)</f>
        <v>#N/A</v>
      </c>
      <c r="D1480" t="e">
        <f>+VLOOKUP($A1480,[28]Worksheet!$A:$C,2,0)</f>
        <v>#N/A</v>
      </c>
      <c r="E1480" t="e">
        <f>+VLOOKUP($A1480,[29]Worksheet!$A:$C,2,0)</f>
        <v>#N/A</v>
      </c>
      <c r="F1480" t="e">
        <f>+VLOOKUP($A1480,[30]Worksheet!$A:$C,2,0)</f>
        <v>#N/A</v>
      </c>
    </row>
    <row r="1481" spans="1:6" x14ac:dyDescent="0.25">
      <c r="A1481" s="2">
        <v>41886</v>
      </c>
      <c r="B1481" t="e">
        <f>+VLOOKUP($A1481,[26]Worksheet!$A:$C,2,0)</f>
        <v>#N/A</v>
      </c>
      <c r="C1481" t="e">
        <f>+VLOOKUP($A1481,[27]Worksheet!$A:$C,2,0)</f>
        <v>#N/A</v>
      </c>
      <c r="D1481" t="e">
        <f>+VLOOKUP($A1481,[28]Worksheet!$A:$C,2,0)</f>
        <v>#N/A</v>
      </c>
      <c r="E1481" t="e">
        <f>+VLOOKUP($A1481,[29]Worksheet!$A:$C,2,0)</f>
        <v>#N/A</v>
      </c>
      <c r="F1481" t="e">
        <f>+VLOOKUP($A1481,[30]Worksheet!$A:$C,2,0)</f>
        <v>#N/A</v>
      </c>
    </row>
    <row r="1482" spans="1:6" x14ac:dyDescent="0.25">
      <c r="A1482" s="2">
        <v>41887</v>
      </c>
      <c r="B1482" t="e">
        <f>+VLOOKUP($A1482,[26]Worksheet!$A:$C,2,0)</f>
        <v>#N/A</v>
      </c>
      <c r="C1482" t="e">
        <f>+VLOOKUP($A1482,[27]Worksheet!$A:$C,2,0)</f>
        <v>#N/A</v>
      </c>
      <c r="D1482" t="e">
        <f>+VLOOKUP($A1482,[28]Worksheet!$A:$C,2,0)</f>
        <v>#N/A</v>
      </c>
      <c r="E1482" t="e">
        <f>+VLOOKUP($A1482,[29]Worksheet!$A:$C,2,0)</f>
        <v>#N/A</v>
      </c>
      <c r="F1482" t="e">
        <f>+VLOOKUP($A1482,[30]Worksheet!$A:$C,2,0)</f>
        <v>#N/A</v>
      </c>
    </row>
    <row r="1483" spans="1:6" x14ac:dyDescent="0.25">
      <c r="A1483" s="2">
        <v>41890</v>
      </c>
      <c r="B1483" t="e">
        <f>+VLOOKUP($A1483,[26]Worksheet!$A:$C,2,0)</f>
        <v>#N/A</v>
      </c>
      <c r="C1483" t="e">
        <f>+VLOOKUP($A1483,[27]Worksheet!$A:$C,2,0)</f>
        <v>#N/A</v>
      </c>
      <c r="D1483" t="e">
        <f>+VLOOKUP($A1483,[28]Worksheet!$A:$C,2,0)</f>
        <v>#N/A</v>
      </c>
      <c r="E1483" t="e">
        <f>+VLOOKUP($A1483,[29]Worksheet!$A:$C,2,0)</f>
        <v>#N/A</v>
      </c>
      <c r="F1483" t="e">
        <f>+VLOOKUP($A1483,[30]Worksheet!$A:$C,2,0)</f>
        <v>#N/A</v>
      </c>
    </row>
    <row r="1484" spans="1:6" x14ac:dyDescent="0.25">
      <c r="A1484" s="2">
        <v>41891</v>
      </c>
      <c r="B1484" t="e">
        <f>+VLOOKUP($A1484,[26]Worksheet!$A:$C,2,0)</f>
        <v>#N/A</v>
      </c>
      <c r="C1484" t="e">
        <f>+VLOOKUP($A1484,[27]Worksheet!$A:$C,2,0)</f>
        <v>#N/A</v>
      </c>
      <c r="D1484" t="e">
        <f>+VLOOKUP($A1484,[28]Worksheet!$A:$C,2,0)</f>
        <v>#N/A</v>
      </c>
      <c r="E1484" t="e">
        <f>+VLOOKUP($A1484,[29]Worksheet!$A:$C,2,0)</f>
        <v>#N/A</v>
      </c>
      <c r="F1484" t="e">
        <f>+VLOOKUP($A1484,[30]Worksheet!$A:$C,2,0)</f>
        <v>#N/A</v>
      </c>
    </row>
    <row r="1485" spans="1:6" x14ac:dyDescent="0.25">
      <c r="A1485" s="2">
        <v>41892</v>
      </c>
      <c r="B1485" t="e">
        <f>+VLOOKUP($A1485,[26]Worksheet!$A:$C,2,0)</f>
        <v>#N/A</v>
      </c>
      <c r="C1485" t="e">
        <f>+VLOOKUP($A1485,[27]Worksheet!$A:$C,2,0)</f>
        <v>#N/A</v>
      </c>
      <c r="D1485" t="e">
        <f>+VLOOKUP($A1485,[28]Worksheet!$A:$C,2,0)</f>
        <v>#N/A</v>
      </c>
      <c r="E1485" t="e">
        <f>+VLOOKUP($A1485,[29]Worksheet!$A:$C,2,0)</f>
        <v>#N/A</v>
      </c>
      <c r="F1485" t="e">
        <f>+VLOOKUP($A1485,[30]Worksheet!$A:$C,2,0)</f>
        <v>#N/A</v>
      </c>
    </row>
    <row r="1486" spans="1:6" x14ac:dyDescent="0.25">
      <c r="A1486" s="2">
        <v>41893</v>
      </c>
      <c r="B1486" t="e">
        <f>+VLOOKUP($A1486,[26]Worksheet!$A:$C,2,0)</f>
        <v>#N/A</v>
      </c>
      <c r="C1486" t="e">
        <f>+VLOOKUP($A1486,[27]Worksheet!$A:$C,2,0)</f>
        <v>#N/A</v>
      </c>
      <c r="D1486" t="e">
        <f>+VLOOKUP($A1486,[28]Worksheet!$A:$C,2,0)</f>
        <v>#N/A</v>
      </c>
      <c r="E1486" t="e">
        <f>+VLOOKUP($A1486,[29]Worksheet!$A:$C,2,0)</f>
        <v>#N/A</v>
      </c>
      <c r="F1486" t="e">
        <f>+VLOOKUP($A1486,[30]Worksheet!$A:$C,2,0)</f>
        <v>#N/A</v>
      </c>
    </row>
    <row r="1487" spans="1:6" x14ac:dyDescent="0.25">
      <c r="A1487" s="2">
        <v>41894</v>
      </c>
      <c r="B1487" t="e">
        <f>+VLOOKUP($A1487,[26]Worksheet!$A:$C,2,0)</f>
        <v>#N/A</v>
      </c>
      <c r="C1487" t="e">
        <f>+VLOOKUP($A1487,[27]Worksheet!$A:$C,2,0)</f>
        <v>#N/A</v>
      </c>
      <c r="D1487" t="e">
        <f>+VLOOKUP($A1487,[28]Worksheet!$A:$C,2,0)</f>
        <v>#N/A</v>
      </c>
      <c r="E1487" t="e">
        <f>+VLOOKUP($A1487,[29]Worksheet!$A:$C,2,0)</f>
        <v>#N/A</v>
      </c>
      <c r="F1487" t="e">
        <f>+VLOOKUP($A1487,[30]Worksheet!$A:$C,2,0)</f>
        <v>#N/A</v>
      </c>
    </row>
    <row r="1488" spans="1:6" x14ac:dyDescent="0.25">
      <c r="A1488" s="2">
        <v>41897</v>
      </c>
      <c r="B1488" t="e">
        <f>+VLOOKUP($A1488,[26]Worksheet!$A:$C,2,0)</f>
        <v>#N/A</v>
      </c>
      <c r="C1488" t="e">
        <f>+VLOOKUP($A1488,[27]Worksheet!$A:$C,2,0)</f>
        <v>#N/A</v>
      </c>
      <c r="D1488" t="e">
        <f>+VLOOKUP($A1488,[28]Worksheet!$A:$C,2,0)</f>
        <v>#N/A</v>
      </c>
      <c r="E1488" t="e">
        <f>+VLOOKUP($A1488,[29]Worksheet!$A:$C,2,0)</f>
        <v>#N/A</v>
      </c>
      <c r="F1488" t="e">
        <f>+VLOOKUP($A1488,[30]Worksheet!$A:$C,2,0)</f>
        <v>#N/A</v>
      </c>
    </row>
    <row r="1489" spans="1:6" x14ac:dyDescent="0.25">
      <c r="A1489" s="2">
        <v>41898</v>
      </c>
      <c r="B1489" t="e">
        <f>+VLOOKUP($A1489,[26]Worksheet!$A:$C,2,0)</f>
        <v>#N/A</v>
      </c>
      <c r="C1489" t="e">
        <f>+VLOOKUP($A1489,[27]Worksheet!$A:$C,2,0)</f>
        <v>#N/A</v>
      </c>
      <c r="D1489" t="e">
        <f>+VLOOKUP($A1489,[28]Worksheet!$A:$C,2,0)</f>
        <v>#N/A</v>
      </c>
      <c r="E1489" t="e">
        <f>+VLOOKUP($A1489,[29]Worksheet!$A:$C,2,0)</f>
        <v>#N/A</v>
      </c>
      <c r="F1489" t="e">
        <f>+VLOOKUP($A1489,[30]Worksheet!$A:$C,2,0)</f>
        <v>#N/A</v>
      </c>
    </row>
    <row r="1490" spans="1:6" x14ac:dyDescent="0.25">
      <c r="A1490" s="3">
        <v>41899</v>
      </c>
      <c r="B1490" t="e">
        <f>+VLOOKUP($A1490,[26]Worksheet!$A:$C,2,0)</f>
        <v>#N/A</v>
      </c>
      <c r="C1490" t="e">
        <f>+VLOOKUP($A1490,[27]Worksheet!$A:$C,2,0)</f>
        <v>#N/A</v>
      </c>
      <c r="D1490" t="e">
        <f>+VLOOKUP($A1490,[28]Worksheet!$A:$C,2,0)</f>
        <v>#N/A</v>
      </c>
      <c r="E1490" t="e">
        <f>+VLOOKUP($A1490,[29]Worksheet!$A:$C,2,0)</f>
        <v>#N/A</v>
      </c>
      <c r="F1490" t="e">
        <f>+VLOOKUP($A1490,[30]Worksheet!$A:$C,2,0)</f>
        <v>#N/A</v>
      </c>
    </row>
    <row r="1491" spans="1:6" x14ac:dyDescent="0.25">
      <c r="A1491" s="2">
        <v>41900</v>
      </c>
      <c r="B1491" t="e">
        <f>+VLOOKUP($A1491,[26]Worksheet!$A:$C,2,0)</f>
        <v>#N/A</v>
      </c>
      <c r="C1491" t="e">
        <f>+VLOOKUP($A1491,[27]Worksheet!$A:$C,2,0)</f>
        <v>#N/A</v>
      </c>
      <c r="D1491" t="e">
        <f>+VLOOKUP($A1491,[28]Worksheet!$A:$C,2,0)</f>
        <v>#N/A</v>
      </c>
      <c r="E1491" t="e">
        <f>+VLOOKUP($A1491,[29]Worksheet!$A:$C,2,0)</f>
        <v>#N/A</v>
      </c>
      <c r="F1491" t="e">
        <f>+VLOOKUP($A1491,[30]Worksheet!$A:$C,2,0)</f>
        <v>#N/A</v>
      </c>
    </row>
    <row r="1492" spans="1:6" x14ac:dyDescent="0.25">
      <c r="A1492" s="2">
        <v>41901</v>
      </c>
      <c r="B1492" t="e">
        <f>+VLOOKUP($A1492,[26]Worksheet!$A:$C,2,0)</f>
        <v>#N/A</v>
      </c>
      <c r="C1492" t="e">
        <f>+VLOOKUP($A1492,[27]Worksheet!$A:$C,2,0)</f>
        <v>#N/A</v>
      </c>
      <c r="D1492" t="e">
        <f>+VLOOKUP($A1492,[28]Worksheet!$A:$C,2,0)</f>
        <v>#N/A</v>
      </c>
      <c r="E1492" t="e">
        <f>+VLOOKUP($A1492,[29]Worksheet!$A:$C,2,0)</f>
        <v>#N/A</v>
      </c>
      <c r="F1492" t="e">
        <f>+VLOOKUP($A1492,[30]Worksheet!$A:$C,2,0)</f>
        <v>#N/A</v>
      </c>
    </row>
    <row r="1493" spans="1:6" x14ac:dyDescent="0.25">
      <c r="A1493" s="2">
        <v>41904</v>
      </c>
      <c r="B1493" t="e">
        <f>+VLOOKUP($A1493,[26]Worksheet!$A:$C,2,0)</f>
        <v>#N/A</v>
      </c>
      <c r="C1493" t="e">
        <f>+VLOOKUP($A1493,[27]Worksheet!$A:$C,2,0)</f>
        <v>#N/A</v>
      </c>
      <c r="D1493" t="e">
        <f>+VLOOKUP($A1493,[28]Worksheet!$A:$C,2,0)</f>
        <v>#N/A</v>
      </c>
      <c r="E1493" t="e">
        <f>+VLOOKUP($A1493,[29]Worksheet!$A:$C,2,0)</f>
        <v>#N/A</v>
      </c>
      <c r="F1493" t="e">
        <f>+VLOOKUP($A1493,[30]Worksheet!$A:$C,2,0)</f>
        <v>#N/A</v>
      </c>
    </row>
    <row r="1494" spans="1:6" x14ac:dyDescent="0.25">
      <c r="A1494" s="2">
        <v>41905</v>
      </c>
      <c r="B1494" t="e">
        <f>+VLOOKUP($A1494,[26]Worksheet!$A:$C,2,0)</f>
        <v>#N/A</v>
      </c>
      <c r="C1494" t="e">
        <f>+VLOOKUP($A1494,[27]Worksheet!$A:$C,2,0)</f>
        <v>#N/A</v>
      </c>
      <c r="D1494" t="e">
        <f>+VLOOKUP($A1494,[28]Worksheet!$A:$C,2,0)</f>
        <v>#N/A</v>
      </c>
      <c r="E1494" t="e">
        <f>+VLOOKUP($A1494,[29]Worksheet!$A:$C,2,0)</f>
        <v>#N/A</v>
      </c>
      <c r="F1494" t="e">
        <f>+VLOOKUP($A1494,[30]Worksheet!$A:$C,2,0)</f>
        <v>#N/A</v>
      </c>
    </row>
    <row r="1495" spans="1:6" x14ac:dyDescent="0.25">
      <c r="A1495" s="2">
        <v>41906</v>
      </c>
      <c r="B1495" t="e">
        <f>+VLOOKUP($A1495,[26]Worksheet!$A:$C,2,0)</f>
        <v>#N/A</v>
      </c>
      <c r="C1495" t="e">
        <f>+VLOOKUP($A1495,[27]Worksheet!$A:$C,2,0)</f>
        <v>#N/A</v>
      </c>
      <c r="D1495" t="e">
        <f>+VLOOKUP($A1495,[28]Worksheet!$A:$C,2,0)</f>
        <v>#N/A</v>
      </c>
      <c r="E1495" t="e">
        <f>+VLOOKUP($A1495,[29]Worksheet!$A:$C,2,0)</f>
        <v>#N/A</v>
      </c>
      <c r="F1495" t="e">
        <f>+VLOOKUP($A1495,[30]Worksheet!$A:$C,2,0)</f>
        <v>#N/A</v>
      </c>
    </row>
    <row r="1496" spans="1:6" x14ac:dyDescent="0.25">
      <c r="A1496" s="2">
        <v>41907</v>
      </c>
      <c r="B1496" t="e">
        <f>+VLOOKUP($A1496,[26]Worksheet!$A:$C,2,0)</f>
        <v>#N/A</v>
      </c>
      <c r="C1496" t="e">
        <f>+VLOOKUP($A1496,[27]Worksheet!$A:$C,2,0)</f>
        <v>#N/A</v>
      </c>
      <c r="D1496" t="e">
        <f>+VLOOKUP($A1496,[28]Worksheet!$A:$C,2,0)</f>
        <v>#N/A</v>
      </c>
      <c r="E1496" t="e">
        <f>+VLOOKUP($A1496,[29]Worksheet!$A:$C,2,0)</f>
        <v>#N/A</v>
      </c>
      <c r="F1496" t="e">
        <f>+VLOOKUP($A1496,[30]Worksheet!$A:$C,2,0)</f>
        <v>#N/A</v>
      </c>
    </row>
    <row r="1497" spans="1:6" x14ac:dyDescent="0.25">
      <c r="A1497" s="2">
        <v>41908</v>
      </c>
      <c r="B1497" t="e">
        <f>+VLOOKUP($A1497,[26]Worksheet!$A:$C,2,0)</f>
        <v>#N/A</v>
      </c>
      <c r="C1497" t="e">
        <f>+VLOOKUP($A1497,[27]Worksheet!$A:$C,2,0)</f>
        <v>#N/A</v>
      </c>
      <c r="D1497" t="e">
        <f>+VLOOKUP($A1497,[28]Worksheet!$A:$C,2,0)</f>
        <v>#N/A</v>
      </c>
      <c r="E1497" t="e">
        <f>+VLOOKUP($A1497,[29]Worksheet!$A:$C,2,0)</f>
        <v>#N/A</v>
      </c>
      <c r="F1497" t="e">
        <f>+VLOOKUP($A1497,[30]Worksheet!$A:$C,2,0)</f>
        <v>#N/A</v>
      </c>
    </row>
    <row r="1498" spans="1:6" x14ac:dyDescent="0.25">
      <c r="A1498" s="2">
        <v>41911</v>
      </c>
      <c r="B1498" t="e">
        <f>+VLOOKUP($A1498,[26]Worksheet!$A:$C,2,0)</f>
        <v>#N/A</v>
      </c>
      <c r="C1498" t="e">
        <f>+VLOOKUP($A1498,[27]Worksheet!$A:$C,2,0)</f>
        <v>#N/A</v>
      </c>
      <c r="D1498" t="e">
        <f>+VLOOKUP($A1498,[28]Worksheet!$A:$C,2,0)</f>
        <v>#N/A</v>
      </c>
      <c r="E1498" t="e">
        <f>+VLOOKUP($A1498,[29]Worksheet!$A:$C,2,0)</f>
        <v>#N/A</v>
      </c>
      <c r="F1498" t="e">
        <f>+VLOOKUP($A1498,[30]Worksheet!$A:$C,2,0)</f>
        <v>#N/A</v>
      </c>
    </row>
    <row r="1499" spans="1:6" x14ac:dyDescent="0.25">
      <c r="A1499" s="2">
        <v>41912</v>
      </c>
      <c r="B1499">
        <f>+VLOOKUP($A1499,[26]Worksheet!$A:$C,2,0)</f>
        <v>0.15090000000000001</v>
      </c>
      <c r="C1499">
        <f>+VLOOKUP($A1499,[27]Worksheet!$A:$C,2,0)</f>
        <v>0.151</v>
      </c>
      <c r="D1499">
        <f>+VLOOKUP($A1499,[28]Worksheet!$A:$C,2,0)</f>
        <v>0.12130000000000001</v>
      </c>
      <c r="E1499">
        <f>+VLOOKUP($A1499,[29]Worksheet!$A:$C,2,0)</f>
        <v>0.14199999999999999</v>
      </c>
      <c r="F1499">
        <f>+VLOOKUP($A1499,[30]Worksheet!$A:$C,2,0)</f>
        <v>0.32019999999999998</v>
      </c>
    </row>
    <row r="1500" spans="1:6" x14ac:dyDescent="0.25">
      <c r="A1500" s="2">
        <v>41913</v>
      </c>
      <c r="B1500" t="e">
        <f>+VLOOKUP($A1500,[26]Worksheet!$A:$C,2,0)</f>
        <v>#N/A</v>
      </c>
      <c r="C1500" t="e">
        <f>+VLOOKUP($A1500,[27]Worksheet!$A:$C,2,0)</f>
        <v>#N/A</v>
      </c>
      <c r="D1500" t="e">
        <f>+VLOOKUP($A1500,[28]Worksheet!$A:$C,2,0)</f>
        <v>#N/A</v>
      </c>
      <c r="E1500" t="e">
        <f>+VLOOKUP($A1500,[29]Worksheet!$A:$C,2,0)</f>
        <v>#N/A</v>
      </c>
      <c r="F1500" t="e">
        <f>+VLOOKUP($A1500,[30]Worksheet!$A:$C,2,0)</f>
        <v>#N/A</v>
      </c>
    </row>
    <row r="1501" spans="1:6" x14ac:dyDescent="0.25">
      <c r="A1501" s="2">
        <v>41914</v>
      </c>
      <c r="B1501" t="e">
        <f>+VLOOKUP($A1501,[26]Worksheet!$A:$C,2,0)</f>
        <v>#N/A</v>
      </c>
      <c r="C1501" t="e">
        <f>+VLOOKUP($A1501,[27]Worksheet!$A:$C,2,0)</f>
        <v>#N/A</v>
      </c>
      <c r="D1501" t="e">
        <f>+VLOOKUP($A1501,[28]Worksheet!$A:$C,2,0)</f>
        <v>#N/A</v>
      </c>
      <c r="E1501" t="e">
        <f>+VLOOKUP($A1501,[29]Worksheet!$A:$C,2,0)</f>
        <v>#N/A</v>
      </c>
      <c r="F1501" t="e">
        <f>+VLOOKUP($A1501,[30]Worksheet!$A:$C,2,0)</f>
        <v>#N/A</v>
      </c>
    </row>
    <row r="1502" spans="1:6" x14ac:dyDescent="0.25">
      <c r="A1502" s="2">
        <v>41915</v>
      </c>
      <c r="B1502" t="e">
        <f>+VLOOKUP($A1502,[26]Worksheet!$A:$C,2,0)</f>
        <v>#N/A</v>
      </c>
      <c r="C1502" t="e">
        <f>+VLOOKUP($A1502,[27]Worksheet!$A:$C,2,0)</f>
        <v>#N/A</v>
      </c>
      <c r="D1502" t="e">
        <f>+VLOOKUP($A1502,[28]Worksheet!$A:$C,2,0)</f>
        <v>#N/A</v>
      </c>
      <c r="E1502" t="e">
        <f>+VLOOKUP($A1502,[29]Worksheet!$A:$C,2,0)</f>
        <v>#N/A</v>
      </c>
      <c r="F1502" t="e">
        <f>+VLOOKUP($A1502,[30]Worksheet!$A:$C,2,0)</f>
        <v>#N/A</v>
      </c>
    </row>
    <row r="1503" spans="1:6" x14ac:dyDescent="0.25">
      <c r="A1503" s="2">
        <v>41918</v>
      </c>
      <c r="B1503" t="e">
        <f>+VLOOKUP($A1503,[26]Worksheet!$A:$C,2,0)</f>
        <v>#N/A</v>
      </c>
      <c r="C1503" t="e">
        <f>+VLOOKUP($A1503,[27]Worksheet!$A:$C,2,0)</f>
        <v>#N/A</v>
      </c>
      <c r="D1503" t="e">
        <f>+VLOOKUP($A1503,[28]Worksheet!$A:$C,2,0)</f>
        <v>#N/A</v>
      </c>
      <c r="E1503" t="e">
        <f>+VLOOKUP($A1503,[29]Worksheet!$A:$C,2,0)</f>
        <v>#N/A</v>
      </c>
      <c r="F1503" t="e">
        <f>+VLOOKUP($A1503,[30]Worksheet!$A:$C,2,0)</f>
        <v>#N/A</v>
      </c>
    </row>
    <row r="1504" spans="1:6" x14ac:dyDescent="0.25">
      <c r="A1504" s="2">
        <v>41919</v>
      </c>
      <c r="B1504" t="e">
        <f>+VLOOKUP($A1504,[26]Worksheet!$A:$C,2,0)</f>
        <v>#N/A</v>
      </c>
      <c r="C1504" t="e">
        <f>+VLOOKUP($A1504,[27]Worksheet!$A:$C,2,0)</f>
        <v>#N/A</v>
      </c>
      <c r="D1504" t="e">
        <f>+VLOOKUP($A1504,[28]Worksheet!$A:$C,2,0)</f>
        <v>#N/A</v>
      </c>
      <c r="E1504" t="e">
        <f>+VLOOKUP($A1504,[29]Worksheet!$A:$C,2,0)</f>
        <v>#N/A</v>
      </c>
      <c r="F1504" t="e">
        <f>+VLOOKUP($A1504,[30]Worksheet!$A:$C,2,0)</f>
        <v>#N/A</v>
      </c>
    </row>
    <row r="1505" spans="1:6" x14ac:dyDescent="0.25">
      <c r="A1505" s="2">
        <v>41920</v>
      </c>
      <c r="B1505" t="e">
        <f>+VLOOKUP($A1505,[26]Worksheet!$A:$C,2,0)</f>
        <v>#N/A</v>
      </c>
      <c r="C1505" t="e">
        <f>+VLOOKUP($A1505,[27]Worksheet!$A:$C,2,0)</f>
        <v>#N/A</v>
      </c>
      <c r="D1505" t="e">
        <f>+VLOOKUP($A1505,[28]Worksheet!$A:$C,2,0)</f>
        <v>#N/A</v>
      </c>
      <c r="E1505" t="e">
        <f>+VLOOKUP($A1505,[29]Worksheet!$A:$C,2,0)</f>
        <v>#N/A</v>
      </c>
      <c r="F1505" t="e">
        <f>+VLOOKUP($A1505,[30]Worksheet!$A:$C,2,0)</f>
        <v>#N/A</v>
      </c>
    </row>
    <row r="1506" spans="1:6" x14ac:dyDescent="0.25">
      <c r="A1506" s="2">
        <v>41921</v>
      </c>
      <c r="B1506" t="e">
        <f>+VLOOKUP($A1506,[26]Worksheet!$A:$C,2,0)</f>
        <v>#N/A</v>
      </c>
      <c r="C1506" t="e">
        <f>+VLOOKUP($A1506,[27]Worksheet!$A:$C,2,0)</f>
        <v>#N/A</v>
      </c>
      <c r="D1506" t="e">
        <f>+VLOOKUP($A1506,[28]Worksheet!$A:$C,2,0)</f>
        <v>#N/A</v>
      </c>
      <c r="E1506" t="e">
        <f>+VLOOKUP($A1506,[29]Worksheet!$A:$C,2,0)</f>
        <v>#N/A</v>
      </c>
      <c r="F1506" t="e">
        <f>+VLOOKUP($A1506,[30]Worksheet!$A:$C,2,0)</f>
        <v>#N/A</v>
      </c>
    </row>
    <row r="1507" spans="1:6" x14ac:dyDescent="0.25">
      <c r="A1507" s="2">
        <v>41922</v>
      </c>
      <c r="B1507" t="e">
        <f>+VLOOKUP($A1507,[26]Worksheet!$A:$C,2,0)</f>
        <v>#N/A</v>
      </c>
      <c r="C1507" t="e">
        <f>+VLOOKUP($A1507,[27]Worksheet!$A:$C,2,0)</f>
        <v>#N/A</v>
      </c>
      <c r="D1507" t="e">
        <f>+VLOOKUP($A1507,[28]Worksheet!$A:$C,2,0)</f>
        <v>#N/A</v>
      </c>
      <c r="E1507" t="e">
        <f>+VLOOKUP($A1507,[29]Worksheet!$A:$C,2,0)</f>
        <v>#N/A</v>
      </c>
      <c r="F1507" t="e">
        <f>+VLOOKUP($A1507,[30]Worksheet!$A:$C,2,0)</f>
        <v>#N/A</v>
      </c>
    </row>
    <row r="1508" spans="1:6" x14ac:dyDescent="0.25">
      <c r="A1508" s="2">
        <v>41926</v>
      </c>
      <c r="B1508" t="e">
        <f>+VLOOKUP($A1508,[26]Worksheet!$A:$C,2,0)</f>
        <v>#N/A</v>
      </c>
      <c r="C1508" t="e">
        <f>+VLOOKUP($A1508,[27]Worksheet!$A:$C,2,0)</f>
        <v>#N/A</v>
      </c>
      <c r="D1508" t="e">
        <f>+VLOOKUP($A1508,[28]Worksheet!$A:$C,2,0)</f>
        <v>#N/A</v>
      </c>
      <c r="E1508" t="e">
        <f>+VLOOKUP($A1508,[29]Worksheet!$A:$C,2,0)</f>
        <v>#N/A</v>
      </c>
      <c r="F1508" t="e">
        <f>+VLOOKUP($A1508,[30]Worksheet!$A:$C,2,0)</f>
        <v>#N/A</v>
      </c>
    </row>
    <row r="1509" spans="1:6" x14ac:dyDescent="0.25">
      <c r="A1509" s="2">
        <v>41927</v>
      </c>
      <c r="B1509" t="e">
        <f>+VLOOKUP($A1509,[26]Worksheet!$A:$C,2,0)</f>
        <v>#N/A</v>
      </c>
      <c r="C1509" t="e">
        <f>+VLOOKUP($A1509,[27]Worksheet!$A:$C,2,0)</f>
        <v>#N/A</v>
      </c>
      <c r="D1509" t="e">
        <f>+VLOOKUP($A1509,[28]Worksheet!$A:$C,2,0)</f>
        <v>#N/A</v>
      </c>
      <c r="E1509" t="e">
        <f>+VLOOKUP($A1509,[29]Worksheet!$A:$C,2,0)</f>
        <v>#N/A</v>
      </c>
      <c r="F1509" t="e">
        <f>+VLOOKUP($A1509,[30]Worksheet!$A:$C,2,0)</f>
        <v>#N/A</v>
      </c>
    </row>
    <row r="1510" spans="1:6" x14ac:dyDescent="0.25">
      <c r="A1510" s="2">
        <v>41928</v>
      </c>
      <c r="B1510" t="e">
        <f>+VLOOKUP($A1510,[26]Worksheet!$A:$C,2,0)</f>
        <v>#N/A</v>
      </c>
      <c r="C1510" t="e">
        <f>+VLOOKUP($A1510,[27]Worksheet!$A:$C,2,0)</f>
        <v>#N/A</v>
      </c>
      <c r="D1510" t="e">
        <f>+VLOOKUP($A1510,[28]Worksheet!$A:$C,2,0)</f>
        <v>#N/A</v>
      </c>
      <c r="E1510" t="e">
        <f>+VLOOKUP($A1510,[29]Worksheet!$A:$C,2,0)</f>
        <v>#N/A</v>
      </c>
      <c r="F1510" t="e">
        <f>+VLOOKUP($A1510,[30]Worksheet!$A:$C,2,0)</f>
        <v>#N/A</v>
      </c>
    </row>
    <row r="1511" spans="1:6" x14ac:dyDescent="0.25">
      <c r="A1511" s="2">
        <v>41929</v>
      </c>
      <c r="B1511" t="e">
        <f>+VLOOKUP($A1511,[26]Worksheet!$A:$C,2,0)</f>
        <v>#N/A</v>
      </c>
      <c r="C1511" t="e">
        <f>+VLOOKUP($A1511,[27]Worksheet!$A:$C,2,0)</f>
        <v>#N/A</v>
      </c>
      <c r="D1511" t="e">
        <f>+VLOOKUP($A1511,[28]Worksheet!$A:$C,2,0)</f>
        <v>#N/A</v>
      </c>
      <c r="E1511" t="e">
        <f>+VLOOKUP($A1511,[29]Worksheet!$A:$C,2,0)</f>
        <v>#N/A</v>
      </c>
      <c r="F1511" t="e">
        <f>+VLOOKUP($A1511,[30]Worksheet!$A:$C,2,0)</f>
        <v>#N/A</v>
      </c>
    </row>
    <row r="1512" spans="1:6" x14ac:dyDescent="0.25">
      <c r="A1512" s="2">
        <v>41932</v>
      </c>
      <c r="B1512" t="e">
        <f>+VLOOKUP($A1512,[26]Worksheet!$A:$C,2,0)</f>
        <v>#N/A</v>
      </c>
      <c r="C1512" t="e">
        <f>+VLOOKUP($A1512,[27]Worksheet!$A:$C,2,0)</f>
        <v>#N/A</v>
      </c>
      <c r="D1512" t="e">
        <f>+VLOOKUP($A1512,[28]Worksheet!$A:$C,2,0)</f>
        <v>#N/A</v>
      </c>
      <c r="E1512" t="e">
        <f>+VLOOKUP($A1512,[29]Worksheet!$A:$C,2,0)</f>
        <v>#N/A</v>
      </c>
      <c r="F1512" t="e">
        <f>+VLOOKUP($A1512,[30]Worksheet!$A:$C,2,0)</f>
        <v>#N/A</v>
      </c>
    </row>
    <row r="1513" spans="1:6" x14ac:dyDescent="0.25">
      <c r="A1513" s="2">
        <v>41933</v>
      </c>
      <c r="B1513" t="e">
        <f>+VLOOKUP($A1513,[26]Worksheet!$A:$C,2,0)</f>
        <v>#N/A</v>
      </c>
      <c r="C1513" t="e">
        <f>+VLOOKUP($A1513,[27]Worksheet!$A:$C,2,0)</f>
        <v>#N/A</v>
      </c>
      <c r="D1513" t="e">
        <f>+VLOOKUP($A1513,[28]Worksheet!$A:$C,2,0)</f>
        <v>#N/A</v>
      </c>
      <c r="E1513" t="e">
        <f>+VLOOKUP($A1513,[29]Worksheet!$A:$C,2,0)</f>
        <v>#N/A</v>
      </c>
      <c r="F1513" t="e">
        <f>+VLOOKUP($A1513,[30]Worksheet!$A:$C,2,0)</f>
        <v>#N/A</v>
      </c>
    </row>
    <row r="1514" spans="1:6" x14ac:dyDescent="0.25">
      <c r="A1514" s="2">
        <v>41934</v>
      </c>
      <c r="B1514" t="e">
        <f>+VLOOKUP($A1514,[26]Worksheet!$A:$C,2,0)</f>
        <v>#N/A</v>
      </c>
      <c r="C1514" t="e">
        <f>+VLOOKUP($A1514,[27]Worksheet!$A:$C,2,0)</f>
        <v>#N/A</v>
      </c>
      <c r="D1514" t="e">
        <f>+VLOOKUP($A1514,[28]Worksheet!$A:$C,2,0)</f>
        <v>#N/A</v>
      </c>
      <c r="E1514" t="e">
        <f>+VLOOKUP($A1514,[29]Worksheet!$A:$C,2,0)</f>
        <v>#N/A</v>
      </c>
      <c r="F1514" t="e">
        <f>+VLOOKUP($A1514,[30]Worksheet!$A:$C,2,0)</f>
        <v>#N/A</v>
      </c>
    </row>
    <row r="1515" spans="1:6" x14ac:dyDescent="0.25">
      <c r="A1515" s="2">
        <v>41935</v>
      </c>
      <c r="B1515" t="e">
        <f>+VLOOKUP($A1515,[26]Worksheet!$A:$C,2,0)</f>
        <v>#N/A</v>
      </c>
      <c r="C1515" t="e">
        <f>+VLOOKUP($A1515,[27]Worksheet!$A:$C,2,0)</f>
        <v>#N/A</v>
      </c>
      <c r="D1515" t="e">
        <f>+VLOOKUP($A1515,[28]Worksheet!$A:$C,2,0)</f>
        <v>#N/A</v>
      </c>
      <c r="E1515" t="e">
        <f>+VLOOKUP($A1515,[29]Worksheet!$A:$C,2,0)</f>
        <v>#N/A</v>
      </c>
      <c r="F1515" t="e">
        <f>+VLOOKUP($A1515,[30]Worksheet!$A:$C,2,0)</f>
        <v>#N/A</v>
      </c>
    </row>
    <row r="1516" spans="1:6" x14ac:dyDescent="0.25">
      <c r="A1516" s="2">
        <v>41936</v>
      </c>
      <c r="B1516" t="e">
        <f>+VLOOKUP($A1516,[26]Worksheet!$A:$C,2,0)</f>
        <v>#N/A</v>
      </c>
      <c r="C1516" t="e">
        <f>+VLOOKUP($A1516,[27]Worksheet!$A:$C,2,0)</f>
        <v>#N/A</v>
      </c>
      <c r="D1516" t="e">
        <f>+VLOOKUP($A1516,[28]Worksheet!$A:$C,2,0)</f>
        <v>#N/A</v>
      </c>
      <c r="E1516" t="e">
        <f>+VLOOKUP($A1516,[29]Worksheet!$A:$C,2,0)</f>
        <v>#N/A</v>
      </c>
      <c r="F1516" t="e">
        <f>+VLOOKUP($A1516,[30]Worksheet!$A:$C,2,0)</f>
        <v>#N/A</v>
      </c>
    </row>
    <row r="1517" spans="1:6" x14ac:dyDescent="0.25">
      <c r="A1517" s="2">
        <v>41939</v>
      </c>
      <c r="B1517" t="e">
        <f>+VLOOKUP($A1517,[26]Worksheet!$A:$C,2,0)</f>
        <v>#N/A</v>
      </c>
      <c r="C1517" t="e">
        <f>+VLOOKUP($A1517,[27]Worksheet!$A:$C,2,0)</f>
        <v>#N/A</v>
      </c>
      <c r="D1517" t="e">
        <f>+VLOOKUP($A1517,[28]Worksheet!$A:$C,2,0)</f>
        <v>#N/A</v>
      </c>
      <c r="E1517" t="e">
        <f>+VLOOKUP($A1517,[29]Worksheet!$A:$C,2,0)</f>
        <v>#N/A</v>
      </c>
      <c r="F1517" t="e">
        <f>+VLOOKUP($A1517,[30]Worksheet!$A:$C,2,0)</f>
        <v>#N/A</v>
      </c>
    </row>
    <row r="1518" spans="1:6" x14ac:dyDescent="0.25">
      <c r="A1518" s="2">
        <v>41940</v>
      </c>
      <c r="B1518" t="e">
        <f>+VLOOKUP($A1518,[26]Worksheet!$A:$C,2,0)</f>
        <v>#N/A</v>
      </c>
      <c r="C1518" t="e">
        <f>+VLOOKUP($A1518,[27]Worksheet!$A:$C,2,0)</f>
        <v>#N/A</v>
      </c>
      <c r="D1518" t="e">
        <f>+VLOOKUP($A1518,[28]Worksheet!$A:$C,2,0)</f>
        <v>#N/A</v>
      </c>
      <c r="E1518" t="e">
        <f>+VLOOKUP($A1518,[29]Worksheet!$A:$C,2,0)</f>
        <v>#N/A</v>
      </c>
      <c r="F1518" t="e">
        <f>+VLOOKUP($A1518,[30]Worksheet!$A:$C,2,0)</f>
        <v>#N/A</v>
      </c>
    </row>
    <row r="1519" spans="1:6" x14ac:dyDescent="0.25">
      <c r="A1519" s="3">
        <v>41941</v>
      </c>
      <c r="B1519" t="e">
        <f>+VLOOKUP($A1519,[26]Worksheet!$A:$C,2,0)</f>
        <v>#N/A</v>
      </c>
      <c r="C1519" t="e">
        <f>+VLOOKUP($A1519,[27]Worksheet!$A:$C,2,0)</f>
        <v>#N/A</v>
      </c>
      <c r="D1519" t="e">
        <f>+VLOOKUP($A1519,[28]Worksheet!$A:$C,2,0)</f>
        <v>#N/A</v>
      </c>
      <c r="E1519" t="e">
        <f>+VLOOKUP($A1519,[29]Worksheet!$A:$C,2,0)</f>
        <v>#N/A</v>
      </c>
      <c r="F1519" t="e">
        <f>+VLOOKUP($A1519,[30]Worksheet!$A:$C,2,0)</f>
        <v>#N/A</v>
      </c>
    </row>
    <row r="1520" spans="1:6" x14ac:dyDescent="0.25">
      <c r="A1520" s="2">
        <v>41942</v>
      </c>
      <c r="B1520" t="e">
        <f>+VLOOKUP($A1520,[26]Worksheet!$A:$C,2,0)</f>
        <v>#N/A</v>
      </c>
      <c r="C1520" t="e">
        <f>+VLOOKUP($A1520,[27]Worksheet!$A:$C,2,0)</f>
        <v>#N/A</v>
      </c>
      <c r="D1520" t="e">
        <f>+VLOOKUP($A1520,[28]Worksheet!$A:$C,2,0)</f>
        <v>#N/A</v>
      </c>
      <c r="E1520" t="e">
        <f>+VLOOKUP($A1520,[29]Worksheet!$A:$C,2,0)</f>
        <v>#N/A</v>
      </c>
      <c r="F1520" t="e">
        <f>+VLOOKUP($A1520,[30]Worksheet!$A:$C,2,0)</f>
        <v>#N/A</v>
      </c>
    </row>
    <row r="1521" spans="1:6" x14ac:dyDescent="0.25">
      <c r="A1521" s="2">
        <v>41943</v>
      </c>
      <c r="B1521">
        <f>+VLOOKUP($A1521,[26]Worksheet!$A:$C,2,0)</f>
        <v>0.151</v>
      </c>
      <c r="C1521">
        <f>+VLOOKUP($A1521,[27]Worksheet!$A:$C,2,0)</f>
        <v>0.14990000000000001</v>
      </c>
      <c r="D1521">
        <f>+VLOOKUP($A1521,[28]Worksheet!$A:$C,2,0)</f>
        <v>0.122</v>
      </c>
      <c r="E1521">
        <f>+VLOOKUP($A1521,[29]Worksheet!$A:$C,2,0)</f>
        <v>0.14280000000000001</v>
      </c>
      <c r="F1521">
        <f>+VLOOKUP($A1521,[30]Worksheet!$A:$C,2,0)</f>
        <v>0.31559999999999999</v>
      </c>
    </row>
    <row r="1522" spans="1:6" x14ac:dyDescent="0.25">
      <c r="A1522" s="2">
        <v>41946</v>
      </c>
      <c r="B1522" t="e">
        <f>+VLOOKUP($A1522,[26]Worksheet!$A:$C,2,0)</f>
        <v>#N/A</v>
      </c>
      <c r="C1522" t="e">
        <f>+VLOOKUP($A1522,[27]Worksheet!$A:$C,2,0)</f>
        <v>#N/A</v>
      </c>
      <c r="D1522" t="e">
        <f>+VLOOKUP($A1522,[28]Worksheet!$A:$C,2,0)</f>
        <v>#N/A</v>
      </c>
      <c r="E1522" t="e">
        <f>+VLOOKUP($A1522,[29]Worksheet!$A:$C,2,0)</f>
        <v>#N/A</v>
      </c>
      <c r="F1522" t="e">
        <f>+VLOOKUP($A1522,[30]Worksheet!$A:$C,2,0)</f>
        <v>#N/A</v>
      </c>
    </row>
    <row r="1523" spans="1:6" x14ac:dyDescent="0.25">
      <c r="A1523" s="2">
        <v>41947</v>
      </c>
      <c r="B1523" t="e">
        <f>+VLOOKUP($A1523,[26]Worksheet!$A:$C,2,0)</f>
        <v>#N/A</v>
      </c>
      <c r="C1523" t="e">
        <f>+VLOOKUP($A1523,[27]Worksheet!$A:$C,2,0)</f>
        <v>#N/A</v>
      </c>
      <c r="D1523" t="e">
        <f>+VLOOKUP($A1523,[28]Worksheet!$A:$C,2,0)</f>
        <v>#N/A</v>
      </c>
      <c r="E1523" t="e">
        <f>+VLOOKUP($A1523,[29]Worksheet!$A:$C,2,0)</f>
        <v>#N/A</v>
      </c>
      <c r="F1523" t="e">
        <f>+VLOOKUP($A1523,[30]Worksheet!$A:$C,2,0)</f>
        <v>#N/A</v>
      </c>
    </row>
    <row r="1524" spans="1:6" x14ac:dyDescent="0.25">
      <c r="A1524" s="2">
        <v>41948</v>
      </c>
      <c r="B1524" t="e">
        <f>+VLOOKUP($A1524,[26]Worksheet!$A:$C,2,0)</f>
        <v>#N/A</v>
      </c>
      <c r="C1524" t="e">
        <f>+VLOOKUP($A1524,[27]Worksheet!$A:$C,2,0)</f>
        <v>#N/A</v>
      </c>
      <c r="D1524" t="e">
        <f>+VLOOKUP($A1524,[28]Worksheet!$A:$C,2,0)</f>
        <v>#N/A</v>
      </c>
      <c r="E1524" t="e">
        <f>+VLOOKUP($A1524,[29]Worksheet!$A:$C,2,0)</f>
        <v>#N/A</v>
      </c>
      <c r="F1524" t="e">
        <f>+VLOOKUP($A1524,[30]Worksheet!$A:$C,2,0)</f>
        <v>#N/A</v>
      </c>
    </row>
    <row r="1525" spans="1:6" x14ac:dyDescent="0.25">
      <c r="A1525" s="2">
        <v>41949</v>
      </c>
      <c r="B1525" t="e">
        <f>+VLOOKUP($A1525,[26]Worksheet!$A:$C,2,0)</f>
        <v>#N/A</v>
      </c>
      <c r="C1525" t="e">
        <f>+VLOOKUP($A1525,[27]Worksheet!$A:$C,2,0)</f>
        <v>#N/A</v>
      </c>
      <c r="D1525" t="e">
        <f>+VLOOKUP($A1525,[28]Worksheet!$A:$C,2,0)</f>
        <v>#N/A</v>
      </c>
      <c r="E1525" t="e">
        <f>+VLOOKUP($A1525,[29]Worksheet!$A:$C,2,0)</f>
        <v>#N/A</v>
      </c>
      <c r="F1525" t="e">
        <f>+VLOOKUP($A1525,[30]Worksheet!$A:$C,2,0)</f>
        <v>#N/A</v>
      </c>
    </row>
    <row r="1526" spans="1:6" x14ac:dyDescent="0.25">
      <c r="A1526" s="2">
        <v>41950</v>
      </c>
      <c r="B1526" t="e">
        <f>+VLOOKUP($A1526,[26]Worksheet!$A:$C,2,0)</f>
        <v>#N/A</v>
      </c>
      <c r="C1526" t="e">
        <f>+VLOOKUP($A1526,[27]Worksheet!$A:$C,2,0)</f>
        <v>#N/A</v>
      </c>
      <c r="D1526" t="e">
        <f>+VLOOKUP($A1526,[28]Worksheet!$A:$C,2,0)</f>
        <v>#N/A</v>
      </c>
      <c r="E1526" t="e">
        <f>+VLOOKUP($A1526,[29]Worksheet!$A:$C,2,0)</f>
        <v>#N/A</v>
      </c>
      <c r="F1526" t="e">
        <f>+VLOOKUP($A1526,[30]Worksheet!$A:$C,2,0)</f>
        <v>#N/A</v>
      </c>
    </row>
    <row r="1527" spans="1:6" x14ac:dyDescent="0.25">
      <c r="A1527" s="2">
        <v>41953</v>
      </c>
      <c r="B1527" t="e">
        <f>+VLOOKUP($A1527,[26]Worksheet!$A:$C,2,0)</f>
        <v>#N/A</v>
      </c>
      <c r="C1527" t="e">
        <f>+VLOOKUP($A1527,[27]Worksheet!$A:$C,2,0)</f>
        <v>#N/A</v>
      </c>
      <c r="D1527" t="e">
        <f>+VLOOKUP($A1527,[28]Worksheet!$A:$C,2,0)</f>
        <v>#N/A</v>
      </c>
      <c r="E1527" t="e">
        <f>+VLOOKUP($A1527,[29]Worksheet!$A:$C,2,0)</f>
        <v>#N/A</v>
      </c>
      <c r="F1527" t="e">
        <f>+VLOOKUP($A1527,[30]Worksheet!$A:$C,2,0)</f>
        <v>#N/A</v>
      </c>
    </row>
    <row r="1528" spans="1:6" x14ac:dyDescent="0.25">
      <c r="A1528" s="2">
        <v>41955</v>
      </c>
      <c r="B1528" t="e">
        <f>+VLOOKUP($A1528,[26]Worksheet!$A:$C,2,0)</f>
        <v>#N/A</v>
      </c>
      <c r="C1528" t="e">
        <f>+VLOOKUP($A1528,[27]Worksheet!$A:$C,2,0)</f>
        <v>#N/A</v>
      </c>
      <c r="D1528" t="e">
        <f>+VLOOKUP($A1528,[28]Worksheet!$A:$C,2,0)</f>
        <v>#N/A</v>
      </c>
      <c r="E1528" t="e">
        <f>+VLOOKUP($A1528,[29]Worksheet!$A:$C,2,0)</f>
        <v>#N/A</v>
      </c>
      <c r="F1528" t="e">
        <f>+VLOOKUP($A1528,[30]Worksheet!$A:$C,2,0)</f>
        <v>#N/A</v>
      </c>
    </row>
    <row r="1529" spans="1:6" x14ac:dyDescent="0.25">
      <c r="A1529" s="2">
        <v>41956</v>
      </c>
      <c r="B1529" t="e">
        <f>+VLOOKUP($A1529,[26]Worksheet!$A:$C,2,0)</f>
        <v>#N/A</v>
      </c>
      <c r="C1529" t="e">
        <f>+VLOOKUP($A1529,[27]Worksheet!$A:$C,2,0)</f>
        <v>#N/A</v>
      </c>
      <c r="D1529" t="e">
        <f>+VLOOKUP($A1529,[28]Worksheet!$A:$C,2,0)</f>
        <v>#N/A</v>
      </c>
      <c r="E1529" t="e">
        <f>+VLOOKUP($A1529,[29]Worksheet!$A:$C,2,0)</f>
        <v>#N/A</v>
      </c>
      <c r="F1529" t="e">
        <f>+VLOOKUP($A1529,[30]Worksheet!$A:$C,2,0)</f>
        <v>#N/A</v>
      </c>
    </row>
    <row r="1530" spans="1:6" x14ac:dyDescent="0.25">
      <c r="A1530" s="2">
        <v>41957</v>
      </c>
      <c r="B1530" t="e">
        <f>+VLOOKUP($A1530,[26]Worksheet!$A:$C,2,0)</f>
        <v>#N/A</v>
      </c>
      <c r="C1530" t="e">
        <f>+VLOOKUP($A1530,[27]Worksheet!$A:$C,2,0)</f>
        <v>#N/A</v>
      </c>
      <c r="D1530" t="e">
        <f>+VLOOKUP($A1530,[28]Worksheet!$A:$C,2,0)</f>
        <v>#N/A</v>
      </c>
      <c r="E1530" t="e">
        <f>+VLOOKUP($A1530,[29]Worksheet!$A:$C,2,0)</f>
        <v>#N/A</v>
      </c>
      <c r="F1530" t="e">
        <f>+VLOOKUP($A1530,[30]Worksheet!$A:$C,2,0)</f>
        <v>#N/A</v>
      </c>
    </row>
    <row r="1531" spans="1:6" x14ac:dyDescent="0.25">
      <c r="A1531" s="2">
        <v>41960</v>
      </c>
      <c r="B1531" t="e">
        <f>+VLOOKUP($A1531,[26]Worksheet!$A:$C,2,0)</f>
        <v>#N/A</v>
      </c>
      <c r="C1531" t="e">
        <f>+VLOOKUP($A1531,[27]Worksheet!$A:$C,2,0)</f>
        <v>#N/A</v>
      </c>
      <c r="D1531" t="e">
        <f>+VLOOKUP($A1531,[28]Worksheet!$A:$C,2,0)</f>
        <v>#N/A</v>
      </c>
      <c r="E1531" t="e">
        <f>+VLOOKUP($A1531,[29]Worksheet!$A:$C,2,0)</f>
        <v>#N/A</v>
      </c>
      <c r="F1531" t="e">
        <f>+VLOOKUP($A1531,[30]Worksheet!$A:$C,2,0)</f>
        <v>#N/A</v>
      </c>
    </row>
    <row r="1532" spans="1:6" x14ac:dyDescent="0.25">
      <c r="A1532" s="2">
        <v>41961</v>
      </c>
      <c r="B1532" t="e">
        <f>+VLOOKUP($A1532,[26]Worksheet!$A:$C,2,0)</f>
        <v>#N/A</v>
      </c>
      <c r="C1532" t="e">
        <f>+VLOOKUP($A1532,[27]Worksheet!$A:$C,2,0)</f>
        <v>#N/A</v>
      </c>
      <c r="D1532" t="e">
        <f>+VLOOKUP($A1532,[28]Worksheet!$A:$C,2,0)</f>
        <v>#N/A</v>
      </c>
      <c r="E1532" t="e">
        <f>+VLOOKUP($A1532,[29]Worksheet!$A:$C,2,0)</f>
        <v>#N/A</v>
      </c>
      <c r="F1532" t="e">
        <f>+VLOOKUP($A1532,[30]Worksheet!$A:$C,2,0)</f>
        <v>#N/A</v>
      </c>
    </row>
    <row r="1533" spans="1:6" x14ac:dyDescent="0.25">
      <c r="A1533" s="2">
        <v>41962</v>
      </c>
      <c r="B1533" t="e">
        <f>+VLOOKUP($A1533,[26]Worksheet!$A:$C,2,0)</f>
        <v>#N/A</v>
      </c>
      <c r="C1533" t="e">
        <f>+VLOOKUP($A1533,[27]Worksheet!$A:$C,2,0)</f>
        <v>#N/A</v>
      </c>
      <c r="D1533" t="e">
        <f>+VLOOKUP($A1533,[28]Worksheet!$A:$C,2,0)</f>
        <v>#N/A</v>
      </c>
      <c r="E1533" t="e">
        <f>+VLOOKUP($A1533,[29]Worksheet!$A:$C,2,0)</f>
        <v>#N/A</v>
      </c>
      <c r="F1533" t="e">
        <f>+VLOOKUP($A1533,[30]Worksheet!$A:$C,2,0)</f>
        <v>#N/A</v>
      </c>
    </row>
    <row r="1534" spans="1:6" x14ac:dyDescent="0.25">
      <c r="A1534" s="2">
        <v>41963</v>
      </c>
      <c r="B1534" t="e">
        <f>+VLOOKUP($A1534,[26]Worksheet!$A:$C,2,0)</f>
        <v>#N/A</v>
      </c>
      <c r="C1534" t="e">
        <f>+VLOOKUP($A1534,[27]Worksheet!$A:$C,2,0)</f>
        <v>#N/A</v>
      </c>
      <c r="D1534" t="e">
        <f>+VLOOKUP($A1534,[28]Worksheet!$A:$C,2,0)</f>
        <v>#N/A</v>
      </c>
      <c r="E1534" t="e">
        <f>+VLOOKUP($A1534,[29]Worksheet!$A:$C,2,0)</f>
        <v>#N/A</v>
      </c>
      <c r="F1534" t="e">
        <f>+VLOOKUP($A1534,[30]Worksheet!$A:$C,2,0)</f>
        <v>#N/A</v>
      </c>
    </row>
    <row r="1535" spans="1:6" x14ac:dyDescent="0.25">
      <c r="A1535" s="2">
        <v>41964</v>
      </c>
      <c r="B1535" t="e">
        <f>+VLOOKUP($A1535,[26]Worksheet!$A:$C,2,0)</f>
        <v>#N/A</v>
      </c>
      <c r="C1535" t="e">
        <f>+VLOOKUP($A1535,[27]Worksheet!$A:$C,2,0)</f>
        <v>#N/A</v>
      </c>
      <c r="D1535" t="e">
        <f>+VLOOKUP($A1535,[28]Worksheet!$A:$C,2,0)</f>
        <v>#N/A</v>
      </c>
      <c r="E1535" t="e">
        <f>+VLOOKUP($A1535,[29]Worksheet!$A:$C,2,0)</f>
        <v>#N/A</v>
      </c>
      <c r="F1535" t="e">
        <f>+VLOOKUP($A1535,[30]Worksheet!$A:$C,2,0)</f>
        <v>#N/A</v>
      </c>
    </row>
    <row r="1536" spans="1:6" x14ac:dyDescent="0.25">
      <c r="A1536" s="2">
        <v>41967</v>
      </c>
      <c r="B1536" t="e">
        <f>+VLOOKUP($A1536,[26]Worksheet!$A:$C,2,0)</f>
        <v>#N/A</v>
      </c>
      <c r="C1536" t="e">
        <f>+VLOOKUP($A1536,[27]Worksheet!$A:$C,2,0)</f>
        <v>#N/A</v>
      </c>
      <c r="D1536" t="e">
        <f>+VLOOKUP($A1536,[28]Worksheet!$A:$C,2,0)</f>
        <v>#N/A</v>
      </c>
      <c r="E1536" t="e">
        <f>+VLOOKUP($A1536,[29]Worksheet!$A:$C,2,0)</f>
        <v>#N/A</v>
      </c>
      <c r="F1536" t="e">
        <f>+VLOOKUP($A1536,[30]Worksheet!$A:$C,2,0)</f>
        <v>#N/A</v>
      </c>
    </row>
    <row r="1537" spans="1:6" x14ac:dyDescent="0.25">
      <c r="A1537" s="2">
        <v>41968</v>
      </c>
      <c r="B1537" t="e">
        <f>+VLOOKUP($A1537,[26]Worksheet!$A:$C,2,0)</f>
        <v>#N/A</v>
      </c>
      <c r="C1537" t="e">
        <f>+VLOOKUP($A1537,[27]Worksheet!$A:$C,2,0)</f>
        <v>#N/A</v>
      </c>
      <c r="D1537" t="e">
        <f>+VLOOKUP($A1537,[28]Worksheet!$A:$C,2,0)</f>
        <v>#N/A</v>
      </c>
      <c r="E1537" t="e">
        <f>+VLOOKUP($A1537,[29]Worksheet!$A:$C,2,0)</f>
        <v>#N/A</v>
      </c>
      <c r="F1537" t="e">
        <f>+VLOOKUP($A1537,[30]Worksheet!$A:$C,2,0)</f>
        <v>#N/A</v>
      </c>
    </row>
    <row r="1538" spans="1:6" x14ac:dyDescent="0.25">
      <c r="A1538" s="2">
        <v>41969</v>
      </c>
      <c r="B1538" t="e">
        <f>+VLOOKUP($A1538,[26]Worksheet!$A:$C,2,0)</f>
        <v>#N/A</v>
      </c>
      <c r="C1538" t="e">
        <f>+VLOOKUP($A1538,[27]Worksheet!$A:$C,2,0)</f>
        <v>#N/A</v>
      </c>
      <c r="D1538" t="e">
        <f>+VLOOKUP($A1538,[28]Worksheet!$A:$C,2,0)</f>
        <v>#N/A</v>
      </c>
      <c r="E1538" t="e">
        <f>+VLOOKUP($A1538,[29]Worksheet!$A:$C,2,0)</f>
        <v>#N/A</v>
      </c>
      <c r="F1538" t="e">
        <f>+VLOOKUP($A1538,[30]Worksheet!$A:$C,2,0)</f>
        <v>#N/A</v>
      </c>
    </row>
    <row r="1539" spans="1:6" x14ac:dyDescent="0.25">
      <c r="A1539" s="2">
        <v>41971</v>
      </c>
      <c r="B1539" t="e">
        <f>+VLOOKUP($A1539,[26]Worksheet!$A:$C,2,0)</f>
        <v>#N/A</v>
      </c>
      <c r="C1539" t="e">
        <f>+VLOOKUP($A1539,[27]Worksheet!$A:$C,2,0)</f>
        <v>#N/A</v>
      </c>
      <c r="D1539" t="e">
        <f>+VLOOKUP($A1539,[28]Worksheet!$A:$C,2,0)</f>
        <v>#N/A</v>
      </c>
      <c r="E1539" t="e">
        <f>+VLOOKUP($A1539,[29]Worksheet!$A:$C,2,0)</f>
        <v>#N/A</v>
      </c>
      <c r="F1539" t="e">
        <f>+VLOOKUP($A1539,[30]Worksheet!$A:$C,2,0)</f>
        <v>#N/A</v>
      </c>
    </row>
    <row r="1540" spans="1:6" x14ac:dyDescent="0.25">
      <c r="A1540" s="2">
        <v>41974</v>
      </c>
      <c r="B1540" t="e">
        <f>+VLOOKUP($A1540,[26]Worksheet!$A:$C,2,0)</f>
        <v>#N/A</v>
      </c>
      <c r="C1540" t="e">
        <f>+VLOOKUP($A1540,[27]Worksheet!$A:$C,2,0)</f>
        <v>#N/A</v>
      </c>
      <c r="D1540" t="e">
        <f>+VLOOKUP($A1540,[28]Worksheet!$A:$C,2,0)</f>
        <v>#N/A</v>
      </c>
      <c r="E1540" t="e">
        <f>+VLOOKUP($A1540,[29]Worksheet!$A:$C,2,0)</f>
        <v>#N/A</v>
      </c>
      <c r="F1540" t="e">
        <f>+VLOOKUP($A1540,[30]Worksheet!$A:$C,2,0)</f>
        <v>#N/A</v>
      </c>
    </row>
    <row r="1541" spans="1:6" x14ac:dyDescent="0.25">
      <c r="A1541" s="2">
        <v>41975</v>
      </c>
      <c r="B1541" t="e">
        <f>+VLOOKUP($A1541,[26]Worksheet!$A:$C,2,0)</f>
        <v>#N/A</v>
      </c>
      <c r="C1541" t="e">
        <f>+VLOOKUP($A1541,[27]Worksheet!$A:$C,2,0)</f>
        <v>#N/A</v>
      </c>
      <c r="D1541" t="e">
        <f>+VLOOKUP($A1541,[28]Worksheet!$A:$C,2,0)</f>
        <v>#N/A</v>
      </c>
      <c r="E1541" t="e">
        <f>+VLOOKUP($A1541,[29]Worksheet!$A:$C,2,0)</f>
        <v>#N/A</v>
      </c>
      <c r="F1541" t="e">
        <f>+VLOOKUP($A1541,[30]Worksheet!$A:$C,2,0)</f>
        <v>#N/A</v>
      </c>
    </row>
    <row r="1542" spans="1:6" x14ac:dyDescent="0.25">
      <c r="A1542" s="2">
        <v>41976</v>
      </c>
      <c r="B1542" t="e">
        <f>+VLOOKUP($A1542,[26]Worksheet!$A:$C,2,0)</f>
        <v>#N/A</v>
      </c>
      <c r="C1542" t="e">
        <f>+VLOOKUP($A1542,[27]Worksheet!$A:$C,2,0)</f>
        <v>#N/A</v>
      </c>
      <c r="D1542" t="e">
        <f>+VLOOKUP($A1542,[28]Worksheet!$A:$C,2,0)</f>
        <v>#N/A</v>
      </c>
      <c r="E1542" t="e">
        <f>+VLOOKUP($A1542,[29]Worksheet!$A:$C,2,0)</f>
        <v>#N/A</v>
      </c>
      <c r="F1542" t="e">
        <f>+VLOOKUP($A1542,[30]Worksheet!$A:$C,2,0)</f>
        <v>#N/A</v>
      </c>
    </row>
    <row r="1543" spans="1:6" x14ac:dyDescent="0.25">
      <c r="A1543" s="2">
        <v>41977</v>
      </c>
      <c r="B1543" t="e">
        <f>+VLOOKUP($A1543,[26]Worksheet!$A:$C,2,0)</f>
        <v>#N/A</v>
      </c>
      <c r="C1543" t="e">
        <f>+VLOOKUP($A1543,[27]Worksheet!$A:$C,2,0)</f>
        <v>#N/A</v>
      </c>
      <c r="D1543" t="e">
        <f>+VLOOKUP($A1543,[28]Worksheet!$A:$C,2,0)</f>
        <v>#N/A</v>
      </c>
      <c r="E1543" t="e">
        <f>+VLOOKUP($A1543,[29]Worksheet!$A:$C,2,0)</f>
        <v>#N/A</v>
      </c>
      <c r="F1543" t="e">
        <f>+VLOOKUP($A1543,[30]Worksheet!$A:$C,2,0)</f>
        <v>#N/A</v>
      </c>
    </row>
    <row r="1544" spans="1:6" x14ac:dyDescent="0.25">
      <c r="A1544" s="2">
        <v>41978</v>
      </c>
      <c r="B1544" t="e">
        <f>+VLOOKUP($A1544,[26]Worksheet!$A:$C,2,0)</f>
        <v>#N/A</v>
      </c>
      <c r="C1544" t="e">
        <f>+VLOOKUP($A1544,[27]Worksheet!$A:$C,2,0)</f>
        <v>#N/A</v>
      </c>
      <c r="D1544" t="e">
        <f>+VLOOKUP($A1544,[28]Worksheet!$A:$C,2,0)</f>
        <v>#N/A</v>
      </c>
      <c r="E1544" t="e">
        <f>+VLOOKUP($A1544,[29]Worksheet!$A:$C,2,0)</f>
        <v>#N/A</v>
      </c>
      <c r="F1544" t="e">
        <f>+VLOOKUP($A1544,[30]Worksheet!$A:$C,2,0)</f>
        <v>#N/A</v>
      </c>
    </row>
    <row r="1545" spans="1:6" x14ac:dyDescent="0.25">
      <c r="A1545" s="2">
        <v>41981</v>
      </c>
      <c r="B1545" t="e">
        <f>+VLOOKUP($A1545,[26]Worksheet!$A:$C,2,0)</f>
        <v>#N/A</v>
      </c>
      <c r="C1545" t="e">
        <f>+VLOOKUP($A1545,[27]Worksheet!$A:$C,2,0)</f>
        <v>#N/A</v>
      </c>
      <c r="D1545" t="e">
        <f>+VLOOKUP($A1545,[28]Worksheet!$A:$C,2,0)</f>
        <v>#N/A</v>
      </c>
      <c r="E1545" t="e">
        <f>+VLOOKUP($A1545,[29]Worksheet!$A:$C,2,0)</f>
        <v>#N/A</v>
      </c>
      <c r="F1545" t="e">
        <f>+VLOOKUP($A1545,[30]Worksheet!$A:$C,2,0)</f>
        <v>#N/A</v>
      </c>
    </row>
    <row r="1546" spans="1:6" x14ac:dyDescent="0.25">
      <c r="A1546" s="2">
        <v>41982</v>
      </c>
      <c r="B1546" t="e">
        <f>+VLOOKUP($A1546,[26]Worksheet!$A:$C,2,0)</f>
        <v>#N/A</v>
      </c>
      <c r="C1546" t="e">
        <f>+VLOOKUP($A1546,[27]Worksheet!$A:$C,2,0)</f>
        <v>#N/A</v>
      </c>
      <c r="D1546" t="e">
        <f>+VLOOKUP($A1546,[28]Worksheet!$A:$C,2,0)</f>
        <v>#N/A</v>
      </c>
      <c r="E1546" t="e">
        <f>+VLOOKUP($A1546,[29]Worksheet!$A:$C,2,0)</f>
        <v>#N/A</v>
      </c>
      <c r="F1546" t="e">
        <f>+VLOOKUP($A1546,[30]Worksheet!$A:$C,2,0)</f>
        <v>#N/A</v>
      </c>
    </row>
    <row r="1547" spans="1:6" x14ac:dyDescent="0.25">
      <c r="A1547" s="2">
        <v>41983</v>
      </c>
      <c r="B1547" t="e">
        <f>+VLOOKUP($A1547,[26]Worksheet!$A:$C,2,0)</f>
        <v>#N/A</v>
      </c>
      <c r="C1547" t="e">
        <f>+VLOOKUP($A1547,[27]Worksheet!$A:$C,2,0)</f>
        <v>#N/A</v>
      </c>
      <c r="D1547" t="e">
        <f>+VLOOKUP($A1547,[28]Worksheet!$A:$C,2,0)</f>
        <v>#N/A</v>
      </c>
      <c r="E1547" t="e">
        <f>+VLOOKUP($A1547,[29]Worksheet!$A:$C,2,0)</f>
        <v>#N/A</v>
      </c>
      <c r="F1547" t="e">
        <f>+VLOOKUP($A1547,[30]Worksheet!$A:$C,2,0)</f>
        <v>#N/A</v>
      </c>
    </row>
    <row r="1548" spans="1:6" x14ac:dyDescent="0.25">
      <c r="A1548" s="2">
        <v>41984</v>
      </c>
      <c r="B1548" t="e">
        <f>+VLOOKUP($A1548,[26]Worksheet!$A:$C,2,0)</f>
        <v>#N/A</v>
      </c>
      <c r="C1548" t="e">
        <f>+VLOOKUP($A1548,[27]Worksheet!$A:$C,2,0)</f>
        <v>#N/A</v>
      </c>
      <c r="D1548" t="e">
        <f>+VLOOKUP($A1548,[28]Worksheet!$A:$C,2,0)</f>
        <v>#N/A</v>
      </c>
      <c r="E1548" t="e">
        <f>+VLOOKUP($A1548,[29]Worksheet!$A:$C,2,0)</f>
        <v>#N/A</v>
      </c>
      <c r="F1548" t="e">
        <f>+VLOOKUP($A1548,[30]Worksheet!$A:$C,2,0)</f>
        <v>#N/A</v>
      </c>
    </row>
    <row r="1549" spans="1:6" x14ac:dyDescent="0.25">
      <c r="A1549" s="2">
        <v>41985</v>
      </c>
      <c r="B1549" t="e">
        <f>+VLOOKUP($A1549,[26]Worksheet!$A:$C,2,0)</f>
        <v>#N/A</v>
      </c>
      <c r="C1549" t="e">
        <f>+VLOOKUP($A1549,[27]Worksheet!$A:$C,2,0)</f>
        <v>#N/A</v>
      </c>
      <c r="D1549" t="e">
        <f>+VLOOKUP($A1549,[28]Worksheet!$A:$C,2,0)</f>
        <v>#N/A</v>
      </c>
      <c r="E1549" t="e">
        <f>+VLOOKUP($A1549,[29]Worksheet!$A:$C,2,0)</f>
        <v>#N/A</v>
      </c>
      <c r="F1549" t="e">
        <f>+VLOOKUP($A1549,[30]Worksheet!$A:$C,2,0)</f>
        <v>#N/A</v>
      </c>
    </row>
    <row r="1550" spans="1:6" x14ac:dyDescent="0.25">
      <c r="A1550" s="2">
        <v>41988</v>
      </c>
      <c r="B1550" t="e">
        <f>+VLOOKUP($A1550,[26]Worksheet!$A:$C,2,0)</f>
        <v>#N/A</v>
      </c>
      <c r="C1550" t="e">
        <f>+VLOOKUP($A1550,[27]Worksheet!$A:$C,2,0)</f>
        <v>#N/A</v>
      </c>
      <c r="D1550" t="e">
        <f>+VLOOKUP($A1550,[28]Worksheet!$A:$C,2,0)</f>
        <v>#N/A</v>
      </c>
      <c r="E1550" t="e">
        <f>+VLOOKUP($A1550,[29]Worksheet!$A:$C,2,0)</f>
        <v>#N/A</v>
      </c>
      <c r="F1550" t="e">
        <f>+VLOOKUP($A1550,[30]Worksheet!$A:$C,2,0)</f>
        <v>#N/A</v>
      </c>
    </row>
    <row r="1551" spans="1:6" x14ac:dyDescent="0.25">
      <c r="A1551" s="2">
        <v>41989</v>
      </c>
      <c r="B1551" t="e">
        <f>+VLOOKUP($A1551,[26]Worksheet!$A:$C,2,0)</f>
        <v>#N/A</v>
      </c>
      <c r="C1551" t="e">
        <f>+VLOOKUP($A1551,[27]Worksheet!$A:$C,2,0)</f>
        <v>#N/A</v>
      </c>
      <c r="D1551" t="e">
        <f>+VLOOKUP($A1551,[28]Worksheet!$A:$C,2,0)</f>
        <v>#N/A</v>
      </c>
      <c r="E1551" t="e">
        <f>+VLOOKUP($A1551,[29]Worksheet!$A:$C,2,0)</f>
        <v>#N/A</v>
      </c>
      <c r="F1551" t="e">
        <f>+VLOOKUP($A1551,[30]Worksheet!$A:$C,2,0)</f>
        <v>#N/A</v>
      </c>
    </row>
    <row r="1552" spans="1:6" x14ac:dyDescent="0.25">
      <c r="A1552" s="2">
        <v>41990</v>
      </c>
      <c r="B1552" t="e">
        <f>+VLOOKUP($A1552,[26]Worksheet!$A:$C,2,0)</f>
        <v>#N/A</v>
      </c>
      <c r="C1552" t="e">
        <f>+VLOOKUP($A1552,[27]Worksheet!$A:$C,2,0)</f>
        <v>#N/A</v>
      </c>
      <c r="D1552" t="e">
        <f>+VLOOKUP($A1552,[28]Worksheet!$A:$C,2,0)</f>
        <v>#N/A</v>
      </c>
      <c r="E1552" t="e">
        <f>+VLOOKUP($A1552,[29]Worksheet!$A:$C,2,0)</f>
        <v>#N/A</v>
      </c>
      <c r="F1552" t="e">
        <f>+VLOOKUP($A1552,[30]Worksheet!$A:$C,2,0)</f>
        <v>#N/A</v>
      </c>
    </row>
    <row r="1553" spans="1:6" x14ac:dyDescent="0.25">
      <c r="A1553" s="2">
        <v>41991</v>
      </c>
      <c r="B1553" t="e">
        <f>+VLOOKUP($A1553,[26]Worksheet!$A:$C,2,0)</f>
        <v>#N/A</v>
      </c>
      <c r="C1553" t="e">
        <f>+VLOOKUP($A1553,[27]Worksheet!$A:$C,2,0)</f>
        <v>#N/A</v>
      </c>
      <c r="D1553" t="e">
        <f>+VLOOKUP($A1553,[28]Worksheet!$A:$C,2,0)</f>
        <v>#N/A</v>
      </c>
      <c r="E1553" t="e">
        <f>+VLOOKUP($A1553,[29]Worksheet!$A:$C,2,0)</f>
        <v>#N/A</v>
      </c>
      <c r="F1553" t="e">
        <f>+VLOOKUP($A1553,[30]Worksheet!$A:$C,2,0)</f>
        <v>#N/A</v>
      </c>
    </row>
    <row r="1554" spans="1:6" x14ac:dyDescent="0.25">
      <c r="A1554" s="2">
        <v>41992</v>
      </c>
      <c r="B1554" t="e">
        <f>+VLOOKUP($A1554,[26]Worksheet!$A:$C,2,0)</f>
        <v>#N/A</v>
      </c>
      <c r="C1554" t="e">
        <f>+VLOOKUP($A1554,[27]Worksheet!$A:$C,2,0)</f>
        <v>#N/A</v>
      </c>
      <c r="D1554" t="e">
        <f>+VLOOKUP($A1554,[28]Worksheet!$A:$C,2,0)</f>
        <v>#N/A</v>
      </c>
      <c r="E1554" t="e">
        <f>+VLOOKUP($A1554,[29]Worksheet!$A:$C,2,0)</f>
        <v>#N/A</v>
      </c>
      <c r="F1554" t="e">
        <f>+VLOOKUP($A1554,[30]Worksheet!$A:$C,2,0)</f>
        <v>#N/A</v>
      </c>
    </row>
    <row r="1555" spans="1:6" x14ac:dyDescent="0.25">
      <c r="A1555" s="2">
        <v>41995</v>
      </c>
      <c r="B1555" t="e">
        <f>+VLOOKUP($A1555,[26]Worksheet!$A:$C,2,0)</f>
        <v>#N/A</v>
      </c>
      <c r="C1555" t="e">
        <f>+VLOOKUP($A1555,[27]Worksheet!$A:$C,2,0)</f>
        <v>#N/A</v>
      </c>
      <c r="D1555" t="e">
        <f>+VLOOKUP($A1555,[28]Worksheet!$A:$C,2,0)</f>
        <v>#N/A</v>
      </c>
      <c r="E1555" t="e">
        <f>+VLOOKUP($A1555,[29]Worksheet!$A:$C,2,0)</f>
        <v>#N/A</v>
      </c>
      <c r="F1555" t="e">
        <f>+VLOOKUP($A1555,[30]Worksheet!$A:$C,2,0)</f>
        <v>#N/A</v>
      </c>
    </row>
    <row r="1556" spans="1:6" x14ac:dyDescent="0.25">
      <c r="A1556" s="2">
        <v>41996</v>
      </c>
      <c r="B1556" t="e">
        <f>+VLOOKUP($A1556,[26]Worksheet!$A:$C,2,0)</f>
        <v>#N/A</v>
      </c>
      <c r="C1556" t="e">
        <f>+VLOOKUP($A1556,[27]Worksheet!$A:$C,2,0)</f>
        <v>#N/A</v>
      </c>
      <c r="D1556" t="e">
        <f>+VLOOKUP($A1556,[28]Worksheet!$A:$C,2,0)</f>
        <v>#N/A</v>
      </c>
      <c r="E1556" t="e">
        <f>+VLOOKUP($A1556,[29]Worksheet!$A:$C,2,0)</f>
        <v>#N/A</v>
      </c>
      <c r="F1556" t="e">
        <f>+VLOOKUP($A1556,[30]Worksheet!$A:$C,2,0)</f>
        <v>#N/A</v>
      </c>
    </row>
    <row r="1557" spans="1:6" x14ac:dyDescent="0.25">
      <c r="A1557" s="2">
        <v>41997</v>
      </c>
      <c r="B1557" t="e">
        <f>+VLOOKUP($A1557,[26]Worksheet!$A:$C,2,0)</f>
        <v>#N/A</v>
      </c>
      <c r="C1557" t="e">
        <f>+VLOOKUP($A1557,[27]Worksheet!$A:$C,2,0)</f>
        <v>#N/A</v>
      </c>
      <c r="D1557" t="e">
        <f>+VLOOKUP($A1557,[28]Worksheet!$A:$C,2,0)</f>
        <v>#N/A</v>
      </c>
      <c r="E1557" t="e">
        <f>+VLOOKUP($A1557,[29]Worksheet!$A:$C,2,0)</f>
        <v>#N/A</v>
      </c>
      <c r="F1557" t="e">
        <f>+VLOOKUP($A1557,[30]Worksheet!$A:$C,2,0)</f>
        <v>#N/A</v>
      </c>
    </row>
    <row r="1558" spans="1:6" x14ac:dyDescent="0.25">
      <c r="A1558" s="2">
        <v>41999</v>
      </c>
      <c r="B1558" t="e">
        <f>+VLOOKUP($A1558,[26]Worksheet!$A:$C,2,0)</f>
        <v>#N/A</v>
      </c>
      <c r="C1558" t="e">
        <f>+VLOOKUP($A1558,[27]Worksheet!$A:$C,2,0)</f>
        <v>#N/A</v>
      </c>
      <c r="D1558" t="e">
        <f>+VLOOKUP($A1558,[28]Worksheet!$A:$C,2,0)</f>
        <v>#N/A</v>
      </c>
      <c r="E1558" t="e">
        <f>+VLOOKUP($A1558,[29]Worksheet!$A:$C,2,0)</f>
        <v>#N/A</v>
      </c>
      <c r="F1558" t="e">
        <f>+VLOOKUP($A1558,[30]Worksheet!$A:$C,2,0)</f>
        <v>#N/A</v>
      </c>
    </row>
    <row r="1559" spans="1:6" x14ac:dyDescent="0.25">
      <c r="A1559" s="2">
        <v>42002</v>
      </c>
      <c r="B1559" t="e">
        <f>+VLOOKUP($A1559,[26]Worksheet!$A:$C,2,0)</f>
        <v>#N/A</v>
      </c>
      <c r="C1559" t="e">
        <f>+VLOOKUP($A1559,[27]Worksheet!$A:$C,2,0)</f>
        <v>#N/A</v>
      </c>
      <c r="D1559" t="e">
        <f>+VLOOKUP($A1559,[28]Worksheet!$A:$C,2,0)</f>
        <v>#N/A</v>
      </c>
      <c r="E1559" t="e">
        <f>+VLOOKUP($A1559,[29]Worksheet!$A:$C,2,0)</f>
        <v>#N/A</v>
      </c>
      <c r="F1559" t="e">
        <f>+VLOOKUP($A1559,[30]Worksheet!$A:$C,2,0)</f>
        <v>#N/A</v>
      </c>
    </row>
    <row r="1560" spans="1:6" x14ac:dyDescent="0.25">
      <c r="A1560" s="2">
        <v>42003</v>
      </c>
      <c r="B1560" t="e">
        <f>+VLOOKUP($A1560,[26]Worksheet!$A:$C,2,0)</f>
        <v>#N/A</v>
      </c>
      <c r="C1560" t="e">
        <f>+VLOOKUP($A1560,[27]Worksheet!$A:$C,2,0)</f>
        <v>#N/A</v>
      </c>
      <c r="D1560" t="e">
        <f>+VLOOKUP($A1560,[28]Worksheet!$A:$C,2,0)</f>
        <v>#N/A</v>
      </c>
      <c r="E1560" t="e">
        <f>+VLOOKUP($A1560,[29]Worksheet!$A:$C,2,0)</f>
        <v>#N/A</v>
      </c>
      <c r="F1560" t="e">
        <f>+VLOOKUP($A1560,[30]Worksheet!$A:$C,2,0)</f>
        <v>#N/A</v>
      </c>
    </row>
    <row r="1561" spans="1:6" x14ac:dyDescent="0.25">
      <c r="A1561" s="2">
        <v>42004</v>
      </c>
      <c r="B1561" t="e">
        <f>+VLOOKUP($A1561,[26]Worksheet!$A:$C,2,0)</f>
        <v>#N/A</v>
      </c>
      <c r="C1561" t="e">
        <f>+VLOOKUP($A1561,[27]Worksheet!$A:$C,2,0)</f>
        <v>#N/A</v>
      </c>
      <c r="D1561" t="e">
        <f>+VLOOKUP($A1561,[28]Worksheet!$A:$C,2,0)</f>
        <v>#N/A</v>
      </c>
      <c r="E1561" t="e">
        <f>+VLOOKUP($A1561,[29]Worksheet!$A:$C,2,0)</f>
        <v>#N/A</v>
      </c>
      <c r="F1561" t="e">
        <f>+VLOOKUP($A1561,[30]Worksheet!$A:$C,2,0)</f>
        <v>#N/A</v>
      </c>
    </row>
    <row r="1562" spans="1:6" x14ac:dyDescent="0.25">
      <c r="A1562" s="2">
        <v>42006</v>
      </c>
      <c r="B1562" t="e">
        <f>+VLOOKUP($A1562,[26]Worksheet!$A:$C,2,0)</f>
        <v>#N/A</v>
      </c>
      <c r="C1562" t="e">
        <f>+VLOOKUP($A1562,[27]Worksheet!$A:$C,2,0)</f>
        <v>#N/A</v>
      </c>
      <c r="D1562" t="e">
        <f>+VLOOKUP($A1562,[28]Worksheet!$A:$C,2,0)</f>
        <v>#N/A</v>
      </c>
      <c r="E1562" t="e">
        <f>+VLOOKUP($A1562,[29]Worksheet!$A:$C,2,0)</f>
        <v>#N/A</v>
      </c>
      <c r="F1562" t="e">
        <f>+VLOOKUP($A1562,[30]Worksheet!$A:$C,2,0)</f>
        <v>#N/A</v>
      </c>
    </row>
    <row r="1563" spans="1:6" x14ac:dyDescent="0.25">
      <c r="A1563" s="2">
        <v>42009</v>
      </c>
      <c r="B1563" t="e">
        <f>+VLOOKUP($A1563,[26]Worksheet!$A:$C,2,0)</f>
        <v>#N/A</v>
      </c>
      <c r="C1563" t="e">
        <f>+VLOOKUP($A1563,[27]Worksheet!$A:$C,2,0)</f>
        <v>#N/A</v>
      </c>
      <c r="D1563" t="e">
        <f>+VLOOKUP($A1563,[28]Worksheet!$A:$C,2,0)</f>
        <v>#N/A</v>
      </c>
      <c r="E1563" t="e">
        <f>+VLOOKUP($A1563,[29]Worksheet!$A:$C,2,0)</f>
        <v>#N/A</v>
      </c>
      <c r="F1563" t="e">
        <f>+VLOOKUP($A1563,[30]Worksheet!$A:$C,2,0)</f>
        <v>#N/A</v>
      </c>
    </row>
    <row r="1564" spans="1:6" x14ac:dyDescent="0.25">
      <c r="A1564" s="2">
        <v>42010</v>
      </c>
      <c r="B1564" t="e">
        <f>+VLOOKUP($A1564,[26]Worksheet!$A:$C,2,0)</f>
        <v>#N/A</v>
      </c>
      <c r="C1564" t="e">
        <f>+VLOOKUP($A1564,[27]Worksheet!$A:$C,2,0)</f>
        <v>#N/A</v>
      </c>
      <c r="D1564" t="e">
        <f>+VLOOKUP($A1564,[28]Worksheet!$A:$C,2,0)</f>
        <v>#N/A</v>
      </c>
      <c r="E1564" t="e">
        <f>+VLOOKUP($A1564,[29]Worksheet!$A:$C,2,0)</f>
        <v>#N/A</v>
      </c>
      <c r="F1564" t="e">
        <f>+VLOOKUP($A1564,[30]Worksheet!$A:$C,2,0)</f>
        <v>#N/A</v>
      </c>
    </row>
    <row r="1565" spans="1:6" x14ac:dyDescent="0.25">
      <c r="A1565" s="2">
        <v>42011</v>
      </c>
      <c r="B1565" t="e">
        <f>+VLOOKUP($A1565,[26]Worksheet!$A:$C,2,0)</f>
        <v>#N/A</v>
      </c>
      <c r="C1565" t="e">
        <f>+VLOOKUP($A1565,[27]Worksheet!$A:$C,2,0)</f>
        <v>#N/A</v>
      </c>
      <c r="D1565" t="e">
        <f>+VLOOKUP($A1565,[28]Worksheet!$A:$C,2,0)</f>
        <v>#N/A</v>
      </c>
      <c r="E1565" t="e">
        <f>+VLOOKUP($A1565,[29]Worksheet!$A:$C,2,0)</f>
        <v>#N/A</v>
      </c>
      <c r="F1565" t="e">
        <f>+VLOOKUP($A1565,[30]Worksheet!$A:$C,2,0)</f>
        <v>#N/A</v>
      </c>
    </row>
    <row r="1566" spans="1:6" x14ac:dyDescent="0.25">
      <c r="A1566" s="2">
        <v>42012</v>
      </c>
      <c r="B1566" t="e">
        <f>+VLOOKUP($A1566,[26]Worksheet!$A:$C,2,0)</f>
        <v>#N/A</v>
      </c>
      <c r="C1566" t="e">
        <f>+VLOOKUP($A1566,[27]Worksheet!$A:$C,2,0)</f>
        <v>#N/A</v>
      </c>
      <c r="D1566" t="e">
        <f>+VLOOKUP($A1566,[28]Worksheet!$A:$C,2,0)</f>
        <v>#N/A</v>
      </c>
      <c r="E1566" t="e">
        <f>+VLOOKUP($A1566,[29]Worksheet!$A:$C,2,0)</f>
        <v>#N/A</v>
      </c>
      <c r="F1566" t="e">
        <f>+VLOOKUP($A1566,[30]Worksheet!$A:$C,2,0)</f>
        <v>#N/A</v>
      </c>
    </row>
    <row r="1567" spans="1:6" x14ac:dyDescent="0.25">
      <c r="A1567" s="2">
        <v>42013</v>
      </c>
      <c r="B1567" t="e">
        <f>+VLOOKUP($A1567,[26]Worksheet!$A:$C,2,0)</f>
        <v>#N/A</v>
      </c>
      <c r="C1567" t="e">
        <f>+VLOOKUP($A1567,[27]Worksheet!$A:$C,2,0)</f>
        <v>#N/A</v>
      </c>
      <c r="D1567" t="e">
        <f>+VLOOKUP($A1567,[28]Worksheet!$A:$C,2,0)</f>
        <v>#N/A</v>
      </c>
      <c r="E1567" t="e">
        <f>+VLOOKUP($A1567,[29]Worksheet!$A:$C,2,0)</f>
        <v>#N/A</v>
      </c>
      <c r="F1567" t="e">
        <f>+VLOOKUP($A1567,[30]Worksheet!$A:$C,2,0)</f>
        <v>#N/A</v>
      </c>
    </row>
    <row r="1568" spans="1:6" x14ac:dyDescent="0.25">
      <c r="A1568" s="2">
        <v>42016</v>
      </c>
      <c r="B1568" t="e">
        <f>+VLOOKUP($A1568,[26]Worksheet!$A:$C,2,0)</f>
        <v>#N/A</v>
      </c>
      <c r="C1568" t="e">
        <f>+VLOOKUP($A1568,[27]Worksheet!$A:$C,2,0)</f>
        <v>#N/A</v>
      </c>
      <c r="D1568" t="e">
        <f>+VLOOKUP($A1568,[28]Worksheet!$A:$C,2,0)</f>
        <v>#N/A</v>
      </c>
      <c r="E1568" t="e">
        <f>+VLOOKUP($A1568,[29]Worksheet!$A:$C,2,0)</f>
        <v>#N/A</v>
      </c>
      <c r="F1568" t="e">
        <f>+VLOOKUP($A1568,[30]Worksheet!$A:$C,2,0)</f>
        <v>#N/A</v>
      </c>
    </row>
    <row r="1569" spans="1:6" x14ac:dyDescent="0.25">
      <c r="A1569" s="2">
        <v>42017</v>
      </c>
      <c r="B1569" t="e">
        <f>+VLOOKUP($A1569,[26]Worksheet!$A:$C,2,0)</f>
        <v>#N/A</v>
      </c>
      <c r="C1569" t="e">
        <f>+VLOOKUP($A1569,[27]Worksheet!$A:$C,2,0)</f>
        <v>#N/A</v>
      </c>
      <c r="D1569" t="e">
        <f>+VLOOKUP($A1569,[28]Worksheet!$A:$C,2,0)</f>
        <v>#N/A</v>
      </c>
      <c r="E1569" t="e">
        <f>+VLOOKUP($A1569,[29]Worksheet!$A:$C,2,0)</f>
        <v>#N/A</v>
      </c>
      <c r="F1569" t="e">
        <f>+VLOOKUP($A1569,[30]Worksheet!$A:$C,2,0)</f>
        <v>#N/A</v>
      </c>
    </row>
    <row r="1570" spans="1:6" x14ac:dyDescent="0.25">
      <c r="A1570" s="2">
        <v>42018</v>
      </c>
      <c r="B1570" t="e">
        <f>+VLOOKUP($A1570,[26]Worksheet!$A:$C,2,0)</f>
        <v>#N/A</v>
      </c>
      <c r="C1570" t="e">
        <f>+VLOOKUP($A1570,[27]Worksheet!$A:$C,2,0)</f>
        <v>#N/A</v>
      </c>
      <c r="D1570" t="e">
        <f>+VLOOKUP($A1570,[28]Worksheet!$A:$C,2,0)</f>
        <v>#N/A</v>
      </c>
      <c r="E1570" t="e">
        <f>+VLOOKUP($A1570,[29]Worksheet!$A:$C,2,0)</f>
        <v>#N/A</v>
      </c>
      <c r="F1570" t="e">
        <f>+VLOOKUP($A1570,[30]Worksheet!$A:$C,2,0)</f>
        <v>#N/A</v>
      </c>
    </row>
    <row r="1571" spans="1:6" x14ac:dyDescent="0.25">
      <c r="A1571" s="2">
        <v>42019</v>
      </c>
      <c r="B1571" t="e">
        <f>+VLOOKUP($A1571,[26]Worksheet!$A:$C,2,0)</f>
        <v>#N/A</v>
      </c>
      <c r="C1571" t="e">
        <f>+VLOOKUP($A1571,[27]Worksheet!$A:$C,2,0)</f>
        <v>#N/A</v>
      </c>
      <c r="D1571" t="e">
        <f>+VLOOKUP($A1571,[28]Worksheet!$A:$C,2,0)</f>
        <v>#N/A</v>
      </c>
      <c r="E1571" t="e">
        <f>+VLOOKUP($A1571,[29]Worksheet!$A:$C,2,0)</f>
        <v>#N/A</v>
      </c>
      <c r="F1571" t="e">
        <f>+VLOOKUP($A1571,[30]Worksheet!$A:$C,2,0)</f>
        <v>#N/A</v>
      </c>
    </row>
    <row r="1572" spans="1:6" x14ac:dyDescent="0.25">
      <c r="A1572" s="2">
        <v>42020</v>
      </c>
      <c r="B1572" t="e">
        <f>+VLOOKUP($A1572,[26]Worksheet!$A:$C,2,0)</f>
        <v>#N/A</v>
      </c>
      <c r="C1572" t="e">
        <f>+VLOOKUP($A1572,[27]Worksheet!$A:$C,2,0)</f>
        <v>#N/A</v>
      </c>
      <c r="D1572" t="e">
        <f>+VLOOKUP($A1572,[28]Worksheet!$A:$C,2,0)</f>
        <v>#N/A</v>
      </c>
      <c r="E1572" t="e">
        <f>+VLOOKUP($A1572,[29]Worksheet!$A:$C,2,0)</f>
        <v>#N/A</v>
      </c>
      <c r="F1572" t="e">
        <f>+VLOOKUP($A1572,[30]Worksheet!$A:$C,2,0)</f>
        <v>#N/A</v>
      </c>
    </row>
    <row r="1573" spans="1:6" x14ac:dyDescent="0.25">
      <c r="A1573" s="2">
        <v>42024</v>
      </c>
      <c r="B1573" t="e">
        <f>+VLOOKUP($A1573,[26]Worksheet!$A:$C,2,0)</f>
        <v>#N/A</v>
      </c>
      <c r="C1573" t="e">
        <f>+VLOOKUP($A1573,[27]Worksheet!$A:$C,2,0)</f>
        <v>#N/A</v>
      </c>
      <c r="D1573" t="e">
        <f>+VLOOKUP($A1573,[28]Worksheet!$A:$C,2,0)</f>
        <v>#N/A</v>
      </c>
      <c r="E1573" t="e">
        <f>+VLOOKUP($A1573,[29]Worksheet!$A:$C,2,0)</f>
        <v>#N/A</v>
      </c>
      <c r="F1573" t="e">
        <f>+VLOOKUP($A1573,[30]Worksheet!$A:$C,2,0)</f>
        <v>#N/A</v>
      </c>
    </row>
    <row r="1574" spans="1:6" x14ac:dyDescent="0.25">
      <c r="A1574" s="2">
        <v>42025</v>
      </c>
      <c r="B1574" t="e">
        <f>+VLOOKUP($A1574,[26]Worksheet!$A:$C,2,0)</f>
        <v>#N/A</v>
      </c>
      <c r="C1574" t="e">
        <f>+VLOOKUP($A1574,[27]Worksheet!$A:$C,2,0)</f>
        <v>#N/A</v>
      </c>
      <c r="D1574" t="e">
        <f>+VLOOKUP($A1574,[28]Worksheet!$A:$C,2,0)</f>
        <v>#N/A</v>
      </c>
      <c r="E1574" t="e">
        <f>+VLOOKUP($A1574,[29]Worksheet!$A:$C,2,0)</f>
        <v>#N/A</v>
      </c>
      <c r="F1574" t="e">
        <f>+VLOOKUP($A1574,[30]Worksheet!$A:$C,2,0)</f>
        <v>#N/A</v>
      </c>
    </row>
    <row r="1575" spans="1:6" x14ac:dyDescent="0.25">
      <c r="A1575" s="2">
        <v>42026</v>
      </c>
      <c r="B1575" t="e">
        <f>+VLOOKUP($A1575,[26]Worksheet!$A:$C,2,0)</f>
        <v>#N/A</v>
      </c>
      <c r="C1575" t="e">
        <f>+VLOOKUP($A1575,[27]Worksheet!$A:$C,2,0)</f>
        <v>#N/A</v>
      </c>
      <c r="D1575" t="e">
        <f>+VLOOKUP($A1575,[28]Worksheet!$A:$C,2,0)</f>
        <v>#N/A</v>
      </c>
      <c r="E1575" t="e">
        <f>+VLOOKUP($A1575,[29]Worksheet!$A:$C,2,0)</f>
        <v>#N/A</v>
      </c>
      <c r="F1575" t="e">
        <f>+VLOOKUP($A1575,[30]Worksheet!$A:$C,2,0)</f>
        <v>#N/A</v>
      </c>
    </row>
    <row r="1576" spans="1:6" x14ac:dyDescent="0.25">
      <c r="A1576" s="2">
        <v>42027</v>
      </c>
      <c r="B1576" t="e">
        <f>+VLOOKUP($A1576,[26]Worksheet!$A:$C,2,0)</f>
        <v>#N/A</v>
      </c>
      <c r="C1576" t="e">
        <f>+VLOOKUP($A1576,[27]Worksheet!$A:$C,2,0)</f>
        <v>#N/A</v>
      </c>
      <c r="D1576" t="e">
        <f>+VLOOKUP($A1576,[28]Worksheet!$A:$C,2,0)</f>
        <v>#N/A</v>
      </c>
      <c r="E1576" t="e">
        <f>+VLOOKUP($A1576,[29]Worksheet!$A:$C,2,0)</f>
        <v>#N/A</v>
      </c>
      <c r="F1576" t="e">
        <f>+VLOOKUP($A1576,[30]Worksheet!$A:$C,2,0)</f>
        <v>#N/A</v>
      </c>
    </row>
    <row r="1577" spans="1:6" x14ac:dyDescent="0.25">
      <c r="A1577" s="2">
        <v>42030</v>
      </c>
      <c r="B1577" t="e">
        <f>+VLOOKUP($A1577,[26]Worksheet!$A:$C,2,0)</f>
        <v>#N/A</v>
      </c>
      <c r="C1577" t="e">
        <f>+VLOOKUP($A1577,[27]Worksheet!$A:$C,2,0)</f>
        <v>#N/A</v>
      </c>
      <c r="D1577" t="e">
        <f>+VLOOKUP($A1577,[28]Worksheet!$A:$C,2,0)</f>
        <v>#N/A</v>
      </c>
      <c r="E1577" t="e">
        <f>+VLOOKUP($A1577,[29]Worksheet!$A:$C,2,0)</f>
        <v>#N/A</v>
      </c>
      <c r="F1577" t="e">
        <f>+VLOOKUP($A1577,[30]Worksheet!$A:$C,2,0)</f>
        <v>#N/A</v>
      </c>
    </row>
    <row r="1578" spans="1:6" x14ac:dyDescent="0.25">
      <c r="A1578" s="2">
        <v>42031</v>
      </c>
      <c r="B1578" t="e">
        <f>+VLOOKUP($A1578,[26]Worksheet!$A:$C,2,0)</f>
        <v>#N/A</v>
      </c>
      <c r="C1578" t="e">
        <f>+VLOOKUP($A1578,[27]Worksheet!$A:$C,2,0)</f>
        <v>#N/A</v>
      </c>
      <c r="D1578" t="e">
        <f>+VLOOKUP($A1578,[28]Worksheet!$A:$C,2,0)</f>
        <v>#N/A</v>
      </c>
      <c r="E1578" t="e">
        <f>+VLOOKUP($A1578,[29]Worksheet!$A:$C,2,0)</f>
        <v>#N/A</v>
      </c>
      <c r="F1578" t="e">
        <f>+VLOOKUP($A1578,[30]Worksheet!$A:$C,2,0)</f>
        <v>#N/A</v>
      </c>
    </row>
    <row r="1579" spans="1:6" x14ac:dyDescent="0.25">
      <c r="A1579" s="2">
        <v>42032</v>
      </c>
      <c r="B1579" t="e">
        <f>+VLOOKUP($A1579,[26]Worksheet!$A:$C,2,0)</f>
        <v>#N/A</v>
      </c>
      <c r="C1579" t="e">
        <f>+VLOOKUP($A1579,[27]Worksheet!$A:$C,2,0)</f>
        <v>#N/A</v>
      </c>
      <c r="D1579" t="e">
        <f>+VLOOKUP($A1579,[28]Worksheet!$A:$C,2,0)</f>
        <v>#N/A</v>
      </c>
      <c r="E1579" t="e">
        <f>+VLOOKUP($A1579,[29]Worksheet!$A:$C,2,0)</f>
        <v>#N/A</v>
      </c>
      <c r="F1579" t="e">
        <f>+VLOOKUP($A1579,[30]Worksheet!$A:$C,2,0)</f>
        <v>#N/A</v>
      </c>
    </row>
    <row r="1580" spans="1:6" x14ac:dyDescent="0.25">
      <c r="A1580" s="2">
        <v>42033</v>
      </c>
      <c r="B1580" t="e">
        <f>+VLOOKUP($A1580,[26]Worksheet!$A:$C,2,0)</f>
        <v>#N/A</v>
      </c>
      <c r="C1580" t="e">
        <f>+VLOOKUP($A1580,[27]Worksheet!$A:$C,2,0)</f>
        <v>#N/A</v>
      </c>
      <c r="D1580" t="e">
        <f>+VLOOKUP($A1580,[28]Worksheet!$A:$C,2,0)</f>
        <v>#N/A</v>
      </c>
      <c r="E1580" t="e">
        <f>+VLOOKUP($A1580,[29]Worksheet!$A:$C,2,0)</f>
        <v>#N/A</v>
      </c>
      <c r="F1580" t="e">
        <f>+VLOOKUP($A1580,[30]Worksheet!$A:$C,2,0)</f>
        <v>#N/A</v>
      </c>
    </row>
    <row r="1581" spans="1:6" x14ac:dyDescent="0.25">
      <c r="A1581" s="2">
        <v>42034</v>
      </c>
      <c r="B1581" t="e">
        <f>+VLOOKUP($A1581,[26]Worksheet!$A:$C,2,0)</f>
        <v>#N/A</v>
      </c>
      <c r="C1581" t="e">
        <f>+VLOOKUP($A1581,[27]Worksheet!$A:$C,2,0)</f>
        <v>#N/A</v>
      </c>
      <c r="D1581" t="e">
        <f>+VLOOKUP($A1581,[28]Worksheet!$A:$C,2,0)</f>
        <v>#N/A</v>
      </c>
      <c r="E1581" t="e">
        <f>+VLOOKUP($A1581,[29]Worksheet!$A:$C,2,0)</f>
        <v>#N/A</v>
      </c>
      <c r="F1581" t="e">
        <f>+VLOOKUP($A1581,[30]Worksheet!$A:$C,2,0)</f>
        <v>#N/A</v>
      </c>
    </row>
    <row r="1582" spans="1:6" x14ac:dyDescent="0.25">
      <c r="A1582" s="2">
        <v>42037</v>
      </c>
      <c r="B1582" t="e">
        <f>+VLOOKUP($A1582,[26]Worksheet!$A:$C,2,0)</f>
        <v>#N/A</v>
      </c>
      <c r="C1582" t="e">
        <f>+VLOOKUP($A1582,[27]Worksheet!$A:$C,2,0)</f>
        <v>#N/A</v>
      </c>
      <c r="D1582" t="e">
        <f>+VLOOKUP($A1582,[28]Worksheet!$A:$C,2,0)</f>
        <v>#N/A</v>
      </c>
      <c r="E1582" t="e">
        <f>+VLOOKUP($A1582,[29]Worksheet!$A:$C,2,0)</f>
        <v>#N/A</v>
      </c>
      <c r="F1582" t="e">
        <f>+VLOOKUP($A1582,[30]Worksheet!$A:$C,2,0)</f>
        <v>#N/A</v>
      </c>
    </row>
    <row r="1583" spans="1:6" x14ac:dyDescent="0.25">
      <c r="A1583" s="2">
        <v>42038</v>
      </c>
      <c r="B1583" t="e">
        <f>+VLOOKUP($A1583,[26]Worksheet!$A:$C,2,0)</f>
        <v>#N/A</v>
      </c>
      <c r="C1583" t="e">
        <f>+VLOOKUP($A1583,[27]Worksheet!$A:$C,2,0)</f>
        <v>#N/A</v>
      </c>
      <c r="D1583" t="e">
        <f>+VLOOKUP($A1583,[28]Worksheet!$A:$C,2,0)</f>
        <v>#N/A</v>
      </c>
      <c r="E1583" t="e">
        <f>+VLOOKUP($A1583,[29]Worksheet!$A:$C,2,0)</f>
        <v>#N/A</v>
      </c>
      <c r="F1583" t="e">
        <f>+VLOOKUP($A1583,[30]Worksheet!$A:$C,2,0)</f>
        <v>#N/A</v>
      </c>
    </row>
    <row r="1584" spans="1:6" x14ac:dyDescent="0.25">
      <c r="A1584" s="2">
        <v>42039</v>
      </c>
      <c r="B1584" t="e">
        <f>+VLOOKUP($A1584,[26]Worksheet!$A:$C,2,0)</f>
        <v>#N/A</v>
      </c>
      <c r="C1584" t="e">
        <f>+VLOOKUP($A1584,[27]Worksheet!$A:$C,2,0)</f>
        <v>#N/A</v>
      </c>
      <c r="D1584" t="e">
        <f>+VLOOKUP($A1584,[28]Worksheet!$A:$C,2,0)</f>
        <v>#N/A</v>
      </c>
      <c r="E1584" t="e">
        <f>+VLOOKUP($A1584,[29]Worksheet!$A:$C,2,0)</f>
        <v>#N/A</v>
      </c>
      <c r="F1584" t="e">
        <f>+VLOOKUP($A1584,[30]Worksheet!$A:$C,2,0)</f>
        <v>#N/A</v>
      </c>
    </row>
    <row r="1585" spans="1:6" x14ac:dyDescent="0.25">
      <c r="A1585" s="2">
        <v>42040</v>
      </c>
      <c r="B1585" t="e">
        <f>+VLOOKUP($A1585,[26]Worksheet!$A:$C,2,0)</f>
        <v>#N/A</v>
      </c>
      <c r="C1585" t="e">
        <f>+VLOOKUP($A1585,[27]Worksheet!$A:$C,2,0)</f>
        <v>#N/A</v>
      </c>
      <c r="D1585" t="e">
        <f>+VLOOKUP($A1585,[28]Worksheet!$A:$C,2,0)</f>
        <v>#N/A</v>
      </c>
      <c r="E1585" t="e">
        <f>+VLOOKUP($A1585,[29]Worksheet!$A:$C,2,0)</f>
        <v>#N/A</v>
      </c>
      <c r="F1585" t="e">
        <f>+VLOOKUP($A1585,[30]Worksheet!$A:$C,2,0)</f>
        <v>#N/A</v>
      </c>
    </row>
    <row r="1586" spans="1:6" x14ac:dyDescent="0.25">
      <c r="A1586" s="2">
        <v>42041</v>
      </c>
      <c r="B1586" t="e">
        <f>+VLOOKUP($A1586,[26]Worksheet!$A:$C,2,0)</f>
        <v>#N/A</v>
      </c>
      <c r="C1586" t="e">
        <f>+VLOOKUP($A1586,[27]Worksheet!$A:$C,2,0)</f>
        <v>#N/A</v>
      </c>
      <c r="D1586" t="e">
        <f>+VLOOKUP($A1586,[28]Worksheet!$A:$C,2,0)</f>
        <v>#N/A</v>
      </c>
      <c r="E1586" t="e">
        <f>+VLOOKUP($A1586,[29]Worksheet!$A:$C,2,0)</f>
        <v>#N/A</v>
      </c>
      <c r="F1586" t="e">
        <f>+VLOOKUP($A1586,[30]Worksheet!$A:$C,2,0)</f>
        <v>#N/A</v>
      </c>
    </row>
    <row r="1587" spans="1:6" x14ac:dyDescent="0.25">
      <c r="A1587" s="2">
        <v>42044</v>
      </c>
      <c r="B1587" t="e">
        <f>+VLOOKUP($A1587,[26]Worksheet!$A:$C,2,0)</f>
        <v>#N/A</v>
      </c>
      <c r="C1587" t="e">
        <f>+VLOOKUP($A1587,[27]Worksheet!$A:$C,2,0)</f>
        <v>#N/A</v>
      </c>
      <c r="D1587" t="e">
        <f>+VLOOKUP($A1587,[28]Worksheet!$A:$C,2,0)</f>
        <v>#N/A</v>
      </c>
      <c r="E1587" t="e">
        <f>+VLOOKUP($A1587,[29]Worksheet!$A:$C,2,0)</f>
        <v>#N/A</v>
      </c>
      <c r="F1587" t="e">
        <f>+VLOOKUP($A1587,[30]Worksheet!$A:$C,2,0)</f>
        <v>#N/A</v>
      </c>
    </row>
    <row r="1588" spans="1:6" x14ac:dyDescent="0.25">
      <c r="A1588" s="2">
        <v>42045</v>
      </c>
      <c r="B1588" t="e">
        <f>+VLOOKUP($A1588,[26]Worksheet!$A:$C,2,0)</f>
        <v>#N/A</v>
      </c>
      <c r="C1588" t="e">
        <f>+VLOOKUP($A1588,[27]Worksheet!$A:$C,2,0)</f>
        <v>#N/A</v>
      </c>
      <c r="D1588" t="e">
        <f>+VLOOKUP($A1588,[28]Worksheet!$A:$C,2,0)</f>
        <v>#N/A</v>
      </c>
      <c r="E1588" t="e">
        <f>+VLOOKUP($A1588,[29]Worksheet!$A:$C,2,0)</f>
        <v>#N/A</v>
      </c>
      <c r="F1588" t="e">
        <f>+VLOOKUP($A1588,[30]Worksheet!$A:$C,2,0)</f>
        <v>#N/A</v>
      </c>
    </row>
    <row r="1589" spans="1:6" x14ac:dyDescent="0.25">
      <c r="A1589" s="2">
        <v>42046</v>
      </c>
      <c r="B1589" t="e">
        <f>+VLOOKUP($A1589,[26]Worksheet!$A:$C,2,0)</f>
        <v>#N/A</v>
      </c>
      <c r="C1589" t="e">
        <f>+VLOOKUP($A1589,[27]Worksheet!$A:$C,2,0)</f>
        <v>#N/A</v>
      </c>
      <c r="D1589" t="e">
        <f>+VLOOKUP($A1589,[28]Worksheet!$A:$C,2,0)</f>
        <v>#N/A</v>
      </c>
      <c r="E1589" t="e">
        <f>+VLOOKUP($A1589,[29]Worksheet!$A:$C,2,0)</f>
        <v>#N/A</v>
      </c>
      <c r="F1589" t="e">
        <f>+VLOOKUP($A1589,[30]Worksheet!$A:$C,2,0)</f>
        <v>#N/A</v>
      </c>
    </row>
    <row r="1590" spans="1:6" x14ac:dyDescent="0.25">
      <c r="A1590" s="2">
        <v>42047</v>
      </c>
      <c r="B1590" t="e">
        <f>+VLOOKUP($A1590,[26]Worksheet!$A:$C,2,0)</f>
        <v>#N/A</v>
      </c>
      <c r="C1590" t="e">
        <f>+VLOOKUP($A1590,[27]Worksheet!$A:$C,2,0)</f>
        <v>#N/A</v>
      </c>
      <c r="D1590" t="e">
        <f>+VLOOKUP($A1590,[28]Worksheet!$A:$C,2,0)</f>
        <v>#N/A</v>
      </c>
      <c r="E1590" t="e">
        <f>+VLOOKUP($A1590,[29]Worksheet!$A:$C,2,0)</f>
        <v>#N/A</v>
      </c>
      <c r="F1590" t="e">
        <f>+VLOOKUP($A1590,[30]Worksheet!$A:$C,2,0)</f>
        <v>#N/A</v>
      </c>
    </row>
    <row r="1591" spans="1:6" x14ac:dyDescent="0.25">
      <c r="A1591" s="2">
        <v>42048</v>
      </c>
      <c r="B1591" t="e">
        <f>+VLOOKUP($A1591,[26]Worksheet!$A:$C,2,0)</f>
        <v>#N/A</v>
      </c>
      <c r="C1591" t="e">
        <f>+VLOOKUP($A1591,[27]Worksheet!$A:$C,2,0)</f>
        <v>#N/A</v>
      </c>
      <c r="D1591" t="e">
        <f>+VLOOKUP($A1591,[28]Worksheet!$A:$C,2,0)</f>
        <v>#N/A</v>
      </c>
      <c r="E1591" t="e">
        <f>+VLOOKUP($A1591,[29]Worksheet!$A:$C,2,0)</f>
        <v>#N/A</v>
      </c>
      <c r="F1591" t="e">
        <f>+VLOOKUP($A1591,[30]Worksheet!$A:$C,2,0)</f>
        <v>#N/A</v>
      </c>
    </row>
    <row r="1592" spans="1:6" x14ac:dyDescent="0.25">
      <c r="A1592" s="2">
        <v>42052</v>
      </c>
      <c r="B1592" t="e">
        <f>+VLOOKUP($A1592,[26]Worksheet!$A:$C,2,0)</f>
        <v>#N/A</v>
      </c>
      <c r="C1592" t="e">
        <f>+VLOOKUP($A1592,[27]Worksheet!$A:$C,2,0)</f>
        <v>#N/A</v>
      </c>
      <c r="D1592" t="e">
        <f>+VLOOKUP($A1592,[28]Worksheet!$A:$C,2,0)</f>
        <v>#N/A</v>
      </c>
      <c r="E1592" t="e">
        <f>+VLOOKUP($A1592,[29]Worksheet!$A:$C,2,0)</f>
        <v>#N/A</v>
      </c>
      <c r="F1592" t="e">
        <f>+VLOOKUP($A1592,[30]Worksheet!$A:$C,2,0)</f>
        <v>#N/A</v>
      </c>
    </row>
    <row r="1593" spans="1:6" x14ac:dyDescent="0.25">
      <c r="A1593" s="2">
        <v>42053</v>
      </c>
      <c r="B1593" t="e">
        <f>+VLOOKUP($A1593,[26]Worksheet!$A:$C,2,0)</f>
        <v>#N/A</v>
      </c>
      <c r="C1593" t="e">
        <f>+VLOOKUP($A1593,[27]Worksheet!$A:$C,2,0)</f>
        <v>#N/A</v>
      </c>
      <c r="D1593" t="e">
        <f>+VLOOKUP($A1593,[28]Worksheet!$A:$C,2,0)</f>
        <v>#N/A</v>
      </c>
      <c r="E1593" t="e">
        <f>+VLOOKUP($A1593,[29]Worksheet!$A:$C,2,0)</f>
        <v>#N/A</v>
      </c>
      <c r="F1593" t="e">
        <f>+VLOOKUP($A1593,[30]Worksheet!$A:$C,2,0)</f>
        <v>#N/A</v>
      </c>
    </row>
    <row r="1594" spans="1:6" x14ac:dyDescent="0.25">
      <c r="A1594" s="2">
        <v>42054</v>
      </c>
      <c r="B1594" t="e">
        <f>+VLOOKUP($A1594,[26]Worksheet!$A:$C,2,0)</f>
        <v>#N/A</v>
      </c>
      <c r="C1594" t="e">
        <f>+VLOOKUP($A1594,[27]Worksheet!$A:$C,2,0)</f>
        <v>#N/A</v>
      </c>
      <c r="D1594" t="e">
        <f>+VLOOKUP($A1594,[28]Worksheet!$A:$C,2,0)</f>
        <v>#N/A</v>
      </c>
      <c r="E1594" t="e">
        <f>+VLOOKUP($A1594,[29]Worksheet!$A:$C,2,0)</f>
        <v>#N/A</v>
      </c>
      <c r="F1594" t="e">
        <f>+VLOOKUP($A1594,[30]Worksheet!$A:$C,2,0)</f>
        <v>#N/A</v>
      </c>
    </row>
    <row r="1595" spans="1:6" x14ac:dyDescent="0.25">
      <c r="A1595" s="2">
        <v>42055</v>
      </c>
      <c r="B1595" t="e">
        <f>+VLOOKUP($A1595,[26]Worksheet!$A:$C,2,0)</f>
        <v>#N/A</v>
      </c>
      <c r="C1595" t="e">
        <f>+VLOOKUP($A1595,[27]Worksheet!$A:$C,2,0)</f>
        <v>#N/A</v>
      </c>
      <c r="D1595" t="e">
        <f>+VLOOKUP($A1595,[28]Worksheet!$A:$C,2,0)</f>
        <v>#N/A</v>
      </c>
      <c r="E1595" t="e">
        <f>+VLOOKUP($A1595,[29]Worksheet!$A:$C,2,0)</f>
        <v>#N/A</v>
      </c>
      <c r="F1595" t="e">
        <f>+VLOOKUP($A1595,[30]Worksheet!$A:$C,2,0)</f>
        <v>#N/A</v>
      </c>
    </row>
    <row r="1596" spans="1:6" x14ac:dyDescent="0.25">
      <c r="A1596" s="2">
        <v>42058</v>
      </c>
      <c r="B1596" t="e">
        <f>+VLOOKUP($A1596,[26]Worksheet!$A:$C,2,0)</f>
        <v>#N/A</v>
      </c>
      <c r="C1596" t="e">
        <f>+VLOOKUP($A1596,[27]Worksheet!$A:$C,2,0)</f>
        <v>#N/A</v>
      </c>
      <c r="D1596" t="e">
        <f>+VLOOKUP($A1596,[28]Worksheet!$A:$C,2,0)</f>
        <v>#N/A</v>
      </c>
      <c r="E1596" t="e">
        <f>+VLOOKUP($A1596,[29]Worksheet!$A:$C,2,0)</f>
        <v>#N/A</v>
      </c>
      <c r="F1596" t="e">
        <f>+VLOOKUP($A1596,[30]Worksheet!$A:$C,2,0)</f>
        <v>#N/A</v>
      </c>
    </row>
    <row r="1597" spans="1:6" x14ac:dyDescent="0.25">
      <c r="A1597" s="2">
        <v>42059</v>
      </c>
      <c r="B1597" t="e">
        <f>+VLOOKUP($A1597,[26]Worksheet!$A:$C,2,0)</f>
        <v>#N/A</v>
      </c>
      <c r="C1597" t="e">
        <f>+VLOOKUP($A1597,[27]Worksheet!$A:$C,2,0)</f>
        <v>#N/A</v>
      </c>
      <c r="D1597" t="e">
        <f>+VLOOKUP($A1597,[28]Worksheet!$A:$C,2,0)</f>
        <v>#N/A</v>
      </c>
      <c r="E1597" t="e">
        <f>+VLOOKUP($A1597,[29]Worksheet!$A:$C,2,0)</f>
        <v>#N/A</v>
      </c>
      <c r="F1597" t="e">
        <f>+VLOOKUP($A1597,[30]Worksheet!$A:$C,2,0)</f>
        <v>#N/A</v>
      </c>
    </row>
    <row r="1598" spans="1:6" x14ac:dyDescent="0.25">
      <c r="A1598" s="2">
        <v>42060</v>
      </c>
      <c r="B1598" t="e">
        <f>+VLOOKUP($A1598,[26]Worksheet!$A:$C,2,0)</f>
        <v>#N/A</v>
      </c>
      <c r="C1598" t="e">
        <f>+VLOOKUP($A1598,[27]Worksheet!$A:$C,2,0)</f>
        <v>#N/A</v>
      </c>
      <c r="D1598" t="e">
        <f>+VLOOKUP($A1598,[28]Worksheet!$A:$C,2,0)</f>
        <v>#N/A</v>
      </c>
      <c r="E1598" t="e">
        <f>+VLOOKUP($A1598,[29]Worksheet!$A:$C,2,0)</f>
        <v>#N/A</v>
      </c>
      <c r="F1598" t="e">
        <f>+VLOOKUP($A1598,[30]Worksheet!$A:$C,2,0)</f>
        <v>#N/A</v>
      </c>
    </row>
    <row r="1599" spans="1:6" x14ac:dyDescent="0.25">
      <c r="A1599" s="2">
        <v>42061</v>
      </c>
      <c r="B1599" t="e">
        <f>+VLOOKUP($A1599,[26]Worksheet!$A:$C,2,0)</f>
        <v>#N/A</v>
      </c>
      <c r="C1599" t="e">
        <f>+VLOOKUP($A1599,[27]Worksheet!$A:$C,2,0)</f>
        <v>#N/A</v>
      </c>
      <c r="D1599" t="e">
        <f>+VLOOKUP($A1599,[28]Worksheet!$A:$C,2,0)</f>
        <v>#N/A</v>
      </c>
      <c r="E1599" t="e">
        <f>+VLOOKUP($A1599,[29]Worksheet!$A:$C,2,0)</f>
        <v>#N/A</v>
      </c>
      <c r="F1599" t="e">
        <f>+VLOOKUP($A1599,[30]Worksheet!$A:$C,2,0)</f>
        <v>#N/A</v>
      </c>
    </row>
    <row r="1600" spans="1:6" x14ac:dyDescent="0.25">
      <c r="A1600" s="2">
        <v>42062</v>
      </c>
      <c r="B1600" t="e">
        <f>+VLOOKUP($A1600,[26]Worksheet!$A:$C,2,0)</f>
        <v>#N/A</v>
      </c>
      <c r="C1600" t="e">
        <f>+VLOOKUP($A1600,[27]Worksheet!$A:$C,2,0)</f>
        <v>#N/A</v>
      </c>
      <c r="D1600" t="e">
        <f>+VLOOKUP($A1600,[28]Worksheet!$A:$C,2,0)</f>
        <v>#N/A</v>
      </c>
      <c r="E1600" t="e">
        <f>+VLOOKUP($A1600,[29]Worksheet!$A:$C,2,0)</f>
        <v>#N/A</v>
      </c>
      <c r="F1600" t="e">
        <f>+VLOOKUP($A1600,[30]Worksheet!$A:$C,2,0)</f>
        <v>#N/A</v>
      </c>
    </row>
    <row r="1601" spans="1:6" x14ac:dyDescent="0.25">
      <c r="A1601" s="2">
        <v>42065</v>
      </c>
      <c r="B1601" t="e">
        <f>+VLOOKUP($A1601,[26]Worksheet!$A:$C,2,0)</f>
        <v>#N/A</v>
      </c>
      <c r="C1601" t="e">
        <f>+VLOOKUP($A1601,[27]Worksheet!$A:$C,2,0)</f>
        <v>#N/A</v>
      </c>
      <c r="D1601" t="e">
        <f>+VLOOKUP($A1601,[28]Worksheet!$A:$C,2,0)</f>
        <v>#N/A</v>
      </c>
      <c r="E1601" t="e">
        <f>+VLOOKUP($A1601,[29]Worksheet!$A:$C,2,0)</f>
        <v>#N/A</v>
      </c>
      <c r="F1601" t="e">
        <f>+VLOOKUP($A1601,[30]Worksheet!$A:$C,2,0)</f>
        <v>#N/A</v>
      </c>
    </row>
    <row r="1602" spans="1:6" x14ac:dyDescent="0.25">
      <c r="A1602" s="2">
        <v>42066</v>
      </c>
      <c r="B1602" t="e">
        <f>+VLOOKUP($A1602,[26]Worksheet!$A:$C,2,0)</f>
        <v>#N/A</v>
      </c>
      <c r="C1602" t="e">
        <f>+VLOOKUP($A1602,[27]Worksheet!$A:$C,2,0)</f>
        <v>#N/A</v>
      </c>
      <c r="D1602" t="e">
        <f>+VLOOKUP($A1602,[28]Worksheet!$A:$C,2,0)</f>
        <v>#N/A</v>
      </c>
      <c r="E1602" t="e">
        <f>+VLOOKUP($A1602,[29]Worksheet!$A:$C,2,0)</f>
        <v>#N/A</v>
      </c>
      <c r="F1602" t="e">
        <f>+VLOOKUP($A1602,[30]Worksheet!$A:$C,2,0)</f>
        <v>#N/A</v>
      </c>
    </row>
    <row r="1603" spans="1:6" x14ac:dyDescent="0.25">
      <c r="A1603" s="2">
        <v>42067</v>
      </c>
      <c r="B1603" t="e">
        <f>+VLOOKUP($A1603,[26]Worksheet!$A:$C,2,0)</f>
        <v>#N/A</v>
      </c>
      <c r="C1603" t="e">
        <f>+VLOOKUP($A1603,[27]Worksheet!$A:$C,2,0)</f>
        <v>#N/A</v>
      </c>
      <c r="D1603" t="e">
        <f>+VLOOKUP($A1603,[28]Worksheet!$A:$C,2,0)</f>
        <v>#N/A</v>
      </c>
      <c r="E1603" t="e">
        <f>+VLOOKUP($A1603,[29]Worksheet!$A:$C,2,0)</f>
        <v>#N/A</v>
      </c>
      <c r="F1603" t="e">
        <f>+VLOOKUP($A1603,[30]Worksheet!$A:$C,2,0)</f>
        <v>#N/A</v>
      </c>
    </row>
    <row r="1604" spans="1:6" x14ac:dyDescent="0.25">
      <c r="A1604" s="2">
        <v>42068</v>
      </c>
      <c r="B1604" t="e">
        <f>+VLOOKUP($A1604,[26]Worksheet!$A:$C,2,0)</f>
        <v>#N/A</v>
      </c>
      <c r="C1604" t="e">
        <f>+VLOOKUP($A1604,[27]Worksheet!$A:$C,2,0)</f>
        <v>#N/A</v>
      </c>
      <c r="D1604" t="e">
        <f>+VLOOKUP($A1604,[28]Worksheet!$A:$C,2,0)</f>
        <v>#N/A</v>
      </c>
      <c r="E1604" t="e">
        <f>+VLOOKUP($A1604,[29]Worksheet!$A:$C,2,0)</f>
        <v>#N/A</v>
      </c>
      <c r="F1604" t="e">
        <f>+VLOOKUP($A1604,[30]Worksheet!$A:$C,2,0)</f>
        <v>#N/A</v>
      </c>
    </row>
    <row r="1605" spans="1:6" x14ac:dyDescent="0.25">
      <c r="A1605" s="2">
        <v>42069</v>
      </c>
      <c r="B1605" t="e">
        <f>+VLOOKUP($A1605,[26]Worksheet!$A:$C,2,0)</f>
        <v>#N/A</v>
      </c>
      <c r="C1605" t="e">
        <f>+VLOOKUP($A1605,[27]Worksheet!$A:$C,2,0)</f>
        <v>#N/A</v>
      </c>
      <c r="D1605" t="e">
        <f>+VLOOKUP($A1605,[28]Worksheet!$A:$C,2,0)</f>
        <v>#N/A</v>
      </c>
      <c r="E1605" t="e">
        <f>+VLOOKUP($A1605,[29]Worksheet!$A:$C,2,0)</f>
        <v>#N/A</v>
      </c>
      <c r="F1605" t="e">
        <f>+VLOOKUP($A1605,[30]Worksheet!$A:$C,2,0)</f>
        <v>#N/A</v>
      </c>
    </row>
    <row r="1606" spans="1:6" x14ac:dyDescent="0.25">
      <c r="A1606" s="2">
        <v>42072</v>
      </c>
      <c r="B1606" t="e">
        <f>+VLOOKUP($A1606,[26]Worksheet!$A:$C,2,0)</f>
        <v>#N/A</v>
      </c>
      <c r="C1606" t="e">
        <f>+VLOOKUP($A1606,[27]Worksheet!$A:$C,2,0)</f>
        <v>#N/A</v>
      </c>
      <c r="D1606" t="e">
        <f>+VLOOKUP($A1606,[28]Worksheet!$A:$C,2,0)</f>
        <v>#N/A</v>
      </c>
      <c r="E1606" t="e">
        <f>+VLOOKUP($A1606,[29]Worksheet!$A:$C,2,0)</f>
        <v>#N/A</v>
      </c>
      <c r="F1606" t="e">
        <f>+VLOOKUP($A1606,[30]Worksheet!$A:$C,2,0)</f>
        <v>#N/A</v>
      </c>
    </row>
    <row r="1607" spans="1:6" x14ac:dyDescent="0.25">
      <c r="A1607" s="2">
        <v>42073</v>
      </c>
      <c r="B1607" t="e">
        <f>+VLOOKUP($A1607,[26]Worksheet!$A:$C,2,0)</f>
        <v>#N/A</v>
      </c>
      <c r="C1607" t="e">
        <f>+VLOOKUP($A1607,[27]Worksheet!$A:$C,2,0)</f>
        <v>#N/A</v>
      </c>
      <c r="D1607" t="e">
        <f>+VLOOKUP($A1607,[28]Worksheet!$A:$C,2,0)</f>
        <v>#N/A</v>
      </c>
      <c r="E1607" t="e">
        <f>+VLOOKUP($A1607,[29]Worksheet!$A:$C,2,0)</f>
        <v>#N/A</v>
      </c>
      <c r="F1607" t="e">
        <f>+VLOOKUP($A1607,[30]Worksheet!$A:$C,2,0)</f>
        <v>#N/A</v>
      </c>
    </row>
    <row r="1608" spans="1:6" x14ac:dyDescent="0.25">
      <c r="A1608" s="2">
        <v>42074</v>
      </c>
      <c r="B1608" t="e">
        <f>+VLOOKUP($A1608,[26]Worksheet!$A:$C,2,0)</f>
        <v>#N/A</v>
      </c>
      <c r="C1608" t="e">
        <f>+VLOOKUP($A1608,[27]Worksheet!$A:$C,2,0)</f>
        <v>#N/A</v>
      </c>
      <c r="D1608" t="e">
        <f>+VLOOKUP($A1608,[28]Worksheet!$A:$C,2,0)</f>
        <v>#N/A</v>
      </c>
      <c r="E1608" t="e">
        <f>+VLOOKUP($A1608,[29]Worksheet!$A:$C,2,0)</f>
        <v>#N/A</v>
      </c>
      <c r="F1608" t="e">
        <f>+VLOOKUP($A1608,[30]Worksheet!$A:$C,2,0)</f>
        <v>#N/A</v>
      </c>
    </row>
    <row r="1609" spans="1:6" x14ac:dyDescent="0.25">
      <c r="A1609" s="2">
        <v>42075</v>
      </c>
      <c r="B1609" t="e">
        <f>+VLOOKUP($A1609,[26]Worksheet!$A:$C,2,0)</f>
        <v>#N/A</v>
      </c>
      <c r="C1609" t="e">
        <f>+VLOOKUP($A1609,[27]Worksheet!$A:$C,2,0)</f>
        <v>#N/A</v>
      </c>
      <c r="D1609" t="e">
        <f>+VLOOKUP($A1609,[28]Worksheet!$A:$C,2,0)</f>
        <v>#N/A</v>
      </c>
      <c r="E1609" t="e">
        <f>+VLOOKUP($A1609,[29]Worksheet!$A:$C,2,0)</f>
        <v>#N/A</v>
      </c>
      <c r="F1609" t="e">
        <f>+VLOOKUP($A1609,[30]Worksheet!$A:$C,2,0)</f>
        <v>#N/A</v>
      </c>
    </row>
    <row r="1610" spans="1:6" x14ac:dyDescent="0.25">
      <c r="A1610" s="2">
        <v>42076</v>
      </c>
      <c r="B1610" t="e">
        <f>+VLOOKUP($A1610,[26]Worksheet!$A:$C,2,0)</f>
        <v>#N/A</v>
      </c>
      <c r="C1610" t="e">
        <f>+VLOOKUP($A1610,[27]Worksheet!$A:$C,2,0)</f>
        <v>#N/A</v>
      </c>
      <c r="D1610" t="e">
        <f>+VLOOKUP($A1610,[28]Worksheet!$A:$C,2,0)</f>
        <v>#N/A</v>
      </c>
      <c r="E1610" t="e">
        <f>+VLOOKUP($A1610,[29]Worksheet!$A:$C,2,0)</f>
        <v>#N/A</v>
      </c>
      <c r="F1610" t="e">
        <f>+VLOOKUP($A1610,[30]Worksheet!$A:$C,2,0)</f>
        <v>#N/A</v>
      </c>
    </row>
    <row r="1611" spans="1:6" x14ac:dyDescent="0.25">
      <c r="A1611" s="2">
        <v>42079</v>
      </c>
      <c r="B1611" t="e">
        <f>+VLOOKUP($A1611,[26]Worksheet!$A:$C,2,0)</f>
        <v>#N/A</v>
      </c>
      <c r="C1611" t="e">
        <f>+VLOOKUP($A1611,[27]Worksheet!$A:$C,2,0)</f>
        <v>#N/A</v>
      </c>
      <c r="D1611" t="e">
        <f>+VLOOKUP($A1611,[28]Worksheet!$A:$C,2,0)</f>
        <v>#N/A</v>
      </c>
      <c r="E1611" t="e">
        <f>+VLOOKUP($A1611,[29]Worksheet!$A:$C,2,0)</f>
        <v>#N/A</v>
      </c>
      <c r="F1611" t="e">
        <f>+VLOOKUP($A1611,[30]Worksheet!$A:$C,2,0)</f>
        <v>#N/A</v>
      </c>
    </row>
    <row r="1612" spans="1:6" x14ac:dyDescent="0.25">
      <c r="A1612" s="2">
        <v>42080</v>
      </c>
      <c r="B1612" t="e">
        <f>+VLOOKUP($A1612,[26]Worksheet!$A:$C,2,0)</f>
        <v>#N/A</v>
      </c>
      <c r="C1612" t="e">
        <f>+VLOOKUP($A1612,[27]Worksheet!$A:$C,2,0)</f>
        <v>#N/A</v>
      </c>
      <c r="D1612" t="e">
        <f>+VLOOKUP($A1612,[28]Worksheet!$A:$C,2,0)</f>
        <v>#N/A</v>
      </c>
      <c r="E1612" t="e">
        <f>+VLOOKUP($A1612,[29]Worksheet!$A:$C,2,0)</f>
        <v>#N/A</v>
      </c>
      <c r="F1612" t="e">
        <f>+VLOOKUP($A1612,[30]Worksheet!$A:$C,2,0)</f>
        <v>#N/A</v>
      </c>
    </row>
    <row r="1613" spans="1:6" x14ac:dyDescent="0.25">
      <c r="A1613" s="2">
        <v>42081</v>
      </c>
      <c r="B1613" t="e">
        <f>+VLOOKUP($A1613,[26]Worksheet!$A:$C,2,0)</f>
        <v>#N/A</v>
      </c>
      <c r="C1613" t="e">
        <f>+VLOOKUP($A1613,[27]Worksheet!$A:$C,2,0)</f>
        <v>#N/A</v>
      </c>
      <c r="D1613" t="e">
        <f>+VLOOKUP($A1613,[28]Worksheet!$A:$C,2,0)</f>
        <v>#N/A</v>
      </c>
      <c r="E1613" t="e">
        <f>+VLOOKUP($A1613,[29]Worksheet!$A:$C,2,0)</f>
        <v>#N/A</v>
      </c>
      <c r="F1613" t="e">
        <f>+VLOOKUP($A1613,[30]Worksheet!$A:$C,2,0)</f>
        <v>#N/A</v>
      </c>
    </row>
    <row r="1614" spans="1:6" x14ac:dyDescent="0.25">
      <c r="A1614" s="2">
        <v>42082</v>
      </c>
      <c r="B1614" t="e">
        <f>+VLOOKUP($A1614,[26]Worksheet!$A:$C,2,0)</f>
        <v>#N/A</v>
      </c>
      <c r="C1614" t="e">
        <f>+VLOOKUP($A1614,[27]Worksheet!$A:$C,2,0)</f>
        <v>#N/A</v>
      </c>
      <c r="D1614" t="e">
        <f>+VLOOKUP($A1614,[28]Worksheet!$A:$C,2,0)</f>
        <v>#N/A</v>
      </c>
      <c r="E1614" t="e">
        <f>+VLOOKUP($A1614,[29]Worksheet!$A:$C,2,0)</f>
        <v>#N/A</v>
      </c>
      <c r="F1614" t="e">
        <f>+VLOOKUP($A1614,[30]Worksheet!$A:$C,2,0)</f>
        <v>#N/A</v>
      </c>
    </row>
    <row r="1615" spans="1:6" x14ac:dyDescent="0.25">
      <c r="A1615" s="2">
        <v>42083</v>
      </c>
      <c r="B1615" t="e">
        <f>+VLOOKUP($A1615,[26]Worksheet!$A:$C,2,0)</f>
        <v>#N/A</v>
      </c>
      <c r="C1615" t="e">
        <f>+VLOOKUP($A1615,[27]Worksheet!$A:$C,2,0)</f>
        <v>#N/A</v>
      </c>
      <c r="D1615" t="e">
        <f>+VLOOKUP($A1615,[28]Worksheet!$A:$C,2,0)</f>
        <v>#N/A</v>
      </c>
      <c r="E1615" t="e">
        <f>+VLOOKUP($A1615,[29]Worksheet!$A:$C,2,0)</f>
        <v>#N/A</v>
      </c>
      <c r="F1615" t="e">
        <f>+VLOOKUP($A1615,[30]Worksheet!$A:$C,2,0)</f>
        <v>#N/A</v>
      </c>
    </row>
    <row r="1616" spans="1:6" x14ac:dyDescent="0.25">
      <c r="A1616" s="2">
        <v>42086</v>
      </c>
      <c r="B1616" t="e">
        <f>+VLOOKUP($A1616,[26]Worksheet!$A:$C,2,0)</f>
        <v>#N/A</v>
      </c>
      <c r="C1616" t="e">
        <f>+VLOOKUP($A1616,[27]Worksheet!$A:$C,2,0)</f>
        <v>#N/A</v>
      </c>
      <c r="D1616" t="e">
        <f>+VLOOKUP($A1616,[28]Worksheet!$A:$C,2,0)</f>
        <v>#N/A</v>
      </c>
      <c r="E1616" t="e">
        <f>+VLOOKUP($A1616,[29]Worksheet!$A:$C,2,0)</f>
        <v>#N/A</v>
      </c>
      <c r="F1616" t="e">
        <f>+VLOOKUP($A1616,[30]Worksheet!$A:$C,2,0)</f>
        <v>#N/A</v>
      </c>
    </row>
    <row r="1617" spans="1:6" x14ac:dyDescent="0.25">
      <c r="A1617" s="2">
        <v>42087</v>
      </c>
      <c r="B1617" t="e">
        <f>+VLOOKUP($A1617,[26]Worksheet!$A:$C,2,0)</f>
        <v>#N/A</v>
      </c>
      <c r="C1617" t="e">
        <f>+VLOOKUP($A1617,[27]Worksheet!$A:$C,2,0)</f>
        <v>#N/A</v>
      </c>
      <c r="D1617" t="e">
        <f>+VLOOKUP($A1617,[28]Worksheet!$A:$C,2,0)</f>
        <v>#N/A</v>
      </c>
      <c r="E1617" t="e">
        <f>+VLOOKUP($A1617,[29]Worksheet!$A:$C,2,0)</f>
        <v>#N/A</v>
      </c>
      <c r="F1617" t="e">
        <f>+VLOOKUP($A1617,[30]Worksheet!$A:$C,2,0)</f>
        <v>#N/A</v>
      </c>
    </row>
    <row r="1618" spans="1:6" x14ac:dyDescent="0.25">
      <c r="A1618" s="2">
        <v>42088</v>
      </c>
      <c r="B1618" t="e">
        <f>+VLOOKUP($A1618,[26]Worksheet!$A:$C,2,0)</f>
        <v>#N/A</v>
      </c>
      <c r="C1618" t="e">
        <f>+VLOOKUP($A1618,[27]Worksheet!$A:$C,2,0)</f>
        <v>#N/A</v>
      </c>
      <c r="D1618" t="e">
        <f>+VLOOKUP($A1618,[28]Worksheet!$A:$C,2,0)</f>
        <v>#N/A</v>
      </c>
      <c r="E1618" t="e">
        <f>+VLOOKUP($A1618,[29]Worksheet!$A:$C,2,0)</f>
        <v>#N/A</v>
      </c>
      <c r="F1618" t="e">
        <f>+VLOOKUP($A1618,[30]Worksheet!$A:$C,2,0)</f>
        <v>#N/A</v>
      </c>
    </row>
    <row r="1619" spans="1:6" x14ac:dyDescent="0.25">
      <c r="A1619" s="2">
        <v>42089</v>
      </c>
      <c r="B1619" t="e">
        <f>+VLOOKUP($A1619,[26]Worksheet!$A:$C,2,0)</f>
        <v>#N/A</v>
      </c>
      <c r="C1619" t="e">
        <f>+VLOOKUP($A1619,[27]Worksheet!$A:$C,2,0)</f>
        <v>#N/A</v>
      </c>
      <c r="D1619" t="e">
        <f>+VLOOKUP($A1619,[28]Worksheet!$A:$C,2,0)</f>
        <v>#N/A</v>
      </c>
      <c r="E1619" t="e">
        <f>+VLOOKUP($A1619,[29]Worksheet!$A:$C,2,0)</f>
        <v>#N/A</v>
      </c>
      <c r="F1619" t="e">
        <f>+VLOOKUP($A1619,[30]Worksheet!$A:$C,2,0)</f>
        <v>#N/A</v>
      </c>
    </row>
    <row r="1620" spans="1:6" x14ac:dyDescent="0.25">
      <c r="A1620" s="2">
        <v>42090</v>
      </c>
      <c r="B1620" t="e">
        <f>+VLOOKUP($A1620,[26]Worksheet!$A:$C,2,0)</f>
        <v>#N/A</v>
      </c>
      <c r="C1620" t="e">
        <f>+VLOOKUP($A1620,[27]Worksheet!$A:$C,2,0)</f>
        <v>#N/A</v>
      </c>
      <c r="D1620" t="e">
        <f>+VLOOKUP($A1620,[28]Worksheet!$A:$C,2,0)</f>
        <v>#N/A</v>
      </c>
      <c r="E1620" t="e">
        <f>+VLOOKUP($A1620,[29]Worksheet!$A:$C,2,0)</f>
        <v>#N/A</v>
      </c>
      <c r="F1620" t="e">
        <f>+VLOOKUP($A1620,[30]Worksheet!$A:$C,2,0)</f>
        <v>#N/A</v>
      </c>
    </row>
    <row r="1621" spans="1:6" x14ac:dyDescent="0.25">
      <c r="A1621" s="2">
        <v>42093</v>
      </c>
      <c r="B1621" t="e">
        <f>+VLOOKUP($A1621,[26]Worksheet!$A:$C,2,0)</f>
        <v>#N/A</v>
      </c>
      <c r="C1621" t="e">
        <f>+VLOOKUP($A1621,[27]Worksheet!$A:$C,2,0)</f>
        <v>#N/A</v>
      </c>
      <c r="D1621" t="e">
        <f>+VLOOKUP($A1621,[28]Worksheet!$A:$C,2,0)</f>
        <v>#N/A</v>
      </c>
      <c r="E1621" t="e">
        <f>+VLOOKUP($A1621,[29]Worksheet!$A:$C,2,0)</f>
        <v>#N/A</v>
      </c>
      <c r="F1621" t="e">
        <f>+VLOOKUP($A1621,[30]Worksheet!$A:$C,2,0)</f>
        <v>#N/A</v>
      </c>
    </row>
    <row r="1622" spans="1:6" x14ac:dyDescent="0.25">
      <c r="A1622" s="2">
        <v>42094</v>
      </c>
      <c r="B1622" t="e">
        <f>+VLOOKUP($A1622,[26]Worksheet!$A:$C,2,0)</f>
        <v>#N/A</v>
      </c>
      <c r="C1622" t="e">
        <f>+VLOOKUP($A1622,[27]Worksheet!$A:$C,2,0)</f>
        <v>#N/A</v>
      </c>
      <c r="D1622" t="e">
        <f>+VLOOKUP($A1622,[28]Worksheet!$A:$C,2,0)</f>
        <v>#N/A</v>
      </c>
      <c r="E1622" t="e">
        <f>+VLOOKUP($A1622,[29]Worksheet!$A:$C,2,0)</f>
        <v>#N/A</v>
      </c>
      <c r="F1622" t="e">
        <f>+VLOOKUP($A1622,[30]Worksheet!$A:$C,2,0)</f>
        <v>#N/A</v>
      </c>
    </row>
    <row r="1623" spans="1:6" x14ac:dyDescent="0.25">
      <c r="A1623" s="2">
        <v>42095</v>
      </c>
      <c r="B1623" t="e">
        <f>+VLOOKUP($A1623,[26]Worksheet!$A:$C,2,0)</f>
        <v>#N/A</v>
      </c>
      <c r="C1623" t="e">
        <f>+VLOOKUP($A1623,[27]Worksheet!$A:$C,2,0)</f>
        <v>#N/A</v>
      </c>
      <c r="D1623" t="e">
        <f>+VLOOKUP($A1623,[28]Worksheet!$A:$C,2,0)</f>
        <v>#N/A</v>
      </c>
      <c r="E1623" t="e">
        <f>+VLOOKUP($A1623,[29]Worksheet!$A:$C,2,0)</f>
        <v>#N/A</v>
      </c>
      <c r="F1623" t="e">
        <f>+VLOOKUP($A1623,[30]Worksheet!$A:$C,2,0)</f>
        <v>#N/A</v>
      </c>
    </row>
    <row r="1624" spans="1:6" x14ac:dyDescent="0.25">
      <c r="A1624" s="2">
        <v>42096</v>
      </c>
      <c r="B1624" t="e">
        <f>+VLOOKUP($A1624,[26]Worksheet!$A:$C,2,0)</f>
        <v>#N/A</v>
      </c>
      <c r="C1624" t="e">
        <f>+VLOOKUP($A1624,[27]Worksheet!$A:$C,2,0)</f>
        <v>#N/A</v>
      </c>
      <c r="D1624" t="e">
        <f>+VLOOKUP($A1624,[28]Worksheet!$A:$C,2,0)</f>
        <v>#N/A</v>
      </c>
      <c r="E1624" t="e">
        <f>+VLOOKUP($A1624,[29]Worksheet!$A:$C,2,0)</f>
        <v>#N/A</v>
      </c>
      <c r="F1624" t="e">
        <f>+VLOOKUP($A1624,[30]Worksheet!$A:$C,2,0)</f>
        <v>#N/A</v>
      </c>
    </row>
    <row r="1625" spans="1:6" x14ac:dyDescent="0.25">
      <c r="A1625" s="2">
        <v>42097</v>
      </c>
      <c r="B1625" t="e">
        <f>+VLOOKUP($A1625,[26]Worksheet!$A:$C,2,0)</f>
        <v>#N/A</v>
      </c>
      <c r="C1625" t="e">
        <f>+VLOOKUP($A1625,[27]Worksheet!$A:$C,2,0)</f>
        <v>#N/A</v>
      </c>
      <c r="D1625" t="e">
        <f>+VLOOKUP($A1625,[28]Worksheet!$A:$C,2,0)</f>
        <v>#N/A</v>
      </c>
      <c r="E1625" t="e">
        <f>+VLOOKUP($A1625,[29]Worksheet!$A:$C,2,0)</f>
        <v>#N/A</v>
      </c>
      <c r="F1625" t="e">
        <f>+VLOOKUP($A1625,[30]Worksheet!$A:$C,2,0)</f>
        <v>#N/A</v>
      </c>
    </row>
    <row r="1626" spans="1:6" x14ac:dyDescent="0.25">
      <c r="A1626" s="2">
        <v>42100</v>
      </c>
      <c r="B1626" t="e">
        <f>+VLOOKUP($A1626,[26]Worksheet!$A:$C,2,0)</f>
        <v>#N/A</v>
      </c>
      <c r="C1626" t="e">
        <f>+VLOOKUP($A1626,[27]Worksheet!$A:$C,2,0)</f>
        <v>#N/A</v>
      </c>
      <c r="D1626" t="e">
        <f>+VLOOKUP($A1626,[28]Worksheet!$A:$C,2,0)</f>
        <v>#N/A</v>
      </c>
      <c r="E1626" t="e">
        <f>+VLOOKUP($A1626,[29]Worksheet!$A:$C,2,0)</f>
        <v>#N/A</v>
      </c>
      <c r="F1626" t="e">
        <f>+VLOOKUP($A1626,[30]Worksheet!$A:$C,2,0)</f>
        <v>#N/A</v>
      </c>
    </row>
    <row r="1627" spans="1:6" x14ac:dyDescent="0.25">
      <c r="A1627" s="2">
        <v>42101</v>
      </c>
      <c r="B1627" t="e">
        <f>+VLOOKUP($A1627,[26]Worksheet!$A:$C,2,0)</f>
        <v>#N/A</v>
      </c>
      <c r="C1627" t="e">
        <f>+VLOOKUP($A1627,[27]Worksheet!$A:$C,2,0)</f>
        <v>#N/A</v>
      </c>
      <c r="D1627" t="e">
        <f>+VLOOKUP($A1627,[28]Worksheet!$A:$C,2,0)</f>
        <v>#N/A</v>
      </c>
      <c r="E1627" t="e">
        <f>+VLOOKUP($A1627,[29]Worksheet!$A:$C,2,0)</f>
        <v>#N/A</v>
      </c>
      <c r="F1627" t="e">
        <f>+VLOOKUP($A1627,[30]Worksheet!$A:$C,2,0)</f>
        <v>#N/A</v>
      </c>
    </row>
    <row r="1628" spans="1:6" x14ac:dyDescent="0.25">
      <c r="A1628" s="2">
        <v>42102</v>
      </c>
      <c r="B1628" t="e">
        <f>+VLOOKUP($A1628,[26]Worksheet!$A:$C,2,0)</f>
        <v>#N/A</v>
      </c>
      <c r="C1628" t="e">
        <f>+VLOOKUP($A1628,[27]Worksheet!$A:$C,2,0)</f>
        <v>#N/A</v>
      </c>
      <c r="D1628" t="e">
        <f>+VLOOKUP($A1628,[28]Worksheet!$A:$C,2,0)</f>
        <v>#N/A</v>
      </c>
      <c r="E1628" t="e">
        <f>+VLOOKUP($A1628,[29]Worksheet!$A:$C,2,0)</f>
        <v>#N/A</v>
      </c>
      <c r="F1628" t="e">
        <f>+VLOOKUP($A1628,[30]Worksheet!$A:$C,2,0)</f>
        <v>#N/A</v>
      </c>
    </row>
    <row r="1629" spans="1:6" x14ac:dyDescent="0.25">
      <c r="A1629" s="2">
        <v>42103</v>
      </c>
      <c r="B1629" t="e">
        <f>+VLOOKUP($A1629,[26]Worksheet!$A:$C,2,0)</f>
        <v>#N/A</v>
      </c>
      <c r="C1629" t="e">
        <f>+VLOOKUP($A1629,[27]Worksheet!$A:$C,2,0)</f>
        <v>#N/A</v>
      </c>
      <c r="D1629" t="e">
        <f>+VLOOKUP($A1629,[28]Worksheet!$A:$C,2,0)</f>
        <v>#N/A</v>
      </c>
      <c r="E1629" t="e">
        <f>+VLOOKUP($A1629,[29]Worksheet!$A:$C,2,0)</f>
        <v>#N/A</v>
      </c>
      <c r="F1629" t="e">
        <f>+VLOOKUP($A1629,[30]Worksheet!$A:$C,2,0)</f>
        <v>#N/A</v>
      </c>
    </row>
    <row r="1630" spans="1:6" x14ac:dyDescent="0.25">
      <c r="A1630" s="2">
        <v>42104</v>
      </c>
      <c r="B1630" t="e">
        <f>+VLOOKUP($A1630,[26]Worksheet!$A:$C,2,0)</f>
        <v>#N/A</v>
      </c>
      <c r="C1630" t="e">
        <f>+VLOOKUP($A1630,[27]Worksheet!$A:$C,2,0)</f>
        <v>#N/A</v>
      </c>
      <c r="D1630" t="e">
        <f>+VLOOKUP($A1630,[28]Worksheet!$A:$C,2,0)</f>
        <v>#N/A</v>
      </c>
      <c r="E1630" t="e">
        <f>+VLOOKUP($A1630,[29]Worksheet!$A:$C,2,0)</f>
        <v>#N/A</v>
      </c>
      <c r="F1630" t="e">
        <f>+VLOOKUP($A1630,[30]Worksheet!$A:$C,2,0)</f>
        <v>#N/A</v>
      </c>
    </row>
    <row r="1631" spans="1:6" x14ac:dyDescent="0.25">
      <c r="A1631" s="2">
        <v>42107</v>
      </c>
      <c r="B1631" t="e">
        <f>+VLOOKUP($A1631,[26]Worksheet!$A:$C,2,0)</f>
        <v>#N/A</v>
      </c>
      <c r="C1631" t="e">
        <f>+VLOOKUP($A1631,[27]Worksheet!$A:$C,2,0)</f>
        <v>#N/A</v>
      </c>
      <c r="D1631" t="e">
        <f>+VLOOKUP($A1631,[28]Worksheet!$A:$C,2,0)</f>
        <v>#N/A</v>
      </c>
      <c r="E1631" t="e">
        <f>+VLOOKUP($A1631,[29]Worksheet!$A:$C,2,0)</f>
        <v>#N/A</v>
      </c>
      <c r="F1631" t="e">
        <f>+VLOOKUP($A1631,[30]Worksheet!$A:$C,2,0)</f>
        <v>#N/A</v>
      </c>
    </row>
    <row r="1632" spans="1:6" x14ac:dyDescent="0.25">
      <c r="A1632" s="2">
        <v>42108</v>
      </c>
      <c r="B1632" t="e">
        <f>+VLOOKUP($A1632,[26]Worksheet!$A:$C,2,0)</f>
        <v>#N/A</v>
      </c>
      <c r="C1632" t="e">
        <f>+VLOOKUP($A1632,[27]Worksheet!$A:$C,2,0)</f>
        <v>#N/A</v>
      </c>
      <c r="D1632" t="e">
        <f>+VLOOKUP($A1632,[28]Worksheet!$A:$C,2,0)</f>
        <v>#N/A</v>
      </c>
      <c r="E1632" t="e">
        <f>+VLOOKUP($A1632,[29]Worksheet!$A:$C,2,0)</f>
        <v>#N/A</v>
      </c>
      <c r="F1632" t="e">
        <f>+VLOOKUP($A1632,[30]Worksheet!$A:$C,2,0)</f>
        <v>#N/A</v>
      </c>
    </row>
    <row r="1633" spans="1:6" x14ac:dyDescent="0.25">
      <c r="A1633" s="2">
        <v>42109</v>
      </c>
      <c r="B1633" t="e">
        <f>+VLOOKUP($A1633,[26]Worksheet!$A:$C,2,0)</f>
        <v>#N/A</v>
      </c>
      <c r="C1633" t="e">
        <f>+VLOOKUP($A1633,[27]Worksheet!$A:$C,2,0)</f>
        <v>#N/A</v>
      </c>
      <c r="D1633" t="e">
        <f>+VLOOKUP($A1633,[28]Worksheet!$A:$C,2,0)</f>
        <v>#N/A</v>
      </c>
      <c r="E1633" t="e">
        <f>+VLOOKUP($A1633,[29]Worksheet!$A:$C,2,0)</f>
        <v>#N/A</v>
      </c>
      <c r="F1633" t="e">
        <f>+VLOOKUP($A1633,[30]Worksheet!$A:$C,2,0)</f>
        <v>#N/A</v>
      </c>
    </row>
    <row r="1634" spans="1:6" x14ac:dyDescent="0.25">
      <c r="A1634" s="2">
        <v>42110</v>
      </c>
      <c r="B1634" t="e">
        <f>+VLOOKUP($A1634,[26]Worksheet!$A:$C,2,0)</f>
        <v>#N/A</v>
      </c>
      <c r="C1634" t="e">
        <f>+VLOOKUP($A1634,[27]Worksheet!$A:$C,2,0)</f>
        <v>#N/A</v>
      </c>
      <c r="D1634" t="e">
        <f>+VLOOKUP($A1634,[28]Worksheet!$A:$C,2,0)</f>
        <v>#N/A</v>
      </c>
      <c r="E1634" t="e">
        <f>+VLOOKUP($A1634,[29]Worksheet!$A:$C,2,0)</f>
        <v>#N/A</v>
      </c>
      <c r="F1634" t="e">
        <f>+VLOOKUP($A1634,[30]Worksheet!$A:$C,2,0)</f>
        <v>#N/A</v>
      </c>
    </row>
    <row r="1635" spans="1:6" x14ac:dyDescent="0.25">
      <c r="A1635" s="2">
        <v>42111</v>
      </c>
      <c r="B1635" t="e">
        <f>+VLOOKUP($A1635,[26]Worksheet!$A:$C,2,0)</f>
        <v>#N/A</v>
      </c>
      <c r="C1635" t="e">
        <f>+VLOOKUP($A1635,[27]Worksheet!$A:$C,2,0)</f>
        <v>#N/A</v>
      </c>
      <c r="D1635" t="e">
        <f>+VLOOKUP($A1635,[28]Worksheet!$A:$C,2,0)</f>
        <v>#N/A</v>
      </c>
      <c r="E1635" t="e">
        <f>+VLOOKUP($A1635,[29]Worksheet!$A:$C,2,0)</f>
        <v>#N/A</v>
      </c>
      <c r="F1635" t="e">
        <f>+VLOOKUP($A1635,[30]Worksheet!$A:$C,2,0)</f>
        <v>#N/A</v>
      </c>
    </row>
    <row r="1636" spans="1:6" x14ac:dyDescent="0.25">
      <c r="A1636" s="2">
        <v>42114</v>
      </c>
      <c r="B1636" t="e">
        <f>+VLOOKUP($A1636,[26]Worksheet!$A:$C,2,0)</f>
        <v>#N/A</v>
      </c>
      <c r="C1636" t="e">
        <f>+VLOOKUP($A1636,[27]Worksheet!$A:$C,2,0)</f>
        <v>#N/A</v>
      </c>
      <c r="D1636" t="e">
        <f>+VLOOKUP($A1636,[28]Worksheet!$A:$C,2,0)</f>
        <v>#N/A</v>
      </c>
      <c r="E1636" t="e">
        <f>+VLOOKUP($A1636,[29]Worksheet!$A:$C,2,0)</f>
        <v>#N/A</v>
      </c>
      <c r="F1636" t="e">
        <f>+VLOOKUP($A1636,[30]Worksheet!$A:$C,2,0)</f>
        <v>#N/A</v>
      </c>
    </row>
    <row r="1637" spans="1:6" x14ac:dyDescent="0.25">
      <c r="A1637" s="2">
        <v>42115</v>
      </c>
      <c r="B1637" t="e">
        <f>+VLOOKUP($A1637,[26]Worksheet!$A:$C,2,0)</f>
        <v>#N/A</v>
      </c>
      <c r="C1637" t="e">
        <f>+VLOOKUP($A1637,[27]Worksheet!$A:$C,2,0)</f>
        <v>#N/A</v>
      </c>
      <c r="D1637" t="e">
        <f>+VLOOKUP($A1637,[28]Worksheet!$A:$C,2,0)</f>
        <v>#N/A</v>
      </c>
      <c r="E1637" t="e">
        <f>+VLOOKUP($A1637,[29]Worksheet!$A:$C,2,0)</f>
        <v>#N/A</v>
      </c>
      <c r="F1637" t="e">
        <f>+VLOOKUP($A1637,[30]Worksheet!$A:$C,2,0)</f>
        <v>#N/A</v>
      </c>
    </row>
    <row r="1638" spans="1:6" x14ac:dyDescent="0.25">
      <c r="A1638" s="2">
        <v>42116</v>
      </c>
      <c r="B1638" t="e">
        <f>+VLOOKUP($A1638,[26]Worksheet!$A:$C,2,0)</f>
        <v>#N/A</v>
      </c>
      <c r="C1638" t="e">
        <f>+VLOOKUP($A1638,[27]Worksheet!$A:$C,2,0)</f>
        <v>#N/A</v>
      </c>
      <c r="D1638" t="e">
        <f>+VLOOKUP($A1638,[28]Worksheet!$A:$C,2,0)</f>
        <v>#N/A</v>
      </c>
      <c r="E1638" t="e">
        <f>+VLOOKUP($A1638,[29]Worksheet!$A:$C,2,0)</f>
        <v>#N/A</v>
      </c>
      <c r="F1638" t="e">
        <f>+VLOOKUP($A1638,[30]Worksheet!$A:$C,2,0)</f>
        <v>#N/A</v>
      </c>
    </row>
    <row r="1639" spans="1:6" x14ac:dyDescent="0.25">
      <c r="A1639" s="2">
        <v>42117</v>
      </c>
      <c r="B1639" t="e">
        <f>+VLOOKUP($A1639,[26]Worksheet!$A:$C,2,0)</f>
        <v>#N/A</v>
      </c>
      <c r="C1639" t="e">
        <f>+VLOOKUP($A1639,[27]Worksheet!$A:$C,2,0)</f>
        <v>#N/A</v>
      </c>
      <c r="D1639" t="e">
        <f>+VLOOKUP($A1639,[28]Worksheet!$A:$C,2,0)</f>
        <v>#N/A</v>
      </c>
      <c r="E1639" t="e">
        <f>+VLOOKUP($A1639,[29]Worksheet!$A:$C,2,0)</f>
        <v>#N/A</v>
      </c>
      <c r="F1639" t="e">
        <f>+VLOOKUP($A1639,[30]Worksheet!$A:$C,2,0)</f>
        <v>#N/A</v>
      </c>
    </row>
    <row r="1640" spans="1:6" x14ac:dyDescent="0.25">
      <c r="A1640" s="2">
        <v>42118</v>
      </c>
      <c r="B1640" t="e">
        <f>+VLOOKUP($A1640,[26]Worksheet!$A:$C,2,0)</f>
        <v>#N/A</v>
      </c>
      <c r="C1640" t="e">
        <f>+VLOOKUP($A1640,[27]Worksheet!$A:$C,2,0)</f>
        <v>#N/A</v>
      </c>
      <c r="D1640" t="e">
        <f>+VLOOKUP($A1640,[28]Worksheet!$A:$C,2,0)</f>
        <v>#N/A</v>
      </c>
      <c r="E1640" t="e">
        <f>+VLOOKUP($A1640,[29]Worksheet!$A:$C,2,0)</f>
        <v>#N/A</v>
      </c>
      <c r="F1640" t="e">
        <f>+VLOOKUP($A1640,[30]Worksheet!$A:$C,2,0)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0"/>
  <sheetViews>
    <sheetView workbookViewId="0">
      <selection activeCell="F21" sqref="F21"/>
    </sheetView>
  </sheetViews>
  <sheetFormatPr baseColWidth="10" defaultRowHeight="15" x14ac:dyDescent="0.25"/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>
        <v>39722</v>
      </c>
      <c r="B2" t="e">
        <f>+VLOOKUP($A2,[31]Worksheet!$A:$C,3,0)</f>
        <v>#N/A</v>
      </c>
      <c r="C2" t="e">
        <f>+VLOOKUP($A2,[32]Worksheet!$A:$C,3,0)</f>
        <v>#N/A</v>
      </c>
      <c r="D2" t="e">
        <f>+VLOOKUP($A2,[33]Worksheet!$A:$C,3,0)</f>
        <v>#N/A</v>
      </c>
      <c r="E2" t="e">
        <f>+VLOOKUP($A2,[34]Worksheet!$A:$C,3,0)</f>
        <v>#N/A</v>
      </c>
      <c r="F2" t="e">
        <f>+VLOOKUP($A2,[35]Worksheet!$A:$C,3,0)</f>
        <v>#N/A</v>
      </c>
    </row>
    <row r="3" spans="1:6" x14ac:dyDescent="0.25">
      <c r="A3" s="2">
        <v>39723</v>
      </c>
      <c r="B3" t="e">
        <f>+VLOOKUP($A3,[31]Worksheet!$A:$C,3,0)</f>
        <v>#N/A</v>
      </c>
      <c r="C3" t="e">
        <f>+VLOOKUP($A3,[32]Worksheet!$A:$C,3,0)</f>
        <v>#N/A</v>
      </c>
      <c r="D3" t="e">
        <f>+VLOOKUP($A3,[33]Worksheet!$A:$C,3,0)</f>
        <v>#N/A</v>
      </c>
      <c r="E3" t="e">
        <f>+VLOOKUP($A3,[34]Worksheet!$A:$C,3,0)</f>
        <v>#N/A</v>
      </c>
      <c r="F3" t="e">
        <f>+VLOOKUP($A3,[35]Worksheet!$A:$C,3,0)</f>
        <v>#N/A</v>
      </c>
    </row>
    <row r="4" spans="1:6" x14ac:dyDescent="0.25">
      <c r="A4" s="2">
        <v>39724</v>
      </c>
      <c r="B4" t="e">
        <f>+VLOOKUP($A4,[31]Worksheet!$A:$C,3,0)</f>
        <v>#N/A</v>
      </c>
      <c r="C4" t="e">
        <f>+VLOOKUP($A4,[32]Worksheet!$A:$C,3,0)</f>
        <v>#N/A</v>
      </c>
      <c r="D4" t="e">
        <f>+VLOOKUP($A4,[33]Worksheet!$A:$C,3,0)</f>
        <v>#N/A</v>
      </c>
      <c r="E4" t="e">
        <f>+VLOOKUP($A4,[34]Worksheet!$A:$C,3,0)</f>
        <v>#N/A</v>
      </c>
      <c r="F4" t="e">
        <f>+VLOOKUP($A4,[35]Worksheet!$A:$C,3,0)</f>
        <v>#N/A</v>
      </c>
    </row>
    <row r="5" spans="1:6" x14ac:dyDescent="0.25">
      <c r="A5" s="2">
        <v>39727</v>
      </c>
      <c r="B5" t="e">
        <f>+VLOOKUP($A5,[31]Worksheet!$A:$C,3,0)</f>
        <v>#N/A</v>
      </c>
      <c r="C5" t="e">
        <f>+VLOOKUP($A5,[32]Worksheet!$A:$C,3,0)</f>
        <v>#N/A</v>
      </c>
      <c r="D5" t="e">
        <f>+VLOOKUP($A5,[33]Worksheet!$A:$C,3,0)</f>
        <v>#N/A</v>
      </c>
      <c r="E5" t="e">
        <f>+VLOOKUP($A5,[34]Worksheet!$A:$C,3,0)</f>
        <v>#N/A</v>
      </c>
      <c r="F5" t="e">
        <f>+VLOOKUP($A5,[35]Worksheet!$A:$C,3,0)</f>
        <v>#N/A</v>
      </c>
    </row>
    <row r="6" spans="1:6" x14ac:dyDescent="0.25">
      <c r="A6" s="2">
        <v>39728</v>
      </c>
      <c r="B6" t="e">
        <f>+VLOOKUP($A6,[31]Worksheet!$A:$C,3,0)</f>
        <v>#N/A</v>
      </c>
      <c r="C6" t="e">
        <f>+VLOOKUP($A6,[32]Worksheet!$A:$C,3,0)</f>
        <v>#N/A</v>
      </c>
      <c r="D6" t="e">
        <f>+VLOOKUP($A6,[33]Worksheet!$A:$C,3,0)</f>
        <v>#N/A</v>
      </c>
      <c r="E6" t="e">
        <f>+VLOOKUP($A6,[34]Worksheet!$A:$C,3,0)</f>
        <v>#N/A</v>
      </c>
      <c r="F6" t="e">
        <f>+VLOOKUP($A6,[35]Worksheet!$A:$C,3,0)</f>
        <v>#N/A</v>
      </c>
    </row>
    <row r="7" spans="1:6" x14ac:dyDescent="0.25">
      <c r="A7" s="2">
        <v>39729</v>
      </c>
      <c r="B7" t="e">
        <f>+VLOOKUP($A7,[31]Worksheet!$A:$C,3,0)</f>
        <v>#N/A</v>
      </c>
      <c r="C7" t="e">
        <f>+VLOOKUP($A7,[32]Worksheet!$A:$C,3,0)</f>
        <v>#N/A</v>
      </c>
      <c r="D7" t="e">
        <f>+VLOOKUP($A7,[33]Worksheet!$A:$C,3,0)</f>
        <v>#N/A</v>
      </c>
      <c r="E7" t="e">
        <f>+VLOOKUP($A7,[34]Worksheet!$A:$C,3,0)</f>
        <v>#N/A</v>
      </c>
      <c r="F7" t="e">
        <f>+VLOOKUP($A7,[35]Worksheet!$A:$C,3,0)</f>
        <v>#N/A</v>
      </c>
    </row>
    <row r="8" spans="1:6" x14ac:dyDescent="0.25">
      <c r="A8" s="2">
        <v>39730</v>
      </c>
      <c r="B8" t="e">
        <f>+VLOOKUP($A8,[31]Worksheet!$A:$C,3,0)</f>
        <v>#N/A</v>
      </c>
      <c r="C8" t="e">
        <f>+VLOOKUP($A8,[32]Worksheet!$A:$C,3,0)</f>
        <v>#N/A</v>
      </c>
      <c r="D8" t="e">
        <f>+VLOOKUP($A8,[33]Worksheet!$A:$C,3,0)</f>
        <v>#N/A</v>
      </c>
      <c r="E8" t="e">
        <f>+VLOOKUP($A8,[34]Worksheet!$A:$C,3,0)</f>
        <v>#N/A</v>
      </c>
      <c r="F8" t="e">
        <f>+VLOOKUP($A8,[35]Worksheet!$A:$C,3,0)</f>
        <v>#N/A</v>
      </c>
    </row>
    <row r="9" spans="1:6" x14ac:dyDescent="0.25">
      <c r="A9" s="2">
        <v>39731</v>
      </c>
      <c r="B9" t="e">
        <f>+VLOOKUP($A9,[31]Worksheet!$A:$C,3,0)</f>
        <v>#N/A</v>
      </c>
      <c r="C9" t="e">
        <f>+VLOOKUP($A9,[32]Worksheet!$A:$C,3,0)</f>
        <v>#N/A</v>
      </c>
      <c r="D9" t="e">
        <f>+VLOOKUP($A9,[33]Worksheet!$A:$C,3,0)</f>
        <v>#N/A</v>
      </c>
      <c r="E9" t="e">
        <f>+VLOOKUP($A9,[34]Worksheet!$A:$C,3,0)</f>
        <v>#N/A</v>
      </c>
      <c r="F9" t="e">
        <f>+VLOOKUP($A9,[35]Worksheet!$A:$C,3,0)</f>
        <v>#N/A</v>
      </c>
    </row>
    <row r="10" spans="1:6" x14ac:dyDescent="0.25">
      <c r="A10" s="2">
        <v>39735</v>
      </c>
      <c r="B10" t="e">
        <f>+VLOOKUP($A10,[31]Worksheet!$A:$C,3,0)</f>
        <v>#N/A</v>
      </c>
      <c r="C10" t="e">
        <f>+VLOOKUP($A10,[32]Worksheet!$A:$C,3,0)</f>
        <v>#N/A</v>
      </c>
      <c r="D10" t="e">
        <f>+VLOOKUP($A10,[33]Worksheet!$A:$C,3,0)</f>
        <v>#N/A</v>
      </c>
      <c r="E10" t="e">
        <f>+VLOOKUP($A10,[34]Worksheet!$A:$C,3,0)</f>
        <v>#N/A</v>
      </c>
      <c r="F10" t="e">
        <f>+VLOOKUP($A10,[35]Worksheet!$A:$C,3,0)</f>
        <v>#N/A</v>
      </c>
    </row>
    <row r="11" spans="1:6" x14ac:dyDescent="0.25">
      <c r="A11" s="2">
        <v>39736</v>
      </c>
      <c r="B11" t="e">
        <f>+VLOOKUP($A11,[31]Worksheet!$A:$C,3,0)</f>
        <v>#N/A</v>
      </c>
      <c r="C11" t="e">
        <f>+VLOOKUP($A11,[32]Worksheet!$A:$C,3,0)</f>
        <v>#N/A</v>
      </c>
      <c r="D11" t="e">
        <f>+VLOOKUP($A11,[33]Worksheet!$A:$C,3,0)</f>
        <v>#N/A</v>
      </c>
      <c r="E11" t="e">
        <f>+VLOOKUP($A11,[34]Worksheet!$A:$C,3,0)</f>
        <v>#N/A</v>
      </c>
      <c r="F11" t="e">
        <f>+VLOOKUP($A11,[35]Worksheet!$A:$C,3,0)</f>
        <v>#N/A</v>
      </c>
    </row>
    <row r="12" spans="1:6" x14ac:dyDescent="0.25">
      <c r="A12" s="2">
        <v>39737</v>
      </c>
      <c r="B12" t="e">
        <f>+VLOOKUP($A12,[31]Worksheet!$A:$C,3,0)</f>
        <v>#N/A</v>
      </c>
      <c r="C12" t="e">
        <f>+VLOOKUP($A12,[32]Worksheet!$A:$C,3,0)</f>
        <v>#N/A</v>
      </c>
      <c r="D12" t="e">
        <f>+VLOOKUP($A12,[33]Worksheet!$A:$C,3,0)</f>
        <v>#N/A</v>
      </c>
      <c r="E12" t="e">
        <f>+VLOOKUP($A12,[34]Worksheet!$A:$C,3,0)</f>
        <v>#N/A</v>
      </c>
      <c r="F12" t="e">
        <f>+VLOOKUP($A12,[35]Worksheet!$A:$C,3,0)</f>
        <v>#N/A</v>
      </c>
    </row>
    <row r="13" spans="1:6" x14ac:dyDescent="0.25">
      <c r="A13" s="2">
        <v>39738</v>
      </c>
      <c r="B13" t="e">
        <f>+VLOOKUP($A13,[31]Worksheet!$A:$C,3,0)</f>
        <v>#N/A</v>
      </c>
      <c r="C13" t="e">
        <f>+VLOOKUP($A13,[32]Worksheet!$A:$C,3,0)</f>
        <v>#N/A</v>
      </c>
      <c r="D13" t="e">
        <f>+VLOOKUP($A13,[33]Worksheet!$A:$C,3,0)</f>
        <v>#N/A</v>
      </c>
      <c r="E13" t="e">
        <f>+VLOOKUP($A13,[34]Worksheet!$A:$C,3,0)</f>
        <v>#N/A</v>
      </c>
      <c r="F13" t="e">
        <f>+VLOOKUP($A13,[35]Worksheet!$A:$C,3,0)</f>
        <v>#N/A</v>
      </c>
    </row>
    <row r="14" spans="1:6" x14ac:dyDescent="0.25">
      <c r="A14" s="2">
        <v>39741</v>
      </c>
      <c r="B14" t="e">
        <f>+VLOOKUP($A14,[31]Worksheet!$A:$C,3,0)</f>
        <v>#N/A</v>
      </c>
      <c r="C14" t="e">
        <f>+VLOOKUP($A14,[32]Worksheet!$A:$C,3,0)</f>
        <v>#N/A</v>
      </c>
      <c r="D14" t="e">
        <f>+VLOOKUP($A14,[33]Worksheet!$A:$C,3,0)</f>
        <v>#N/A</v>
      </c>
      <c r="E14" t="e">
        <f>+VLOOKUP($A14,[34]Worksheet!$A:$C,3,0)</f>
        <v>#N/A</v>
      </c>
      <c r="F14" t="e">
        <f>+VLOOKUP($A14,[35]Worksheet!$A:$C,3,0)</f>
        <v>#N/A</v>
      </c>
    </row>
    <row r="15" spans="1:6" x14ac:dyDescent="0.25">
      <c r="A15" s="2">
        <v>39742</v>
      </c>
      <c r="B15" t="e">
        <f>+VLOOKUP($A15,[31]Worksheet!$A:$C,3,0)</f>
        <v>#N/A</v>
      </c>
      <c r="C15" t="e">
        <f>+VLOOKUP($A15,[32]Worksheet!$A:$C,3,0)</f>
        <v>#N/A</v>
      </c>
      <c r="D15" t="e">
        <f>+VLOOKUP($A15,[33]Worksheet!$A:$C,3,0)</f>
        <v>#N/A</v>
      </c>
      <c r="E15" t="e">
        <f>+VLOOKUP($A15,[34]Worksheet!$A:$C,3,0)</f>
        <v>#N/A</v>
      </c>
      <c r="F15" t="e">
        <f>+VLOOKUP($A15,[35]Worksheet!$A:$C,3,0)</f>
        <v>#N/A</v>
      </c>
    </row>
    <row r="16" spans="1:6" x14ac:dyDescent="0.25">
      <c r="A16" s="2">
        <v>39743</v>
      </c>
      <c r="B16" t="e">
        <f>+VLOOKUP($A16,[31]Worksheet!$A:$C,3,0)</f>
        <v>#N/A</v>
      </c>
      <c r="C16" t="e">
        <f>+VLOOKUP($A16,[32]Worksheet!$A:$C,3,0)</f>
        <v>#N/A</v>
      </c>
      <c r="D16" t="e">
        <f>+VLOOKUP($A16,[33]Worksheet!$A:$C,3,0)</f>
        <v>#N/A</v>
      </c>
      <c r="E16" t="e">
        <f>+VLOOKUP($A16,[34]Worksheet!$A:$C,3,0)</f>
        <v>#N/A</v>
      </c>
      <c r="F16" t="e">
        <f>+VLOOKUP($A16,[35]Worksheet!$A:$C,3,0)</f>
        <v>#N/A</v>
      </c>
    </row>
    <row r="17" spans="1:6" x14ac:dyDescent="0.25">
      <c r="A17" s="2">
        <v>39744</v>
      </c>
      <c r="B17" t="e">
        <f>+VLOOKUP($A17,[31]Worksheet!$A:$C,3,0)</f>
        <v>#N/A</v>
      </c>
      <c r="C17" t="e">
        <f>+VLOOKUP($A17,[32]Worksheet!$A:$C,3,0)</f>
        <v>#N/A</v>
      </c>
      <c r="D17" t="e">
        <f>+VLOOKUP($A17,[33]Worksheet!$A:$C,3,0)</f>
        <v>#N/A</v>
      </c>
      <c r="E17" t="e">
        <f>+VLOOKUP($A17,[34]Worksheet!$A:$C,3,0)</f>
        <v>#N/A</v>
      </c>
      <c r="F17" t="e">
        <f>+VLOOKUP($A17,[35]Worksheet!$A:$C,3,0)</f>
        <v>#N/A</v>
      </c>
    </row>
    <row r="18" spans="1:6" x14ac:dyDescent="0.25">
      <c r="A18" s="2">
        <v>39745</v>
      </c>
      <c r="B18" t="e">
        <f>+VLOOKUP($A18,[31]Worksheet!$A:$C,3,0)</f>
        <v>#N/A</v>
      </c>
      <c r="C18" t="e">
        <f>+VLOOKUP($A18,[32]Worksheet!$A:$C,3,0)</f>
        <v>#N/A</v>
      </c>
      <c r="D18" t="e">
        <f>+VLOOKUP($A18,[33]Worksheet!$A:$C,3,0)</f>
        <v>#N/A</v>
      </c>
      <c r="E18" t="e">
        <f>+VLOOKUP($A18,[34]Worksheet!$A:$C,3,0)</f>
        <v>#N/A</v>
      </c>
      <c r="F18" t="e">
        <f>+VLOOKUP($A18,[35]Worksheet!$A:$C,3,0)</f>
        <v>#N/A</v>
      </c>
    </row>
    <row r="19" spans="1:6" x14ac:dyDescent="0.25">
      <c r="A19" s="2">
        <v>39748</v>
      </c>
      <c r="B19" t="e">
        <f>+VLOOKUP($A19,[31]Worksheet!$A:$C,3,0)</f>
        <v>#N/A</v>
      </c>
      <c r="C19" t="e">
        <f>+VLOOKUP($A19,[32]Worksheet!$A:$C,3,0)</f>
        <v>#N/A</v>
      </c>
      <c r="D19" t="e">
        <f>+VLOOKUP($A19,[33]Worksheet!$A:$C,3,0)</f>
        <v>#N/A</v>
      </c>
      <c r="E19" t="e">
        <f>+VLOOKUP($A19,[34]Worksheet!$A:$C,3,0)</f>
        <v>#N/A</v>
      </c>
      <c r="F19" t="e">
        <f>+VLOOKUP($A19,[35]Worksheet!$A:$C,3,0)</f>
        <v>#N/A</v>
      </c>
    </row>
    <row r="20" spans="1:6" x14ac:dyDescent="0.25">
      <c r="A20" s="2">
        <v>39749</v>
      </c>
      <c r="B20" t="e">
        <f>+VLOOKUP($A20,[31]Worksheet!$A:$C,3,0)</f>
        <v>#N/A</v>
      </c>
      <c r="C20" t="e">
        <f>+VLOOKUP($A20,[32]Worksheet!$A:$C,3,0)</f>
        <v>#N/A</v>
      </c>
      <c r="D20" t="e">
        <f>+VLOOKUP($A20,[33]Worksheet!$A:$C,3,0)</f>
        <v>#N/A</v>
      </c>
      <c r="E20" t="e">
        <f>+VLOOKUP($A20,[34]Worksheet!$A:$C,3,0)</f>
        <v>#N/A</v>
      </c>
      <c r="F20" t="e">
        <f>+VLOOKUP($A20,[35]Worksheet!$A:$C,3,0)</f>
        <v>#N/A</v>
      </c>
    </row>
    <row r="21" spans="1:6" x14ac:dyDescent="0.25">
      <c r="A21" s="2">
        <v>39750</v>
      </c>
      <c r="B21" t="e">
        <f>+VLOOKUP($A21,[31]Worksheet!$A:$C,3,0)</f>
        <v>#N/A</v>
      </c>
      <c r="C21" t="e">
        <f>+VLOOKUP($A21,[32]Worksheet!$A:$C,3,0)</f>
        <v>#N/A</v>
      </c>
      <c r="D21" t="e">
        <f>+VLOOKUP($A21,[33]Worksheet!$A:$C,3,0)</f>
        <v>#N/A</v>
      </c>
      <c r="E21" t="e">
        <f>+VLOOKUP($A21,[34]Worksheet!$A:$C,3,0)</f>
        <v>#N/A</v>
      </c>
      <c r="F21" t="e">
        <f>+VLOOKUP($A21,[35]Worksheet!$A:$C,3,0)</f>
        <v>#N/A</v>
      </c>
    </row>
    <row r="22" spans="1:6" x14ac:dyDescent="0.25">
      <c r="A22" s="2">
        <v>39751</v>
      </c>
      <c r="B22" t="e">
        <f>+VLOOKUP($A22,[31]Worksheet!$A:$C,3,0)</f>
        <v>#N/A</v>
      </c>
      <c r="C22" t="e">
        <f>+VLOOKUP($A22,[32]Worksheet!$A:$C,3,0)</f>
        <v>#N/A</v>
      </c>
      <c r="D22" t="e">
        <f>+VLOOKUP($A22,[33]Worksheet!$A:$C,3,0)</f>
        <v>#N/A</v>
      </c>
      <c r="E22" t="e">
        <f>+VLOOKUP($A22,[34]Worksheet!$A:$C,3,0)</f>
        <v>#N/A</v>
      </c>
      <c r="F22" t="e">
        <f>+VLOOKUP($A22,[35]Worksheet!$A:$C,3,0)</f>
        <v>#N/A</v>
      </c>
    </row>
    <row r="23" spans="1:6" x14ac:dyDescent="0.25">
      <c r="A23" s="2">
        <v>39752</v>
      </c>
      <c r="B23">
        <f>+VLOOKUP($A23,[31]Worksheet!$A:$C,3,0)</f>
        <v>13.75</v>
      </c>
      <c r="C23">
        <f>+VLOOKUP($A23,[32]Worksheet!$A:$C,3,0)</f>
        <v>8.25</v>
      </c>
      <c r="D23">
        <f>+VLOOKUP($A23,[33]Worksheet!$A:$C,3,0)</f>
        <v>10</v>
      </c>
      <c r="E23">
        <f>+VLOOKUP($A23,[34]Worksheet!$A:$C,3,0)</f>
        <v>8.25</v>
      </c>
      <c r="F23" t="e">
        <f>+VLOOKUP($A23,[35]Worksheet!$A:$C,3,0)</f>
        <v>#N/A</v>
      </c>
    </row>
    <row r="24" spans="1:6" x14ac:dyDescent="0.25">
      <c r="A24" s="2">
        <v>39755</v>
      </c>
      <c r="B24">
        <f>+VLOOKUP($A24,[31]Worksheet!$A:$C,3,0)</f>
        <v>13.75</v>
      </c>
      <c r="C24">
        <f>+VLOOKUP($A24,[32]Worksheet!$A:$C,3,0)</f>
        <v>8.25</v>
      </c>
      <c r="D24">
        <f>+VLOOKUP($A24,[33]Worksheet!$A:$C,3,0)</f>
        <v>10</v>
      </c>
      <c r="E24">
        <f>+VLOOKUP($A24,[34]Worksheet!$A:$C,3,0)</f>
        <v>8.25</v>
      </c>
      <c r="F24">
        <f>+VLOOKUP($A24,[35]Worksheet!$A:$C,3,0)</f>
        <v>6.5</v>
      </c>
    </row>
    <row r="25" spans="1:6" x14ac:dyDescent="0.25">
      <c r="A25" s="2">
        <v>39756</v>
      </c>
      <c r="B25">
        <f>+VLOOKUP($A25,[31]Worksheet!$A:$C,3,0)</f>
        <v>13.75</v>
      </c>
      <c r="C25">
        <f>+VLOOKUP($A25,[32]Worksheet!$A:$C,3,0)</f>
        <v>8.25</v>
      </c>
      <c r="D25">
        <f>+VLOOKUP($A25,[33]Worksheet!$A:$C,3,0)</f>
        <v>10</v>
      </c>
      <c r="E25">
        <f>+VLOOKUP($A25,[34]Worksheet!$A:$C,3,0)</f>
        <v>8.25</v>
      </c>
      <c r="F25">
        <f>+VLOOKUP($A25,[35]Worksheet!$A:$C,3,0)</f>
        <v>6.5</v>
      </c>
    </row>
    <row r="26" spans="1:6" x14ac:dyDescent="0.25">
      <c r="A26" s="2">
        <v>39757</v>
      </c>
      <c r="B26">
        <f>+VLOOKUP($A26,[31]Worksheet!$A:$C,3,0)</f>
        <v>13.75</v>
      </c>
      <c r="C26">
        <f>+VLOOKUP($A26,[32]Worksheet!$A:$C,3,0)</f>
        <v>8.25</v>
      </c>
      <c r="D26">
        <f>+VLOOKUP($A26,[33]Worksheet!$A:$C,3,0)</f>
        <v>10</v>
      </c>
      <c r="E26">
        <f>+VLOOKUP($A26,[34]Worksheet!$A:$C,3,0)</f>
        <v>8.25</v>
      </c>
      <c r="F26">
        <f>+VLOOKUP($A26,[35]Worksheet!$A:$C,3,0)</f>
        <v>6.5</v>
      </c>
    </row>
    <row r="27" spans="1:6" x14ac:dyDescent="0.25">
      <c r="A27" s="2">
        <v>39758</v>
      </c>
      <c r="B27">
        <f>+VLOOKUP($A27,[31]Worksheet!$A:$C,3,0)</f>
        <v>13.75</v>
      </c>
      <c r="C27">
        <f>+VLOOKUP($A27,[32]Worksheet!$A:$C,3,0)</f>
        <v>8.25</v>
      </c>
      <c r="D27">
        <f>+VLOOKUP($A27,[33]Worksheet!$A:$C,3,0)</f>
        <v>10</v>
      </c>
      <c r="E27">
        <f>+VLOOKUP($A27,[34]Worksheet!$A:$C,3,0)</f>
        <v>8.25</v>
      </c>
      <c r="F27">
        <f>+VLOOKUP($A27,[35]Worksheet!$A:$C,3,0)</f>
        <v>6.5</v>
      </c>
    </row>
    <row r="28" spans="1:6" x14ac:dyDescent="0.25">
      <c r="A28" s="2">
        <v>39759</v>
      </c>
      <c r="B28">
        <f>+VLOOKUP($A28,[31]Worksheet!$A:$C,3,0)</f>
        <v>13.75</v>
      </c>
      <c r="C28">
        <f>+VLOOKUP($A28,[32]Worksheet!$A:$C,3,0)</f>
        <v>8.25</v>
      </c>
      <c r="D28">
        <f>+VLOOKUP($A28,[33]Worksheet!$A:$C,3,0)</f>
        <v>10</v>
      </c>
      <c r="E28">
        <f>+VLOOKUP($A28,[34]Worksheet!$A:$C,3,0)</f>
        <v>8.25</v>
      </c>
      <c r="F28">
        <f>+VLOOKUP($A28,[35]Worksheet!$A:$C,3,0)</f>
        <v>6.5</v>
      </c>
    </row>
    <row r="29" spans="1:6" x14ac:dyDescent="0.25">
      <c r="A29" s="2">
        <v>39762</v>
      </c>
      <c r="B29">
        <f>+VLOOKUP($A29,[31]Worksheet!$A:$C,3,0)</f>
        <v>13.75</v>
      </c>
      <c r="C29">
        <f>+VLOOKUP($A29,[32]Worksheet!$A:$C,3,0)</f>
        <v>8.25</v>
      </c>
      <c r="D29">
        <f>+VLOOKUP($A29,[33]Worksheet!$A:$C,3,0)</f>
        <v>10</v>
      </c>
      <c r="E29">
        <f>+VLOOKUP($A29,[34]Worksheet!$A:$C,3,0)</f>
        <v>8.25</v>
      </c>
      <c r="F29">
        <f>+VLOOKUP($A29,[35]Worksheet!$A:$C,3,0)</f>
        <v>6.5</v>
      </c>
    </row>
    <row r="30" spans="1:6" x14ac:dyDescent="0.25">
      <c r="A30" s="2">
        <v>39764</v>
      </c>
      <c r="B30">
        <f>+VLOOKUP($A30,[31]Worksheet!$A:$C,3,0)</f>
        <v>13.75</v>
      </c>
      <c r="C30">
        <f>+VLOOKUP($A30,[32]Worksheet!$A:$C,3,0)</f>
        <v>8.25</v>
      </c>
      <c r="D30">
        <f>+VLOOKUP($A30,[33]Worksheet!$A:$C,3,0)</f>
        <v>10</v>
      </c>
      <c r="E30">
        <f>+VLOOKUP($A30,[34]Worksheet!$A:$C,3,0)</f>
        <v>8.25</v>
      </c>
      <c r="F30">
        <f>+VLOOKUP($A30,[35]Worksheet!$A:$C,3,0)</f>
        <v>6.5</v>
      </c>
    </row>
    <row r="31" spans="1:6" x14ac:dyDescent="0.25">
      <c r="A31" s="2">
        <v>39765</v>
      </c>
      <c r="B31">
        <f>+VLOOKUP($A31,[31]Worksheet!$A:$C,3,0)</f>
        <v>13.75</v>
      </c>
      <c r="C31">
        <f>+VLOOKUP($A31,[32]Worksheet!$A:$C,3,0)</f>
        <v>8.25</v>
      </c>
      <c r="D31">
        <f>+VLOOKUP($A31,[33]Worksheet!$A:$C,3,0)</f>
        <v>10</v>
      </c>
      <c r="E31">
        <f>+VLOOKUP($A31,[34]Worksheet!$A:$C,3,0)</f>
        <v>8.25</v>
      </c>
      <c r="F31">
        <f>+VLOOKUP($A31,[35]Worksheet!$A:$C,3,0)</f>
        <v>6.5</v>
      </c>
    </row>
    <row r="32" spans="1:6" x14ac:dyDescent="0.25">
      <c r="A32" s="2">
        <v>39766</v>
      </c>
      <c r="B32">
        <f>+VLOOKUP($A32,[31]Worksheet!$A:$C,3,0)</f>
        <v>13.75</v>
      </c>
      <c r="C32">
        <f>+VLOOKUP($A32,[32]Worksheet!$A:$C,3,0)</f>
        <v>8.25</v>
      </c>
      <c r="D32">
        <f>+VLOOKUP($A32,[33]Worksheet!$A:$C,3,0)</f>
        <v>10</v>
      </c>
      <c r="E32">
        <f>+VLOOKUP($A32,[34]Worksheet!$A:$C,3,0)</f>
        <v>8.25</v>
      </c>
      <c r="F32">
        <f>+VLOOKUP($A32,[35]Worksheet!$A:$C,3,0)</f>
        <v>6.5</v>
      </c>
    </row>
    <row r="33" spans="1:6" x14ac:dyDescent="0.25">
      <c r="A33" s="2">
        <v>39769</v>
      </c>
      <c r="B33">
        <f>+VLOOKUP($A33,[31]Worksheet!$A:$C,3,0)</f>
        <v>13.75</v>
      </c>
      <c r="C33">
        <f>+VLOOKUP($A33,[32]Worksheet!$A:$C,3,0)</f>
        <v>8.25</v>
      </c>
      <c r="D33">
        <f>+VLOOKUP($A33,[33]Worksheet!$A:$C,3,0)</f>
        <v>10</v>
      </c>
      <c r="E33">
        <f>+VLOOKUP($A33,[34]Worksheet!$A:$C,3,0)</f>
        <v>8.25</v>
      </c>
      <c r="F33">
        <f>+VLOOKUP($A33,[35]Worksheet!$A:$C,3,0)</f>
        <v>6.5</v>
      </c>
    </row>
    <row r="34" spans="1:6" x14ac:dyDescent="0.25">
      <c r="A34" s="2">
        <v>39770</v>
      </c>
      <c r="B34">
        <f>+VLOOKUP($A34,[31]Worksheet!$A:$C,3,0)</f>
        <v>13.75</v>
      </c>
      <c r="C34">
        <f>+VLOOKUP($A34,[32]Worksheet!$A:$C,3,0)</f>
        <v>8.25</v>
      </c>
      <c r="D34">
        <f>+VLOOKUP($A34,[33]Worksheet!$A:$C,3,0)</f>
        <v>10</v>
      </c>
      <c r="E34">
        <f>+VLOOKUP($A34,[34]Worksheet!$A:$C,3,0)</f>
        <v>8.25</v>
      </c>
      <c r="F34">
        <f>+VLOOKUP($A34,[35]Worksheet!$A:$C,3,0)</f>
        <v>6.5</v>
      </c>
    </row>
    <row r="35" spans="1:6" x14ac:dyDescent="0.25">
      <c r="A35" s="2">
        <v>39771</v>
      </c>
      <c r="B35">
        <f>+VLOOKUP($A35,[31]Worksheet!$A:$C,3,0)</f>
        <v>13.75</v>
      </c>
      <c r="C35">
        <f>+VLOOKUP($A35,[32]Worksheet!$A:$C,3,0)</f>
        <v>8.25</v>
      </c>
      <c r="D35">
        <f>+VLOOKUP($A35,[33]Worksheet!$A:$C,3,0)</f>
        <v>10</v>
      </c>
      <c r="E35">
        <f>+VLOOKUP($A35,[34]Worksheet!$A:$C,3,0)</f>
        <v>8.25</v>
      </c>
      <c r="F35">
        <f>+VLOOKUP($A35,[35]Worksheet!$A:$C,3,0)</f>
        <v>6.5</v>
      </c>
    </row>
    <row r="36" spans="1:6" x14ac:dyDescent="0.25">
      <c r="A36" s="2">
        <v>39772</v>
      </c>
      <c r="B36">
        <f>+VLOOKUP($A36,[31]Worksheet!$A:$C,3,0)</f>
        <v>13.75</v>
      </c>
      <c r="C36">
        <f>+VLOOKUP($A36,[32]Worksheet!$A:$C,3,0)</f>
        <v>8.25</v>
      </c>
      <c r="D36">
        <f>+VLOOKUP($A36,[33]Worksheet!$A:$C,3,0)</f>
        <v>10</v>
      </c>
      <c r="E36">
        <f>+VLOOKUP($A36,[34]Worksheet!$A:$C,3,0)</f>
        <v>8.25</v>
      </c>
      <c r="F36">
        <f>+VLOOKUP($A36,[35]Worksheet!$A:$C,3,0)</f>
        <v>6.5</v>
      </c>
    </row>
    <row r="37" spans="1:6" x14ac:dyDescent="0.25">
      <c r="A37" s="2">
        <v>39773</v>
      </c>
      <c r="B37">
        <f>+VLOOKUP($A37,[31]Worksheet!$A:$C,3,0)</f>
        <v>13.75</v>
      </c>
      <c r="C37">
        <f>+VLOOKUP($A37,[32]Worksheet!$A:$C,3,0)</f>
        <v>8.25</v>
      </c>
      <c r="D37">
        <f>+VLOOKUP($A37,[33]Worksheet!$A:$C,3,0)</f>
        <v>10</v>
      </c>
      <c r="E37">
        <f>+VLOOKUP($A37,[34]Worksheet!$A:$C,3,0)</f>
        <v>8.25</v>
      </c>
      <c r="F37">
        <f>+VLOOKUP($A37,[35]Worksheet!$A:$C,3,0)</f>
        <v>6.5</v>
      </c>
    </row>
    <row r="38" spans="1:6" x14ac:dyDescent="0.25">
      <c r="A38" s="2">
        <v>39776</v>
      </c>
      <c r="B38">
        <f>+VLOOKUP($A38,[31]Worksheet!$A:$C,3,0)</f>
        <v>13.75</v>
      </c>
      <c r="C38">
        <f>+VLOOKUP($A38,[32]Worksheet!$A:$C,3,0)</f>
        <v>8.25</v>
      </c>
      <c r="D38">
        <f>+VLOOKUP($A38,[33]Worksheet!$A:$C,3,0)</f>
        <v>10</v>
      </c>
      <c r="E38">
        <f>+VLOOKUP($A38,[34]Worksheet!$A:$C,3,0)</f>
        <v>8.25</v>
      </c>
      <c r="F38">
        <f>+VLOOKUP($A38,[35]Worksheet!$A:$C,3,0)</f>
        <v>6.5</v>
      </c>
    </row>
    <row r="39" spans="1:6" x14ac:dyDescent="0.25">
      <c r="A39" s="3">
        <v>39777</v>
      </c>
      <c r="B39">
        <f>+VLOOKUP($A39,[31]Worksheet!$A:$C,3,0)</f>
        <v>13.75</v>
      </c>
      <c r="C39">
        <f>+VLOOKUP($A39,[32]Worksheet!$A:$C,3,0)</f>
        <v>8.25</v>
      </c>
      <c r="D39">
        <f>+VLOOKUP($A39,[33]Worksheet!$A:$C,3,0)</f>
        <v>10</v>
      </c>
      <c r="E39">
        <f>+VLOOKUP($A39,[34]Worksheet!$A:$C,3,0)</f>
        <v>8.25</v>
      </c>
      <c r="F39">
        <f>+VLOOKUP($A39,[35]Worksheet!$A:$C,3,0)</f>
        <v>6.5</v>
      </c>
    </row>
    <row r="40" spans="1:6" x14ac:dyDescent="0.25">
      <c r="A40" s="2">
        <v>39778</v>
      </c>
      <c r="B40">
        <f>+VLOOKUP($A40,[31]Worksheet!$A:$C,3,0)</f>
        <v>13.75</v>
      </c>
      <c r="C40">
        <f>+VLOOKUP($A40,[32]Worksheet!$A:$C,3,0)</f>
        <v>8.25</v>
      </c>
      <c r="D40">
        <f>+VLOOKUP($A40,[33]Worksheet!$A:$C,3,0)</f>
        <v>10</v>
      </c>
      <c r="E40">
        <f>+VLOOKUP($A40,[34]Worksheet!$A:$C,3,0)</f>
        <v>8.25</v>
      </c>
      <c r="F40">
        <f>+VLOOKUP($A40,[35]Worksheet!$A:$C,3,0)</f>
        <v>6.5</v>
      </c>
    </row>
    <row r="41" spans="1:6" x14ac:dyDescent="0.25">
      <c r="A41" s="2">
        <v>39780</v>
      </c>
      <c r="B41">
        <f>+VLOOKUP($A41,[31]Worksheet!$A:$C,3,0)</f>
        <v>13.75</v>
      </c>
      <c r="C41">
        <f>+VLOOKUP($A41,[32]Worksheet!$A:$C,3,0)</f>
        <v>8.25</v>
      </c>
      <c r="D41">
        <f>+VLOOKUP($A41,[33]Worksheet!$A:$C,3,0)</f>
        <v>10</v>
      </c>
      <c r="E41">
        <f>+VLOOKUP($A41,[34]Worksheet!$A:$C,3,0)</f>
        <v>8.25</v>
      </c>
      <c r="F41">
        <f>+VLOOKUP($A41,[35]Worksheet!$A:$C,3,0)</f>
        <v>6.5</v>
      </c>
    </row>
    <row r="42" spans="1:6" x14ac:dyDescent="0.25">
      <c r="A42" s="3">
        <v>39784</v>
      </c>
      <c r="B42">
        <f>+VLOOKUP($A42,[31]Worksheet!$A:$C,3,0)</f>
        <v>13.75</v>
      </c>
      <c r="C42">
        <f>+VLOOKUP($A42,[32]Worksheet!$A:$C,3,0)</f>
        <v>8.25</v>
      </c>
      <c r="D42">
        <f>+VLOOKUP($A42,[33]Worksheet!$A:$C,3,0)</f>
        <v>10</v>
      </c>
      <c r="E42">
        <f>+VLOOKUP($A42,[34]Worksheet!$A:$C,3,0)</f>
        <v>8.25</v>
      </c>
      <c r="F42">
        <f>+VLOOKUP($A42,[35]Worksheet!$A:$C,3,0)</f>
        <v>6.5</v>
      </c>
    </row>
    <row r="43" spans="1:6" x14ac:dyDescent="0.25">
      <c r="A43" s="2">
        <v>39785</v>
      </c>
      <c r="B43">
        <f>+VLOOKUP($A43,[31]Worksheet!$A:$C,3,0)</f>
        <v>13.75</v>
      </c>
      <c r="C43">
        <f>+VLOOKUP($A43,[32]Worksheet!$A:$C,3,0)</f>
        <v>8.25</v>
      </c>
      <c r="D43">
        <f>+VLOOKUP($A43,[33]Worksheet!$A:$C,3,0)</f>
        <v>10</v>
      </c>
      <c r="E43">
        <f>+VLOOKUP($A43,[34]Worksheet!$A:$C,3,0)</f>
        <v>8.25</v>
      </c>
      <c r="F43">
        <f>+VLOOKUP($A43,[35]Worksheet!$A:$C,3,0)</f>
        <v>6.5</v>
      </c>
    </row>
    <row r="44" spans="1:6" x14ac:dyDescent="0.25">
      <c r="A44" s="2">
        <v>39786</v>
      </c>
      <c r="B44">
        <f>+VLOOKUP($A44,[31]Worksheet!$A:$C,3,0)</f>
        <v>13.75</v>
      </c>
      <c r="C44">
        <f>+VLOOKUP($A44,[32]Worksheet!$A:$C,3,0)</f>
        <v>8.25</v>
      </c>
      <c r="D44">
        <f>+VLOOKUP($A44,[33]Worksheet!$A:$C,3,0)</f>
        <v>10</v>
      </c>
      <c r="E44">
        <f>+VLOOKUP($A44,[34]Worksheet!$A:$C,3,0)</f>
        <v>8.25</v>
      </c>
      <c r="F44">
        <f>+VLOOKUP($A44,[35]Worksheet!$A:$C,3,0)</f>
        <v>6.5</v>
      </c>
    </row>
    <row r="45" spans="1:6" x14ac:dyDescent="0.25">
      <c r="A45" s="2">
        <v>39787</v>
      </c>
      <c r="B45">
        <f>+VLOOKUP($A45,[31]Worksheet!$A:$C,3,0)</f>
        <v>13.75</v>
      </c>
      <c r="C45">
        <f>+VLOOKUP($A45,[32]Worksheet!$A:$C,3,0)</f>
        <v>8.25</v>
      </c>
      <c r="D45">
        <f>+VLOOKUP($A45,[33]Worksheet!$A:$C,3,0)</f>
        <v>10</v>
      </c>
      <c r="E45">
        <f>+VLOOKUP($A45,[34]Worksheet!$A:$C,3,0)</f>
        <v>8.25</v>
      </c>
      <c r="F45">
        <f>+VLOOKUP($A45,[35]Worksheet!$A:$C,3,0)</f>
        <v>6.5</v>
      </c>
    </row>
    <row r="46" spans="1:6" x14ac:dyDescent="0.25">
      <c r="A46" s="2">
        <v>39790</v>
      </c>
      <c r="B46">
        <f>+VLOOKUP($A46,[31]Worksheet!$A:$C,3,0)</f>
        <v>13.75</v>
      </c>
      <c r="C46">
        <f>+VLOOKUP($A46,[32]Worksheet!$A:$C,3,0)</f>
        <v>8.25</v>
      </c>
      <c r="D46">
        <f>+VLOOKUP($A46,[33]Worksheet!$A:$C,3,0)</f>
        <v>10</v>
      </c>
      <c r="E46">
        <f>+VLOOKUP($A46,[34]Worksheet!$A:$C,3,0)</f>
        <v>8.25</v>
      </c>
      <c r="F46">
        <f>+VLOOKUP($A46,[35]Worksheet!$A:$C,3,0)</f>
        <v>6.5</v>
      </c>
    </row>
    <row r="47" spans="1:6" x14ac:dyDescent="0.25">
      <c r="A47" s="2">
        <v>39791</v>
      </c>
      <c r="B47">
        <f>+VLOOKUP($A47,[31]Worksheet!$A:$C,3,0)</f>
        <v>13.75</v>
      </c>
      <c r="C47">
        <f>+VLOOKUP($A47,[32]Worksheet!$A:$C,3,0)</f>
        <v>8.25</v>
      </c>
      <c r="D47">
        <f>+VLOOKUP($A47,[33]Worksheet!$A:$C,3,0)</f>
        <v>10</v>
      </c>
      <c r="E47">
        <f>+VLOOKUP($A47,[34]Worksheet!$A:$C,3,0)</f>
        <v>8.25</v>
      </c>
      <c r="F47">
        <f>+VLOOKUP($A47,[35]Worksheet!$A:$C,3,0)</f>
        <v>6.5</v>
      </c>
    </row>
    <row r="48" spans="1:6" x14ac:dyDescent="0.25">
      <c r="A48" s="2">
        <v>39792</v>
      </c>
      <c r="B48">
        <f>+VLOOKUP($A48,[31]Worksheet!$A:$C,3,0)</f>
        <v>13.75</v>
      </c>
      <c r="C48">
        <f>+VLOOKUP($A48,[32]Worksheet!$A:$C,3,0)</f>
        <v>8.25</v>
      </c>
      <c r="D48">
        <f>+VLOOKUP($A48,[33]Worksheet!$A:$C,3,0)</f>
        <v>10</v>
      </c>
      <c r="E48">
        <f>+VLOOKUP($A48,[34]Worksheet!$A:$C,3,0)</f>
        <v>8.25</v>
      </c>
      <c r="F48">
        <f>+VLOOKUP($A48,[35]Worksheet!$A:$C,3,0)</f>
        <v>6.5</v>
      </c>
    </row>
    <row r="49" spans="1:6" x14ac:dyDescent="0.25">
      <c r="A49" s="2">
        <v>39793</v>
      </c>
      <c r="B49">
        <f>+VLOOKUP($A49,[31]Worksheet!$A:$C,3,0)</f>
        <v>13.75</v>
      </c>
      <c r="C49">
        <f>+VLOOKUP($A49,[32]Worksheet!$A:$C,3,0)</f>
        <v>8.25</v>
      </c>
      <c r="D49">
        <f>+VLOOKUP($A49,[33]Worksheet!$A:$C,3,0)</f>
        <v>10</v>
      </c>
      <c r="E49">
        <f>+VLOOKUP($A49,[34]Worksheet!$A:$C,3,0)</f>
        <v>8.25</v>
      </c>
      <c r="F49">
        <f>+VLOOKUP($A49,[35]Worksheet!$A:$C,3,0)</f>
        <v>6.5</v>
      </c>
    </row>
    <row r="50" spans="1:6" x14ac:dyDescent="0.25">
      <c r="A50" s="2">
        <v>39794</v>
      </c>
      <c r="B50">
        <f>+VLOOKUP($A50,[31]Worksheet!$A:$C,3,0)</f>
        <v>13.75</v>
      </c>
      <c r="C50">
        <f>+VLOOKUP($A50,[32]Worksheet!$A:$C,3,0)</f>
        <v>8.25</v>
      </c>
      <c r="D50">
        <f>+VLOOKUP($A50,[33]Worksheet!$A:$C,3,0)</f>
        <v>10</v>
      </c>
      <c r="E50">
        <f>+VLOOKUP($A50,[34]Worksheet!$A:$C,3,0)</f>
        <v>8.25</v>
      </c>
      <c r="F50">
        <f>+VLOOKUP($A50,[35]Worksheet!$A:$C,3,0)</f>
        <v>6.5</v>
      </c>
    </row>
    <row r="51" spans="1:6" x14ac:dyDescent="0.25">
      <c r="A51" s="2">
        <v>39797</v>
      </c>
      <c r="B51">
        <f>+VLOOKUP($A51,[31]Worksheet!$A:$C,3,0)</f>
        <v>13.75</v>
      </c>
      <c r="C51">
        <f>+VLOOKUP($A51,[32]Worksheet!$A:$C,3,0)</f>
        <v>8.25</v>
      </c>
      <c r="D51">
        <f>+VLOOKUP($A51,[33]Worksheet!$A:$C,3,0)</f>
        <v>10</v>
      </c>
      <c r="E51">
        <f>+VLOOKUP($A51,[34]Worksheet!$A:$C,3,0)</f>
        <v>8.25</v>
      </c>
      <c r="F51">
        <f>+VLOOKUP($A51,[35]Worksheet!$A:$C,3,0)</f>
        <v>6.5</v>
      </c>
    </row>
    <row r="52" spans="1:6" x14ac:dyDescent="0.25">
      <c r="A52" s="3">
        <v>39798</v>
      </c>
      <c r="B52">
        <f>+VLOOKUP($A52,[31]Worksheet!$A:$C,3,0)</f>
        <v>13.75</v>
      </c>
      <c r="C52">
        <f>+VLOOKUP($A52,[32]Worksheet!$A:$C,3,0)</f>
        <v>8.25</v>
      </c>
      <c r="D52">
        <f>+VLOOKUP($A52,[33]Worksheet!$A:$C,3,0)</f>
        <v>10</v>
      </c>
      <c r="E52">
        <f>+VLOOKUP($A52,[34]Worksheet!$A:$C,3,0)</f>
        <v>8.25</v>
      </c>
      <c r="F52">
        <f>+VLOOKUP($A52,[35]Worksheet!$A:$C,3,0)</f>
        <v>6.5</v>
      </c>
    </row>
    <row r="53" spans="1:6" x14ac:dyDescent="0.25">
      <c r="A53" s="2">
        <v>39799</v>
      </c>
      <c r="B53">
        <f>+VLOOKUP($A53,[31]Worksheet!$A:$C,3,0)</f>
        <v>13.75</v>
      </c>
      <c r="C53">
        <f>+VLOOKUP($A53,[32]Worksheet!$A:$C,3,0)</f>
        <v>8.25</v>
      </c>
      <c r="D53">
        <f>+VLOOKUP($A53,[33]Worksheet!$A:$C,3,0)</f>
        <v>10</v>
      </c>
      <c r="E53">
        <f>+VLOOKUP($A53,[34]Worksheet!$A:$C,3,0)</f>
        <v>8.25</v>
      </c>
      <c r="F53">
        <f>+VLOOKUP($A53,[35]Worksheet!$A:$C,3,0)</f>
        <v>6.5</v>
      </c>
    </row>
    <row r="54" spans="1:6" x14ac:dyDescent="0.25">
      <c r="A54" s="2">
        <v>39800</v>
      </c>
      <c r="B54">
        <f>+VLOOKUP($A54,[31]Worksheet!$A:$C,3,0)</f>
        <v>13.75</v>
      </c>
      <c r="C54">
        <f>+VLOOKUP($A54,[32]Worksheet!$A:$C,3,0)</f>
        <v>8.25</v>
      </c>
      <c r="D54">
        <f>+VLOOKUP($A54,[33]Worksheet!$A:$C,3,0)</f>
        <v>10</v>
      </c>
      <c r="E54">
        <f>+VLOOKUP($A54,[34]Worksheet!$A:$C,3,0)</f>
        <v>8.25</v>
      </c>
      <c r="F54">
        <f>+VLOOKUP($A54,[35]Worksheet!$A:$C,3,0)</f>
        <v>6.5</v>
      </c>
    </row>
    <row r="55" spans="1:6" x14ac:dyDescent="0.25">
      <c r="A55" s="2">
        <v>39801</v>
      </c>
      <c r="B55">
        <f>+VLOOKUP($A55,[31]Worksheet!$A:$C,3,0)</f>
        <v>13.75</v>
      </c>
      <c r="C55">
        <f>+VLOOKUP($A55,[32]Worksheet!$A:$C,3,0)</f>
        <v>8.25</v>
      </c>
      <c r="D55">
        <f>+VLOOKUP($A55,[33]Worksheet!$A:$C,3,0)</f>
        <v>10</v>
      </c>
      <c r="E55">
        <f>+VLOOKUP($A55,[34]Worksheet!$A:$C,3,0)</f>
        <v>8.25</v>
      </c>
      <c r="F55">
        <f>+VLOOKUP($A55,[35]Worksheet!$A:$C,3,0)</f>
        <v>6.5</v>
      </c>
    </row>
    <row r="56" spans="1:6" x14ac:dyDescent="0.25">
      <c r="A56" s="2">
        <v>39804</v>
      </c>
      <c r="B56">
        <f>+VLOOKUP($A56,[31]Worksheet!$A:$C,3,0)</f>
        <v>13.75</v>
      </c>
      <c r="C56">
        <f>+VLOOKUP($A56,[32]Worksheet!$A:$C,3,0)</f>
        <v>8.25</v>
      </c>
      <c r="D56">
        <f>+VLOOKUP($A56,[33]Worksheet!$A:$C,3,0)</f>
        <v>9.5</v>
      </c>
      <c r="E56">
        <f>+VLOOKUP($A56,[34]Worksheet!$A:$C,3,0)</f>
        <v>8.25</v>
      </c>
      <c r="F56">
        <f>+VLOOKUP($A56,[35]Worksheet!$A:$C,3,0)</f>
        <v>6.5</v>
      </c>
    </row>
    <row r="57" spans="1:6" x14ac:dyDescent="0.25">
      <c r="A57" s="2">
        <v>39805</v>
      </c>
      <c r="B57">
        <f>+VLOOKUP($A57,[31]Worksheet!$A:$C,3,0)</f>
        <v>13.75</v>
      </c>
      <c r="C57">
        <f>+VLOOKUP($A57,[32]Worksheet!$A:$C,3,0)</f>
        <v>8.25</v>
      </c>
      <c r="D57">
        <f>+VLOOKUP($A57,[33]Worksheet!$A:$C,3,0)</f>
        <v>9.5</v>
      </c>
      <c r="E57">
        <f>+VLOOKUP($A57,[34]Worksheet!$A:$C,3,0)</f>
        <v>8.25</v>
      </c>
      <c r="F57">
        <f>+VLOOKUP($A57,[35]Worksheet!$A:$C,3,0)</f>
        <v>6.5</v>
      </c>
    </row>
    <row r="58" spans="1:6" x14ac:dyDescent="0.25">
      <c r="A58" s="2">
        <v>39806</v>
      </c>
      <c r="B58">
        <f>+VLOOKUP($A58,[31]Worksheet!$A:$C,3,0)</f>
        <v>13.75</v>
      </c>
      <c r="C58">
        <f>+VLOOKUP($A58,[32]Worksheet!$A:$C,3,0)</f>
        <v>8.25</v>
      </c>
      <c r="D58">
        <f>+VLOOKUP($A58,[33]Worksheet!$A:$C,3,0)</f>
        <v>9.5</v>
      </c>
      <c r="E58">
        <f>+VLOOKUP($A58,[34]Worksheet!$A:$C,3,0)</f>
        <v>8.25</v>
      </c>
      <c r="F58">
        <f>+VLOOKUP($A58,[35]Worksheet!$A:$C,3,0)</f>
        <v>6.5</v>
      </c>
    </row>
    <row r="59" spans="1:6" x14ac:dyDescent="0.25">
      <c r="A59" s="2">
        <v>39808</v>
      </c>
      <c r="B59">
        <f>+VLOOKUP($A59,[31]Worksheet!$A:$C,3,0)</f>
        <v>13.75</v>
      </c>
      <c r="C59">
        <f>+VLOOKUP($A59,[32]Worksheet!$A:$C,3,0)</f>
        <v>8.25</v>
      </c>
      <c r="D59">
        <f>+VLOOKUP($A59,[33]Worksheet!$A:$C,3,0)</f>
        <v>9.5</v>
      </c>
      <c r="E59">
        <f>+VLOOKUP($A59,[34]Worksheet!$A:$C,3,0)</f>
        <v>8.25</v>
      </c>
      <c r="F59">
        <f>+VLOOKUP($A59,[35]Worksheet!$A:$C,3,0)</f>
        <v>6.5</v>
      </c>
    </row>
    <row r="60" spans="1:6" x14ac:dyDescent="0.25">
      <c r="A60" s="2">
        <v>39811</v>
      </c>
      <c r="B60">
        <f>+VLOOKUP($A60,[31]Worksheet!$A:$C,3,0)</f>
        <v>13.75</v>
      </c>
      <c r="C60">
        <f>+VLOOKUP($A60,[32]Worksheet!$A:$C,3,0)</f>
        <v>8.25</v>
      </c>
      <c r="D60">
        <f>+VLOOKUP($A60,[33]Worksheet!$A:$C,3,0)</f>
        <v>9.5</v>
      </c>
      <c r="E60">
        <f>+VLOOKUP($A60,[34]Worksheet!$A:$C,3,0)</f>
        <v>8.25</v>
      </c>
      <c r="F60">
        <f>+VLOOKUP($A60,[35]Worksheet!$A:$C,3,0)</f>
        <v>6.5</v>
      </c>
    </row>
    <row r="61" spans="1:6" x14ac:dyDescent="0.25">
      <c r="A61" s="2">
        <v>39812</v>
      </c>
      <c r="B61">
        <f>+VLOOKUP($A61,[31]Worksheet!$A:$C,3,0)</f>
        <v>13.75</v>
      </c>
      <c r="C61">
        <f>+VLOOKUP($A61,[32]Worksheet!$A:$C,3,0)</f>
        <v>8.25</v>
      </c>
      <c r="D61">
        <f>+VLOOKUP($A61,[33]Worksheet!$A:$C,3,0)</f>
        <v>9.5</v>
      </c>
      <c r="E61">
        <f>+VLOOKUP($A61,[34]Worksheet!$A:$C,3,0)</f>
        <v>8.25</v>
      </c>
      <c r="F61">
        <f>+VLOOKUP($A61,[35]Worksheet!$A:$C,3,0)</f>
        <v>6.5</v>
      </c>
    </row>
    <row r="62" spans="1:6" x14ac:dyDescent="0.25">
      <c r="A62" s="2">
        <v>39813</v>
      </c>
      <c r="B62">
        <f>+VLOOKUP($A62,[31]Worksheet!$A:$C,3,0)</f>
        <v>13.75</v>
      </c>
      <c r="C62">
        <f>+VLOOKUP($A62,[32]Worksheet!$A:$C,3,0)</f>
        <v>8.25</v>
      </c>
      <c r="D62">
        <f>+VLOOKUP($A62,[33]Worksheet!$A:$C,3,0)</f>
        <v>9.5</v>
      </c>
      <c r="E62">
        <f>+VLOOKUP($A62,[34]Worksheet!$A:$C,3,0)</f>
        <v>8.25</v>
      </c>
      <c r="F62">
        <f>+VLOOKUP($A62,[35]Worksheet!$A:$C,3,0)</f>
        <v>6.5</v>
      </c>
    </row>
    <row r="63" spans="1:6" x14ac:dyDescent="0.25">
      <c r="A63" s="2">
        <v>39815</v>
      </c>
      <c r="B63">
        <f>+VLOOKUP($A63,[31]Worksheet!$A:$C,3,0)</f>
        <v>13.75</v>
      </c>
      <c r="C63">
        <f>+VLOOKUP($A63,[32]Worksheet!$A:$C,3,0)</f>
        <v>8.25</v>
      </c>
      <c r="D63">
        <f>+VLOOKUP($A63,[33]Worksheet!$A:$C,3,0)</f>
        <v>9.5</v>
      </c>
      <c r="E63">
        <f>+VLOOKUP($A63,[34]Worksheet!$A:$C,3,0)</f>
        <v>8.25</v>
      </c>
      <c r="F63">
        <f>+VLOOKUP($A63,[35]Worksheet!$A:$C,3,0)</f>
        <v>6.5</v>
      </c>
    </row>
    <row r="64" spans="1:6" x14ac:dyDescent="0.25">
      <c r="A64" s="2">
        <v>39818</v>
      </c>
      <c r="B64">
        <f>+VLOOKUP($A64,[31]Worksheet!$A:$C,3,0)</f>
        <v>13.75</v>
      </c>
      <c r="C64">
        <f>+VLOOKUP($A64,[32]Worksheet!$A:$C,3,0)</f>
        <v>8.25</v>
      </c>
      <c r="D64">
        <f>+VLOOKUP($A64,[33]Worksheet!$A:$C,3,0)</f>
        <v>9.5</v>
      </c>
      <c r="E64">
        <f>+VLOOKUP($A64,[34]Worksheet!$A:$C,3,0)</f>
        <v>8.25</v>
      </c>
      <c r="F64">
        <f>+VLOOKUP($A64,[35]Worksheet!$A:$C,3,0)</f>
        <v>6.5</v>
      </c>
    </row>
    <row r="65" spans="1:6" x14ac:dyDescent="0.25">
      <c r="A65" s="2">
        <v>39819</v>
      </c>
      <c r="B65">
        <f>+VLOOKUP($A65,[31]Worksheet!$A:$C,3,0)</f>
        <v>13.75</v>
      </c>
      <c r="C65">
        <f>+VLOOKUP($A65,[32]Worksheet!$A:$C,3,0)</f>
        <v>8.25</v>
      </c>
      <c r="D65">
        <f>+VLOOKUP($A65,[33]Worksheet!$A:$C,3,0)</f>
        <v>9.5</v>
      </c>
      <c r="E65">
        <f>+VLOOKUP($A65,[34]Worksheet!$A:$C,3,0)</f>
        <v>8.25</v>
      </c>
      <c r="F65">
        <f>+VLOOKUP($A65,[35]Worksheet!$A:$C,3,0)</f>
        <v>6.5</v>
      </c>
    </row>
    <row r="66" spans="1:6" x14ac:dyDescent="0.25">
      <c r="A66" s="2">
        <v>39820</v>
      </c>
      <c r="B66">
        <f>+VLOOKUP($A66,[31]Worksheet!$A:$C,3,0)</f>
        <v>13.75</v>
      </c>
      <c r="C66">
        <f>+VLOOKUP($A66,[32]Worksheet!$A:$C,3,0)</f>
        <v>8.25</v>
      </c>
      <c r="D66">
        <f>+VLOOKUP($A66,[33]Worksheet!$A:$C,3,0)</f>
        <v>9.5</v>
      </c>
      <c r="E66">
        <f>+VLOOKUP($A66,[34]Worksheet!$A:$C,3,0)</f>
        <v>8.25</v>
      </c>
      <c r="F66">
        <f>+VLOOKUP($A66,[35]Worksheet!$A:$C,3,0)</f>
        <v>6.5</v>
      </c>
    </row>
    <row r="67" spans="1:6" x14ac:dyDescent="0.25">
      <c r="A67" s="2">
        <v>39821</v>
      </c>
      <c r="B67">
        <f>+VLOOKUP($A67,[31]Worksheet!$A:$C,3,0)</f>
        <v>13.75</v>
      </c>
      <c r="C67">
        <f>+VLOOKUP($A67,[32]Worksheet!$A:$C,3,0)</f>
        <v>8.25</v>
      </c>
      <c r="D67">
        <f>+VLOOKUP($A67,[33]Worksheet!$A:$C,3,0)</f>
        <v>9.5</v>
      </c>
      <c r="E67">
        <f>+VLOOKUP($A67,[34]Worksheet!$A:$C,3,0)</f>
        <v>8.25</v>
      </c>
      <c r="F67">
        <f>+VLOOKUP($A67,[35]Worksheet!$A:$C,3,0)</f>
        <v>6.5</v>
      </c>
    </row>
    <row r="68" spans="1:6" x14ac:dyDescent="0.25">
      <c r="A68" s="2">
        <v>39822</v>
      </c>
      <c r="B68">
        <f>+VLOOKUP($A68,[31]Worksheet!$A:$C,3,0)</f>
        <v>13.75</v>
      </c>
      <c r="C68">
        <f>+VLOOKUP($A68,[32]Worksheet!$A:$C,3,0)</f>
        <v>7.25</v>
      </c>
      <c r="D68">
        <f>+VLOOKUP($A68,[33]Worksheet!$A:$C,3,0)</f>
        <v>9.5</v>
      </c>
      <c r="E68">
        <f>+VLOOKUP($A68,[34]Worksheet!$A:$C,3,0)</f>
        <v>8.25</v>
      </c>
      <c r="F68">
        <f>+VLOOKUP($A68,[35]Worksheet!$A:$C,3,0)</f>
        <v>6.5</v>
      </c>
    </row>
    <row r="69" spans="1:6" x14ac:dyDescent="0.25">
      <c r="A69" s="2">
        <v>39825</v>
      </c>
      <c r="B69">
        <f>+VLOOKUP($A69,[31]Worksheet!$A:$C,3,0)</f>
        <v>13.75</v>
      </c>
      <c r="C69">
        <f>+VLOOKUP($A69,[32]Worksheet!$A:$C,3,0)</f>
        <v>7.25</v>
      </c>
      <c r="D69">
        <f>+VLOOKUP($A69,[33]Worksheet!$A:$C,3,0)</f>
        <v>9.5</v>
      </c>
      <c r="E69">
        <f>+VLOOKUP($A69,[34]Worksheet!$A:$C,3,0)</f>
        <v>8.25</v>
      </c>
      <c r="F69">
        <f>+VLOOKUP($A69,[35]Worksheet!$A:$C,3,0)</f>
        <v>6.5</v>
      </c>
    </row>
    <row r="70" spans="1:6" x14ac:dyDescent="0.25">
      <c r="A70" s="2">
        <v>39826</v>
      </c>
      <c r="B70">
        <f>+VLOOKUP($A70,[31]Worksheet!$A:$C,3,0)</f>
        <v>13.75</v>
      </c>
      <c r="C70">
        <f>+VLOOKUP($A70,[32]Worksheet!$A:$C,3,0)</f>
        <v>7.25</v>
      </c>
      <c r="D70">
        <f>+VLOOKUP($A70,[33]Worksheet!$A:$C,3,0)</f>
        <v>9.5</v>
      </c>
      <c r="E70">
        <f>+VLOOKUP($A70,[34]Worksheet!$A:$C,3,0)</f>
        <v>8.25</v>
      </c>
      <c r="F70">
        <f>+VLOOKUP($A70,[35]Worksheet!$A:$C,3,0)</f>
        <v>6.5</v>
      </c>
    </row>
    <row r="71" spans="1:6" x14ac:dyDescent="0.25">
      <c r="A71" s="2">
        <v>39827</v>
      </c>
      <c r="B71">
        <f>+VLOOKUP($A71,[31]Worksheet!$A:$C,3,0)</f>
        <v>13.75</v>
      </c>
      <c r="C71">
        <f>+VLOOKUP($A71,[32]Worksheet!$A:$C,3,0)</f>
        <v>7.25</v>
      </c>
      <c r="D71">
        <f>+VLOOKUP($A71,[33]Worksheet!$A:$C,3,0)</f>
        <v>9.5</v>
      </c>
      <c r="E71">
        <f>+VLOOKUP($A71,[34]Worksheet!$A:$C,3,0)</f>
        <v>8.25</v>
      </c>
      <c r="F71">
        <f>+VLOOKUP($A71,[35]Worksheet!$A:$C,3,0)</f>
        <v>6.5</v>
      </c>
    </row>
    <row r="72" spans="1:6" x14ac:dyDescent="0.25">
      <c r="A72" s="2">
        <v>39828</v>
      </c>
      <c r="B72">
        <f>+VLOOKUP($A72,[31]Worksheet!$A:$C,3,0)</f>
        <v>13.75</v>
      </c>
      <c r="C72">
        <f>+VLOOKUP($A72,[32]Worksheet!$A:$C,3,0)</f>
        <v>7.25</v>
      </c>
      <c r="D72">
        <f>+VLOOKUP($A72,[33]Worksheet!$A:$C,3,0)</f>
        <v>9.5</v>
      </c>
      <c r="E72">
        <f>+VLOOKUP($A72,[34]Worksheet!$A:$C,3,0)</f>
        <v>8.25</v>
      </c>
      <c r="F72">
        <f>+VLOOKUP($A72,[35]Worksheet!$A:$C,3,0)</f>
        <v>6.5</v>
      </c>
    </row>
    <row r="73" spans="1:6" x14ac:dyDescent="0.25">
      <c r="A73" s="2">
        <v>39829</v>
      </c>
      <c r="B73">
        <f>+VLOOKUP($A73,[31]Worksheet!$A:$C,3,0)</f>
        <v>13.75</v>
      </c>
      <c r="C73">
        <f>+VLOOKUP($A73,[32]Worksheet!$A:$C,3,0)</f>
        <v>7.25</v>
      </c>
      <c r="D73">
        <f>+VLOOKUP($A73,[33]Worksheet!$A:$C,3,0)</f>
        <v>9.5</v>
      </c>
      <c r="E73">
        <f>+VLOOKUP($A73,[34]Worksheet!$A:$C,3,0)</f>
        <v>7.75</v>
      </c>
      <c r="F73">
        <f>+VLOOKUP($A73,[35]Worksheet!$A:$C,3,0)</f>
        <v>6.5</v>
      </c>
    </row>
    <row r="74" spans="1:6" x14ac:dyDescent="0.25">
      <c r="A74" s="2">
        <v>39833</v>
      </c>
      <c r="B74">
        <f>+VLOOKUP($A74,[31]Worksheet!$A:$C,3,0)</f>
        <v>13.75</v>
      </c>
      <c r="C74">
        <f>+VLOOKUP($A74,[32]Worksheet!$A:$C,3,0)</f>
        <v>7.25</v>
      </c>
      <c r="D74">
        <f>+VLOOKUP($A74,[33]Worksheet!$A:$C,3,0)</f>
        <v>9.5</v>
      </c>
      <c r="E74">
        <f>+VLOOKUP($A74,[34]Worksheet!$A:$C,3,0)</f>
        <v>7.75</v>
      </c>
      <c r="F74">
        <f>+VLOOKUP($A74,[35]Worksheet!$A:$C,3,0)</f>
        <v>6.5</v>
      </c>
    </row>
    <row r="75" spans="1:6" x14ac:dyDescent="0.25">
      <c r="A75" s="2">
        <v>39834</v>
      </c>
      <c r="B75">
        <f>+VLOOKUP($A75,[31]Worksheet!$A:$C,3,0)</f>
        <v>12.75</v>
      </c>
      <c r="C75">
        <f>+VLOOKUP($A75,[32]Worksheet!$A:$C,3,0)</f>
        <v>7.25</v>
      </c>
      <c r="D75">
        <f>+VLOOKUP($A75,[33]Worksheet!$A:$C,3,0)</f>
        <v>9.5</v>
      </c>
      <c r="E75">
        <f>+VLOOKUP($A75,[34]Worksheet!$A:$C,3,0)</f>
        <v>7.75</v>
      </c>
      <c r="F75">
        <f>+VLOOKUP($A75,[35]Worksheet!$A:$C,3,0)</f>
        <v>6.5</v>
      </c>
    </row>
    <row r="76" spans="1:6" x14ac:dyDescent="0.25">
      <c r="A76" s="2">
        <v>39835</v>
      </c>
      <c r="B76">
        <f>+VLOOKUP($A76,[31]Worksheet!$A:$C,3,0)</f>
        <v>12.75</v>
      </c>
      <c r="C76">
        <f>+VLOOKUP($A76,[32]Worksheet!$A:$C,3,0)</f>
        <v>7.25</v>
      </c>
      <c r="D76">
        <f>+VLOOKUP($A76,[33]Worksheet!$A:$C,3,0)</f>
        <v>9.5</v>
      </c>
      <c r="E76">
        <f>+VLOOKUP($A76,[34]Worksheet!$A:$C,3,0)</f>
        <v>7.75</v>
      </c>
      <c r="F76">
        <f>+VLOOKUP($A76,[35]Worksheet!$A:$C,3,0)</f>
        <v>6.5</v>
      </c>
    </row>
    <row r="77" spans="1:6" x14ac:dyDescent="0.25">
      <c r="A77" s="2">
        <v>39836</v>
      </c>
      <c r="B77">
        <f>+VLOOKUP($A77,[31]Worksheet!$A:$C,3,0)</f>
        <v>12.75</v>
      </c>
      <c r="C77">
        <f>+VLOOKUP($A77,[32]Worksheet!$A:$C,3,0)</f>
        <v>7.25</v>
      </c>
      <c r="D77">
        <f>+VLOOKUP($A77,[33]Worksheet!$A:$C,3,0)</f>
        <v>9.5</v>
      </c>
      <c r="E77">
        <f>+VLOOKUP($A77,[34]Worksheet!$A:$C,3,0)</f>
        <v>7.75</v>
      </c>
      <c r="F77">
        <f>+VLOOKUP($A77,[35]Worksheet!$A:$C,3,0)</f>
        <v>6.5</v>
      </c>
    </row>
    <row r="78" spans="1:6" x14ac:dyDescent="0.25">
      <c r="A78" s="2">
        <v>39839</v>
      </c>
      <c r="B78">
        <f>+VLOOKUP($A78,[31]Worksheet!$A:$C,3,0)</f>
        <v>12.75</v>
      </c>
      <c r="C78">
        <f>+VLOOKUP($A78,[32]Worksheet!$A:$C,3,0)</f>
        <v>7.25</v>
      </c>
      <c r="D78">
        <f>+VLOOKUP($A78,[33]Worksheet!$A:$C,3,0)</f>
        <v>9.5</v>
      </c>
      <c r="E78">
        <f>+VLOOKUP($A78,[34]Worksheet!$A:$C,3,0)</f>
        <v>7.75</v>
      </c>
      <c r="F78">
        <f>+VLOOKUP($A78,[35]Worksheet!$A:$C,3,0)</f>
        <v>6.5</v>
      </c>
    </row>
    <row r="79" spans="1:6" x14ac:dyDescent="0.25">
      <c r="A79" s="2">
        <v>39840</v>
      </c>
      <c r="B79">
        <f>+VLOOKUP($A79,[31]Worksheet!$A:$C,3,0)</f>
        <v>12.75</v>
      </c>
      <c r="C79">
        <f>+VLOOKUP($A79,[32]Worksheet!$A:$C,3,0)</f>
        <v>7.25</v>
      </c>
      <c r="D79">
        <f>+VLOOKUP($A79,[33]Worksheet!$A:$C,3,0)</f>
        <v>9.5</v>
      </c>
      <c r="E79">
        <f>+VLOOKUP($A79,[34]Worksheet!$A:$C,3,0)</f>
        <v>7.75</v>
      </c>
      <c r="F79">
        <f>+VLOOKUP($A79,[35]Worksheet!$A:$C,3,0)</f>
        <v>6.5</v>
      </c>
    </row>
    <row r="80" spans="1:6" x14ac:dyDescent="0.25">
      <c r="A80" s="3">
        <v>39841</v>
      </c>
      <c r="B80">
        <f>+VLOOKUP($A80,[31]Worksheet!$A:$C,3,0)</f>
        <v>12.75</v>
      </c>
      <c r="C80">
        <f>+VLOOKUP($A80,[32]Worksheet!$A:$C,3,0)</f>
        <v>7.25</v>
      </c>
      <c r="D80">
        <f>+VLOOKUP($A80,[33]Worksheet!$A:$C,3,0)</f>
        <v>9.5</v>
      </c>
      <c r="E80">
        <f>+VLOOKUP($A80,[34]Worksheet!$A:$C,3,0)</f>
        <v>7.75</v>
      </c>
      <c r="F80">
        <f>+VLOOKUP($A80,[35]Worksheet!$A:$C,3,0)</f>
        <v>6.5</v>
      </c>
    </row>
    <row r="81" spans="1:6" x14ac:dyDescent="0.25">
      <c r="A81" s="2">
        <v>39842</v>
      </c>
      <c r="B81">
        <f>+VLOOKUP($A81,[31]Worksheet!$A:$C,3,0)</f>
        <v>12.75</v>
      </c>
      <c r="C81">
        <f>+VLOOKUP($A81,[32]Worksheet!$A:$C,3,0)</f>
        <v>7.25</v>
      </c>
      <c r="D81">
        <f>+VLOOKUP($A81,[33]Worksheet!$A:$C,3,0)</f>
        <v>9.5</v>
      </c>
      <c r="E81">
        <f>+VLOOKUP($A81,[34]Worksheet!$A:$C,3,0)</f>
        <v>7.75</v>
      </c>
      <c r="F81">
        <f>+VLOOKUP($A81,[35]Worksheet!$A:$C,3,0)</f>
        <v>6.5</v>
      </c>
    </row>
    <row r="82" spans="1:6" x14ac:dyDescent="0.25">
      <c r="A82" s="2">
        <v>39843</v>
      </c>
      <c r="B82">
        <f>+VLOOKUP($A82,[31]Worksheet!$A:$C,3,0)</f>
        <v>12.75</v>
      </c>
      <c r="C82">
        <f>+VLOOKUP($A82,[32]Worksheet!$A:$C,3,0)</f>
        <v>7.25</v>
      </c>
      <c r="D82">
        <f>+VLOOKUP($A82,[33]Worksheet!$A:$C,3,0)</f>
        <v>9.5</v>
      </c>
      <c r="E82">
        <f>+VLOOKUP($A82,[34]Worksheet!$A:$C,3,0)</f>
        <v>7.75</v>
      </c>
      <c r="F82">
        <f>+VLOOKUP($A82,[35]Worksheet!$A:$C,3,0)</f>
        <v>6.5</v>
      </c>
    </row>
    <row r="83" spans="1:6" x14ac:dyDescent="0.25">
      <c r="A83" s="2">
        <v>39846</v>
      </c>
      <c r="B83">
        <f>+VLOOKUP($A83,[31]Worksheet!$A:$C,3,0)</f>
        <v>12.75</v>
      </c>
      <c r="C83">
        <f>+VLOOKUP($A83,[32]Worksheet!$A:$C,3,0)</f>
        <v>7.25</v>
      </c>
      <c r="D83">
        <f>+VLOOKUP($A83,[33]Worksheet!$A:$C,3,0)</f>
        <v>9</v>
      </c>
      <c r="E83">
        <f>+VLOOKUP($A83,[34]Worksheet!$A:$C,3,0)</f>
        <v>7.75</v>
      </c>
      <c r="F83">
        <f>+VLOOKUP($A83,[35]Worksheet!$A:$C,3,0)</f>
        <v>6.5</v>
      </c>
    </row>
    <row r="84" spans="1:6" x14ac:dyDescent="0.25">
      <c r="A84" s="2">
        <v>39847</v>
      </c>
      <c r="B84">
        <f>+VLOOKUP($A84,[31]Worksheet!$A:$C,3,0)</f>
        <v>12.75</v>
      </c>
      <c r="C84">
        <f>+VLOOKUP($A84,[32]Worksheet!$A:$C,3,0)</f>
        <v>7.25</v>
      </c>
      <c r="D84">
        <f>+VLOOKUP($A84,[33]Worksheet!$A:$C,3,0)</f>
        <v>9</v>
      </c>
      <c r="E84">
        <f>+VLOOKUP($A84,[34]Worksheet!$A:$C,3,0)</f>
        <v>7.75</v>
      </c>
      <c r="F84">
        <f>+VLOOKUP($A84,[35]Worksheet!$A:$C,3,0)</f>
        <v>6.5</v>
      </c>
    </row>
    <row r="85" spans="1:6" x14ac:dyDescent="0.25">
      <c r="A85" s="2">
        <v>39848</v>
      </c>
      <c r="B85">
        <f>+VLOOKUP($A85,[31]Worksheet!$A:$C,3,0)</f>
        <v>12.75</v>
      </c>
      <c r="C85">
        <f>+VLOOKUP($A85,[32]Worksheet!$A:$C,3,0)</f>
        <v>7.25</v>
      </c>
      <c r="D85">
        <f>+VLOOKUP($A85,[33]Worksheet!$A:$C,3,0)</f>
        <v>9</v>
      </c>
      <c r="E85">
        <f>+VLOOKUP($A85,[34]Worksheet!$A:$C,3,0)</f>
        <v>7.75</v>
      </c>
      <c r="F85">
        <f>+VLOOKUP($A85,[35]Worksheet!$A:$C,3,0)</f>
        <v>6.5</v>
      </c>
    </row>
    <row r="86" spans="1:6" x14ac:dyDescent="0.25">
      <c r="A86" s="2">
        <v>39849</v>
      </c>
      <c r="B86">
        <f>+VLOOKUP($A86,[31]Worksheet!$A:$C,3,0)</f>
        <v>12.75</v>
      </c>
      <c r="C86">
        <f>+VLOOKUP($A86,[32]Worksheet!$A:$C,3,0)</f>
        <v>7.25</v>
      </c>
      <c r="D86">
        <f>+VLOOKUP($A86,[33]Worksheet!$A:$C,3,0)</f>
        <v>9</v>
      </c>
      <c r="E86">
        <f>+VLOOKUP($A86,[34]Worksheet!$A:$C,3,0)</f>
        <v>7.75</v>
      </c>
      <c r="F86">
        <f>+VLOOKUP($A86,[35]Worksheet!$A:$C,3,0)</f>
        <v>6.25</v>
      </c>
    </row>
    <row r="87" spans="1:6" x14ac:dyDescent="0.25">
      <c r="A87" s="2">
        <v>39850</v>
      </c>
      <c r="B87">
        <f>+VLOOKUP($A87,[31]Worksheet!$A:$C,3,0)</f>
        <v>12.75</v>
      </c>
      <c r="C87">
        <f>+VLOOKUP($A87,[32]Worksheet!$A:$C,3,0)</f>
        <v>7.25</v>
      </c>
      <c r="D87">
        <f>+VLOOKUP($A87,[33]Worksheet!$A:$C,3,0)</f>
        <v>9</v>
      </c>
      <c r="E87">
        <f>+VLOOKUP($A87,[34]Worksheet!$A:$C,3,0)</f>
        <v>7.75</v>
      </c>
      <c r="F87">
        <f>+VLOOKUP($A87,[35]Worksheet!$A:$C,3,0)</f>
        <v>6.25</v>
      </c>
    </row>
    <row r="88" spans="1:6" x14ac:dyDescent="0.25">
      <c r="A88" s="2">
        <v>39853</v>
      </c>
      <c r="B88">
        <f>+VLOOKUP($A88,[31]Worksheet!$A:$C,3,0)</f>
        <v>12.75</v>
      </c>
      <c r="C88">
        <f>+VLOOKUP($A88,[32]Worksheet!$A:$C,3,0)</f>
        <v>7.25</v>
      </c>
      <c r="D88">
        <f>+VLOOKUP($A88,[33]Worksheet!$A:$C,3,0)</f>
        <v>9</v>
      </c>
      <c r="E88">
        <f>+VLOOKUP($A88,[34]Worksheet!$A:$C,3,0)</f>
        <v>7.75</v>
      </c>
      <c r="F88">
        <f>+VLOOKUP($A88,[35]Worksheet!$A:$C,3,0)</f>
        <v>6.25</v>
      </c>
    </row>
    <row r="89" spans="1:6" x14ac:dyDescent="0.25">
      <c r="A89" s="2">
        <v>39854</v>
      </c>
      <c r="B89">
        <f>+VLOOKUP($A89,[31]Worksheet!$A:$C,3,0)</f>
        <v>12.75</v>
      </c>
      <c r="C89">
        <f>+VLOOKUP($A89,[32]Worksheet!$A:$C,3,0)</f>
        <v>7.25</v>
      </c>
      <c r="D89">
        <f>+VLOOKUP($A89,[33]Worksheet!$A:$C,3,0)</f>
        <v>9</v>
      </c>
      <c r="E89">
        <f>+VLOOKUP($A89,[34]Worksheet!$A:$C,3,0)</f>
        <v>7.75</v>
      </c>
      <c r="F89">
        <f>+VLOOKUP($A89,[35]Worksheet!$A:$C,3,0)</f>
        <v>6.25</v>
      </c>
    </row>
    <row r="90" spans="1:6" x14ac:dyDescent="0.25">
      <c r="A90" s="2">
        <v>39855</v>
      </c>
      <c r="B90">
        <f>+VLOOKUP($A90,[31]Worksheet!$A:$C,3,0)</f>
        <v>12.75</v>
      </c>
      <c r="C90">
        <f>+VLOOKUP($A90,[32]Worksheet!$A:$C,3,0)</f>
        <v>7.25</v>
      </c>
      <c r="D90">
        <f>+VLOOKUP($A90,[33]Worksheet!$A:$C,3,0)</f>
        <v>9</v>
      </c>
      <c r="E90">
        <f>+VLOOKUP($A90,[34]Worksheet!$A:$C,3,0)</f>
        <v>7.75</v>
      </c>
      <c r="F90">
        <f>+VLOOKUP($A90,[35]Worksheet!$A:$C,3,0)</f>
        <v>6.25</v>
      </c>
    </row>
    <row r="91" spans="1:6" x14ac:dyDescent="0.25">
      <c r="A91" s="2">
        <v>39856</v>
      </c>
      <c r="B91">
        <f>+VLOOKUP($A91,[31]Worksheet!$A:$C,3,0)</f>
        <v>12.75</v>
      </c>
      <c r="C91">
        <f>+VLOOKUP($A91,[32]Worksheet!$A:$C,3,0)</f>
        <v>4.75</v>
      </c>
      <c r="D91">
        <f>+VLOOKUP($A91,[33]Worksheet!$A:$C,3,0)</f>
        <v>9</v>
      </c>
      <c r="E91">
        <f>+VLOOKUP($A91,[34]Worksheet!$A:$C,3,0)</f>
        <v>7.75</v>
      </c>
      <c r="F91">
        <f>+VLOOKUP($A91,[35]Worksheet!$A:$C,3,0)</f>
        <v>6.25</v>
      </c>
    </row>
    <row r="92" spans="1:6" x14ac:dyDescent="0.25">
      <c r="A92" s="2">
        <v>39857</v>
      </c>
      <c r="B92">
        <f>+VLOOKUP($A92,[31]Worksheet!$A:$C,3,0)</f>
        <v>12.75</v>
      </c>
      <c r="C92">
        <f>+VLOOKUP($A92,[32]Worksheet!$A:$C,3,0)</f>
        <v>4.75</v>
      </c>
      <c r="D92">
        <f>+VLOOKUP($A92,[33]Worksheet!$A:$C,3,0)</f>
        <v>9</v>
      </c>
      <c r="E92">
        <f>+VLOOKUP($A92,[34]Worksheet!$A:$C,3,0)</f>
        <v>7.75</v>
      </c>
      <c r="F92">
        <f>+VLOOKUP($A92,[35]Worksheet!$A:$C,3,0)</f>
        <v>6.25</v>
      </c>
    </row>
    <row r="93" spans="1:6" x14ac:dyDescent="0.25">
      <c r="A93" s="2">
        <v>39861</v>
      </c>
      <c r="B93">
        <f>+VLOOKUP($A93,[31]Worksheet!$A:$C,3,0)</f>
        <v>12.75</v>
      </c>
      <c r="C93">
        <f>+VLOOKUP($A93,[32]Worksheet!$A:$C,3,0)</f>
        <v>4.75</v>
      </c>
      <c r="D93">
        <f>+VLOOKUP($A93,[33]Worksheet!$A:$C,3,0)</f>
        <v>9</v>
      </c>
      <c r="E93">
        <f>+VLOOKUP($A93,[34]Worksheet!$A:$C,3,0)</f>
        <v>7.75</v>
      </c>
      <c r="F93">
        <f>+VLOOKUP($A93,[35]Worksheet!$A:$C,3,0)</f>
        <v>6.25</v>
      </c>
    </row>
    <row r="94" spans="1:6" x14ac:dyDescent="0.25">
      <c r="A94" s="2">
        <v>39862</v>
      </c>
      <c r="B94">
        <f>+VLOOKUP($A94,[31]Worksheet!$A:$C,3,0)</f>
        <v>12.75</v>
      </c>
      <c r="C94">
        <f>+VLOOKUP($A94,[32]Worksheet!$A:$C,3,0)</f>
        <v>4.75</v>
      </c>
      <c r="D94">
        <f>+VLOOKUP($A94,[33]Worksheet!$A:$C,3,0)</f>
        <v>9</v>
      </c>
      <c r="E94">
        <f>+VLOOKUP($A94,[34]Worksheet!$A:$C,3,0)</f>
        <v>7.75</v>
      </c>
      <c r="F94">
        <f>+VLOOKUP($A94,[35]Worksheet!$A:$C,3,0)</f>
        <v>6.25</v>
      </c>
    </row>
    <row r="95" spans="1:6" x14ac:dyDescent="0.25">
      <c r="A95" s="2">
        <v>39863</v>
      </c>
      <c r="B95">
        <f>+VLOOKUP($A95,[31]Worksheet!$A:$C,3,0)</f>
        <v>12.75</v>
      </c>
      <c r="C95">
        <f>+VLOOKUP($A95,[32]Worksheet!$A:$C,3,0)</f>
        <v>4.75</v>
      </c>
      <c r="D95">
        <f>+VLOOKUP($A95,[33]Worksheet!$A:$C,3,0)</f>
        <v>9</v>
      </c>
      <c r="E95">
        <f>+VLOOKUP($A95,[34]Worksheet!$A:$C,3,0)</f>
        <v>7.75</v>
      </c>
      <c r="F95">
        <f>+VLOOKUP($A95,[35]Worksheet!$A:$C,3,0)</f>
        <v>6.25</v>
      </c>
    </row>
    <row r="96" spans="1:6" x14ac:dyDescent="0.25">
      <c r="A96" s="2">
        <v>39864</v>
      </c>
      <c r="B96">
        <f>+VLOOKUP($A96,[31]Worksheet!$A:$C,3,0)</f>
        <v>12.75</v>
      </c>
      <c r="C96">
        <f>+VLOOKUP($A96,[32]Worksheet!$A:$C,3,0)</f>
        <v>4.75</v>
      </c>
      <c r="D96">
        <f>+VLOOKUP($A96,[33]Worksheet!$A:$C,3,0)</f>
        <v>9</v>
      </c>
      <c r="E96">
        <f>+VLOOKUP($A96,[34]Worksheet!$A:$C,3,0)</f>
        <v>7.5</v>
      </c>
      <c r="F96">
        <f>+VLOOKUP($A96,[35]Worksheet!$A:$C,3,0)</f>
        <v>6.25</v>
      </c>
    </row>
    <row r="97" spans="1:6" x14ac:dyDescent="0.25">
      <c r="A97" s="2">
        <v>39867</v>
      </c>
      <c r="B97" t="e">
        <f>+VLOOKUP($A97,[31]Worksheet!$A:$C,3,0)</f>
        <v>#N/A</v>
      </c>
      <c r="C97">
        <f>+VLOOKUP($A97,[32]Worksheet!$A:$C,3,0)</f>
        <v>4.75</v>
      </c>
      <c r="D97">
        <f>+VLOOKUP($A97,[33]Worksheet!$A:$C,3,0)</f>
        <v>9</v>
      </c>
      <c r="E97">
        <f>+VLOOKUP($A97,[34]Worksheet!$A:$C,3,0)</f>
        <v>7.5</v>
      </c>
      <c r="F97">
        <f>+VLOOKUP($A97,[35]Worksheet!$A:$C,3,0)</f>
        <v>6.25</v>
      </c>
    </row>
    <row r="98" spans="1:6" x14ac:dyDescent="0.25">
      <c r="A98" s="2">
        <v>39868</v>
      </c>
      <c r="B98" t="e">
        <f>+VLOOKUP($A98,[31]Worksheet!$A:$C,3,0)</f>
        <v>#N/A</v>
      </c>
      <c r="C98">
        <f>+VLOOKUP($A98,[32]Worksheet!$A:$C,3,0)</f>
        <v>4.75</v>
      </c>
      <c r="D98">
        <f>+VLOOKUP($A98,[33]Worksheet!$A:$C,3,0)</f>
        <v>9</v>
      </c>
      <c r="E98">
        <f>+VLOOKUP($A98,[34]Worksheet!$A:$C,3,0)</f>
        <v>7.5</v>
      </c>
      <c r="F98">
        <f>+VLOOKUP($A98,[35]Worksheet!$A:$C,3,0)</f>
        <v>6.25</v>
      </c>
    </row>
    <row r="99" spans="1:6" x14ac:dyDescent="0.25">
      <c r="A99" s="2">
        <v>39869</v>
      </c>
      <c r="B99">
        <f>+VLOOKUP($A99,[31]Worksheet!$A:$C,3,0)</f>
        <v>12.75</v>
      </c>
      <c r="C99">
        <f>+VLOOKUP($A99,[32]Worksheet!$A:$C,3,0)</f>
        <v>4.75</v>
      </c>
      <c r="D99">
        <f>+VLOOKUP($A99,[33]Worksheet!$A:$C,3,0)</f>
        <v>9</v>
      </c>
      <c r="E99">
        <f>+VLOOKUP($A99,[34]Worksheet!$A:$C,3,0)</f>
        <v>7.5</v>
      </c>
      <c r="F99">
        <f>+VLOOKUP($A99,[35]Worksheet!$A:$C,3,0)</f>
        <v>6.25</v>
      </c>
    </row>
    <row r="100" spans="1:6" x14ac:dyDescent="0.25">
      <c r="A100" s="2">
        <v>39870</v>
      </c>
      <c r="B100">
        <f>+VLOOKUP($A100,[31]Worksheet!$A:$C,3,0)</f>
        <v>12.75</v>
      </c>
      <c r="C100">
        <f>+VLOOKUP($A100,[32]Worksheet!$A:$C,3,0)</f>
        <v>4.75</v>
      </c>
      <c r="D100">
        <f>+VLOOKUP($A100,[33]Worksheet!$A:$C,3,0)</f>
        <v>9</v>
      </c>
      <c r="E100">
        <f>+VLOOKUP($A100,[34]Worksheet!$A:$C,3,0)</f>
        <v>7.5</v>
      </c>
      <c r="F100">
        <f>+VLOOKUP($A100,[35]Worksheet!$A:$C,3,0)</f>
        <v>6.25</v>
      </c>
    </row>
    <row r="101" spans="1:6" x14ac:dyDescent="0.25">
      <c r="A101" s="2">
        <v>39871</v>
      </c>
      <c r="B101">
        <f>+VLOOKUP($A101,[31]Worksheet!$A:$C,3,0)</f>
        <v>12.75</v>
      </c>
      <c r="C101">
        <f>+VLOOKUP($A101,[32]Worksheet!$A:$C,3,0)</f>
        <v>4.75</v>
      </c>
      <c r="D101">
        <f>+VLOOKUP($A101,[33]Worksheet!$A:$C,3,0)</f>
        <v>9</v>
      </c>
      <c r="E101">
        <f>+VLOOKUP($A101,[34]Worksheet!$A:$C,3,0)</f>
        <v>7.5</v>
      </c>
      <c r="F101">
        <f>+VLOOKUP($A101,[35]Worksheet!$A:$C,3,0)</f>
        <v>6.25</v>
      </c>
    </row>
    <row r="102" spans="1:6" x14ac:dyDescent="0.25">
      <c r="A102" s="2">
        <v>39874</v>
      </c>
      <c r="B102">
        <f>+VLOOKUP($A102,[31]Worksheet!$A:$C,3,0)</f>
        <v>12.75</v>
      </c>
      <c r="C102">
        <f>+VLOOKUP($A102,[32]Worksheet!$A:$C,3,0)</f>
        <v>4.75</v>
      </c>
      <c r="D102">
        <f>+VLOOKUP($A102,[33]Worksheet!$A:$C,3,0)</f>
        <v>8</v>
      </c>
      <c r="E102">
        <f>+VLOOKUP($A102,[34]Worksheet!$A:$C,3,0)</f>
        <v>7.5</v>
      </c>
      <c r="F102">
        <f>+VLOOKUP($A102,[35]Worksheet!$A:$C,3,0)</f>
        <v>6.25</v>
      </c>
    </row>
    <row r="103" spans="1:6" x14ac:dyDescent="0.25">
      <c r="A103" s="2">
        <v>39875</v>
      </c>
      <c r="B103">
        <f>+VLOOKUP($A103,[31]Worksheet!$A:$C,3,0)</f>
        <v>12.75</v>
      </c>
      <c r="C103">
        <f>+VLOOKUP($A103,[32]Worksheet!$A:$C,3,0)</f>
        <v>4.75</v>
      </c>
      <c r="D103">
        <f>+VLOOKUP($A103,[33]Worksheet!$A:$C,3,0)</f>
        <v>8</v>
      </c>
      <c r="E103">
        <f>+VLOOKUP($A103,[34]Worksheet!$A:$C,3,0)</f>
        <v>7.5</v>
      </c>
      <c r="F103">
        <f>+VLOOKUP($A103,[35]Worksheet!$A:$C,3,0)</f>
        <v>6.25</v>
      </c>
    </row>
    <row r="104" spans="1:6" x14ac:dyDescent="0.25">
      <c r="A104" s="2">
        <v>39876</v>
      </c>
      <c r="B104">
        <f>+VLOOKUP($A104,[31]Worksheet!$A:$C,3,0)</f>
        <v>12.75</v>
      </c>
      <c r="C104">
        <f>+VLOOKUP($A104,[32]Worksheet!$A:$C,3,0)</f>
        <v>4.75</v>
      </c>
      <c r="D104">
        <f>+VLOOKUP($A104,[33]Worksheet!$A:$C,3,0)</f>
        <v>8</v>
      </c>
      <c r="E104">
        <f>+VLOOKUP($A104,[34]Worksheet!$A:$C,3,0)</f>
        <v>7.5</v>
      </c>
      <c r="F104">
        <f>+VLOOKUP($A104,[35]Worksheet!$A:$C,3,0)</f>
        <v>6.25</v>
      </c>
    </row>
    <row r="105" spans="1:6" x14ac:dyDescent="0.25">
      <c r="A105" s="2">
        <v>39877</v>
      </c>
      <c r="B105">
        <f>+VLOOKUP($A105,[31]Worksheet!$A:$C,3,0)</f>
        <v>12.75</v>
      </c>
      <c r="C105">
        <f>+VLOOKUP($A105,[32]Worksheet!$A:$C,3,0)</f>
        <v>4.75</v>
      </c>
      <c r="D105">
        <f>+VLOOKUP($A105,[33]Worksheet!$A:$C,3,0)</f>
        <v>8</v>
      </c>
      <c r="E105">
        <f>+VLOOKUP($A105,[34]Worksheet!$A:$C,3,0)</f>
        <v>7.5</v>
      </c>
      <c r="F105">
        <f>+VLOOKUP($A105,[35]Worksheet!$A:$C,3,0)</f>
        <v>6</v>
      </c>
    </row>
    <row r="106" spans="1:6" x14ac:dyDescent="0.25">
      <c r="A106" s="2">
        <v>39878</v>
      </c>
      <c r="B106">
        <f>+VLOOKUP($A106,[31]Worksheet!$A:$C,3,0)</f>
        <v>12.75</v>
      </c>
      <c r="C106">
        <f>+VLOOKUP($A106,[32]Worksheet!$A:$C,3,0)</f>
        <v>4.75</v>
      </c>
      <c r="D106">
        <f>+VLOOKUP($A106,[33]Worksheet!$A:$C,3,0)</f>
        <v>8</v>
      </c>
      <c r="E106">
        <f>+VLOOKUP($A106,[34]Worksheet!$A:$C,3,0)</f>
        <v>7.5</v>
      </c>
      <c r="F106">
        <f>+VLOOKUP($A106,[35]Worksheet!$A:$C,3,0)</f>
        <v>6</v>
      </c>
    </row>
    <row r="107" spans="1:6" x14ac:dyDescent="0.25">
      <c r="A107" s="2">
        <v>39881</v>
      </c>
      <c r="B107">
        <f>+VLOOKUP($A107,[31]Worksheet!$A:$C,3,0)</f>
        <v>12.75</v>
      </c>
      <c r="C107">
        <f>+VLOOKUP($A107,[32]Worksheet!$A:$C,3,0)</f>
        <v>4.75</v>
      </c>
      <c r="D107">
        <f>+VLOOKUP($A107,[33]Worksheet!$A:$C,3,0)</f>
        <v>8</v>
      </c>
      <c r="E107">
        <f>+VLOOKUP($A107,[34]Worksheet!$A:$C,3,0)</f>
        <v>7.5</v>
      </c>
      <c r="F107">
        <f>+VLOOKUP($A107,[35]Worksheet!$A:$C,3,0)</f>
        <v>6</v>
      </c>
    </row>
    <row r="108" spans="1:6" x14ac:dyDescent="0.25">
      <c r="A108" s="2">
        <v>39882</v>
      </c>
      <c r="B108">
        <f>+VLOOKUP($A108,[31]Worksheet!$A:$C,3,0)</f>
        <v>12.75</v>
      </c>
      <c r="C108">
        <f>+VLOOKUP($A108,[32]Worksheet!$A:$C,3,0)</f>
        <v>4.75</v>
      </c>
      <c r="D108">
        <f>+VLOOKUP($A108,[33]Worksheet!$A:$C,3,0)</f>
        <v>8</v>
      </c>
      <c r="E108">
        <f>+VLOOKUP($A108,[34]Worksheet!$A:$C,3,0)</f>
        <v>7.5</v>
      </c>
      <c r="F108">
        <f>+VLOOKUP($A108,[35]Worksheet!$A:$C,3,0)</f>
        <v>6</v>
      </c>
    </row>
    <row r="109" spans="1:6" x14ac:dyDescent="0.25">
      <c r="A109" s="2">
        <v>39883</v>
      </c>
      <c r="B109">
        <f>+VLOOKUP($A109,[31]Worksheet!$A:$C,3,0)</f>
        <v>11.25</v>
      </c>
      <c r="C109">
        <f>+VLOOKUP($A109,[32]Worksheet!$A:$C,3,0)</f>
        <v>4.75</v>
      </c>
      <c r="D109">
        <f>+VLOOKUP($A109,[33]Worksheet!$A:$C,3,0)</f>
        <v>8</v>
      </c>
      <c r="E109">
        <f>+VLOOKUP($A109,[34]Worksheet!$A:$C,3,0)</f>
        <v>7.5</v>
      </c>
      <c r="F109">
        <f>+VLOOKUP($A109,[35]Worksheet!$A:$C,3,0)</f>
        <v>6</v>
      </c>
    </row>
    <row r="110" spans="1:6" x14ac:dyDescent="0.25">
      <c r="A110" s="2">
        <v>39884</v>
      </c>
      <c r="B110">
        <f>+VLOOKUP($A110,[31]Worksheet!$A:$C,3,0)</f>
        <v>11.25</v>
      </c>
      <c r="C110">
        <f>+VLOOKUP($A110,[32]Worksheet!$A:$C,3,0)</f>
        <v>2.25</v>
      </c>
      <c r="D110">
        <f>+VLOOKUP($A110,[33]Worksheet!$A:$C,3,0)</f>
        <v>8</v>
      </c>
      <c r="E110">
        <f>+VLOOKUP($A110,[34]Worksheet!$A:$C,3,0)</f>
        <v>7.5</v>
      </c>
      <c r="F110">
        <f>+VLOOKUP($A110,[35]Worksheet!$A:$C,3,0)</f>
        <v>6</v>
      </c>
    </row>
    <row r="111" spans="1:6" x14ac:dyDescent="0.25">
      <c r="A111" s="2">
        <v>39885</v>
      </c>
      <c r="B111">
        <f>+VLOOKUP($A111,[31]Worksheet!$A:$C,3,0)</f>
        <v>11.25</v>
      </c>
      <c r="C111">
        <f>+VLOOKUP($A111,[32]Worksheet!$A:$C,3,0)</f>
        <v>2.25</v>
      </c>
      <c r="D111">
        <f>+VLOOKUP($A111,[33]Worksheet!$A:$C,3,0)</f>
        <v>8</v>
      </c>
      <c r="E111">
        <f>+VLOOKUP($A111,[34]Worksheet!$A:$C,3,0)</f>
        <v>7.5</v>
      </c>
      <c r="F111">
        <f>+VLOOKUP($A111,[35]Worksheet!$A:$C,3,0)</f>
        <v>6</v>
      </c>
    </row>
    <row r="112" spans="1:6" x14ac:dyDescent="0.25">
      <c r="A112" s="2">
        <v>39888</v>
      </c>
      <c r="B112">
        <f>+VLOOKUP($A112,[31]Worksheet!$A:$C,3,0)</f>
        <v>11.25</v>
      </c>
      <c r="C112">
        <f>+VLOOKUP($A112,[32]Worksheet!$A:$C,3,0)</f>
        <v>2.25</v>
      </c>
      <c r="D112">
        <f>+VLOOKUP($A112,[33]Worksheet!$A:$C,3,0)</f>
        <v>8</v>
      </c>
      <c r="E112">
        <f>+VLOOKUP($A112,[34]Worksheet!$A:$C,3,0)</f>
        <v>7.5</v>
      </c>
      <c r="F112">
        <f>+VLOOKUP($A112,[35]Worksheet!$A:$C,3,0)</f>
        <v>6</v>
      </c>
    </row>
    <row r="113" spans="1:6" x14ac:dyDescent="0.25">
      <c r="A113" s="2">
        <v>39889</v>
      </c>
      <c r="B113">
        <f>+VLOOKUP($A113,[31]Worksheet!$A:$C,3,0)</f>
        <v>11.25</v>
      </c>
      <c r="C113">
        <f>+VLOOKUP($A113,[32]Worksheet!$A:$C,3,0)</f>
        <v>2.25</v>
      </c>
      <c r="D113">
        <f>+VLOOKUP($A113,[33]Worksheet!$A:$C,3,0)</f>
        <v>8</v>
      </c>
      <c r="E113">
        <f>+VLOOKUP($A113,[34]Worksheet!$A:$C,3,0)</f>
        <v>7.5</v>
      </c>
      <c r="F113">
        <f>+VLOOKUP($A113,[35]Worksheet!$A:$C,3,0)</f>
        <v>6</v>
      </c>
    </row>
    <row r="114" spans="1:6" x14ac:dyDescent="0.25">
      <c r="A114" s="3">
        <v>39890</v>
      </c>
      <c r="B114">
        <f>+VLOOKUP($A114,[31]Worksheet!$A:$C,3,0)</f>
        <v>11.25</v>
      </c>
      <c r="C114">
        <f>+VLOOKUP($A114,[32]Worksheet!$A:$C,3,0)</f>
        <v>2.25</v>
      </c>
      <c r="D114">
        <f>+VLOOKUP($A114,[33]Worksheet!$A:$C,3,0)</f>
        <v>8</v>
      </c>
      <c r="E114">
        <f>+VLOOKUP($A114,[34]Worksheet!$A:$C,3,0)</f>
        <v>7.5</v>
      </c>
      <c r="F114">
        <f>+VLOOKUP($A114,[35]Worksheet!$A:$C,3,0)</f>
        <v>6</v>
      </c>
    </row>
    <row r="115" spans="1:6" x14ac:dyDescent="0.25">
      <c r="A115" s="2">
        <v>39891</v>
      </c>
      <c r="B115">
        <f>+VLOOKUP($A115,[31]Worksheet!$A:$C,3,0)</f>
        <v>11.25</v>
      </c>
      <c r="C115">
        <f>+VLOOKUP($A115,[32]Worksheet!$A:$C,3,0)</f>
        <v>2.25</v>
      </c>
      <c r="D115">
        <f>+VLOOKUP($A115,[33]Worksheet!$A:$C,3,0)</f>
        <v>8</v>
      </c>
      <c r="E115">
        <f>+VLOOKUP($A115,[34]Worksheet!$A:$C,3,0)</f>
        <v>7.5</v>
      </c>
      <c r="F115">
        <f>+VLOOKUP($A115,[35]Worksheet!$A:$C,3,0)</f>
        <v>6</v>
      </c>
    </row>
    <row r="116" spans="1:6" x14ac:dyDescent="0.25">
      <c r="A116" s="2">
        <v>39892</v>
      </c>
      <c r="B116">
        <f>+VLOOKUP($A116,[31]Worksheet!$A:$C,3,0)</f>
        <v>11.25</v>
      </c>
      <c r="C116">
        <f>+VLOOKUP($A116,[32]Worksheet!$A:$C,3,0)</f>
        <v>2.25</v>
      </c>
      <c r="D116">
        <f>+VLOOKUP($A116,[33]Worksheet!$A:$C,3,0)</f>
        <v>8</v>
      </c>
      <c r="E116">
        <f>+VLOOKUP($A116,[34]Worksheet!$A:$C,3,0)</f>
        <v>6.75</v>
      </c>
      <c r="F116">
        <f>+VLOOKUP($A116,[35]Worksheet!$A:$C,3,0)</f>
        <v>6</v>
      </c>
    </row>
    <row r="117" spans="1:6" x14ac:dyDescent="0.25">
      <c r="A117" s="2">
        <v>39895</v>
      </c>
      <c r="B117">
        <f>+VLOOKUP($A117,[31]Worksheet!$A:$C,3,0)</f>
        <v>11.25</v>
      </c>
      <c r="C117">
        <f>+VLOOKUP($A117,[32]Worksheet!$A:$C,3,0)</f>
        <v>2.25</v>
      </c>
      <c r="D117">
        <f>+VLOOKUP($A117,[33]Worksheet!$A:$C,3,0)</f>
        <v>8</v>
      </c>
      <c r="E117">
        <f>+VLOOKUP($A117,[34]Worksheet!$A:$C,3,0)</f>
        <v>6.75</v>
      </c>
      <c r="F117">
        <f>+VLOOKUP($A117,[35]Worksheet!$A:$C,3,0)</f>
        <v>6</v>
      </c>
    </row>
    <row r="118" spans="1:6" x14ac:dyDescent="0.25">
      <c r="A118" s="2">
        <v>39896</v>
      </c>
      <c r="B118">
        <f>+VLOOKUP($A118,[31]Worksheet!$A:$C,3,0)</f>
        <v>11.25</v>
      </c>
      <c r="C118">
        <f>+VLOOKUP($A118,[32]Worksheet!$A:$C,3,0)</f>
        <v>2.25</v>
      </c>
      <c r="D118">
        <f>+VLOOKUP($A118,[33]Worksheet!$A:$C,3,0)</f>
        <v>7</v>
      </c>
      <c r="E118">
        <f>+VLOOKUP($A118,[34]Worksheet!$A:$C,3,0)</f>
        <v>6.75</v>
      </c>
      <c r="F118">
        <f>+VLOOKUP($A118,[35]Worksheet!$A:$C,3,0)</f>
        <v>6</v>
      </c>
    </row>
    <row r="119" spans="1:6" x14ac:dyDescent="0.25">
      <c r="A119" s="2">
        <v>39897</v>
      </c>
      <c r="B119">
        <f>+VLOOKUP($A119,[31]Worksheet!$A:$C,3,0)</f>
        <v>11.25</v>
      </c>
      <c r="C119">
        <f>+VLOOKUP($A119,[32]Worksheet!$A:$C,3,0)</f>
        <v>2.25</v>
      </c>
      <c r="D119">
        <f>+VLOOKUP($A119,[33]Worksheet!$A:$C,3,0)</f>
        <v>7</v>
      </c>
      <c r="E119">
        <f>+VLOOKUP($A119,[34]Worksheet!$A:$C,3,0)</f>
        <v>6.75</v>
      </c>
      <c r="F119">
        <f>+VLOOKUP($A119,[35]Worksheet!$A:$C,3,0)</f>
        <v>6</v>
      </c>
    </row>
    <row r="120" spans="1:6" x14ac:dyDescent="0.25">
      <c r="A120" s="2">
        <v>39898</v>
      </c>
      <c r="B120">
        <f>+VLOOKUP($A120,[31]Worksheet!$A:$C,3,0)</f>
        <v>11.25</v>
      </c>
      <c r="C120">
        <f>+VLOOKUP($A120,[32]Worksheet!$A:$C,3,0)</f>
        <v>2.25</v>
      </c>
      <c r="D120">
        <f>+VLOOKUP($A120,[33]Worksheet!$A:$C,3,0)</f>
        <v>7</v>
      </c>
      <c r="E120">
        <f>+VLOOKUP($A120,[34]Worksheet!$A:$C,3,0)</f>
        <v>6.75</v>
      </c>
      <c r="F120">
        <f>+VLOOKUP($A120,[35]Worksheet!$A:$C,3,0)</f>
        <v>6</v>
      </c>
    </row>
    <row r="121" spans="1:6" x14ac:dyDescent="0.25">
      <c r="A121" s="2">
        <v>39899</v>
      </c>
      <c r="B121">
        <f>+VLOOKUP($A121,[31]Worksheet!$A:$C,3,0)</f>
        <v>11.25</v>
      </c>
      <c r="C121">
        <f>+VLOOKUP($A121,[32]Worksheet!$A:$C,3,0)</f>
        <v>2.25</v>
      </c>
      <c r="D121">
        <f>+VLOOKUP($A121,[33]Worksheet!$A:$C,3,0)</f>
        <v>7</v>
      </c>
      <c r="E121">
        <f>+VLOOKUP($A121,[34]Worksheet!$A:$C,3,0)</f>
        <v>6.75</v>
      </c>
      <c r="F121">
        <f>+VLOOKUP($A121,[35]Worksheet!$A:$C,3,0)</f>
        <v>6</v>
      </c>
    </row>
    <row r="122" spans="1:6" x14ac:dyDescent="0.25">
      <c r="A122" s="2">
        <v>39902</v>
      </c>
      <c r="B122">
        <f>+VLOOKUP($A122,[31]Worksheet!$A:$C,3,0)</f>
        <v>11.25</v>
      </c>
      <c r="C122">
        <f>+VLOOKUP($A122,[32]Worksheet!$A:$C,3,0)</f>
        <v>2.25</v>
      </c>
      <c r="D122">
        <f>+VLOOKUP($A122,[33]Worksheet!$A:$C,3,0)</f>
        <v>7</v>
      </c>
      <c r="E122">
        <f>+VLOOKUP($A122,[34]Worksheet!$A:$C,3,0)</f>
        <v>6.75</v>
      </c>
      <c r="F122">
        <f>+VLOOKUP($A122,[35]Worksheet!$A:$C,3,0)</f>
        <v>6</v>
      </c>
    </row>
    <row r="123" spans="1:6" x14ac:dyDescent="0.25">
      <c r="A123" s="2">
        <v>39903</v>
      </c>
      <c r="B123">
        <f>+VLOOKUP($A123,[31]Worksheet!$A:$C,3,0)</f>
        <v>11.25</v>
      </c>
      <c r="C123">
        <f>+VLOOKUP($A123,[32]Worksheet!$A:$C,3,0)</f>
        <v>2.25</v>
      </c>
      <c r="D123">
        <f>+VLOOKUP($A123,[33]Worksheet!$A:$C,3,0)</f>
        <v>7</v>
      </c>
      <c r="E123">
        <f>+VLOOKUP($A123,[34]Worksheet!$A:$C,3,0)</f>
        <v>6.75</v>
      </c>
      <c r="F123" t="e">
        <f>+VLOOKUP($A123,[35]Worksheet!$A:$C,3,0)</f>
        <v>#N/A</v>
      </c>
    </row>
    <row r="124" spans="1:6" x14ac:dyDescent="0.25">
      <c r="A124" s="2">
        <v>39904</v>
      </c>
      <c r="B124">
        <f>+VLOOKUP($A124,[31]Worksheet!$A:$C,3,0)</f>
        <v>11.25</v>
      </c>
      <c r="C124">
        <f>+VLOOKUP($A124,[32]Worksheet!$A:$C,3,0)</f>
        <v>2.25</v>
      </c>
      <c r="D124">
        <f>+VLOOKUP($A124,[33]Worksheet!$A:$C,3,0)</f>
        <v>7</v>
      </c>
      <c r="E124">
        <f>+VLOOKUP($A124,[34]Worksheet!$A:$C,3,0)</f>
        <v>6.75</v>
      </c>
      <c r="F124">
        <f>+VLOOKUP($A124,[35]Worksheet!$A:$C,3,0)</f>
        <v>6</v>
      </c>
    </row>
    <row r="125" spans="1:6" x14ac:dyDescent="0.25">
      <c r="A125" s="2">
        <v>39905</v>
      </c>
      <c r="B125">
        <f>+VLOOKUP($A125,[31]Worksheet!$A:$C,3,0)</f>
        <v>11.25</v>
      </c>
      <c r="C125">
        <f>+VLOOKUP($A125,[32]Worksheet!$A:$C,3,0)</f>
        <v>2.25</v>
      </c>
      <c r="D125">
        <f>+VLOOKUP($A125,[33]Worksheet!$A:$C,3,0)</f>
        <v>7</v>
      </c>
      <c r="E125">
        <f>+VLOOKUP($A125,[34]Worksheet!$A:$C,3,0)</f>
        <v>6.75</v>
      </c>
      <c r="F125">
        <f>+VLOOKUP($A125,[35]Worksheet!$A:$C,3,0)</f>
        <v>6</v>
      </c>
    </row>
    <row r="126" spans="1:6" x14ac:dyDescent="0.25">
      <c r="A126" s="2">
        <v>39906</v>
      </c>
      <c r="B126">
        <f>+VLOOKUP($A126,[31]Worksheet!$A:$C,3,0)</f>
        <v>11.25</v>
      </c>
      <c r="C126">
        <f>+VLOOKUP($A126,[32]Worksheet!$A:$C,3,0)</f>
        <v>2.25</v>
      </c>
      <c r="D126">
        <f>+VLOOKUP($A126,[33]Worksheet!$A:$C,3,0)</f>
        <v>7</v>
      </c>
      <c r="E126">
        <f>+VLOOKUP($A126,[34]Worksheet!$A:$C,3,0)</f>
        <v>6.75</v>
      </c>
      <c r="F126">
        <f>+VLOOKUP($A126,[35]Worksheet!$A:$C,3,0)</f>
        <v>6</v>
      </c>
    </row>
    <row r="127" spans="1:6" x14ac:dyDescent="0.25">
      <c r="A127" s="2">
        <v>39909</v>
      </c>
      <c r="B127">
        <f>+VLOOKUP($A127,[31]Worksheet!$A:$C,3,0)</f>
        <v>11.25</v>
      </c>
      <c r="C127">
        <f>+VLOOKUP($A127,[32]Worksheet!$A:$C,3,0)</f>
        <v>2.25</v>
      </c>
      <c r="D127">
        <f>+VLOOKUP($A127,[33]Worksheet!$A:$C,3,0)</f>
        <v>7</v>
      </c>
      <c r="E127">
        <f>+VLOOKUP($A127,[34]Worksheet!$A:$C,3,0)</f>
        <v>6.75</v>
      </c>
      <c r="F127">
        <f>+VLOOKUP($A127,[35]Worksheet!$A:$C,3,0)</f>
        <v>6</v>
      </c>
    </row>
    <row r="128" spans="1:6" x14ac:dyDescent="0.25">
      <c r="A128" s="2">
        <v>39910</v>
      </c>
      <c r="B128">
        <f>+VLOOKUP($A128,[31]Worksheet!$A:$C,3,0)</f>
        <v>11.25</v>
      </c>
      <c r="C128">
        <f>+VLOOKUP($A128,[32]Worksheet!$A:$C,3,0)</f>
        <v>2.25</v>
      </c>
      <c r="D128">
        <f>+VLOOKUP($A128,[33]Worksheet!$A:$C,3,0)</f>
        <v>7</v>
      </c>
      <c r="E128">
        <f>+VLOOKUP($A128,[34]Worksheet!$A:$C,3,0)</f>
        <v>6.75</v>
      </c>
      <c r="F128">
        <f>+VLOOKUP($A128,[35]Worksheet!$A:$C,3,0)</f>
        <v>6</v>
      </c>
    </row>
    <row r="129" spans="1:6" x14ac:dyDescent="0.25">
      <c r="A129" s="2">
        <v>39911</v>
      </c>
      <c r="B129">
        <f>+VLOOKUP($A129,[31]Worksheet!$A:$C,3,0)</f>
        <v>11.25</v>
      </c>
      <c r="C129">
        <f>+VLOOKUP($A129,[32]Worksheet!$A:$C,3,0)</f>
        <v>2.25</v>
      </c>
      <c r="D129">
        <f>+VLOOKUP($A129,[33]Worksheet!$A:$C,3,0)</f>
        <v>7</v>
      </c>
      <c r="E129">
        <f>+VLOOKUP($A129,[34]Worksheet!$A:$C,3,0)</f>
        <v>6.75</v>
      </c>
      <c r="F129">
        <f>+VLOOKUP($A129,[35]Worksheet!$A:$C,3,0)</f>
        <v>5</v>
      </c>
    </row>
    <row r="130" spans="1:6" x14ac:dyDescent="0.25">
      <c r="A130" s="2">
        <v>39912</v>
      </c>
      <c r="B130">
        <f>+VLOOKUP($A130,[31]Worksheet!$A:$C,3,0)</f>
        <v>11.25</v>
      </c>
      <c r="C130">
        <f>+VLOOKUP($A130,[32]Worksheet!$A:$C,3,0)</f>
        <v>1.75</v>
      </c>
      <c r="D130">
        <f>+VLOOKUP($A130,[33]Worksheet!$A:$C,3,0)</f>
        <v>7</v>
      </c>
      <c r="E130">
        <f>+VLOOKUP($A130,[34]Worksheet!$A:$C,3,0)</f>
        <v>6.75</v>
      </c>
      <c r="F130">
        <f>+VLOOKUP($A130,[35]Worksheet!$A:$C,3,0)</f>
        <v>5</v>
      </c>
    </row>
    <row r="131" spans="1:6" x14ac:dyDescent="0.25">
      <c r="A131" s="2">
        <v>39916</v>
      </c>
      <c r="B131">
        <f>+VLOOKUP($A131,[31]Worksheet!$A:$C,3,0)</f>
        <v>11.25</v>
      </c>
      <c r="C131">
        <f>+VLOOKUP($A131,[32]Worksheet!$A:$C,3,0)</f>
        <v>1.75</v>
      </c>
      <c r="D131">
        <f>+VLOOKUP($A131,[33]Worksheet!$A:$C,3,0)</f>
        <v>7</v>
      </c>
      <c r="E131">
        <f>+VLOOKUP($A131,[34]Worksheet!$A:$C,3,0)</f>
        <v>6.75</v>
      </c>
      <c r="F131">
        <f>+VLOOKUP($A131,[35]Worksheet!$A:$C,3,0)</f>
        <v>5</v>
      </c>
    </row>
    <row r="132" spans="1:6" x14ac:dyDescent="0.25">
      <c r="A132" s="2">
        <v>39917</v>
      </c>
      <c r="B132">
        <f>+VLOOKUP($A132,[31]Worksheet!$A:$C,3,0)</f>
        <v>11.25</v>
      </c>
      <c r="C132">
        <f>+VLOOKUP($A132,[32]Worksheet!$A:$C,3,0)</f>
        <v>1.75</v>
      </c>
      <c r="D132">
        <f>+VLOOKUP($A132,[33]Worksheet!$A:$C,3,0)</f>
        <v>7</v>
      </c>
      <c r="E132">
        <f>+VLOOKUP($A132,[34]Worksheet!$A:$C,3,0)</f>
        <v>6.75</v>
      </c>
      <c r="F132">
        <f>+VLOOKUP($A132,[35]Worksheet!$A:$C,3,0)</f>
        <v>5</v>
      </c>
    </row>
    <row r="133" spans="1:6" x14ac:dyDescent="0.25">
      <c r="A133" s="2">
        <v>39918</v>
      </c>
      <c r="B133">
        <f>+VLOOKUP($A133,[31]Worksheet!$A:$C,3,0)</f>
        <v>11.25</v>
      </c>
      <c r="C133">
        <f>+VLOOKUP($A133,[32]Worksheet!$A:$C,3,0)</f>
        <v>1.75</v>
      </c>
      <c r="D133">
        <f>+VLOOKUP($A133,[33]Worksheet!$A:$C,3,0)</f>
        <v>7</v>
      </c>
      <c r="E133">
        <f>+VLOOKUP($A133,[34]Worksheet!$A:$C,3,0)</f>
        <v>6.75</v>
      </c>
      <c r="F133">
        <f>+VLOOKUP($A133,[35]Worksheet!$A:$C,3,0)</f>
        <v>5</v>
      </c>
    </row>
    <row r="134" spans="1:6" x14ac:dyDescent="0.25">
      <c r="A134" s="2">
        <v>39919</v>
      </c>
      <c r="B134">
        <f>+VLOOKUP($A134,[31]Worksheet!$A:$C,3,0)</f>
        <v>11.25</v>
      </c>
      <c r="C134">
        <f>+VLOOKUP($A134,[32]Worksheet!$A:$C,3,0)</f>
        <v>1.75</v>
      </c>
      <c r="D134">
        <f>+VLOOKUP($A134,[33]Worksheet!$A:$C,3,0)</f>
        <v>7</v>
      </c>
      <c r="E134">
        <f>+VLOOKUP($A134,[34]Worksheet!$A:$C,3,0)</f>
        <v>6.75</v>
      </c>
      <c r="F134">
        <f>+VLOOKUP($A134,[35]Worksheet!$A:$C,3,0)</f>
        <v>5</v>
      </c>
    </row>
    <row r="135" spans="1:6" x14ac:dyDescent="0.25">
      <c r="A135" s="2">
        <v>39920</v>
      </c>
      <c r="B135">
        <f>+VLOOKUP($A135,[31]Worksheet!$A:$C,3,0)</f>
        <v>11.25</v>
      </c>
      <c r="C135">
        <f>+VLOOKUP($A135,[32]Worksheet!$A:$C,3,0)</f>
        <v>1.75</v>
      </c>
      <c r="D135">
        <f>+VLOOKUP($A135,[33]Worksheet!$A:$C,3,0)</f>
        <v>7</v>
      </c>
      <c r="E135">
        <f>+VLOOKUP($A135,[34]Worksheet!$A:$C,3,0)</f>
        <v>6</v>
      </c>
      <c r="F135">
        <f>+VLOOKUP($A135,[35]Worksheet!$A:$C,3,0)</f>
        <v>5</v>
      </c>
    </row>
    <row r="136" spans="1:6" x14ac:dyDescent="0.25">
      <c r="A136" s="2">
        <v>39923</v>
      </c>
      <c r="B136">
        <f>+VLOOKUP($A136,[31]Worksheet!$A:$C,3,0)</f>
        <v>11.25</v>
      </c>
      <c r="C136">
        <f>+VLOOKUP($A136,[32]Worksheet!$A:$C,3,0)</f>
        <v>1.75</v>
      </c>
      <c r="D136">
        <f>+VLOOKUP($A136,[33]Worksheet!$A:$C,3,0)</f>
        <v>7</v>
      </c>
      <c r="E136">
        <f>+VLOOKUP($A136,[34]Worksheet!$A:$C,3,0)</f>
        <v>6</v>
      </c>
      <c r="F136">
        <f>+VLOOKUP($A136,[35]Worksheet!$A:$C,3,0)</f>
        <v>5</v>
      </c>
    </row>
    <row r="137" spans="1:6" x14ac:dyDescent="0.25">
      <c r="A137" s="2">
        <v>39924</v>
      </c>
      <c r="B137" t="e">
        <f>+VLOOKUP($A137,[31]Worksheet!$A:$C,3,0)</f>
        <v>#N/A</v>
      </c>
      <c r="C137" t="e">
        <f>+VLOOKUP($A137,[32]Worksheet!$A:$C,3,0)</f>
        <v>#N/A</v>
      </c>
      <c r="D137">
        <f>+VLOOKUP($A137,[33]Worksheet!$A:$C,3,0)</f>
        <v>7</v>
      </c>
      <c r="E137">
        <f>+VLOOKUP($A137,[34]Worksheet!$A:$C,3,0)</f>
        <v>6</v>
      </c>
      <c r="F137">
        <f>+VLOOKUP($A137,[35]Worksheet!$A:$C,3,0)</f>
        <v>5</v>
      </c>
    </row>
    <row r="138" spans="1:6" x14ac:dyDescent="0.25">
      <c r="A138" s="2">
        <v>39925</v>
      </c>
      <c r="B138">
        <f>+VLOOKUP($A138,[31]Worksheet!$A:$C,3,0)</f>
        <v>11.25</v>
      </c>
      <c r="C138">
        <f>+VLOOKUP($A138,[32]Worksheet!$A:$C,3,0)</f>
        <v>1.75</v>
      </c>
      <c r="D138">
        <f>+VLOOKUP($A138,[33]Worksheet!$A:$C,3,0)</f>
        <v>7</v>
      </c>
      <c r="E138">
        <f>+VLOOKUP($A138,[34]Worksheet!$A:$C,3,0)</f>
        <v>6</v>
      </c>
      <c r="F138">
        <f>+VLOOKUP($A138,[35]Worksheet!$A:$C,3,0)</f>
        <v>5</v>
      </c>
    </row>
    <row r="139" spans="1:6" x14ac:dyDescent="0.25">
      <c r="A139" s="2">
        <v>39926</v>
      </c>
      <c r="B139">
        <f>+VLOOKUP($A139,[31]Worksheet!$A:$C,3,0)</f>
        <v>11.25</v>
      </c>
      <c r="C139">
        <f>+VLOOKUP($A139,[32]Worksheet!$A:$C,3,0)</f>
        <v>1.75</v>
      </c>
      <c r="D139">
        <f>+VLOOKUP($A139,[33]Worksheet!$A:$C,3,0)</f>
        <v>7</v>
      </c>
      <c r="E139">
        <f>+VLOOKUP($A139,[34]Worksheet!$A:$C,3,0)</f>
        <v>6</v>
      </c>
      <c r="F139">
        <f>+VLOOKUP($A139,[35]Worksheet!$A:$C,3,0)</f>
        <v>5</v>
      </c>
    </row>
    <row r="140" spans="1:6" x14ac:dyDescent="0.25">
      <c r="A140" s="2">
        <v>39927</v>
      </c>
      <c r="B140">
        <f>+VLOOKUP($A140,[31]Worksheet!$A:$C,3,0)</f>
        <v>11.25</v>
      </c>
      <c r="C140" t="e">
        <f>+VLOOKUP($A140,[32]Worksheet!$A:$C,3,0)</f>
        <v>#N/A</v>
      </c>
      <c r="D140">
        <f>+VLOOKUP($A140,[33]Worksheet!$A:$C,3,0)</f>
        <v>7</v>
      </c>
      <c r="E140">
        <f>+VLOOKUP($A140,[34]Worksheet!$A:$C,3,0)</f>
        <v>6</v>
      </c>
      <c r="F140">
        <f>+VLOOKUP($A140,[35]Worksheet!$A:$C,3,0)</f>
        <v>5</v>
      </c>
    </row>
    <row r="141" spans="1:6" x14ac:dyDescent="0.25">
      <c r="A141" s="2">
        <v>39930</v>
      </c>
      <c r="B141">
        <f>+VLOOKUP($A141,[31]Worksheet!$A:$C,3,0)</f>
        <v>11.25</v>
      </c>
      <c r="C141">
        <f>+VLOOKUP($A141,[32]Worksheet!$A:$C,3,0)</f>
        <v>1.75</v>
      </c>
      <c r="D141">
        <f>+VLOOKUP($A141,[33]Worksheet!$A:$C,3,0)</f>
        <v>7</v>
      </c>
      <c r="E141">
        <f>+VLOOKUP($A141,[34]Worksheet!$A:$C,3,0)</f>
        <v>6</v>
      </c>
      <c r="F141">
        <f>+VLOOKUP($A141,[35]Worksheet!$A:$C,3,0)</f>
        <v>5</v>
      </c>
    </row>
    <row r="142" spans="1:6" x14ac:dyDescent="0.25">
      <c r="A142" s="2">
        <v>39931</v>
      </c>
      <c r="B142">
        <f>+VLOOKUP($A142,[31]Worksheet!$A:$C,3,0)</f>
        <v>11.25</v>
      </c>
      <c r="C142">
        <f>+VLOOKUP($A142,[32]Worksheet!$A:$C,3,0)</f>
        <v>1.75</v>
      </c>
      <c r="D142">
        <f>+VLOOKUP($A142,[33]Worksheet!$A:$C,3,0)</f>
        <v>7</v>
      </c>
      <c r="E142">
        <f>+VLOOKUP($A142,[34]Worksheet!$A:$C,3,0)</f>
        <v>6</v>
      </c>
      <c r="F142">
        <f>+VLOOKUP($A142,[35]Worksheet!$A:$C,3,0)</f>
        <v>5</v>
      </c>
    </row>
    <row r="143" spans="1:6" x14ac:dyDescent="0.25">
      <c r="A143" s="2">
        <v>39932</v>
      </c>
      <c r="B143">
        <f>+VLOOKUP($A143,[31]Worksheet!$A:$C,3,0)</f>
        <v>10.25</v>
      </c>
      <c r="C143">
        <f>+VLOOKUP($A143,[32]Worksheet!$A:$C,3,0)</f>
        <v>1.75</v>
      </c>
      <c r="D143">
        <f>+VLOOKUP($A143,[33]Worksheet!$A:$C,3,0)</f>
        <v>7</v>
      </c>
      <c r="E143">
        <f>+VLOOKUP($A143,[34]Worksheet!$A:$C,3,0)</f>
        <v>6</v>
      </c>
      <c r="F143">
        <f>+VLOOKUP($A143,[35]Worksheet!$A:$C,3,0)</f>
        <v>5</v>
      </c>
    </row>
    <row r="144" spans="1:6" x14ac:dyDescent="0.25">
      <c r="A144" s="2">
        <v>39933</v>
      </c>
      <c r="B144">
        <f>+VLOOKUP($A144,[31]Worksheet!$A:$C,3,0)</f>
        <v>10.25</v>
      </c>
      <c r="C144">
        <f>+VLOOKUP($A144,[32]Worksheet!$A:$C,3,0)</f>
        <v>1.75</v>
      </c>
      <c r="D144">
        <f>+VLOOKUP($A144,[33]Worksheet!$A:$C,3,0)</f>
        <v>7</v>
      </c>
      <c r="E144">
        <f>+VLOOKUP($A144,[34]Worksheet!$A:$C,3,0)</f>
        <v>6</v>
      </c>
      <c r="F144" t="e">
        <f>+VLOOKUP($A144,[35]Worksheet!$A:$C,3,0)</f>
        <v>#N/A</v>
      </c>
    </row>
    <row r="145" spans="1:6" x14ac:dyDescent="0.25">
      <c r="A145" s="2">
        <v>39934</v>
      </c>
      <c r="B145" t="e">
        <f>+VLOOKUP($A145,[31]Worksheet!$A:$C,3,0)</f>
        <v>#N/A</v>
      </c>
      <c r="C145" t="e">
        <f>+VLOOKUP($A145,[32]Worksheet!$A:$C,3,0)</f>
        <v>#N/A</v>
      </c>
      <c r="D145">
        <f>+VLOOKUP($A145,[33]Worksheet!$A:$C,3,0)</f>
        <v>7</v>
      </c>
      <c r="E145">
        <f>+VLOOKUP($A145,[34]Worksheet!$A:$C,3,0)</f>
        <v>6</v>
      </c>
      <c r="F145">
        <f>+VLOOKUP($A145,[35]Worksheet!$A:$C,3,0)</f>
        <v>5</v>
      </c>
    </row>
    <row r="146" spans="1:6" x14ac:dyDescent="0.25">
      <c r="A146" s="2">
        <v>39937</v>
      </c>
      <c r="B146">
        <f>+VLOOKUP($A146,[31]Worksheet!$A:$C,3,0)</f>
        <v>10.25</v>
      </c>
      <c r="C146">
        <f>+VLOOKUP($A146,[32]Worksheet!$A:$C,3,0)</f>
        <v>1.75</v>
      </c>
      <c r="D146">
        <f>+VLOOKUP($A146,[33]Worksheet!$A:$C,3,0)</f>
        <v>6</v>
      </c>
      <c r="E146">
        <f>+VLOOKUP($A146,[34]Worksheet!$A:$C,3,0)</f>
        <v>6</v>
      </c>
      <c r="F146">
        <f>+VLOOKUP($A146,[35]Worksheet!$A:$C,3,0)</f>
        <v>5</v>
      </c>
    </row>
    <row r="147" spans="1:6" x14ac:dyDescent="0.25">
      <c r="A147" s="2">
        <v>39938</v>
      </c>
      <c r="B147">
        <f>+VLOOKUP($A147,[31]Worksheet!$A:$C,3,0)</f>
        <v>10.25</v>
      </c>
      <c r="C147">
        <f>+VLOOKUP($A147,[32]Worksheet!$A:$C,3,0)</f>
        <v>1.75</v>
      </c>
      <c r="D147">
        <f>+VLOOKUP($A147,[33]Worksheet!$A:$C,3,0)</f>
        <v>6</v>
      </c>
      <c r="E147">
        <f>+VLOOKUP($A147,[34]Worksheet!$A:$C,3,0)</f>
        <v>6</v>
      </c>
      <c r="F147">
        <f>+VLOOKUP($A147,[35]Worksheet!$A:$C,3,0)</f>
        <v>5</v>
      </c>
    </row>
    <row r="148" spans="1:6" x14ac:dyDescent="0.25">
      <c r="A148" s="2">
        <v>39939</v>
      </c>
      <c r="B148">
        <f>+VLOOKUP($A148,[31]Worksheet!$A:$C,3,0)</f>
        <v>10.25</v>
      </c>
      <c r="C148">
        <f>+VLOOKUP($A148,[32]Worksheet!$A:$C,3,0)</f>
        <v>1.75</v>
      </c>
      <c r="D148">
        <f>+VLOOKUP($A148,[33]Worksheet!$A:$C,3,0)</f>
        <v>6</v>
      </c>
      <c r="E148">
        <f>+VLOOKUP($A148,[34]Worksheet!$A:$C,3,0)</f>
        <v>6</v>
      </c>
      <c r="F148">
        <f>+VLOOKUP($A148,[35]Worksheet!$A:$C,3,0)</f>
        <v>5</v>
      </c>
    </row>
    <row r="149" spans="1:6" x14ac:dyDescent="0.25">
      <c r="A149" s="2">
        <v>39940</v>
      </c>
      <c r="B149">
        <f>+VLOOKUP($A149,[31]Worksheet!$A:$C,3,0)</f>
        <v>10.25</v>
      </c>
      <c r="C149">
        <f>+VLOOKUP($A149,[32]Worksheet!$A:$C,3,0)</f>
        <v>1.25</v>
      </c>
      <c r="D149">
        <f>+VLOOKUP($A149,[33]Worksheet!$A:$C,3,0)</f>
        <v>6</v>
      </c>
      <c r="E149">
        <f>+VLOOKUP($A149,[34]Worksheet!$A:$C,3,0)</f>
        <v>6</v>
      </c>
      <c r="F149">
        <f>+VLOOKUP($A149,[35]Worksheet!$A:$C,3,0)</f>
        <v>4</v>
      </c>
    </row>
    <row r="150" spans="1:6" x14ac:dyDescent="0.25">
      <c r="A150" s="2">
        <v>39941</v>
      </c>
      <c r="B150">
        <f>+VLOOKUP($A150,[31]Worksheet!$A:$C,3,0)</f>
        <v>10.25</v>
      </c>
      <c r="C150">
        <f>+VLOOKUP($A150,[32]Worksheet!$A:$C,3,0)</f>
        <v>1.25</v>
      </c>
      <c r="D150">
        <f>+VLOOKUP($A150,[33]Worksheet!$A:$C,3,0)</f>
        <v>6</v>
      </c>
      <c r="E150">
        <f>+VLOOKUP($A150,[34]Worksheet!$A:$C,3,0)</f>
        <v>6</v>
      </c>
      <c r="F150">
        <f>+VLOOKUP($A150,[35]Worksheet!$A:$C,3,0)</f>
        <v>4</v>
      </c>
    </row>
    <row r="151" spans="1:6" x14ac:dyDescent="0.25">
      <c r="A151" s="2">
        <v>39944</v>
      </c>
      <c r="B151">
        <f>+VLOOKUP($A151,[31]Worksheet!$A:$C,3,0)</f>
        <v>10.25</v>
      </c>
      <c r="C151">
        <f>+VLOOKUP($A151,[32]Worksheet!$A:$C,3,0)</f>
        <v>1.25</v>
      </c>
      <c r="D151">
        <f>+VLOOKUP($A151,[33]Worksheet!$A:$C,3,0)</f>
        <v>6</v>
      </c>
      <c r="E151">
        <f>+VLOOKUP($A151,[34]Worksheet!$A:$C,3,0)</f>
        <v>6</v>
      </c>
      <c r="F151">
        <f>+VLOOKUP($A151,[35]Worksheet!$A:$C,3,0)</f>
        <v>4</v>
      </c>
    </row>
    <row r="152" spans="1:6" x14ac:dyDescent="0.25">
      <c r="A152" s="2">
        <v>39945</v>
      </c>
      <c r="B152">
        <f>+VLOOKUP($A152,[31]Worksheet!$A:$C,3,0)</f>
        <v>10.25</v>
      </c>
      <c r="C152">
        <f>+VLOOKUP($A152,[32]Worksheet!$A:$C,3,0)</f>
        <v>1.25</v>
      </c>
      <c r="D152">
        <f>+VLOOKUP($A152,[33]Worksheet!$A:$C,3,0)</f>
        <v>6</v>
      </c>
      <c r="E152">
        <f>+VLOOKUP($A152,[34]Worksheet!$A:$C,3,0)</f>
        <v>6</v>
      </c>
      <c r="F152">
        <f>+VLOOKUP($A152,[35]Worksheet!$A:$C,3,0)</f>
        <v>4</v>
      </c>
    </row>
    <row r="153" spans="1:6" x14ac:dyDescent="0.25">
      <c r="A153" s="2">
        <v>39946</v>
      </c>
      <c r="B153">
        <f>+VLOOKUP($A153,[31]Worksheet!$A:$C,3,0)</f>
        <v>10.25</v>
      </c>
      <c r="C153">
        <f>+VLOOKUP($A153,[32]Worksheet!$A:$C,3,0)</f>
        <v>1.25</v>
      </c>
      <c r="D153">
        <f>+VLOOKUP($A153,[33]Worksheet!$A:$C,3,0)</f>
        <v>6</v>
      </c>
      <c r="E153">
        <f>+VLOOKUP($A153,[34]Worksheet!$A:$C,3,0)</f>
        <v>6</v>
      </c>
      <c r="F153">
        <f>+VLOOKUP($A153,[35]Worksheet!$A:$C,3,0)</f>
        <v>4</v>
      </c>
    </row>
    <row r="154" spans="1:6" x14ac:dyDescent="0.25">
      <c r="A154" s="2">
        <v>39947</v>
      </c>
      <c r="B154">
        <f>+VLOOKUP($A154,[31]Worksheet!$A:$C,3,0)</f>
        <v>10.25</v>
      </c>
      <c r="C154">
        <f>+VLOOKUP($A154,[32]Worksheet!$A:$C,3,0)</f>
        <v>1.25</v>
      </c>
      <c r="D154">
        <f>+VLOOKUP($A154,[33]Worksheet!$A:$C,3,0)</f>
        <v>6</v>
      </c>
      <c r="E154">
        <f>+VLOOKUP($A154,[34]Worksheet!$A:$C,3,0)</f>
        <v>6</v>
      </c>
      <c r="F154">
        <f>+VLOOKUP($A154,[35]Worksheet!$A:$C,3,0)</f>
        <v>4</v>
      </c>
    </row>
    <row r="155" spans="1:6" x14ac:dyDescent="0.25">
      <c r="A155" s="2">
        <v>39948</v>
      </c>
      <c r="B155">
        <f>+VLOOKUP($A155,[31]Worksheet!$A:$C,3,0)</f>
        <v>10.25</v>
      </c>
      <c r="C155">
        <f>+VLOOKUP($A155,[32]Worksheet!$A:$C,3,0)</f>
        <v>1.25</v>
      </c>
      <c r="D155">
        <f>+VLOOKUP($A155,[33]Worksheet!$A:$C,3,0)</f>
        <v>6</v>
      </c>
      <c r="E155">
        <f>+VLOOKUP($A155,[34]Worksheet!$A:$C,3,0)</f>
        <v>5.25</v>
      </c>
      <c r="F155">
        <f>+VLOOKUP($A155,[35]Worksheet!$A:$C,3,0)</f>
        <v>4</v>
      </c>
    </row>
    <row r="156" spans="1:6" x14ac:dyDescent="0.25">
      <c r="A156" s="2">
        <v>39951</v>
      </c>
      <c r="B156">
        <f>+VLOOKUP($A156,[31]Worksheet!$A:$C,3,0)</f>
        <v>10.25</v>
      </c>
      <c r="C156">
        <f>+VLOOKUP($A156,[32]Worksheet!$A:$C,3,0)</f>
        <v>1.25</v>
      </c>
      <c r="D156">
        <f>+VLOOKUP($A156,[33]Worksheet!$A:$C,3,0)</f>
        <v>6</v>
      </c>
      <c r="E156">
        <f>+VLOOKUP($A156,[34]Worksheet!$A:$C,3,0)</f>
        <v>5.25</v>
      </c>
      <c r="F156">
        <f>+VLOOKUP($A156,[35]Worksheet!$A:$C,3,0)</f>
        <v>4</v>
      </c>
    </row>
    <row r="157" spans="1:6" x14ac:dyDescent="0.25">
      <c r="A157" s="2">
        <v>39952</v>
      </c>
      <c r="B157">
        <f>+VLOOKUP($A157,[31]Worksheet!$A:$C,3,0)</f>
        <v>10.25</v>
      </c>
      <c r="C157">
        <f>+VLOOKUP($A157,[32]Worksheet!$A:$C,3,0)</f>
        <v>1.25</v>
      </c>
      <c r="D157">
        <f>+VLOOKUP($A157,[33]Worksheet!$A:$C,3,0)</f>
        <v>6</v>
      </c>
      <c r="E157">
        <f>+VLOOKUP($A157,[34]Worksheet!$A:$C,3,0)</f>
        <v>5.25</v>
      </c>
      <c r="F157">
        <f>+VLOOKUP($A157,[35]Worksheet!$A:$C,3,0)</f>
        <v>4</v>
      </c>
    </row>
    <row r="158" spans="1:6" x14ac:dyDescent="0.25">
      <c r="A158" s="2">
        <v>39953</v>
      </c>
      <c r="B158">
        <f>+VLOOKUP($A158,[31]Worksheet!$A:$C,3,0)</f>
        <v>10.25</v>
      </c>
      <c r="C158">
        <f>+VLOOKUP($A158,[32]Worksheet!$A:$C,3,0)</f>
        <v>1.25</v>
      </c>
      <c r="D158">
        <f>+VLOOKUP($A158,[33]Worksheet!$A:$C,3,0)</f>
        <v>6</v>
      </c>
      <c r="E158">
        <f>+VLOOKUP($A158,[34]Worksheet!$A:$C,3,0)</f>
        <v>5.25</v>
      </c>
      <c r="F158">
        <f>+VLOOKUP($A158,[35]Worksheet!$A:$C,3,0)</f>
        <v>4</v>
      </c>
    </row>
    <row r="159" spans="1:6" x14ac:dyDescent="0.25">
      <c r="A159" s="2">
        <v>39954</v>
      </c>
      <c r="B159">
        <f>+VLOOKUP($A159,[31]Worksheet!$A:$C,3,0)</f>
        <v>10.25</v>
      </c>
      <c r="C159">
        <f>+VLOOKUP($A159,[32]Worksheet!$A:$C,3,0)</f>
        <v>1.25</v>
      </c>
      <c r="D159">
        <f>+VLOOKUP($A159,[33]Worksheet!$A:$C,3,0)</f>
        <v>6</v>
      </c>
      <c r="E159">
        <f>+VLOOKUP($A159,[34]Worksheet!$A:$C,3,0)</f>
        <v>5.25</v>
      </c>
      <c r="F159">
        <f>+VLOOKUP($A159,[35]Worksheet!$A:$C,3,0)</f>
        <v>4</v>
      </c>
    </row>
    <row r="160" spans="1:6" x14ac:dyDescent="0.25">
      <c r="A160" s="2">
        <v>39955</v>
      </c>
      <c r="B160">
        <f>+VLOOKUP($A160,[31]Worksheet!$A:$C,3,0)</f>
        <v>10.25</v>
      </c>
      <c r="C160">
        <f>+VLOOKUP($A160,[32]Worksheet!$A:$C,3,0)</f>
        <v>1.25</v>
      </c>
      <c r="D160">
        <f>+VLOOKUP($A160,[33]Worksheet!$A:$C,3,0)</f>
        <v>6</v>
      </c>
      <c r="E160">
        <f>+VLOOKUP($A160,[34]Worksheet!$A:$C,3,0)</f>
        <v>5.25</v>
      </c>
      <c r="F160">
        <f>+VLOOKUP($A160,[35]Worksheet!$A:$C,3,0)</f>
        <v>4</v>
      </c>
    </row>
    <row r="161" spans="1:6" x14ac:dyDescent="0.25">
      <c r="A161" s="2">
        <v>39959</v>
      </c>
      <c r="B161">
        <f>+VLOOKUP($A161,[31]Worksheet!$A:$C,3,0)</f>
        <v>10.25</v>
      </c>
      <c r="C161">
        <f>+VLOOKUP($A161,[32]Worksheet!$A:$C,3,0)</f>
        <v>1.25</v>
      </c>
      <c r="D161">
        <f>+VLOOKUP($A161,[33]Worksheet!$A:$C,3,0)</f>
        <v>6</v>
      </c>
      <c r="E161">
        <f>+VLOOKUP($A161,[34]Worksheet!$A:$C,3,0)</f>
        <v>5.25</v>
      </c>
      <c r="F161">
        <f>+VLOOKUP($A161,[35]Worksheet!$A:$C,3,0)</f>
        <v>4</v>
      </c>
    </row>
    <row r="162" spans="1:6" x14ac:dyDescent="0.25">
      <c r="A162" s="2">
        <v>39960</v>
      </c>
      <c r="B162">
        <f>+VLOOKUP($A162,[31]Worksheet!$A:$C,3,0)</f>
        <v>10.25</v>
      </c>
      <c r="C162">
        <f>+VLOOKUP($A162,[32]Worksheet!$A:$C,3,0)</f>
        <v>1.25</v>
      </c>
      <c r="D162">
        <f>+VLOOKUP($A162,[33]Worksheet!$A:$C,3,0)</f>
        <v>6</v>
      </c>
      <c r="E162">
        <f>+VLOOKUP($A162,[34]Worksheet!$A:$C,3,0)</f>
        <v>5.25</v>
      </c>
      <c r="F162">
        <f>+VLOOKUP($A162,[35]Worksheet!$A:$C,3,0)</f>
        <v>4</v>
      </c>
    </row>
    <row r="163" spans="1:6" x14ac:dyDescent="0.25">
      <c r="A163" s="2">
        <v>39961</v>
      </c>
      <c r="B163">
        <f>+VLOOKUP($A163,[31]Worksheet!$A:$C,3,0)</f>
        <v>10.25</v>
      </c>
      <c r="C163">
        <f>+VLOOKUP($A163,[32]Worksheet!$A:$C,3,0)</f>
        <v>1.25</v>
      </c>
      <c r="D163">
        <f>+VLOOKUP($A163,[33]Worksheet!$A:$C,3,0)</f>
        <v>6</v>
      </c>
      <c r="E163">
        <f>+VLOOKUP($A163,[34]Worksheet!$A:$C,3,0)</f>
        <v>5.25</v>
      </c>
      <c r="F163">
        <f>+VLOOKUP($A163,[35]Worksheet!$A:$C,3,0)</f>
        <v>4</v>
      </c>
    </row>
    <row r="164" spans="1:6" x14ac:dyDescent="0.25">
      <c r="A164" s="2">
        <v>39962</v>
      </c>
      <c r="B164">
        <f>+VLOOKUP($A164,[31]Worksheet!$A:$C,3,0)</f>
        <v>10.25</v>
      </c>
      <c r="C164">
        <f>+VLOOKUP($A164,[32]Worksheet!$A:$C,3,0)</f>
        <v>1.25</v>
      </c>
      <c r="D164">
        <f>+VLOOKUP($A164,[33]Worksheet!$A:$C,3,0)</f>
        <v>6</v>
      </c>
      <c r="E164">
        <f>+VLOOKUP($A164,[34]Worksheet!$A:$C,3,0)</f>
        <v>5.25</v>
      </c>
      <c r="F164">
        <f>+VLOOKUP($A164,[35]Worksheet!$A:$C,3,0)</f>
        <v>4</v>
      </c>
    </row>
    <row r="165" spans="1:6" x14ac:dyDescent="0.25">
      <c r="A165" s="2">
        <v>39965</v>
      </c>
      <c r="B165">
        <f>+VLOOKUP($A165,[31]Worksheet!$A:$C,3,0)</f>
        <v>10.25</v>
      </c>
      <c r="C165">
        <f>+VLOOKUP($A165,[32]Worksheet!$A:$C,3,0)</f>
        <v>1.25</v>
      </c>
      <c r="D165">
        <f>+VLOOKUP($A165,[33]Worksheet!$A:$C,3,0)</f>
        <v>5</v>
      </c>
      <c r="E165">
        <f>+VLOOKUP($A165,[34]Worksheet!$A:$C,3,0)</f>
        <v>5.25</v>
      </c>
      <c r="F165">
        <f>+VLOOKUP($A165,[35]Worksheet!$A:$C,3,0)</f>
        <v>4</v>
      </c>
    </row>
    <row r="166" spans="1:6" x14ac:dyDescent="0.25">
      <c r="A166" s="2">
        <v>39966</v>
      </c>
      <c r="B166">
        <f>+VLOOKUP($A166,[31]Worksheet!$A:$C,3,0)</f>
        <v>10.25</v>
      </c>
      <c r="C166">
        <f>+VLOOKUP($A166,[32]Worksheet!$A:$C,3,0)</f>
        <v>1.25</v>
      </c>
      <c r="D166">
        <f>+VLOOKUP($A166,[33]Worksheet!$A:$C,3,0)</f>
        <v>5</v>
      </c>
      <c r="E166">
        <f>+VLOOKUP($A166,[34]Worksheet!$A:$C,3,0)</f>
        <v>5.25</v>
      </c>
      <c r="F166">
        <f>+VLOOKUP($A166,[35]Worksheet!$A:$C,3,0)</f>
        <v>4</v>
      </c>
    </row>
    <row r="167" spans="1:6" x14ac:dyDescent="0.25">
      <c r="A167" s="2">
        <v>39967</v>
      </c>
      <c r="B167">
        <f>+VLOOKUP($A167,[31]Worksheet!$A:$C,3,0)</f>
        <v>10.25</v>
      </c>
      <c r="C167">
        <f>+VLOOKUP($A167,[32]Worksheet!$A:$C,3,0)</f>
        <v>1.25</v>
      </c>
      <c r="D167">
        <f>+VLOOKUP($A167,[33]Worksheet!$A:$C,3,0)</f>
        <v>5</v>
      </c>
      <c r="E167">
        <f>+VLOOKUP($A167,[34]Worksheet!$A:$C,3,0)</f>
        <v>5.25</v>
      </c>
      <c r="F167">
        <f>+VLOOKUP($A167,[35]Worksheet!$A:$C,3,0)</f>
        <v>4</v>
      </c>
    </row>
    <row r="168" spans="1:6" x14ac:dyDescent="0.25">
      <c r="A168" s="2">
        <v>39968</v>
      </c>
      <c r="B168">
        <f>+VLOOKUP($A168,[31]Worksheet!$A:$C,3,0)</f>
        <v>10.25</v>
      </c>
      <c r="C168">
        <f>+VLOOKUP($A168,[32]Worksheet!$A:$C,3,0)</f>
        <v>1.25</v>
      </c>
      <c r="D168">
        <f>+VLOOKUP($A168,[33]Worksheet!$A:$C,3,0)</f>
        <v>5</v>
      </c>
      <c r="E168">
        <f>+VLOOKUP($A168,[34]Worksheet!$A:$C,3,0)</f>
        <v>5.25</v>
      </c>
      <c r="F168">
        <f>+VLOOKUP($A168,[35]Worksheet!$A:$C,3,0)</f>
        <v>3</v>
      </c>
    </row>
    <row r="169" spans="1:6" x14ac:dyDescent="0.25">
      <c r="A169" s="2">
        <v>39969</v>
      </c>
      <c r="B169">
        <f>+VLOOKUP($A169,[31]Worksheet!$A:$C,3,0)</f>
        <v>10.25</v>
      </c>
      <c r="C169">
        <f>+VLOOKUP($A169,[32]Worksheet!$A:$C,3,0)</f>
        <v>1.25</v>
      </c>
      <c r="D169">
        <f>+VLOOKUP($A169,[33]Worksheet!$A:$C,3,0)</f>
        <v>5</v>
      </c>
      <c r="E169">
        <f>+VLOOKUP($A169,[34]Worksheet!$A:$C,3,0)</f>
        <v>5.25</v>
      </c>
      <c r="F169">
        <f>+VLOOKUP($A169,[35]Worksheet!$A:$C,3,0)</f>
        <v>3</v>
      </c>
    </row>
    <row r="170" spans="1:6" x14ac:dyDescent="0.25">
      <c r="A170" s="2">
        <v>39972</v>
      </c>
      <c r="B170">
        <f>+VLOOKUP($A170,[31]Worksheet!$A:$C,3,0)</f>
        <v>10.25</v>
      </c>
      <c r="C170">
        <f>+VLOOKUP($A170,[32]Worksheet!$A:$C,3,0)</f>
        <v>1.25</v>
      </c>
      <c r="D170">
        <f>+VLOOKUP($A170,[33]Worksheet!$A:$C,3,0)</f>
        <v>5</v>
      </c>
      <c r="E170">
        <f>+VLOOKUP($A170,[34]Worksheet!$A:$C,3,0)</f>
        <v>5.25</v>
      </c>
      <c r="F170">
        <f>+VLOOKUP($A170,[35]Worksheet!$A:$C,3,0)</f>
        <v>3</v>
      </c>
    </row>
    <row r="171" spans="1:6" x14ac:dyDescent="0.25">
      <c r="A171" s="2">
        <v>39973</v>
      </c>
      <c r="B171">
        <f>+VLOOKUP($A171,[31]Worksheet!$A:$C,3,0)</f>
        <v>10.25</v>
      </c>
      <c r="C171">
        <f>+VLOOKUP($A171,[32]Worksheet!$A:$C,3,0)</f>
        <v>1.25</v>
      </c>
      <c r="D171">
        <f>+VLOOKUP($A171,[33]Worksheet!$A:$C,3,0)</f>
        <v>5</v>
      </c>
      <c r="E171">
        <f>+VLOOKUP($A171,[34]Worksheet!$A:$C,3,0)</f>
        <v>5.25</v>
      </c>
      <c r="F171">
        <f>+VLOOKUP($A171,[35]Worksheet!$A:$C,3,0)</f>
        <v>3</v>
      </c>
    </row>
    <row r="172" spans="1:6" x14ac:dyDescent="0.25">
      <c r="A172" s="2">
        <v>39974</v>
      </c>
      <c r="B172">
        <f>+VLOOKUP($A172,[31]Worksheet!$A:$C,3,0)</f>
        <v>9.25</v>
      </c>
      <c r="C172">
        <f>+VLOOKUP($A172,[32]Worksheet!$A:$C,3,0)</f>
        <v>1.25</v>
      </c>
      <c r="D172">
        <f>+VLOOKUP($A172,[33]Worksheet!$A:$C,3,0)</f>
        <v>5</v>
      </c>
      <c r="E172">
        <f>+VLOOKUP($A172,[34]Worksheet!$A:$C,3,0)</f>
        <v>5.25</v>
      </c>
      <c r="F172">
        <f>+VLOOKUP($A172,[35]Worksheet!$A:$C,3,0)</f>
        <v>3</v>
      </c>
    </row>
    <row r="173" spans="1:6" x14ac:dyDescent="0.25">
      <c r="A173" s="2">
        <v>39975</v>
      </c>
      <c r="B173">
        <f>+VLOOKUP($A173,[31]Worksheet!$A:$C,3,0)</f>
        <v>9.25</v>
      </c>
      <c r="C173" t="e">
        <f>+VLOOKUP($A173,[32]Worksheet!$A:$C,3,0)</f>
        <v>#N/A</v>
      </c>
      <c r="D173">
        <f>+VLOOKUP($A173,[33]Worksheet!$A:$C,3,0)</f>
        <v>5</v>
      </c>
      <c r="E173">
        <f>+VLOOKUP($A173,[34]Worksheet!$A:$C,3,0)</f>
        <v>5.25</v>
      </c>
      <c r="F173">
        <f>+VLOOKUP($A173,[35]Worksheet!$A:$C,3,0)</f>
        <v>3</v>
      </c>
    </row>
    <row r="174" spans="1:6" x14ac:dyDescent="0.25">
      <c r="A174" s="2">
        <v>39976</v>
      </c>
      <c r="B174">
        <f>+VLOOKUP($A174,[31]Worksheet!$A:$C,3,0)</f>
        <v>9.25</v>
      </c>
      <c r="C174" t="e">
        <f>+VLOOKUP($A174,[32]Worksheet!$A:$C,3,0)</f>
        <v>#N/A</v>
      </c>
      <c r="D174">
        <f>+VLOOKUP($A174,[33]Worksheet!$A:$C,3,0)</f>
        <v>5</v>
      </c>
      <c r="E174">
        <f>+VLOOKUP($A174,[34]Worksheet!$A:$C,3,0)</f>
        <v>5.25</v>
      </c>
      <c r="F174">
        <f>+VLOOKUP($A174,[35]Worksheet!$A:$C,3,0)</f>
        <v>3</v>
      </c>
    </row>
    <row r="175" spans="1:6" x14ac:dyDescent="0.25">
      <c r="A175" s="2">
        <v>39979</v>
      </c>
      <c r="B175">
        <f>+VLOOKUP($A175,[31]Worksheet!$A:$C,3,0)</f>
        <v>9.25</v>
      </c>
      <c r="C175">
        <f>+VLOOKUP($A175,[32]Worksheet!$A:$C,3,0)</f>
        <v>1.25</v>
      </c>
      <c r="D175">
        <f>+VLOOKUP($A175,[33]Worksheet!$A:$C,3,0)</f>
        <v>5</v>
      </c>
      <c r="E175">
        <f>+VLOOKUP($A175,[34]Worksheet!$A:$C,3,0)</f>
        <v>5.25</v>
      </c>
      <c r="F175">
        <f>+VLOOKUP($A175,[35]Worksheet!$A:$C,3,0)</f>
        <v>3</v>
      </c>
    </row>
    <row r="176" spans="1:6" x14ac:dyDescent="0.25">
      <c r="A176" s="2">
        <v>39980</v>
      </c>
      <c r="B176">
        <f>+VLOOKUP($A176,[31]Worksheet!$A:$C,3,0)</f>
        <v>9.25</v>
      </c>
      <c r="C176">
        <f>+VLOOKUP($A176,[32]Worksheet!$A:$C,3,0)</f>
        <v>0.75</v>
      </c>
      <c r="D176">
        <f>+VLOOKUP($A176,[33]Worksheet!$A:$C,3,0)</f>
        <v>5</v>
      </c>
      <c r="E176">
        <f>+VLOOKUP($A176,[34]Worksheet!$A:$C,3,0)</f>
        <v>5.25</v>
      </c>
      <c r="F176">
        <f>+VLOOKUP($A176,[35]Worksheet!$A:$C,3,0)</f>
        <v>3</v>
      </c>
    </row>
    <row r="177" spans="1:6" x14ac:dyDescent="0.25">
      <c r="A177" s="2">
        <v>39981</v>
      </c>
      <c r="B177">
        <f>+VLOOKUP($A177,[31]Worksheet!$A:$C,3,0)</f>
        <v>9.25</v>
      </c>
      <c r="C177">
        <f>+VLOOKUP($A177,[32]Worksheet!$A:$C,3,0)</f>
        <v>0.75</v>
      </c>
      <c r="D177">
        <f>+VLOOKUP($A177,[33]Worksheet!$A:$C,3,0)</f>
        <v>5</v>
      </c>
      <c r="E177">
        <f>+VLOOKUP($A177,[34]Worksheet!$A:$C,3,0)</f>
        <v>5.25</v>
      </c>
      <c r="F177">
        <f>+VLOOKUP($A177,[35]Worksheet!$A:$C,3,0)</f>
        <v>3</v>
      </c>
    </row>
    <row r="178" spans="1:6" x14ac:dyDescent="0.25">
      <c r="A178" s="2">
        <v>39982</v>
      </c>
      <c r="B178">
        <f>+VLOOKUP($A178,[31]Worksheet!$A:$C,3,0)</f>
        <v>9.25</v>
      </c>
      <c r="C178">
        <f>+VLOOKUP($A178,[32]Worksheet!$A:$C,3,0)</f>
        <v>0.75</v>
      </c>
      <c r="D178">
        <f>+VLOOKUP($A178,[33]Worksheet!$A:$C,3,0)</f>
        <v>5</v>
      </c>
      <c r="E178">
        <f>+VLOOKUP($A178,[34]Worksheet!$A:$C,3,0)</f>
        <v>5.25</v>
      </c>
      <c r="F178">
        <f>+VLOOKUP($A178,[35]Worksheet!$A:$C,3,0)</f>
        <v>3</v>
      </c>
    </row>
    <row r="179" spans="1:6" x14ac:dyDescent="0.25">
      <c r="A179" s="2">
        <v>39983</v>
      </c>
      <c r="B179" t="e">
        <f>+VLOOKUP($A179,[31]Worksheet!$A:$C,3,0)</f>
        <v>#N/A</v>
      </c>
      <c r="C179">
        <f>+VLOOKUP($A179,[32]Worksheet!$A:$C,3,0)</f>
        <v>0.75</v>
      </c>
      <c r="D179">
        <f>+VLOOKUP($A179,[33]Worksheet!$A:$C,3,0)</f>
        <v>5</v>
      </c>
      <c r="E179">
        <f>+VLOOKUP($A179,[34]Worksheet!$A:$C,3,0)</f>
        <v>4.75</v>
      </c>
      <c r="F179">
        <f>+VLOOKUP($A179,[35]Worksheet!$A:$C,3,0)</f>
        <v>3</v>
      </c>
    </row>
    <row r="180" spans="1:6" x14ac:dyDescent="0.25">
      <c r="A180" s="2">
        <v>39986</v>
      </c>
      <c r="B180">
        <f>+VLOOKUP($A180,[31]Worksheet!$A:$C,3,0)</f>
        <v>9.25</v>
      </c>
      <c r="C180">
        <f>+VLOOKUP($A180,[32]Worksheet!$A:$C,3,0)</f>
        <v>0.75</v>
      </c>
      <c r="D180">
        <f>+VLOOKUP($A180,[33]Worksheet!$A:$C,3,0)</f>
        <v>5</v>
      </c>
      <c r="E180">
        <f>+VLOOKUP($A180,[34]Worksheet!$A:$C,3,0)</f>
        <v>4.75</v>
      </c>
      <c r="F180">
        <f>+VLOOKUP($A180,[35]Worksheet!$A:$C,3,0)</f>
        <v>3</v>
      </c>
    </row>
    <row r="181" spans="1:6" x14ac:dyDescent="0.25">
      <c r="A181" s="2">
        <v>39987</v>
      </c>
      <c r="B181">
        <f>+VLOOKUP($A181,[31]Worksheet!$A:$C,3,0)</f>
        <v>9.25</v>
      </c>
      <c r="C181">
        <f>+VLOOKUP($A181,[32]Worksheet!$A:$C,3,0)</f>
        <v>0.75</v>
      </c>
      <c r="D181">
        <f>+VLOOKUP($A181,[33]Worksheet!$A:$C,3,0)</f>
        <v>4.5</v>
      </c>
      <c r="E181">
        <f>+VLOOKUP($A181,[34]Worksheet!$A:$C,3,0)</f>
        <v>4.75</v>
      </c>
      <c r="F181">
        <f>+VLOOKUP($A181,[35]Worksheet!$A:$C,3,0)</f>
        <v>3</v>
      </c>
    </row>
    <row r="182" spans="1:6" x14ac:dyDescent="0.25">
      <c r="A182" s="2">
        <v>39988</v>
      </c>
      <c r="B182">
        <f>+VLOOKUP($A182,[31]Worksheet!$A:$C,3,0)</f>
        <v>9.25</v>
      </c>
      <c r="C182">
        <f>+VLOOKUP($A182,[32]Worksheet!$A:$C,3,0)</f>
        <v>0.75</v>
      </c>
      <c r="D182">
        <f>+VLOOKUP($A182,[33]Worksheet!$A:$C,3,0)</f>
        <v>4.5</v>
      </c>
      <c r="E182">
        <f>+VLOOKUP($A182,[34]Worksheet!$A:$C,3,0)</f>
        <v>4.75</v>
      </c>
      <c r="F182">
        <f>+VLOOKUP($A182,[35]Worksheet!$A:$C,3,0)</f>
        <v>3</v>
      </c>
    </row>
    <row r="183" spans="1:6" x14ac:dyDescent="0.25">
      <c r="A183" s="2">
        <v>39989</v>
      </c>
      <c r="B183">
        <f>+VLOOKUP($A183,[31]Worksheet!$A:$C,3,0)</f>
        <v>9.25</v>
      </c>
      <c r="C183">
        <f>+VLOOKUP($A183,[32]Worksheet!$A:$C,3,0)</f>
        <v>0.75</v>
      </c>
      <c r="D183">
        <f>+VLOOKUP($A183,[33]Worksheet!$A:$C,3,0)</f>
        <v>4.5</v>
      </c>
      <c r="E183">
        <f>+VLOOKUP($A183,[34]Worksheet!$A:$C,3,0)</f>
        <v>4.75</v>
      </c>
      <c r="F183">
        <f>+VLOOKUP($A183,[35]Worksheet!$A:$C,3,0)</f>
        <v>3</v>
      </c>
    </row>
    <row r="184" spans="1:6" x14ac:dyDescent="0.25">
      <c r="A184" s="2">
        <v>39990</v>
      </c>
      <c r="B184">
        <f>+VLOOKUP($A184,[31]Worksheet!$A:$C,3,0)</f>
        <v>9.25</v>
      </c>
      <c r="C184">
        <f>+VLOOKUP($A184,[32]Worksheet!$A:$C,3,0)</f>
        <v>0.75</v>
      </c>
      <c r="D184">
        <f>+VLOOKUP($A184,[33]Worksheet!$A:$C,3,0)</f>
        <v>4.5</v>
      </c>
      <c r="E184">
        <f>+VLOOKUP($A184,[34]Worksheet!$A:$C,3,0)</f>
        <v>4.75</v>
      </c>
      <c r="F184">
        <f>+VLOOKUP($A184,[35]Worksheet!$A:$C,3,0)</f>
        <v>3</v>
      </c>
    </row>
    <row r="185" spans="1:6" x14ac:dyDescent="0.25">
      <c r="A185" s="2">
        <v>39993</v>
      </c>
      <c r="B185">
        <f>+VLOOKUP($A185,[31]Worksheet!$A:$C,3,0)</f>
        <v>9.25</v>
      </c>
      <c r="C185">
        <f>+VLOOKUP($A185,[32]Worksheet!$A:$C,3,0)</f>
        <v>0.75</v>
      </c>
      <c r="D185">
        <f>+VLOOKUP($A185,[33]Worksheet!$A:$C,3,0)</f>
        <v>4.5</v>
      </c>
      <c r="E185">
        <f>+VLOOKUP($A185,[34]Worksheet!$A:$C,3,0)</f>
        <v>4.75</v>
      </c>
      <c r="F185">
        <f>+VLOOKUP($A185,[35]Worksheet!$A:$C,3,0)</f>
        <v>3</v>
      </c>
    </row>
    <row r="186" spans="1:6" x14ac:dyDescent="0.25">
      <c r="A186" s="2">
        <v>39994</v>
      </c>
      <c r="B186">
        <f>+VLOOKUP($A186,[31]Worksheet!$A:$C,3,0)</f>
        <v>9.25</v>
      </c>
      <c r="C186">
        <f>+VLOOKUP($A186,[32]Worksheet!$A:$C,3,0)</f>
        <v>0.75</v>
      </c>
      <c r="D186">
        <f>+VLOOKUP($A186,[33]Worksheet!$A:$C,3,0)</f>
        <v>4.5</v>
      </c>
      <c r="E186">
        <f>+VLOOKUP($A186,[34]Worksheet!$A:$C,3,0)</f>
        <v>4.75</v>
      </c>
      <c r="F186" t="e">
        <f>+VLOOKUP($A186,[35]Worksheet!$A:$C,3,0)</f>
        <v>#N/A</v>
      </c>
    </row>
    <row r="187" spans="1:6" x14ac:dyDescent="0.25">
      <c r="A187" s="2">
        <v>39995</v>
      </c>
      <c r="B187">
        <f>+VLOOKUP($A187,[31]Worksheet!$A:$C,3,0)</f>
        <v>9.25</v>
      </c>
      <c r="C187">
        <f>+VLOOKUP($A187,[32]Worksheet!$A:$C,3,0)</f>
        <v>0.75</v>
      </c>
      <c r="D187">
        <f>+VLOOKUP($A187,[33]Worksheet!$A:$C,3,0)</f>
        <v>4.5</v>
      </c>
      <c r="E187">
        <f>+VLOOKUP($A187,[34]Worksheet!$A:$C,3,0)</f>
        <v>4.75</v>
      </c>
      <c r="F187">
        <f>+VLOOKUP($A187,[35]Worksheet!$A:$C,3,0)</f>
        <v>3</v>
      </c>
    </row>
    <row r="188" spans="1:6" x14ac:dyDescent="0.25">
      <c r="A188" s="2">
        <v>39996</v>
      </c>
      <c r="B188">
        <f>+VLOOKUP($A188,[31]Worksheet!$A:$C,3,0)</f>
        <v>9.25</v>
      </c>
      <c r="C188">
        <f>+VLOOKUP($A188,[32]Worksheet!$A:$C,3,0)</f>
        <v>0.75</v>
      </c>
      <c r="D188">
        <f>+VLOOKUP($A188,[33]Worksheet!$A:$C,3,0)</f>
        <v>4.5</v>
      </c>
      <c r="E188">
        <f>+VLOOKUP($A188,[34]Worksheet!$A:$C,3,0)</f>
        <v>4.75</v>
      </c>
      <c r="F188">
        <f>+VLOOKUP($A188,[35]Worksheet!$A:$C,3,0)</f>
        <v>3</v>
      </c>
    </row>
    <row r="189" spans="1:6" x14ac:dyDescent="0.25">
      <c r="A189" s="2">
        <v>40000</v>
      </c>
      <c r="B189">
        <f>+VLOOKUP($A189,[31]Worksheet!$A:$C,3,0)</f>
        <v>9.25</v>
      </c>
      <c r="C189">
        <f>+VLOOKUP($A189,[32]Worksheet!$A:$C,3,0)</f>
        <v>0.75</v>
      </c>
      <c r="D189">
        <f>+VLOOKUP($A189,[33]Worksheet!$A:$C,3,0)</f>
        <v>4.5</v>
      </c>
      <c r="E189">
        <f>+VLOOKUP($A189,[34]Worksheet!$A:$C,3,0)</f>
        <v>4.75</v>
      </c>
      <c r="F189">
        <f>+VLOOKUP($A189,[35]Worksheet!$A:$C,3,0)</f>
        <v>3</v>
      </c>
    </row>
    <row r="190" spans="1:6" x14ac:dyDescent="0.25">
      <c r="A190" s="2">
        <v>40001</v>
      </c>
      <c r="B190">
        <f>+VLOOKUP($A190,[31]Worksheet!$A:$C,3,0)</f>
        <v>9.25</v>
      </c>
      <c r="C190">
        <f>+VLOOKUP($A190,[32]Worksheet!$A:$C,3,0)</f>
        <v>0.75</v>
      </c>
      <c r="D190">
        <f>+VLOOKUP($A190,[33]Worksheet!$A:$C,3,0)</f>
        <v>4.5</v>
      </c>
      <c r="E190">
        <f>+VLOOKUP($A190,[34]Worksheet!$A:$C,3,0)</f>
        <v>4.75</v>
      </c>
      <c r="F190">
        <f>+VLOOKUP($A190,[35]Worksheet!$A:$C,3,0)</f>
        <v>3</v>
      </c>
    </row>
    <row r="191" spans="1:6" x14ac:dyDescent="0.25">
      <c r="A191" s="2">
        <v>40002</v>
      </c>
      <c r="B191">
        <f>+VLOOKUP($A191,[31]Worksheet!$A:$C,3,0)</f>
        <v>9.25</v>
      </c>
      <c r="C191">
        <f>+VLOOKUP($A191,[32]Worksheet!$A:$C,3,0)</f>
        <v>0.75</v>
      </c>
      <c r="D191">
        <f>+VLOOKUP($A191,[33]Worksheet!$A:$C,3,0)</f>
        <v>4.5</v>
      </c>
      <c r="E191">
        <f>+VLOOKUP($A191,[34]Worksheet!$A:$C,3,0)</f>
        <v>4.75</v>
      </c>
      <c r="F191">
        <f>+VLOOKUP($A191,[35]Worksheet!$A:$C,3,0)</f>
        <v>3</v>
      </c>
    </row>
    <row r="192" spans="1:6" x14ac:dyDescent="0.25">
      <c r="A192" s="2">
        <v>40003</v>
      </c>
      <c r="B192">
        <f>+VLOOKUP($A192,[31]Worksheet!$A:$C,3,0)</f>
        <v>9.25</v>
      </c>
      <c r="C192">
        <f>+VLOOKUP($A192,[32]Worksheet!$A:$C,3,0)</f>
        <v>0.5</v>
      </c>
      <c r="D192">
        <f>+VLOOKUP($A192,[33]Worksheet!$A:$C,3,0)</f>
        <v>4.5</v>
      </c>
      <c r="E192">
        <f>+VLOOKUP($A192,[34]Worksheet!$A:$C,3,0)</f>
        <v>4.75</v>
      </c>
      <c r="F192">
        <f>+VLOOKUP($A192,[35]Worksheet!$A:$C,3,0)</f>
        <v>2</v>
      </c>
    </row>
    <row r="193" spans="1:6" x14ac:dyDescent="0.25">
      <c r="A193" s="2">
        <v>40004</v>
      </c>
      <c r="B193">
        <f>+VLOOKUP($A193,[31]Worksheet!$A:$C,3,0)</f>
        <v>9.25</v>
      </c>
      <c r="C193">
        <f>+VLOOKUP($A193,[32]Worksheet!$A:$C,3,0)</f>
        <v>0.5</v>
      </c>
      <c r="D193">
        <f>+VLOOKUP($A193,[33]Worksheet!$A:$C,3,0)</f>
        <v>4.5</v>
      </c>
      <c r="E193">
        <f>+VLOOKUP($A193,[34]Worksheet!$A:$C,3,0)</f>
        <v>4.75</v>
      </c>
      <c r="F193">
        <f>+VLOOKUP($A193,[35]Worksheet!$A:$C,3,0)</f>
        <v>2</v>
      </c>
    </row>
    <row r="194" spans="1:6" x14ac:dyDescent="0.25">
      <c r="A194" s="2">
        <v>40007</v>
      </c>
      <c r="B194">
        <f>+VLOOKUP($A194,[31]Worksheet!$A:$C,3,0)</f>
        <v>9.25</v>
      </c>
      <c r="C194">
        <f>+VLOOKUP($A194,[32]Worksheet!$A:$C,3,0)</f>
        <v>0.5</v>
      </c>
      <c r="D194">
        <f>+VLOOKUP($A194,[33]Worksheet!$A:$C,3,0)</f>
        <v>4.5</v>
      </c>
      <c r="E194">
        <f>+VLOOKUP($A194,[34]Worksheet!$A:$C,3,0)</f>
        <v>4.75</v>
      </c>
      <c r="F194">
        <f>+VLOOKUP($A194,[35]Worksheet!$A:$C,3,0)</f>
        <v>2</v>
      </c>
    </row>
    <row r="195" spans="1:6" x14ac:dyDescent="0.25">
      <c r="A195" s="2">
        <v>40008</v>
      </c>
      <c r="B195">
        <f>+VLOOKUP($A195,[31]Worksheet!$A:$C,3,0)</f>
        <v>9.25</v>
      </c>
      <c r="C195">
        <f>+VLOOKUP($A195,[32]Worksheet!$A:$C,3,0)</f>
        <v>0.5</v>
      </c>
      <c r="D195">
        <f>+VLOOKUP($A195,[33]Worksheet!$A:$C,3,0)</f>
        <v>4.5</v>
      </c>
      <c r="E195">
        <f>+VLOOKUP($A195,[34]Worksheet!$A:$C,3,0)</f>
        <v>4.75</v>
      </c>
      <c r="F195">
        <f>+VLOOKUP($A195,[35]Worksheet!$A:$C,3,0)</f>
        <v>2</v>
      </c>
    </row>
    <row r="196" spans="1:6" x14ac:dyDescent="0.25">
      <c r="A196" s="2">
        <v>40009</v>
      </c>
      <c r="B196">
        <f>+VLOOKUP($A196,[31]Worksheet!$A:$C,3,0)</f>
        <v>9.25</v>
      </c>
      <c r="C196">
        <f>+VLOOKUP($A196,[32]Worksheet!$A:$C,3,0)</f>
        <v>0.5</v>
      </c>
      <c r="D196">
        <f>+VLOOKUP($A196,[33]Worksheet!$A:$C,3,0)</f>
        <v>4.5</v>
      </c>
      <c r="E196">
        <f>+VLOOKUP($A196,[34]Worksheet!$A:$C,3,0)</f>
        <v>4.75</v>
      </c>
      <c r="F196">
        <f>+VLOOKUP($A196,[35]Worksheet!$A:$C,3,0)</f>
        <v>2</v>
      </c>
    </row>
    <row r="197" spans="1:6" x14ac:dyDescent="0.25">
      <c r="A197" s="2">
        <v>40010</v>
      </c>
      <c r="B197">
        <f>+VLOOKUP($A197,[31]Worksheet!$A:$C,3,0)</f>
        <v>9.25</v>
      </c>
      <c r="C197">
        <f>+VLOOKUP($A197,[32]Worksheet!$A:$C,3,0)</f>
        <v>0.5</v>
      </c>
      <c r="D197">
        <f>+VLOOKUP($A197,[33]Worksheet!$A:$C,3,0)</f>
        <v>4.5</v>
      </c>
      <c r="E197">
        <f>+VLOOKUP($A197,[34]Worksheet!$A:$C,3,0)</f>
        <v>4.75</v>
      </c>
      <c r="F197">
        <f>+VLOOKUP($A197,[35]Worksheet!$A:$C,3,0)</f>
        <v>2</v>
      </c>
    </row>
    <row r="198" spans="1:6" x14ac:dyDescent="0.25">
      <c r="A198" s="2">
        <v>40011</v>
      </c>
      <c r="B198">
        <f>+VLOOKUP($A198,[31]Worksheet!$A:$C,3,0)</f>
        <v>9.25</v>
      </c>
      <c r="C198">
        <f>+VLOOKUP($A198,[32]Worksheet!$A:$C,3,0)</f>
        <v>0.5</v>
      </c>
      <c r="D198">
        <f>+VLOOKUP($A198,[33]Worksheet!$A:$C,3,0)</f>
        <v>4.5</v>
      </c>
      <c r="E198">
        <f>+VLOOKUP($A198,[34]Worksheet!$A:$C,3,0)</f>
        <v>4.5</v>
      </c>
      <c r="F198">
        <f>+VLOOKUP($A198,[35]Worksheet!$A:$C,3,0)</f>
        <v>2</v>
      </c>
    </row>
    <row r="199" spans="1:6" x14ac:dyDescent="0.25">
      <c r="A199" s="2">
        <v>40014</v>
      </c>
      <c r="B199">
        <f>+VLOOKUP($A199,[31]Worksheet!$A:$C,3,0)</f>
        <v>9.25</v>
      </c>
      <c r="C199">
        <f>+VLOOKUP($A199,[32]Worksheet!$A:$C,3,0)</f>
        <v>0.5</v>
      </c>
      <c r="D199">
        <f>+VLOOKUP($A199,[33]Worksheet!$A:$C,3,0)</f>
        <v>4.5</v>
      </c>
      <c r="E199">
        <f>+VLOOKUP($A199,[34]Worksheet!$A:$C,3,0)</f>
        <v>4.5</v>
      </c>
      <c r="F199">
        <f>+VLOOKUP($A199,[35]Worksheet!$A:$C,3,0)</f>
        <v>2</v>
      </c>
    </row>
    <row r="200" spans="1:6" x14ac:dyDescent="0.25">
      <c r="A200" s="2">
        <v>40015</v>
      </c>
      <c r="B200">
        <f>+VLOOKUP($A200,[31]Worksheet!$A:$C,3,0)</f>
        <v>9.25</v>
      </c>
      <c r="C200">
        <f>+VLOOKUP($A200,[32]Worksheet!$A:$C,3,0)</f>
        <v>0.5</v>
      </c>
      <c r="D200">
        <f>+VLOOKUP($A200,[33]Worksheet!$A:$C,3,0)</f>
        <v>4.5</v>
      </c>
      <c r="E200">
        <f>+VLOOKUP($A200,[34]Worksheet!$A:$C,3,0)</f>
        <v>4.5</v>
      </c>
      <c r="F200">
        <f>+VLOOKUP($A200,[35]Worksheet!$A:$C,3,0)</f>
        <v>2</v>
      </c>
    </row>
    <row r="201" spans="1:6" x14ac:dyDescent="0.25">
      <c r="A201" s="2">
        <v>40016</v>
      </c>
      <c r="B201">
        <f>+VLOOKUP($A201,[31]Worksheet!$A:$C,3,0)</f>
        <v>8.75</v>
      </c>
      <c r="C201">
        <f>+VLOOKUP($A201,[32]Worksheet!$A:$C,3,0)</f>
        <v>0.5</v>
      </c>
      <c r="D201">
        <f>+VLOOKUP($A201,[33]Worksheet!$A:$C,3,0)</f>
        <v>4.5</v>
      </c>
      <c r="E201">
        <f>+VLOOKUP($A201,[34]Worksheet!$A:$C,3,0)</f>
        <v>4.5</v>
      </c>
      <c r="F201">
        <f>+VLOOKUP($A201,[35]Worksheet!$A:$C,3,0)</f>
        <v>2</v>
      </c>
    </row>
    <row r="202" spans="1:6" x14ac:dyDescent="0.25">
      <c r="A202" s="2">
        <v>40017</v>
      </c>
      <c r="B202" t="e">
        <f>+VLOOKUP($A202,[31]Worksheet!$A:$C,3,0)</f>
        <v>#N/A</v>
      </c>
      <c r="C202">
        <f>+VLOOKUP($A202,[32]Worksheet!$A:$C,3,0)</f>
        <v>0.5</v>
      </c>
      <c r="D202">
        <f>+VLOOKUP($A202,[33]Worksheet!$A:$C,3,0)</f>
        <v>4.5</v>
      </c>
      <c r="E202">
        <f>+VLOOKUP($A202,[34]Worksheet!$A:$C,3,0)</f>
        <v>4.5</v>
      </c>
      <c r="F202">
        <f>+VLOOKUP($A202,[35]Worksheet!$A:$C,3,0)</f>
        <v>2</v>
      </c>
    </row>
    <row r="203" spans="1:6" x14ac:dyDescent="0.25">
      <c r="A203" s="2">
        <v>40018</v>
      </c>
      <c r="B203">
        <f>+VLOOKUP($A203,[31]Worksheet!$A:$C,3,0)</f>
        <v>8.75</v>
      </c>
      <c r="C203">
        <f>+VLOOKUP($A203,[32]Worksheet!$A:$C,3,0)</f>
        <v>0.5</v>
      </c>
      <c r="D203">
        <f>+VLOOKUP($A203,[33]Worksheet!$A:$C,3,0)</f>
        <v>4.5</v>
      </c>
      <c r="E203">
        <f>+VLOOKUP($A203,[34]Worksheet!$A:$C,3,0)</f>
        <v>4.5</v>
      </c>
      <c r="F203">
        <f>+VLOOKUP($A203,[35]Worksheet!$A:$C,3,0)</f>
        <v>2</v>
      </c>
    </row>
    <row r="204" spans="1:6" x14ac:dyDescent="0.25">
      <c r="A204" s="2">
        <v>40021</v>
      </c>
      <c r="B204">
        <f>+VLOOKUP($A204,[31]Worksheet!$A:$C,3,0)</f>
        <v>8.75</v>
      </c>
      <c r="C204">
        <f>+VLOOKUP($A204,[32]Worksheet!$A:$C,3,0)</f>
        <v>0.5</v>
      </c>
      <c r="D204">
        <f>+VLOOKUP($A204,[33]Worksheet!$A:$C,3,0)</f>
        <v>4.5</v>
      </c>
      <c r="E204">
        <f>+VLOOKUP($A204,[34]Worksheet!$A:$C,3,0)</f>
        <v>4.5</v>
      </c>
      <c r="F204">
        <f>+VLOOKUP($A204,[35]Worksheet!$A:$C,3,0)</f>
        <v>2</v>
      </c>
    </row>
    <row r="205" spans="1:6" x14ac:dyDescent="0.25">
      <c r="A205" s="2">
        <v>40022</v>
      </c>
      <c r="B205">
        <f>+VLOOKUP($A205,[31]Worksheet!$A:$C,3,0)</f>
        <v>8.75</v>
      </c>
      <c r="C205">
        <f>+VLOOKUP($A205,[32]Worksheet!$A:$C,3,0)</f>
        <v>0.5</v>
      </c>
      <c r="D205">
        <f>+VLOOKUP($A205,[33]Worksheet!$A:$C,3,0)</f>
        <v>4.5</v>
      </c>
      <c r="E205">
        <f>+VLOOKUP($A205,[34]Worksheet!$A:$C,3,0)</f>
        <v>4.5</v>
      </c>
      <c r="F205">
        <f>+VLOOKUP($A205,[35]Worksheet!$A:$C,3,0)</f>
        <v>2</v>
      </c>
    </row>
    <row r="206" spans="1:6" x14ac:dyDescent="0.25">
      <c r="A206" s="2">
        <v>40023</v>
      </c>
      <c r="B206">
        <f>+VLOOKUP($A206,[31]Worksheet!$A:$C,3,0)</f>
        <v>8.75</v>
      </c>
      <c r="C206">
        <f>+VLOOKUP($A206,[32]Worksheet!$A:$C,3,0)</f>
        <v>0.5</v>
      </c>
      <c r="D206">
        <f>+VLOOKUP($A206,[33]Worksheet!$A:$C,3,0)</f>
        <v>4.5</v>
      </c>
      <c r="E206">
        <f>+VLOOKUP($A206,[34]Worksheet!$A:$C,3,0)</f>
        <v>4.5</v>
      </c>
      <c r="F206">
        <f>+VLOOKUP($A206,[35]Worksheet!$A:$C,3,0)</f>
        <v>2</v>
      </c>
    </row>
    <row r="207" spans="1:6" x14ac:dyDescent="0.25">
      <c r="A207" s="2">
        <v>40024</v>
      </c>
      <c r="B207">
        <f>+VLOOKUP($A207,[31]Worksheet!$A:$C,3,0)</f>
        <v>8.75</v>
      </c>
      <c r="C207">
        <f>+VLOOKUP($A207,[32]Worksheet!$A:$C,3,0)</f>
        <v>0.5</v>
      </c>
      <c r="D207">
        <f>+VLOOKUP($A207,[33]Worksheet!$A:$C,3,0)</f>
        <v>4.5</v>
      </c>
      <c r="E207">
        <f>+VLOOKUP($A207,[34]Worksheet!$A:$C,3,0)</f>
        <v>4.5</v>
      </c>
      <c r="F207">
        <f>+VLOOKUP($A207,[35]Worksheet!$A:$C,3,0)</f>
        <v>2</v>
      </c>
    </row>
    <row r="208" spans="1:6" x14ac:dyDescent="0.25">
      <c r="A208" s="2">
        <v>40025</v>
      </c>
      <c r="B208">
        <f>+VLOOKUP($A208,[31]Worksheet!$A:$C,3,0)</f>
        <v>8.75</v>
      </c>
      <c r="C208">
        <f>+VLOOKUP($A208,[32]Worksheet!$A:$C,3,0)</f>
        <v>0.5</v>
      </c>
      <c r="D208">
        <f>+VLOOKUP($A208,[33]Worksheet!$A:$C,3,0)</f>
        <v>4.5</v>
      </c>
      <c r="E208">
        <f>+VLOOKUP($A208,[34]Worksheet!$A:$C,3,0)</f>
        <v>4.5</v>
      </c>
      <c r="F208" t="e">
        <f>+VLOOKUP($A208,[35]Worksheet!$A:$C,3,0)</f>
        <v>#N/A</v>
      </c>
    </row>
    <row r="209" spans="1:6" x14ac:dyDescent="0.25">
      <c r="A209" s="2">
        <v>40028</v>
      </c>
      <c r="B209">
        <f>+VLOOKUP($A209,[31]Worksheet!$A:$C,3,0)</f>
        <v>8.75</v>
      </c>
      <c r="C209">
        <f>+VLOOKUP($A209,[32]Worksheet!$A:$C,3,0)</f>
        <v>0.5</v>
      </c>
      <c r="D209">
        <f>+VLOOKUP($A209,[33]Worksheet!$A:$C,3,0)</f>
        <v>4.5</v>
      </c>
      <c r="E209">
        <f>+VLOOKUP($A209,[34]Worksheet!$A:$C,3,0)</f>
        <v>4.5</v>
      </c>
      <c r="F209">
        <f>+VLOOKUP($A209,[35]Worksheet!$A:$C,3,0)</f>
        <v>2</v>
      </c>
    </row>
    <row r="210" spans="1:6" x14ac:dyDescent="0.25">
      <c r="A210" s="2">
        <v>40029</v>
      </c>
      <c r="B210">
        <f>+VLOOKUP($A210,[31]Worksheet!$A:$C,3,0)</f>
        <v>8.75</v>
      </c>
      <c r="C210">
        <f>+VLOOKUP($A210,[32]Worksheet!$A:$C,3,0)</f>
        <v>0.5</v>
      </c>
      <c r="D210">
        <f>+VLOOKUP($A210,[33]Worksheet!$A:$C,3,0)</f>
        <v>4.5</v>
      </c>
      <c r="E210">
        <f>+VLOOKUP($A210,[34]Worksheet!$A:$C,3,0)</f>
        <v>4.5</v>
      </c>
      <c r="F210">
        <f>+VLOOKUP($A210,[35]Worksheet!$A:$C,3,0)</f>
        <v>2</v>
      </c>
    </row>
    <row r="211" spans="1:6" x14ac:dyDescent="0.25">
      <c r="A211" s="2">
        <v>40030</v>
      </c>
      <c r="B211">
        <f>+VLOOKUP($A211,[31]Worksheet!$A:$C,3,0)</f>
        <v>8.75</v>
      </c>
      <c r="C211">
        <f>+VLOOKUP($A211,[32]Worksheet!$A:$C,3,0)</f>
        <v>0.5</v>
      </c>
      <c r="D211">
        <f>+VLOOKUP($A211,[33]Worksheet!$A:$C,3,0)</f>
        <v>4.5</v>
      </c>
      <c r="E211">
        <f>+VLOOKUP($A211,[34]Worksheet!$A:$C,3,0)</f>
        <v>4.5</v>
      </c>
      <c r="F211">
        <f>+VLOOKUP($A211,[35]Worksheet!$A:$C,3,0)</f>
        <v>2</v>
      </c>
    </row>
    <row r="212" spans="1:6" x14ac:dyDescent="0.25">
      <c r="A212" s="2">
        <v>40031</v>
      </c>
      <c r="B212">
        <f>+VLOOKUP($A212,[31]Worksheet!$A:$C,3,0)</f>
        <v>8.75</v>
      </c>
      <c r="C212">
        <f>+VLOOKUP($A212,[32]Worksheet!$A:$C,3,0)</f>
        <v>0.5</v>
      </c>
      <c r="D212">
        <f>+VLOOKUP($A212,[33]Worksheet!$A:$C,3,0)</f>
        <v>4.5</v>
      </c>
      <c r="E212">
        <f>+VLOOKUP($A212,[34]Worksheet!$A:$C,3,0)</f>
        <v>4.5</v>
      </c>
      <c r="F212">
        <f>+VLOOKUP($A212,[35]Worksheet!$A:$C,3,0)</f>
        <v>1.25</v>
      </c>
    </row>
    <row r="213" spans="1:6" x14ac:dyDescent="0.25">
      <c r="A213" s="2">
        <v>40032</v>
      </c>
      <c r="B213">
        <f>+VLOOKUP($A213,[31]Worksheet!$A:$C,3,0)</f>
        <v>8.75</v>
      </c>
      <c r="C213">
        <f>+VLOOKUP($A213,[32]Worksheet!$A:$C,3,0)</f>
        <v>0.5</v>
      </c>
      <c r="D213">
        <f>+VLOOKUP($A213,[33]Worksheet!$A:$C,3,0)</f>
        <v>4.5</v>
      </c>
      <c r="E213">
        <f>+VLOOKUP($A213,[34]Worksheet!$A:$C,3,0)</f>
        <v>4.5</v>
      </c>
      <c r="F213">
        <f>+VLOOKUP($A213,[35]Worksheet!$A:$C,3,0)</f>
        <v>1.25</v>
      </c>
    </row>
    <row r="214" spans="1:6" x14ac:dyDescent="0.25">
      <c r="A214" s="2">
        <v>40035</v>
      </c>
      <c r="B214">
        <f>+VLOOKUP($A214,[31]Worksheet!$A:$C,3,0)</f>
        <v>8.75</v>
      </c>
      <c r="C214">
        <f>+VLOOKUP($A214,[32]Worksheet!$A:$C,3,0)</f>
        <v>0.5</v>
      </c>
      <c r="D214">
        <f>+VLOOKUP($A214,[33]Worksheet!$A:$C,3,0)</f>
        <v>4.5</v>
      </c>
      <c r="E214">
        <f>+VLOOKUP($A214,[34]Worksheet!$A:$C,3,0)</f>
        <v>4.5</v>
      </c>
      <c r="F214">
        <f>+VLOOKUP($A214,[35]Worksheet!$A:$C,3,0)</f>
        <v>1.25</v>
      </c>
    </row>
    <row r="215" spans="1:6" x14ac:dyDescent="0.25">
      <c r="A215" s="2">
        <v>40036</v>
      </c>
      <c r="B215">
        <f>+VLOOKUP($A215,[31]Worksheet!$A:$C,3,0)</f>
        <v>8.75</v>
      </c>
      <c r="C215">
        <f>+VLOOKUP($A215,[32]Worksheet!$A:$C,3,0)</f>
        <v>0.5</v>
      </c>
      <c r="D215">
        <f>+VLOOKUP($A215,[33]Worksheet!$A:$C,3,0)</f>
        <v>4.5</v>
      </c>
      <c r="E215">
        <f>+VLOOKUP($A215,[34]Worksheet!$A:$C,3,0)</f>
        <v>4.5</v>
      </c>
      <c r="F215">
        <f>+VLOOKUP($A215,[35]Worksheet!$A:$C,3,0)</f>
        <v>1.25</v>
      </c>
    </row>
    <row r="216" spans="1:6" x14ac:dyDescent="0.25">
      <c r="A216" s="2">
        <v>40037</v>
      </c>
      <c r="B216">
        <f>+VLOOKUP($A216,[31]Worksheet!$A:$C,3,0)</f>
        <v>8.75</v>
      </c>
      <c r="C216">
        <f>+VLOOKUP($A216,[32]Worksheet!$A:$C,3,0)</f>
        <v>0.5</v>
      </c>
      <c r="D216">
        <f>+VLOOKUP($A216,[33]Worksheet!$A:$C,3,0)</f>
        <v>4.5</v>
      </c>
      <c r="E216">
        <f>+VLOOKUP($A216,[34]Worksheet!$A:$C,3,0)</f>
        <v>4.5</v>
      </c>
      <c r="F216">
        <f>+VLOOKUP($A216,[35]Worksheet!$A:$C,3,0)</f>
        <v>1.25</v>
      </c>
    </row>
    <row r="217" spans="1:6" x14ac:dyDescent="0.25">
      <c r="A217" s="2">
        <v>40038</v>
      </c>
      <c r="B217">
        <f>+VLOOKUP($A217,[31]Worksheet!$A:$C,3,0)</f>
        <v>8.75</v>
      </c>
      <c r="C217">
        <f>+VLOOKUP($A217,[32]Worksheet!$A:$C,3,0)</f>
        <v>0.5</v>
      </c>
      <c r="D217">
        <f>+VLOOKUP($A217,[33]Worksheet!$A:$C,3,0)</f>
        <v>4.5</v>
      </c>
      <c r="E217">
        <f>+VLOOKUP($A217,[34]Worksheet!$A:$C,3,0)</f>
        <v>4.5</v>
      </c>
      <c r="F217">
        <f>+VLOOKUP($A217,[35]Worksheet!$A:$C,3,0)</f>
        <v>1.25</v>
      </c>
    </row>
    <row r="218" spans="1:6" x14ac:dyDescent="0.25">
      <c r="A218" s="2">
        <v>40039</v>
      </c>
      <c r="B218">
        <f>+VLOOKUP($A218,[31]Worksheet!$A:$C,3,0)</f>
        <v>8.75</v>
      </c>
      <c r="C218">
        <f>+VLOOKUP($A218,[32]Worksheet!$A:$C,3,0)</f>
        <v>0.5</v>
      </c>
      <c r="D218">
        <f>+VLOOKUP($A218,[33]Worksheet!$A:$C,3,0)</f>
        <v>4.5</v>
      </c>
      <c r="E218">
        <f>+VLOOKUP($A218,[34]Worksheet!$A:$C,3,0)</f>
        <v>4.5</v>
      </c>
      <c r="F218">
        <f>+VLOOKUP($A218,[35]Worksheet!$A:$C,3,0)</f>
        <v>1.25</v>
      </c>
    </row>
    <row r="219" spans="1:6" x14ac:dyDescent="0.25">
      <c r="A219" s="2">
        <v>40042</v>
      </c>
      <c r="B219">
        <f>+VLOOKUP($A219,[31]Worksheet!$A:$C,3,0)</f>
        <v>8.75</v>
      </c>
      <c r="C219">
        <f>+VLOOKUP($A219,[32]Worksheet!$A:$C,3,0)</f>
        <v>0.5</v>
      </c>
      <c r="D219">
        <f>+VLOOKUP($A219,[33]Worksheet!$A:$C,3,0)</f>
        <v>4.5</v>
      </c>
      <c r="E219">
        <f>+VLOOKUP($A219,[34]Worksheet!$A:$C,3,0)</f>
        <v>4.5</v>
      </c>
      <c r="F219">
        <f>+VLOOKUP($A219,[35]Worksheet!$A:$C,3,0)</f>
        <v>1.25</v>
      </c>
    </row>
    <row r="220" spans="1:6" x14ac:dyDescent="0.25">
      <c r="A220" s="2">
        <v>40043</v>
      </c>
      <c r="B220">
        <f>+VLOOKUP($A220,[31]Worksheet!$A:$C,3,0)</f>
        <v>8.75</v>
      </c>
      <c r="C220">
        <f>+VLOOKUP($A220,[32]Worksheet!$A:$C,3,0)</f>
        <v>0.5</v>
      </c>
      <c r="D220">
        <f>+VLOOKUP($A220,[33]Worksheet!$A:$C,3,0)</f>
        <v>4.5</v>
      </c>
      <c r="E220">
        <f>+VLOOKUP($A220,[34]Worksheet!$A:$C,3,0)</f>
        <v>4.5</v>
      </c>
      <c r="F220">
        <f>+VLOOKUP($A220,[35]Worksheet!$A:$C,3,0)</f>
        <v>1.25</v>
      </c>
    </row>
    <row r="221" spans="1:6" x14ac:dyDescent="0.25">
      <c r="A221" s="2">
        <v>40044</v>
      </c>
      <c r="B221">
        <f>+VLOOKUP($A221,[31]Worksheet!$A:$C,3,0)</f>
        <v>8.75</v>
      </c>
      <c r="C221">
        <f>+VLOOKUP($A221,[32]Worksheet!$A:$C,3,0)</f>
        <v>0.5</v>
      </c>
      <c r="D221">
        <f>+VLOOKUP($A221,[33]Worksheet!$A:$C,3,0)</f>
        <v>4.5</v>
      </c>
      <c r="E221">
        <f>+VLOOKUP($A221,[34]Worksheet!$A:$C,3,0)</f>
        <v>4.5</v>
      </c>
      <c r="F221">
        <f>+VLOOKUP($A221,[35]Worksheet!$A:$C,3,0)</f>
        <v>1.25</v>
      </c>
    </row>
    <row r="222" spans="1:6" x14ac:dyDescent="0.25">
      <c r="A222" s="2">
        <v>40045</v>
      </c>
      <c r="B222">
        <f>+VLOOKUP($A222,[31]Worksheet!$A:$C,3,0)</f>
        <v>8.75</v>
      </c>
      <c r="C222">
        <f>+VLOOKUP($A222,[32]Worksheet!$A:$C,3,0)</f>
        <v>0.5</v>
      </c>
      <c r="D222">
        <f>+VLOOKUP($A222,[33]Worksheet!$A:$C,3,0)</f>
        <v>4.5</v>
      </c>
      <c r="E222">
        <f>+VLOOKUP($A222,[34]Worksheet!$A:$C,3,0)</f>
        <v>4.5</v>
      </c>
      <c r="F222">
        <f>+VLOOKUP($A222,[35]Worksheet!$A:$C,3,0)</f>
        <v>1.25</v>
      </c>
    </row>
    <row r="223" spans="1:6" x14ac:dyDescent="0.25">
      <c r="A223" s="2">
        <v>40046</v>
      </c>
      <c r="B223">
        <f>+VLOOKUP($A223,[31]Worksheet!$A:$C,3,0)</f>
        <v>8.75</v>
      </c>
      <c r="C223">
        <f>+VLOOKUP($A223,[32]Worksheet!$A:$C,3,0)</f>
        <v>0.5</v>
      </c>
      <c r="D223">
        <f>+VLOOKUP($A223,[33]Worksheet!$A:$C,3,0)</f>
        <v>4.5</v>
      </c>
      <c r="E223">
        <f>+VLOOKUP($A223,[34]Worksheet!$A:$C,3,0)</f>
        <v>4.5</v>
      </c>
      <c r="F223">
        <f>+VLOOKUP($A223,[35]Worksheet!$A:$C,3,0)</f>
        <v>1.25</v>
      </c>
    </row>
    <row r="224" spans="1:6" x14ac:dyDescent="0.25">
      <c r="A224" s="2">
        <v>40049</v>
      </c>
      <c r="B224">
        <f>+VLOOKUP($A224,[31]Worksheet!$A:$C,3,0)</f>
        <v>8.75</v>
      </c>
      <c r="C224">
        <f>+VLOOKUP($A224,[32]Worksheet!$A:$C,3,0)</f>
        <v>0.5</v>
      </c>
      <c r="D224">
        <f>+VLOOKUP($A224,[33]Worksheet!$A:$C,3,0)</f>
        <v>4.5</v>
      </c>
      <c r="E224">
        <f>+VLOOKUP($A224,[34]Worksheet!$A:$C,3,0)</f>
        <v>4.5</v>
      </c>
      <c r="F224">
        <f>+VLOOKUP($A224,[35]Worksheet!$A:$C,3,0)</f>
        <v>1.25</v>
      </c>
    </row>
    <row r="225" spans="1:6" x14ac:dyDescent="0.25">
      <c r="A225" s="2">
        <v>40050</v>
      </c>
      <c r="B225">
        <f>+VLOOKUP($A225,[31]Worksheet!$A:$C,3,0)</f>
        <v>8.75</v>
      </c>
      <c r="C225">
        <f>+VLOOKUP($A225,[32]Worksheet!$A:$C,3,0)</f>
        <v>0.5</v>
      </c>
      <c r="D225">
        <f>+VLOOKUP($A225,[33]Worksheet!$A:$C,3,0)</f>
        <v>4.5</v>
      </c>
      <c r="E225">
        <f>+VLOOKUP($A225,[34]Worksheet!$A:$C,3,0)</f>
        <v>4.5</v>
      </c>
      <c r="F225">
        <f>+VLOOKUP($A225,[35]Worksheet!$A:$C,3,0)</f>
        <v>1.25</v>
      </c>
    </row>
    <row r="226" spans="1:6" x14ac:dyDescent="0.25">
      <c r="A226" s="2">
        <v>40051</v>
      </c>
      <c r="B226">
        <f>+VLOOKUP($A226,[31]Worksheet!$A:$C,3,0)</f>
        <v>8.75</v>
      </c>
      <c r="C226">
        <f>+VLOOKUP($A226,[32]Worksheet!$A:$C,3,0)</f>
        <v>0.5</v>
      </c>
      <c r="D226">
        <f>+VLOOKUP($A226,[33]Worksheet!$A:$C,3,0)</f>
        <v>4.5</v>
      </c>
      <c r="E226">
        <f>+VLOOKUP($A226,[34]Worksheet!$A:$C,3,0)</f>
        <v>4.5</v>
      </c>
      <c r="F226">
        <f>+VLOOKUP($A226,[35]Worksheet!$A:$C,3,0)</f>
        <v>1.25</v>
      </c>
    </row>
    <row r="227" spans="1:6" x14ac:dyDescent="0.25">
      <c r="A227" s="2">
        <v>40052</v>
      </c>
      <c r="B227">
        <f>+VLOOKUP($A227,[31]Worksheet!$A:$C,3,0)</f>
        <v>8.75</v>
      </c>
      <c r="C227">
        <f>+VLOOKUP($A227,[32]Worksheet!$A:$C,3,0)</f>
        <v>0.5</v>
      </c>
      <c r="D227">
        <f>+VLOOKUP($A227,[33]Worksheet!$A:$C,3,0)</f>
        <v>4.5</v>
      </c>
      <c r="E227">
        <f>+VLOOKUP($A227,[34]Worksheet!$A:$C,3,0)</f>
        <v>4.5</v>
      </c>
      <c r="F227">
        <f>+VLOOKUP($A227,[35]Worksheet!$A:$C,3,0)</f>
        <v>1.25</v>
      </c>
    </row>
    <row r="228" spans="1:6" x14ac:dyDescent="0.25">
      <c r="A228" s="2">
        <v>40053</v>
      </c>
      <c r="B228">
        <f>+VLOOKUP($A228,[31]Worksheet!$A:$C,3,0)</f>
        <v>8.75</v>
      </c>
      <c r="C228">
        <f>+VLOOKUP($A228,[32]Worksheet!$A:$C,3,0)</f>
        <v>0.5</v>
      </c>
      <c r="D228">
        <f>+VLOOKUP($A228,[33]Worksheet!$A:$C,3,0)</f>
        <v>4.5</v>
      </c>
      <c r="E228">
        <f>+VLOOKUP($A228,[34]Worksheet!$A:$C,3,0)</f>
        <v>4.5</v>
      </c>
      <c r="F228">
        <f>+VLOOKUP($A228,[35]Worksheet!$A:$C,3,0)</f>
        <v>1.25</v>
      </c>
    </row>
    <row r="229" spans="1:6" x14ac:dyDescent="0.25">
      <c r="A229" s="2">
        <v>40056</v>
      </c>
      <c r="B229">
        <f>+VLOOKUP($A229,[31]Worksheet!$A:$C,3,0)</f>
        <v>8.75</v>
      </c>
      <c r="C229">
        <f>+VLOOKUP($A229,[32]Worksheet!$A:$C,3,0)</f>
        <v>0.5</v>
      </c>
      <c r="D229">
        <f>+VLOOKUP($A229,[33]Worksheet!$A:$C,3,0)</f>
        <v>4.5</v>
      </c>
      <c r="E229">
        <f>+VLOOKUP($A229,[34]Worksheet!$A:$C,3,0)</f>
        <v>4.5</v>
      </c>
      <c r="F229" t="e">
        <f>+VLOOKUP($A229,[35]Worksheet!$A:$C,3,0)</f>
        <v>#N/A</v>
      </c>
    </row>
    <row r="230" spans="1:6" x14ac:dyDescent="0.25">
      <c r="A230" s="2">
        <v>40057</v>
      </c>
      <c r="B230">
        <f>+VLOOKUP($A230,[31]Worksheet!$A:$C,3,0)</f>
        <v>8.75</v>
      </c>
      <c r="C230">
        <f>+VLOOKUP($A230,[32]Worksheet!$A:$C,3,0)</f>
        <v>0.5</v>
      </c>
      <c r="D230">
        <f>+VLOOKUP($A230,[33]Worksheet!$A:$C,3,0)</f>
        <v>4.5</v>
      </c>
      <c r="E230">
        <f>+VLOOKUP($A230,[34]Worksheet!$A:$C,3,0)</f>
        <v>4.5</v>
      </c>
      <c r="F230">
        <f>+VLOOKUP($A230,[35]Worksheet!$A:$C,3,0)</f>
        <v>1.25</v>
      </c>
    </row>
    <row r="231" spans="1:6" x14ac:dyDescent="0.25">
      <c r="A231" s="2">
        <v>40058</v>
      </c>
      <c r="B231">
        <f>+VLOOKUP($A231,[31]Worksheet!$A:$C,3,0)</f>
        <v>8.75</v>
      </c>
      <c r="C231">
        <f>+VLOOKUP($A231,[32]Worksheet!$A:$C,3,0)</f>
        <v>0.5</v>
      </c>
      <c r="D231">
        <f>+VLOOKUP($A231,[33]Worksheet!$A:$C,3,0)</f>
        <v>4.5</v>
      </c>
      <c r="E231">
        <f>+VLOOKUP($A231,[34]Worksheet!$A:$C,3,0)</f>
        <v>4.5</v>
      </c>
      <c r="F231">
        <f>+VLOOKUP($A231,[35]Worksheet!$A:$C,3,0)</f>
        <v>1.25</v>
      </c>
    </row>
    <row r="232" spans="1:6" x14ac:dyDescent="0.25">
      <c r="A232" s="2">
        <v>40059</v>
      </c>
      <c r="B232">
        <f>+VLOOKUP($A232,[31]Worksheet!$A:$C,3,0)</f>
        <v>8.75</v>
      </c>
      <c r="C232">
        <f>+VLOOKUP($A232,[32]Worksheet!$A:$C,3,0)</f>
        <v>0.5</v>
      </c>
      <c r="D232">
        <f>+VLOOKUP($A232,[33]Worksheet!$A:$C,3,0)</f>
        <v>4.5</v>
      </c>
      <c r="E232">
        <f>+VLOOKUP($A232,[34]Worksheet!$A:$C,3,0)</f>
        <v>4.5</v>
      </c>
      <c r="F232">
        <f>+VLOOKUP($A232,[35]Worksheet!$A:$C,3,0)</f>
        <v>1.25</v>
      </c>
    </row>
    <row r="233" spans="1:6" x14ac:dyDescent="0.25">
      <c r="A233" s="2">
        <v>40060</v>
      </c>
      <c r="B233">
        <f>+VLOOKUP($A233,[31]Worksheet!$A:$C,3,0)</f>
        <v>8.75</v>
      </c>
      <c r="C233">
        <f>+VLOOKUP($A233,[32]Worksheet!$A:$C,3,0)</f>
        <v>0.5</v>
      </c>
      <c r="D233">
        <f>+VLOOKUP($A233,[33]Worksheet!$A:$C,3,0)</f>
        <v>4.5</v>
      </c>
      <c r="E233">
        <f>+VLOOKUP($A233,[34]Worksheet!$A:$C,3,0)</f>
        <v>4.5</v>
      </c>
      <c r="F233">
        <f>+VLOOKUP($A233,[35]Worksheet!$A:$C,3,0)</f>
        <v>1.25</v>
      </c>
    </row>
    <row r="234" spans="1:6" x14ac:dyDescent="0.25">
      <c r="A234" s="2">
        <v>40064</v>
      </c>
      <c r="B234" t="e">
        <f>+VLOOKUP($A234,[31]Worksheet!$A:$C,3,0)</f>
        <v>#N/A</v>
      </c>
      <c r="C234">
        <f>+VLOOKUP($A234,[32]Worksheet!$A:$C,3,0)</f>
        <v>0.5</v>
      </c>
      <c r="D234">
        <f>+VLOOKUP($A234,[33]Worksheet!$A:$C,3,0)</f>
        <v>4.5</v>
      </c>
      <c r="E234">
        <f>+VLOOKUP($A234,[34]Worksheet!$A:$C,3,0)</f>
        <v>4.5</v>
      </c>
      <c r="F234">
        <f>+VLOOKUP($A234,[35]Worksheet!$A:$C,3,0)</f>
        <v>1.25</v>
      </c>
    </row>
    <row r="235" spans="1:6" x14ac:dyDescent="0.25">
      <c r="A235" s="2">
        <v>40065</v>
      </c>
      <c r="B235">
        <f>+VLOOKUP($A235,[31]Worksheet!$A:$C,3,0)</f>
        <v>8.75</v>
      </c>
      <c r="C235">
        <f>+VLOOKUP($A235,[32]Worksheet!$A:$C,3,0)</f>
        <v>0.5</v>
      </c>
      <c r="D235">
        <f>+VLOOKUP($A235,[33]Worksheet!$A:$C,3,0)</f>
        <v>4.5</v>
      </c>
      <c r="E235">
        <f>+VLOOKUP($A235,[34]Worksheet!$A:$C,3,0)</f>
        <v>4.5</v>
      </c>
      <c r="F235">
        <f>+VLOOKUP($A235,[35]Worksheet!$A:$C,3,0)</f>
        <v>1.25</v>
      </c>
    </row>
    <row r="236" spans="1:6" x14ac:dyDescent="0.25">
      <c r="A236" s="2">
        <v>40066</v>
      </c>
      <c r="B236">
        <f>+VLOOKUP($A236,[31]Worksheet!$A:$C,3,0)</f>
        <v>8.75</v>
      </c>
      <c r="C236">
        <f>+VLOOKUP($A236,[32]Worksheet!$A:$C,3,0)</f>
        <v>0.5</v>
      </c>
      <c r="D236">
        <f>+VLOOKUP($A236,[33]Worksheet!$A:$C,3,0)</f>
        <v>4.5</v>
      </c>
      <c r="E236">
        <f>+VLOOKUP($A236,[34]Worksheet!$A:$C,3,0)</f>
        <v>4.5</v>
      </c>
      <c r="F236">
        <f>+VLOOKUP($A236,[35]Worksheet!$A:$C,3,0)</f>
        <v>1.25</v>
      </c>
    </row>
    <row r="237" spans="1:6" x14ac:dyDescent="0.25">
      <c r="A237" s="2">
        <v>40067</v>
      </c>
      <c r="B237">
        <f>+VLOOKUP($A237,[31]Worksheet!$A:$C,3,0)</f>
        <v>8.75</v>
      </c>
      <c r="C237">
        <f>+VLOOKUP($A237,[32]Worksheet!$A:$C,3,0)</f>
        <v>0.5</v>
      </c>
      <c r="D237">
        <f>+VLOOKUP($A237,[33]Worksheet!$A:$C,3,0)</f>
        <v>4.5</v>
      </c>
      <c r="E237">
        <f>+VLOOKUP($A237,[34]Worksheet!$A:$C,3,0)</f>
        <v>4.5</v>
      </c>
      <c r="F237">
        <f>+VLOOKUP($A237,[35]Worksheet!$A:$C,3,0)</f>
        <v>1.25</v>
      </c>
    </row>
    <row r="238" spans="1:6" x14ac:dyDescent="0.25">
      <c r="A238" s="2">
        <v>40070</v>
      </c>
      <c r="B238">
        <f>+VLOOKUP($A238,[31]Worksheet!$A:$C,3,0)</f>
        <v>8.75</v>
      </c>
      <c r="C238">
        <f>+VLOOKUP($A238,[32]Worksheet!$A:$C,3,0)</f>
        <v>0.5</v>
      </c>
      <c r="D238">
        <f>+VLOOKUP($A238,[33]Worksheet!$A:$C,3,0)</f>
        <v>4.5</v>
      </c>
      <c r="E238">
        <f>+VLOOKUP($A238,[34]Worksheet!$A:$C,3,0)</f>
        <v>4.5</v>
      </c>
      <c r="F238">
        <f>+VLOOKUP($A238,[35]Worksheet!$A:$C,3,0)</f>
        <v>1.25</v>
      </c>
    </row>
    <row r="239" spans="1:6" x14ac:dyDescent="0.25">
      <c r="A239" s="2">
        <v>40071</v>
      </c>
      <c r="B239">
        <f>+VLOOKUP($A239,[31]Worksheet!$A:$C,3,0)</f>
        <v>8.75</v>
      </c>
      <c r="C239">
        <f>+VLOOKUP($A239,[32]Worksheet!$A:$C,3,0)</f>
        <v>0.5</v>
      </c>
      <c r="D239">
        <f>+VLOOKUP($A239,[33]Worksheet!$A:$C,3,0)</f>
        <v>4.5</v>
      </c>
      <c r="E239">
        <f>+VLOOKUP($A239,[34]Worksheet!$A:$C,3,0)</f>
        <v>4.5</v>
      </c>
      <c r="F239">
        <f>+VLOOKUP($A239,[35]Worksheet!$A:$C,3,0)</f>
        <v>1.25</v>
      </c>
    </row>
    <row r="240" spans="1:6" x14ac:dyDescent="0.25">
      <c r="A240" s="2">
        <v>40072</v>
      </c>
      <c r="B240">
        <f>+VLOOKUP($A240,[31]Worksheet!$A:$C,3,0)</f>
        <v>8.75</v>
      </c>
      <c r="C240">
        <f>+VLOOKUP($A240,[32]Worksheet!$A:$C,3,0)</f>
        <v>0.5</v>
      </c>
      <c r="D240">
        <f>+VLOOKUP($A240,[33]Worksheet!$A:$C,3,0)</f>
        <v>4.5</v>
      </c>
      <c r="E240">
        <f>+VLOOKUP($A240,[34]Worksheet!$A:$C,3,0)</f>
        <v>4.5</v>
      </c>
      <c r="F240">
        <f>+VLOOKUP($A240,[35]Worksheet!$A:$C,3,0)</f>
        <v>1.25</v>
      </c>
    </row>
    <row r="241" spans="1:6" x14ac:dyDescent="0.25">
      <c r="A241" s="2">
        <v>40073</v>
      </c>
      <c r="B241">
        <f>+VLOOKUP($A241,[31]Worksheet!$A:$C,3,0)</f>
        <v>8.75</v>
      </c>
      <c r="C241">
        <f>+VLOOKUP($A241,[32]Worksheet!$A:$C,3,0)</f>
        <v>0.5</v>
      </c>
      <c r="D241">
        <f>+VLOOKUP($A241,[33]Worksheet!$A:$C,3,0)</f>
        <v>4.5</v>
      </c>
      <c r="E241">
        <f>+VLOOKUP($A241,[34]Worksheet!$A:$C,3,0)</f>
        <v>4.5</v>
      </c>
      <c r="F241">
        <f>+VLOOKUP($A241,[35]Worksheet!$A:$C,3,0)</f>
        <v>1.25</v>
      </c>
    </row>
    <row r="242" spans="1:6" x14ac:dyDescent="0.25">
      <c r="A242" s="2">
        <v>40074</v>
      </c>
      <c r="B242">
        <f>+VLOOKUP($A242,[31]Worksheet!$A:$C,3,0)</f>
        <v>8.75</v>
      </c>
      <c r="C242">
        <f>+VLOOKUP($A242,[32]Worksheet!$A:$C,3,0)</f>
        <v>0.5</v>
      </c>
      <c r="D242">
        <f>+VLOOKUP($A242,[33]Worksheet!$A:$C,3,0)</f>
        <v>4.5</v>
      </c>
      <c r="E242">
        <f>+VLOOKUP($A242,[34]Worksheet!$A:$C,3,0)</f>
        <v>4.5</v>
      </c>
      <c r="F242">
        <f>+VLOOKUP($A242,[35]Worksheet!$A:$C,3,0)</f>
        <v>1.25</v>
      </c>
    </row>
    <row r="243" spans="1:6" x14ac:dyDescent="0.25">
      <c r="A243" s="2">
        <v>40077</v>
      </c>
      <c r="B243">
        <f>+VLOOKUP($A243,[31]Worksheet!$A:$C,3,0)</f>
        <v>8.75</v>
      </c>
      <c r="C243">
        <f>+VLOOKUP($A243,[32]Worksheet!$A:$C,3,0)</f>
        <v>0.5</v>
      </c>
      <c r="D243">
        <f>+VLOOKUP($A243,[33]Worksheet!$A:$C,3,0)</f>
        <v>4.5</v>
      </c>
      <c r="E243">
        <f>+VLOOKUP($A243,[34]Worksheet!$A:$C,3,0)</f>
        <v>4.5</v>
      </c>
      <c r="F243">
        <f>+VLOOKUP($A243,[35]Worksheet!$A:$C,3,0)</f>
        <v>1.25</v>
      </c>
    </row>
    <row r="244" spans="1:6" x14ac:dyDescent="0.25">
      <c r="A244" s="2">
        <v>40078</v>
      </c>
      <c r="B244">
        <f>+VLOOKUP($A244,[31]Worksheet!$A:$C,3,0)</f>
        <v>8.75</v>
      </c>
      <c r="C244">
        <f>+VLOOKUP($A244,[32]Worksheet!$A:$C,3,0)</f>
        <v>0.5</v>
      </c>
      <c r="D244">
        <f>+VLOOKUP($A244,[33]Worksheet!$A:$C,3,0)</f>
        <v>4.5</v>
      </c>
      <c r="E244">
        <f>+VLOOKUP($A244,[34]Worksheet!$A:$C,3,0)</f>
        <v>4.5</v>
      </c>
      <c r="F244">
        <f>+VLOOKUP($A244,[35]Worksheet!$A:$C,3,0)</f>
        <v>1.25</v>
      </c>
    </row>
    <row r="245" spans="1:6" x14ac:dyDescent="0.25">
      <c r="A245" s="2">
        <v>40079</v>
      </c>
      <c r="B245">
        <f>+VLOOKUP($A245,[31]Worksheet!$A:$C,3,0)</f>
        <v>8.75</v>
      </c>
      <c r="C245">
        <f>+VLOOKUP($A245,[32]Worksheet!$A:$C,3,0)</f>
        <v>0.5</v>
      </c>
      <c r="D245">
        <f>+VLOOKUP($A245,[33]Worksheet!$A:$C,3,0)</f>
        <v>4.5</v>
      </c>
      <c r="E245">
        <f>+VLOOKUP($A245,[34]Worksheet!$A:$C,3,0)</f>
        <v>4.5</v>
      </c>
      <c r="F245">
        <f>+VLOOKUP($A245,[35]Worksheet!$A:$C,3,0)</f>
        <v>1.25</v>
      </c>
    </row>
    <row r="246" spans="1:6" x14ac:dyDescent="0.25">
      <c r="A246" s="2">
        <v>40080</v>
      </c>
      <c r="B246">
        <f>+VLOOKUP($A246,[31]Worksheet!$A:$C,3,0)</f>
        <v>8.75</v>
      </c>
      <c r="C246">
        <f>+VLOOKUP($A246,[32]Worksheet!$A:$C,3,0)</f>
        <v>0.5</v>
      </c>
      <c r="D246">
        <f>+VLOOKUP($A246,[33]Worksheet!$A:$C,3,0)</f>
        <v>4.5</v>
      </c>
      <c r="E246">
        <f>+VLOOKUP($A246,[34]Worksheet!$A:$C,3,0)</f>
        <v>4.5</v>
      </c>
      <c r="F246">
        <f>+VLOOKUP($A246,[35]Worksheet!$A:$C,3,0)</f>
        <v>1.25</v>
      </c>
    </row>
    <row r="247" spans="1:6" x14ac:dyDescent="0.25">
      <c r="A247" s="2">
        <v>40081</v>
      </c>
      <c r="B247">
        <f>+VLOOKUP($A247,[31]Worksheet!$A:$C,3,0)</f>
        <v>8.75</v>
      </c>
      <c r="C247">
        <f>+VLOOKUP($A247,[32]Worksheet!$A:$C,3,0)</f>
        <v>0.5</v>
      </c>
      <c r="D247">
        <f>+VLOOKUP($A247,[33]Worksheet!$A:$C,3,0)</f>
        <v>4.5</v>
      </c>
      <c r="E247">
        <f>+VLOOKUP($A247,[34]Worksheet!$A:$C,3,0)</f>
        <v>4.5</v>
      </c>
      <c r="F247">
        <f>+VLOOKUP($A247,[35]Worksheet!$A:$C,3,0)</f>
        <v>1.25</v>
      </c>
    </row>
    <row r="248" spans="1:6" x14ac:dyDescent="0.25">
      <c r="A248" s="2">
        <v>40084</v>
      </c>
      <c r="B248">
        <f>+VLOOKUP($A248,[31]Worksheet!$A:$C,3,0)</f>
        <v>8.75</v>
      </c>
      <c r="C248">
        <f>+VLOOKUP($A248,[32]Worksheet!$A:$C,3,0)</f>
        <v>0.5</v>
      </c>
      <c r="D248">
        <f>+VLOOKUP($A248,[33]Worksheet!$A:$C,3,0)</f>
        <v>4</v>
      </c>
      <c r="E248">
        <f>+VLOOKUP($A248,[34]Worksheet!$A:$C,3,0)</f>
        <v>4.5</v>
      </c>
      <c r="F248">
        <f>+VLOOKUP($A248,[35]Worksheet!$A:$C,3,0)</f>
        <v>1.25</v>
      </c>
    </row>
    <row r="249" spans="1:6" x14ac:dyDescent="0.25">
      <c r="A249" s="2">
        <v>40085</v>
      </c>
      <c r="B249">
        <f>+VLOOKUP($A249,[31]Worksheet!$A:$C,3,0)</f>
        <v>8.75</v>
      </c>
      <c r="C249">
        <f>+VLOOKUP($A249,[32]Worksheet!$A:$C,3,0)</f>
        <v>0.5</v>
      </c>
      <c r="D249">
        <f>+VLOOKUP($A249,[33]Worksheet!$A:$C,3,0)</f>
        <v>4</v>
      </c>
      <c r="E249">
        <f>+VLOOKUP($A249,[34]Worksheet!$A:$C,3,0)</f>
        <v>4.5</v>
      </c>
      <c r="F249">
        <f>+VLOOKUP($A249,[35]Worksheet!$A:$C,3,0)</f>
        <v>1.25</v>
      </c>
    </row>
    <row r="250" spans="1:6" x14ac:dyDescent="0.25">
      <c r="A250" s="2">
        <v>40086</v>
      </c>
      <c r="B250">
        <f>+VLOOKUP($A250,[31]Worksheet!$A:$C,3,0)</f>
        <v>8.75</v>
      </c>
      <c r="C250">
        <f>+VLOOKUP($A250,[32]Worksheet!$A:$C,3,0)</f>
        <v>0.5</v>
      </c>
      <c r="D250">
        <f>+VLOOKUP($A250,[33]Worksheet!$A:$C,3,0)</f>
        <v>4</v>
      </c>
      <c r="E250">
        <f>+VLOOKUP($A250,[34]Worksheet!$A:$C,3,0)</f>
        <v>4.5</v>
      </c>
      <c r="F250" t="e">
        <f>+VLOOKUP($A250,[35]Worksheet!$A:$C,3,0)</f>
        <v>#N/A</v>
      </c>
    </row>
    <row r="251" spans="1:6" x14ac:dyDescent="0.25">
      <c r="A251" s="2">
        <v>40087</v>
      </c>
      <c r="B251">
        <f>+VLOOKUP($A251,[31]Worksheet!$A:$C,3,0)</f>
        <v>8.75</v>
      </c>
      <c r="C251">
        <f>+VLOOKUP($A251,[32]Worksheet!$A:$C,3,0)</f>
        <v>0.5</v>
      </c>
      <c r="D251">
        <f>+VLOOKUP($A251,[33]Worksheet!$A:$C,3,0)</f>
        <v>4</v>
      </c>
      <c r="E251">
        <f>+VLOOKUP($A251,[34]Worksheet!$A:$C,3,0)</f>
        <v>4.5</v>
      </c>
      <c r="F251">
        <f>+VLOOKUP($A251,[35]Worksheet!$A:$C,3,0)</f>
        <v>1.25</v>
      </c>
    </row>
    <row r="252" spans="1:6" x14ac:dyDescent="0.25">
      <c r="A252" s="2">
        <v>40088</v>
      </c>
      <c r="B252">
        <f>+VLOOKUP($A252,[31]Worksheet!$A:$C,3,0)</f>
        <v>8.75</v>
      </c>
      <c r="C252">
        <f>+VLOOKUP($A252,[32]Worksheet!$A:$C,3,0)</f>
        <v>0.5</v>
      </c>
      <c r="D252">
        <f>+VLOOKUP($A252,[33]Worksheet!$A:$C,3,0)</f>
        <v>4</v>
      </c>
      <c r="E252">
        <f>+VLOOKUP($A252,[34]Worksheet!$A:$C,3,0)</f>
        <v>4.5</v>
      </c>
      <c r="F252">
        <f>+VLOOKUP($A252,[35]Worksheet!$A:$C,3,0)</f>
        <v>1.25</v>
      </c>
    </row>
    <row r="253" spans="1:6" x14ac:dyDescent="0.25">
      <c r="A253" s="2">
        <v>40091</v>
      </c>
      <c r="B253">
        <f>+VLOOKUP($A253,[31]Worksheet!$A:$C,3,0)</f>
        <v>8.75</v>
      </c>
      <c r="C253">
        <f>+VLOOKUP($A253,[32]Worksheet!$A:$C,3,0)</f>
        <v>0.5</v>
      </c>
      <c r="D253">
        <f>+VLOOKUP($A253,[33]Worksheet!$A:$C,3,0)</f>
        <v>4</v>
      </c>
      <c r="E253">
        <f>+VLOOKUP($A253,[34]Worksheet!$A:$C,3,0)</f>
        <v>4.5</v>
      </c>
      <c r="F253">
        <f>+VLOOKUP($A253,[35]Worksheet!$A:$C,3,0)</f>
        <v>1.25</v>
      </c>
    </row>
    <row r="254" spans="1:6" x14ac:dyDescent="0.25">
      <c r="A254" s="2">
        <v>40092</v>
      </c>
      <c r="B254">
        <f>+VLOOKUP($A254,[31]Worksheet!$A:$C,3,0)</f>
        <v>8.75</v>
      </c>
      <c r="C254">
        <f>+VLOOKUP($A254,[32]Worksheet!$A:$C,3,0)</f>
        <v>0.5</v>
      </c>
      <c r="D254">
        <f>+VLOOKUP($A254,[33]Worksheet!$A:$C,3,0)</f>
        <v>4</v>
      </c>
      <c r="E254">
        <f>+VLOOKUP($A254,[34]Worksheet!$A:$C,3,0)</f>
        <v>4.5</v>
      </c>
      <c r="F254">
        <f>+VLOOKUP($A254,[35]Worksheet!$A:$C,3,0)</f>
        <v>1.25</v>
      </c>
    </row>
    <row r="255" spans="1:6" x14ac:dyDescent="0.25">
      <c r="A255" s="2">
        <v>40093</v>
      </c>
      <c r="B255">
        <f>+VLOOKUP($A255,[31]Worksheet!$A:$C,3,0)</f>
        <v>8.75</v>
      </c>
      <c r="C255">
        <f>+VLOOKUP($A255,[32]Worksheet!$A:$C,3,0)</f>
        <v>0.5</v>
      </c>
      <c r="D255">
        <f>+VLOOKUP($A255,[33]Worksheet!$A:$C,3,0)</f>
        <v>4</v>
      </c>
      <c r="E255">
        <f>+VLOOKUP($A255,[34]Worksheet!$A:$C,3,0)</f>
        <v>4.5</v>
      </c>
      <c r="F255">
        <f>+VLOOKUP($A255,[35]Worksheet!$A:$C,3,0)</f>
        <v>1.25</v>
      </c>
    </row>
    <row r="256" spans="1:6" x14ac:dyDescent="0.25">
      <c r="A256" s="2">
        <v>40094</v>
      </c>
      <c r="B256">
        <f>+VLOOKUP($A256,[31]Worksheet!$A:$C,3,0)</f>
        <v>8.75</v>
      </c>
      <c r="C256">
        <f>+VLOOKUP($A256,[32]Worksheet!$A:$C,3,0)</f>
        <v>0.5</v>
      </c>
      <c r="D256">
        <f>+VLOOKUP($A256,[33]Worksheet!$A:$C,3,0)</f>
        <v>4</v>
      </c>
      <c r="E256">
        <f>+VLOOKUP($A256,[34]Worksheet!$A:$C,3,0)</f>
        <v>4.5</v>
      </c>
      <c r="F256">
        <f>+VLOOKUP($A256,[35]Worksheet!$A:$C,3,0)</f>
        <v>1.25</v>
      </c>
    </row>
    <row r="257" spans="1:6" x14ac:dyDescent="0.25">
      <c r="A257" s="2">
        <v>40095</v>
      </c>
      <c r="B257">
        <f>+VLOOKUP($A257,[31]Worksheet!$A:$C,3,0)</f>
        <v>8.75</v>
      </c>
      <c r="C257">
        <f>+VLOOKUP($A257,[32]Worksheet!$A:$C,3,0)</f>
        <v>0.5</v>
      </c>
      <c r="D257">
        <f>+VLOOKUP($A257,[33]Worksheet!$A:$C,3,0)</f>
        <v>4</v>
      </c>
      <c r="E257">
        <f>+VLOOKUP($A257,[34]Worksheet!$A:$C,3,0)</f>
        <v>4.5</v>
      </c>
      <c r="F257">
        <f>+VLOOKUP($A257,[35]Worksheet!$A:$C,3,0)</f>
        <v>1.25</v>
      </c>
    </row>
    <row r="258" spans="1:6" x14ac:dyDescent="0.25">
      <c r="A258" s="2">
        <v>40099</v>
      </c>
      <c r="B258">
        <f>+VLOOKUP($A258,[31]Worksheet!$A:$C,3,0)</f>
        <v>8.75</v>
      </c>
      <c r="C258">
        <f>+VLOOKUP($A258,[32]Worksheet!$A:$C,3,0)</f>
        <v>0.5</v>
      </c>
      <c r="D258">
        <f>+VLOOKUP($A258,[33]Worksheet!$A:$C,3,0)</f>
        <v>4</v>
      </c>
      <c r="E258">
        <f>+VLOOKUP($A258,[34]Worksheet!$A:$C,3,0)</f>
        <v>4.5</v>
      </c>
      <c r="F258">
        <f>+VLOOKUP($A258,[35]Worksheet!$A:$C,3,0)</f>
        <v>1.25</v>
      </c>
    </row>
    <row r="259" spans="1:6" x14ac:dyDescent="0.25">
      <c r="A259" s="2">
        <v>40100</v>
      </c>
      <c r="B259">
        <f>+VLOOKUP($A259,[31]Worksheet!$A:$C,3,0)</f>
        <v>8.75</v>
      </c>
      <c r="C259">
        <f>+VLOOKUP($A259,[32]Worksheet!$A:$C,3,0)</f>
        <v>0.5</v>
      </c>
      <c r="D259">
        <f>+VLOOKUP($A259,[33]Worksheet!$A:$C,3,0)</f>
        <v>4</v>
      </c>
      <c r="E259">
        <f>+VLOOKUP($A259,[34]Worksheet!$A:$C,3,0)</f>
        <v>4.5</v>
      </c>
      <c r="F259">
        <f>+VLOOKUP($A259,[35]Worksheet!$A:$C,3,0)</f>
        <v>1.25</v>
      </c>
    </row>
    <row r="260" spans="1:6" x14ac:dyDescent="0.25">
      <c r="A260" s="2">
        <v>40101</v>
      </c>
      <c r="B260">
        <f>+VLOOKUP($A260,[31]Worksheet!$A:$C,3,0)</f>
        <v>8.75</v>
      </c>
      <c r="C260">
        <f>+VLOOKUP($A260,[32]Worksheet!$A:$C,3,0)</f>
        <v>0.5</v>
      </c>
      <c r="D260">
        <f>+VLOOKUP($A260,[33]Worksheet!$A:$C,3,0)</f>
        <v>4</v>
      </c>
      <c r="E260">
        <f>+VLOOKUP($A260,[34]Worksheet!$A:$C,3,0)</f>
        <v>4.5</v>
      </c>
      <c r="F260">
        <f>+VLOOKUP($A260,[35]Worksheet!$A:$C,3,0)</f>
        <v>1.25</v>
      </c>
    </row>
    <row r="261" spans="1:6" x14ac:dyDescent="0.25">
      <c r="A261" s="2">
        <v>40102</v>
      </c>
      <c r="B261">
        <f>+VLOOKUP($A261,[31]Worksheet!$A:$C,3,0)</f>
        <v>8.75</v>
      </c>
      <c r="C261">
        <f>+VLOOKUP($A261,[32]Worksheet!$A:$C,3,0)</f>
        <v>0.5</v>
      </c>
      <c r="D261">
        <f>+VLOOKUP($A261,[33]Worksheet!$A:$C,3,0)</f>
        <v>4</v>
      </c>
      <c r="E261">
        <f>+VLOOKUP($A261,[34]Worksheet!$A:$C,3,0)</f>
        <v>4.5</v>
      </c>
      <c r="F261">
        <f>+VLOOKUP($A261,[35]Worksheet!$A:$C,3,0)</f>
        <v>1.25</v>
      </c>
    </row>
    <row r="262" spans="1:6" x14ac:dyDescent="0.25">
      <c r="A262" s="2">
        <v>40105</v>
      </c>
      <c r="B262">
        <f>+VLOOKUP($A262,[31]Worksheet!$A:$C,3,0)</f>
        <v>8.75</v>
      </c>
      <c r="C262">
        <f>+VLOOKUP($A262,[32]Worksheet!$A:$C,3,0)</f>
        <v>0.5</v>
      </c>
      <c r="D262">
        <f>+VLOOKUP($A262,[33]Worksheet!$A:$C,3,0)</f>
        <v>4</v>
      </c>
      <c r="E262">
        <f>+VLOOKUP($A262,[34]Worksheet!$A:$C,3,0)</f>
        <v>4.5</v>
      </c>
      <c r="F262">
        <f>+VLOOKUP($A262,[35]Worksheet!$A:$C,3,0)</f>
        <v>1.25</v>
      </c>
    </row>
    <row r="263" spans="1:6" x14ac:dyDescent="0.25">
      <c r="A263" s="2">
        <v>40106</v>
      </c>
      <c r="B263">
        <f>+VLOOKUP($A263,[31]Worksheet!$A:$C,3,0)</f>
        <v>8.75</v>
      </c>
      <c r="C263">
        <f>+VLOOKUP($A263,[32]Worksheet!$A:$C,3,0)</f>
        <v>0.5</v>
      </c>
      <c r="D263">
        <f>+VLOOKUP($A263,[33]Worksheet!$A:$C,3,0)</f>
        <v>4</v>
      </c>
      <c r="E263">
        <f>+VLOOKUP($A263,[34]Worksheet!$A:$C,3,0)</f>
        <v>4.5</v>
      </c>
      <c r="F263">
        <f>+VLOOKUP($A263,[35]Worksheet!$A:$C,3,0)</f>
        <v>1.25</v>
      </c>
    </row>
    <row r="264" spans="1:6" x14ac:dyDescent="0.25">
      <c r="A264" s="2">
        <v>40107</v>
      </c>
      <c r="B264">
        <f>+VLOOKUP($A264,[31]Worksheet!$A:$C,3,0)</f>
        <v>8.75</v>
      </c>
      <c r="C264">
        <f>+VLOOKUP($A264,[32]Worksheet!$A:$C,3,0)</f>
        <v>0.5</v>
      </c>
      <c r="D264">
        <f>+VLOOKUP($A264,[33]Worksheet!$A:$C,3,0)</f>
        <v>4</v>
      </c>
      <c r="E264">
        <f>+VLOOKUP($A264,[34]Worksheet!$A:$C,3,0)</f>
        <v>4.5</v>
      </c>
      <c r="F264">
        <f>+VLOOKUP($A264,[35]Worksheet!$A:$C,3,0)</f>
        <v>1.25</v>
      </c>
    </row>
    <row r="265" spans="1:6" x14ac:dyDescent="0.25">
      <c r="A265" s="2">
        <v>40108</v>
      </c>
      <c r="B265">
        <f>+VLOOKUP($A265,[31]Worksheet!$A:$C,3,0)</f>
        <v>8.75</v>
      </c>
      <c r="C265">
        <f>+VLOOKUP($A265,[32]Worksheet!$A:$C,3,0)</f>
        <v>0.5</v>
      </c>
      <c r="D265">
        <f>+VLOOKUP($A265,[33]Worksheet!$A:$C,3,0)</f>
        <v>4</v>
      </c>
      <c r="E265">
        <f>+VLOOKUP($A265,[34]Worksheet!$A:$C,3,0)</f>
        <v>4.5</v>
      </c>
      <c r="F265">
        <f>+VLOOKUP($A265,[35]Worksheet!$A:$C,3,0)</f>
        <v>1.25</v>
      </c>
    </row>
    <row r="266" spans="1:6" x14ac:dyDescent="0.25">
      <c r="A266" s="2">
        <v>40109</v>
      </c>
      <c r="B266">
        <f>+VLOOKUP($A266,[31]Worksheet!$A:$C,3,0)</f>
        <v>8.75</v>
      </c>
      <c r="C266">
        <f>+VLOOKUP($A266,[32]Worksheet!$A:$C,3,0)</f>
        <v>0.5</v>
      </c>
      <c r="D266">
        <f>+VLOOKUP($A266,[33]Worksheet!$A:$C,3,0)</f>
        <v>4</v>
      </c>
      <c r="E266">
        <f>+VLOOKUP($A266,[34]Worksheet!$A:$C,3,0)</f>
        <v>4.5</v>
      </c>
      <c r="F266">
        <f>+VLOOKUP($A266,[35]Worksheet!$A:$C,3,0)</f>
        <v>1.25</v>
      </c>
    </row>
    <row r="267" spans="1:6" x14ac:dyDescent="0.25">
      <c r="A267" s="2">
        <v>40112</v>
      </c>
      <c r="B267">
        <f>+VLOOKUP($A267,[31]Worksheet!$A:$C,3,0)</f>
        <v>8.75</v>
      </c>
      <c r="C267">
        <f>+VLOOKUP($A267,[32]Worksheet!$A:$C,3,0)</f>
        <v>0.5</v>
      </c>
      <c r="D267">
        <f>+VLOOKUP($A267,[33]Worksheet!$A:$C,3,0)</f>
        <v>4</v>
      </c>
      <c r="E267">
        <f>+VLOOKUP($A267,[34]Worksheet!$A:$C,3,0)</f>
        <v>4.5</v>
      </c>
      <c r="F267">
        <f>+VLOOKUP($A267,[35]Worksheet!$A:$C,3,0)</f>
        <v>1.25</v>
      </c>
    </row>
    <row r="268" spans="1:6" x14ac:dyDescent="0.25">
      <c r="A268" s="2">
        <v>40113</v>
      </c>
      <c r="B268">
        <f>+VLOOKUP($A268,[31]Worksheet!$A:$C,3,0)</f>
        <v>8.75</v>
      </c>
      <c r="C268">
        <f>+VLOOKUP($A268,[32]Worksheet!$A:$C,3,0)</f>
        <v>0.5</v>
      </c>
      <c r="D268">
        <f>+VLOOKUP($A268,[33]Worksheet!$A:$C,3,0)</f>
        <v>4</v>
      </c>
      <c r="E268">
        <f>+VLOOKUP($A268,[34]Worksheet!$A:$C,3,0)</f>
        <v>4.5</v>
      </c>
      <c r="F268">
        <f>+VLOOKUP($A268,[35]Worksheet!$A:$C,3,0)</f>
        <v>1.25</v>
      </c>
    </row>
    <row r="269" spans="1:6" x14ac:dyDescent="0.25">
      <c r="A269" s="2">
        <v>40114</v>
      </c>
      <c r="B269">
        <f>+VLOOKUP($A269,[31]Worksheet!$A:$C,3,0)</f>
        <v>8.75</v>
      </c>
      <c r="C269">
        <f>+VLOOKUP($A269,[32]Worksheet!$A:$C,3,0)</f>
        <v>0.5</v>
      </c>
      <c r="D269">
        <f>+VLOOKUP($A269,[33]Worksheet!$A:$C,3,0)</f>
        <v>4</v>
      </c>
      <c r="E269">
        <f>+VLOOKUP($A269,[34]Worksheet!$A:$C,3,0)</f>
        <v>4.5</v>
      </c>
      <c r="F269">
        <f>+VLOOKUP($A269,[35]Worksheet!$A:$C,3,0)</f>
        <v>1.25</v>
      </c>
    </row>
    <row r="270" spans="1:6" x14ac:dyDescent="0.25">
      <c r="A270" s="2">
        <v>40115</v>
      </c>
      <c r="B270">
        <f>+VLOOKUP($A270,[31]Worksheet!$A:$C,3,0)</f>
        <v>8.75</v>
      </c>
      <c r="C270">
        <f>+VLOOKUP($A270,[32]Worksheet!$A:$C,3,0)</f>
        <v>0.5</v>
      </c>
      <c r="D270">
        <f>+VLOOKUP($A270,[33]Worksheet!$A:$C,3,0)</f>
        <v>4</v>
      </c>
      <c r="E270">
        <f>+VLOOKUP($A270,[34]Worksheet!$A:$C,3,0)</f>
        <v>4.5</v>
      </c>
      <c r="F270">
        <f>+VLOOKUP($A270,[35]Worksheet!$A:$C,3,0)</f>
        <v>1.25</v>
      </c>
    </row>
    <row r="271" spans="1:6" x14ac:dyDescent="0.25">
      <c r="A271" s="2">
        <v>40116</v>
      </c>
      <c r="B271">
        <f>+VLOOKUP($A271,[31]Worksheet!$A:$C,3,0)</f>
        <v>8.75</v>
      </c>
      <c r="C271">
        <f>+VLOOKUP($A271,[32]Worksheet!$A:$C,3,0)</f>
        <v>0.5</v>
      </c>
      <c r="D271">
        <f>+VLOOKUP($A271,[33]Worksheet!$A:$C,3,0)</f>
        <v>4</v>
      </c>
      <c r="E271">
        <f>+VLOOKUP($A271,[34]Worksheet!$A:$C,3,0)</f>
        <v>4.5</v>
      </c>
      <c r="F271">
        <f>+VLOOKUP($A271,[35]Worksheet!$A:$C,3,0)</f>
        <v>1.25</v>
      </c>
    </row>
    <row r="272" spans="1:6" x14ac:dyDescent="0.25">
      <c r="A272" s="2">
        <v>40119</v>
      </c>
      <c r="B272">
        <f>+VLOOKUP($A272,[31]Worksheet!$A:$C,3,0)</f>
        <v>8.75</v>
      </c>
      <c r="C272">
        <f>+VLOOKUP($A272,[32]Worksheet!$A:$C,3,0)</f>
        <v>0.5</v>
      </c>
      <c r="D272">
        <f>+VLOOKUP($A272,[33]Worksheet!$A:$C,3,0)</f>
        <v>4</v>
      </c>
      <c r="E272">
        <f>+VLOOKUP($A272,[34]Worksheet!$A:$C,3,0)</f>
        <v>4.5</v>
      </c>
      <c r="F272">
        <f>+VLOOKUP($A272,[35]Worksheet!$A:$C,3,0)</f>
        <v>1.25</v>
      </c>
    </row>
    <row r="273" spans="1:6" x14ac:dyDescent="0.25">
      <c r="A273" s="2">
        <v>40120</v>
      </c>
      <c r="B273">
        <f>+VLOOKUP($A273,[31]Worksheet!$A:$C,3,0)</f>
        <v>8.75</v>
      </c>
      <c r="C273">
        <f>+VLOOKUP($A273,[32]Worksheet!$A:$C,3,0)</f>
        <v>0.5</v>
      </c>
      <c r="D273">
        <f>+VLOOKUP($A273,[33]Worksheet!$A:$C,3,0)</f>
        <v>4</v>
      </c>
      <c r="E273">
        <f>+VLOOKUP($A273,[34]Worksheet!$A:$C,3,0)</f>
        <v>4.5</v>
      </c>
      <c r="F273">
        <f>+VLOOKUP($A273,[35]Worksheet!$A:$C,3,0)</f>
        <v>1.25</v>
      </c>
    </row>
    <row r="274" spans="1:6" x14ac:dyDescent="0.25">
      <c r="A274" s="2">
        <v>40121</v>
      </c>
      <c r="B274">
        <f>+VLOOKUP($A274,[31]Worksheet!$A:$C,3,0)</f>
        <v>8.75</v>
      </c>
      <c r="C274">
        <f>+VLOOKUP($A274,[32]Worksheet!$A:$C,3,0)</f>
        <v>0.5</v>
      </c>
      <c r="D274">
        <f>+VLOOKUP($A274,[33]Worksheet!$A:$C,3,0)</f>
        <v>4</v>
      </c>
      <c r="E274">
        <f>+VLOOKUP($A274,[34]Worksheet!$A:$C,3,0)</f>
        <v>4.5</v>
      </c>
      <c r="F274">
        <f>+VLOOKUP($A274,[35]Worksheet!$A:$C,3,0)</f>
        <v>1.25</v>
      </c>
    </row>
    <row r="275" spans="1:6" x14ac:dyDescent="0.25">
      <c r="A275" s="2">
        <v>40122</v>
      </c>
      <c r="B275">
        <f>+VLOOKUP($A275,[31]Worksheet!$A:$C,3,0)</f>
        <v>8.75</v>
      </c>
      <c r="C275">
        <f>+VLOOKUP($A275,[32]Worksheet!$A:$C,3,0)</f>
        <v>0.5</v>
      </c>
      <c r="D275">
        <f>+VLOOKUP($A275,[33]Worksheet!$A:$C,3,0)</f>
        <v>4</v>
      </c>
      <c r="E275">
        <f>+VLOOKUP($A275,[34]Worksheet!$A:$C,3,0)</f>
        <v>4.5</v>
      </c>
      <c r="F275">
        <f>+VLOOKUP($A275,[35]Worksheet!$A:$C,3,0)</f>
        <v>1.25</v>
      </c>
    </row>
    <row r="276" spans="1:6" x14ac:dyDescent="0.25">
      <c r="A276" s="2">
        <v>40123</v>
      </c>
      <c r="B276">
        <f>+VLOOKUP($A276,[31]Worksheet!$A:$C,3,0)</f>
        <v>8.75</v>
      </c>
      <c r="C276">
        <f>+VLOOKUP($A276,[32]Worksheet!$A:$C,3,0)</f>
        <v>0.5</v>
      </c>
      <c r="D276">
        <f>+VLOOKUP($A276,[33]Worksheet!$A:$C,3,0)</f>
        <v>4</v>
      </c>
      <c r="E276">
        <f>+VLOOKUP($A276,[34]Worksheet!$A:$C,3,0)</f>
        <v>4.5</v>
      </c>
      <c r="F276">
        <f>+VLOOKUP($A276,[35]Worksheet!$A:$C,3,0)</f>
        <v>1.25</v>
      </c>
    </row>
    <row r="277" spans="1:6" x14ac:dyDescent="0.25">
      <c r="A277" s="2">
        <v>40126</v>
      </c>
      <c r="B277">
        <f>+VLOOKUP($A277,[31]Worksheet!$A:$C,3,0)</f>
        <v>8.75</v>
      </c>
      <c r="C277">
        <f>+VLOOKUP($A277,[32]Worksheet!$A:$C,3,0)</f>
        <v>0.5</v>
      </c>
      <c r="D277">
        <f>+VLOOKUP($A277,[33]Worksheet!$A:$C,3,0)</f>
        <v>4</v>
      </c>
      <c r="E277">
        <f>+VLOOKUP($A277,[34]Worksheet!$A:$C,3,0)</f>
        <v>4.5</v>
      </c>
      <c r="F277">
        <f>+VLOOKUP($A277,[35]Worksheet!$A:$C,3,0)</f>
        <v>1.25</v>
      </c>
    </row>
    <row r="278" spans="1:6" x14ac:dyDescent="0.25">
      <c r="A278" s="2">
        <v>40127</v>
      </c>
      <c r="B278">
        <f>+VLOOKUP($A278,[31]Worksheet!$A:$C,3,0)</f>
        <v>8.75</v>
      </c>
      <c r="C278">
        <f>+VLOOKUP($A278,[32]Worksheet!$A:$C,3,0)</f>
        <v>0.5</v>
      </c>
      <c r="D278">
        <f>+VLOOKUP($A278,[33]Worksheet!$A:$C,3,0)</f>
        <v>4</v>
      </c>
      <c r="E278">
        <f>+VLOOKUP($A278,[34]Worksheet!$A:$C,3,0)</f>
        <v>4.5</v>
      </c>
      <c r="F278">
        <f>+VLOOKUP($A278,[35]Worksheet!$A:$C,3,0)</f>
        <v>1.25</v>
      </c>
    </row>
    <row r="279" spans="1:6" x14ac:dyDescent="0.25">
      <c r="A279" s="2">
        <v>40129</v>
      </c>
      <c r="B279">
        <f>+VLOOKUP($A279,[31]Worksheet!$A:$C,3,0)</f>
        <v>8.75</v>
      </c>
      <c r="C279">
        <f>+VLOOKUP($A279,[32]Worksheet!$A:$C,3,0)</f>
        <v>0.5</v>
      </c>
      <c r="D279">
        <f>+VLOOKUP($A279,[33]Worksheet!$A:$C,3,0)</f>
        <v>4</v>
      </c>
      <c r="E279">
        <f>+VLOOKUP($A279,[34]Worksheet!$A:$C,3,0)</f>
        <v>4.5</v>
      </c>
      <c r="F279">
        <f>+VLOOKUP($A279,[35]Worksheet!$A:$C,3,0)</f>
        <v>1.25</v>
      </c>
    </row>
    <row r="280" spans="1:6" x14ac:dyDescent="0.25">
      <c r="A280" s="2">
        <v>40130</v>
      </c>
      <c r="B280">
        <f>+VLOOKUP($A280,[31]Worksheet!$A:$C,3,0)</f>
        <v>8.75</v>
      </c>
      <c r="C280">
        <f>+VLOOKUP($A280,[32]Worksheet!$A:$C,3,0)</f>
        <v>0.5</v>
      </c>
      <c r="D280">
        <f>+VLOOKUP($A280,[33]Worksheet!$A:$C,3,0)</f>
        <v>4</v>
      </c>
      <c r="E280">
        <f>+VLOOKUP($A280,[34]Worksheet!$A:$C,3,0)</f>
        <v>4.5</v>
      </c>
      <c r="F280">
        <f>+VLOOKUP($A280,[35]Worksheet!$A:$C,3,0)</f>
        <v>1.25</v>
      </c>
    </row>
    <row r="281" spans="1:6" x14ac:dyDescent="0.25">
      <c r="A281" s="2">
        <v>40133</v>
      </c>
      <c r="B281">
        <f>+VLOOKUP($A281,[31]Worksheet!$A:$C,3,0)</f>
        <v>8.75</v>
      </c>
      <c r="C281">
        <f>+VLOOKUP($A281,[32]Worksheet!$A:$C,3,0)</f>
        <v>0.5</v>
      </c>
      <c r="D281">
        <f>+VLOOKUP($A281,[33]Worksheet!$A:$C,3,0)</f>
        <v>4</v>
      </c>
      <c r="E281">
        <f>+VLOOKUP($A281,[34]Worksheet!$A:$C,3,0)</f>
        <v>4.5</v>
      </c>
      <c r="F281">
        <f>+VLOOKUP($A281,[35]Worksheet!$A:$C,3,0)</f>
        <v>1.25</v>
      </c>
    </row>
    <row r="282" spans="1:6" x14ac:dyDescent="0.25">
      <c r="A282" s="2">
        <v>40134</v>
      </c>
      <c r="B282">
        <f>+VLOOKUP($A282,[31]Worksheet!$A:$C,3,0)</f>
        <v>8.75</v>
      </c>
      <c r="C282">
        <f>+VLOOKUP($A282,[32]Worksheet!$A:$C,3,0)</f>
        <v>0.5</v>
      </c>
      <c r="D282">
        <f>+VLOOKUP($A282,[33]Worksheet!$A:$C,3,0)</f>
        <v>4</v>
      </c>
      <c r="E282">
        <f>+VLOOKUP($A282,[34]Worksheet!$A:$C,3,0)</f>
        <v>4.5</v>
      </c>
      <c r="F282">
        <f>+VLOOKUP($A282,[35]Worksheet!$A:$C,3,0)</f>
        <v>1.25</v>
      </c>
    </row>
    <row r="283" spans="1:6" x14ac:dyDescent="0.25">
      <c r="A283" s="2">
        <v>40135</v>
      </c>
      <c r="B283">
        <f>+VLOOKUP($A283,[31]Worksheet!$A:$C,3,0)</f>
        <v>8.75</v>
      </c>
      <c r="C283">
        <f>+VLOOKUP($A283,[32]Worksheet!$A:$C,3,0)</f>
        <v>0.5</v>
      </c>
      <c r="D283">
        <f>+VLOOKUP($A283,[33]Worksheet!$A:$C,3,0)</f>
        <v>4</v>
      </c>
      <c r="E283">
        <f>+VLOOKUP($A283,[34]Worksheet!$A:$C,3,0)</f>
        <v>4.5</v>
      </c>
      <c r="F283">
        <f>+VLOOKUP($A283,[35]Worksheet!$A:$C,3,0)</f>
        <v>1.25</v>
      </c>
    </row>
    <row r="284" spans="1:6" x14ac:dyDescent="0.25">
      <c r="A284" s="2">
        <v>40136</v>
      </c>
      <c r="B284">
        <f>+VLOOKUP($A284,[31]Worksheet!$A:$C,3,0)</f>
        <v>8.75</v>
      </c>
      <c r="C284">
        <f>+VLOOKUP($A284,[32]Worksheet!$A:$C,3,0)</f>
        <v>0.5</v>
      </c>
      <c r="D284">
        <f>+VLOOKUP($A284,[33]Worksheet!$A:$C,3,0)</f>
        <v>4</v>
      </c>
      <c r="E284">
        <f>+VLOOKUP($A284,[34]Worksheet!$A:$C,3,0)</f>
        <v>4.5</v>
      </c>
      <c r="F284">
        <f>+VLOOKUP($A284,[35]Worksheet!$A:$C,3,0)</f>
        <v>1.25</v>
      </c>
    </row>
    <row r="285" spans="1:6" x14ac:dyDescent="0.25">
      <c r="A285" s="2">
        <v>40137</v>
      </c>
      <c r="B285">
        <f>+VLOOKUP($A285,[31]Worksheet!$A:$C,3,0)</f>
        <v>8.75</v>
      </c>
      <c r="C285">
        <f>+VLOOKUP($A285,[32]Worksheet!$A:$C,3,0)</f>
        <v>0.5</v>
      </c>
      <c r="D285">
        <f>+VLOOKUP($A285,[33]Worksheet!$A:$C,3,0)</f>
        <v>4</v>
      </c>
      <c r="E285">
        <f>+VLOOKUP($A285,[34]Worksheet!$A:$C,3,0)</f>
        <v>4.5</v>
      </c>
      <c r="F285">
        <f>+VLOOKUP($A285,[35]Worksheet!$A:$C,3,0)</f>
        <v>1.25</v>
      </c>
    </row>
    <row r="286" spans="1:6" x14ac:dyDescent="0.25">
      <c r="A286" s="2">
        <v>40140</v>
      </c>
      <c r="B286">
        <f>+VLOOKUP($A286,[31]Worksheet!$A:$C,3,0)</f>
        <v>8.75</v>
      </c>
      <c r="C286">
        <f>+VLOOKUP($A286,[32]Worksheet!$A:$C,3,0)</f>
        <v>0.5</v>
      </c>
      <c r="D286">
        <f>+VLOOKUP($A286,[33]Worksheet!$A:$C,3,0)</f>
        <v>4</v>
      </c>
      <c r="E286">
        <f>+VLOOKUP($A286,[34]Worksheet!$A:$C,3,0)</f>
        <v>4.5</v>
      </c>
      <c r="F286">
        <f>+VLOOKUP($A286,[35]Worksheet!$A:$C,3,0)</f>
        <v>1.25</v>
      </c>
    </row>
    <row r="287" spans="1:6" x14ac:dyDescent="0.25">
      <c r="A287" s="2">
        <v>40141</v>
      </c>
      <c r="B287">
        <f>+VLOOKUP($A287,[31]Worksheet!$A:$C,3,0)</f>
        <v>8.75</v>
      </c>
      <c r="C287">
        <f>+VLOOKUP($A287,[32]Worksheet!$A:$C,3,0)</f>
        <v>0.5</v>
      </c>
      <c r="D287">
        <f>+VLOOKUP($A287,[33]Worksheet!$A:$C,3,0)</f>
        <v>3.5</v>
      </c>
      <c r="E287">
        <f>+VLOOKUP($A287,[34]Worksheet!$A:$C,3,0)</f>
        <v>4.5</v>
      </c>
      <c r="F287">
        <f>+VLOOKUP($A287,[35]Worksheet!$A:$C,3,0)</f>
        <v>1.25</v>
      </c>
    </row>
    <row r="288" spans="1:6" x14ac:dyDescent="0.25">
      <c r="A288" s="2">
        <v>40142</v>
      </c>
      <c r="B288">
        <f>+VLOOKUP($A288,[31]Worksheet!$A:$C,3,0)</f>
        <v>8.75</v>
      </c>
      <c r="C288">
        <f>+VLOOKUP($A288,[32]Worksheet!$A:$C,3,0)</f>
        <v>0.5</v>
      </c>
      <c r="D288">
        <f>+VLOOKUP($A288,[33]Worksheet!$A:$C,3,0)</f>
        <v>3.5</v>
      </c>
      <c r="E288">
        <f>+VLOOKUP($A288,[34]Worksheet!$A:$C,3,0)</f>
        <v>4.5</v>
      </c>
      <c r="F288">
        <f>+VLOOKUP($A288,[35]Worksheet!$A:$C,3,0)</f>
        <v>1.25</v>
      </c>
    </row>
    <row r="289" spans="1:6" x14ac:dyDescent="0.25">
      <c r="A289" s="2">
        <v>40144</v>
      </c>
      <c r="B289">
        <f>+VLOOKUP($A289,[31]Worksheet!$A:$C,3,0)</f>
        <v>8.75</v>
      </c>
      <c r="C289">
        <f>+VLOOKUP($A289,[32]Worksheet!$A:$C,3,0)</f>
        <v>0.5</v>
      </c>
      <c r="D289">
        <f>+VLOOKUP($A289,[33]Worksheet!$A:$C,3,0)</f>
        <v>3.5</v>
      </c>
      <c r="E289">
        <f>+VLOOKUP($A289,[34]Worksheet!$A:$C,3,0)</f>
        <v>4.5</v>
      </c>
      <c r="F289">
        <f>+VLOOKUP($A289,[35]Worksheet!$A:$C,3,0)</f>
        <v>1.25</v>
      </c>
    </row>
    <row r="290" spans="1:6" x14ac:dyDescent="0.25">
      <c r="A290" s="2">
        <v>40147</v>
      </c>
      <c r="B290">
        <f>+VLOOKUP($A290,[31]Worksheet!$A:$C,3,0)</f>
        <v>8.75</v>
      </c>
      <c r="C290">
        <f>+VLOOKUP($A290,[32]Worksheet!$A:$C,3,0)</f>
        <v>0.5</v>
      </c>
      <c r="D290">
        <f>+VLOOKUP($A290,[33]Worksheet!$A:$C,3,0)</f>
        <v>3.5</v>
      </c>
      <c r="E290">
        <f>+VLOOKUP($A290,[34]Worksheet!$A:$C,3,0)</f>
        <v>4.5</v>
      </c>
      <c r="F290" t="e">
        <f>+VLOOKUP($A290,[35]Worksheet!$A:$C,3,0)</f>
        <v>#N/A</v>
      </c>
    </row>
    <row r="291" spans="1:6" x14ac:dyDescent="0.25">
      <c r="A291" s="2">
        <v>40148</v>
      </c>
      <c r="B291">
        <f>+VLOOKUP($A291,[31]Worksheet!$A:$C,3,0)</f>
        <v>8.75</v>
      </c>
      <c r="C291">
        <f>+VLOOKUP($A291,[32]Worksheet!$A:$C,3,0)</f>
        <v>0.5</v>
      </c>
      <c r="D291">
        <f>+VLOOKUP($A291,[33]Worksheet!$A:$C,3,0)</f>
        <v>3.5</v>
      </c>
      <c r="E291">
        <f>+VLOOKUP($A291,[34]Worksheet!$A:$C,3,0)</f>
        <v>4.5</v>
      </c>
      <c r="F291">
        <f>+VLOOKUP($A291,[35]Worksheet!$A:$C,3,0)</f>
        <v>1.25</v>
      </c>
    </row>
    <row r="292" spans="1:6" x14ac:dyDescent="0.25">
      <c r="A292" s="2">
        <v>40149</v>
      </c>
      <c r="B292">
        <f>+VLOOKUP($A292,[31]Worksheet!$A:$C,3,0)</f>
        <v>8.75</v>
      </c>
      <c r="C292">
        <f>+VLOOKUP($A292,[32]Worksheet!$A:$C,3,0)</f>
        <v>0.5</v>
      </c>
      <c r="D292">
        <f>+VLOOKUP($A292,[33]Worksheet!$A:$C,3,0)</f>
        <v>3.5</v>
      </c>
      <c r="E292">
        <f>+VLOOKUP($A292,[34]Worksheet!$A:$C,3,0)</f>
        <v>4.5</v>
      </c>
      <c r="F292">
        <f>+VLOOKUP($A292,[35]Worksheet!$A:$C,3,0)</f>
        <v>1.25</v>
      </c>
    </row>
    <row r="293" spans="1:6" x14ac:dyDescent="0.25">
      <c r="A293" s="2">
        <v>40150</v>
      </c>
      <c r="B293">
        <f>+VLOOKUP($A293,[31]Worksheet!$A:$C,3,0)</f>
        <v>8.75</v>
      </c>
      <c r="C293">
        <f>+VLOOKUP($A293,[32]Worksheet!$A:$C,3,0)</f>
        <v>0.5</v>
      </c>
      <c r="D293">
        <f>+VLOOKUP($A293,[33]Worksheet!$A:$C,3,0)</f>
        <v>3.5</v>
      </c>
      <c r="E293">
        <f>+VLOOKUP($A293,[34]Worksheet!$A:$C,3,0)</f>
        <v>4.5</v>
      </c>
      <c r="F293">
        <f>+VLOOKUP($A293,[35]Worksheet!$A:$C,3,0)</f>
        <v>1.25</v>
      </c>
    </row>
    <row r="294" spans="1:6" x14ac:dyDescent="0.25">
      <c r="A294" s="2">
        <v>40151</v>
      </c>
      <c r="B294">
        <f>+VLOOKUP($A294,[31]Worksheet!$A:$C,3,0)</f>
        <v>8.75</v>
      </c>
      <c r="C294">
        <f>+VLOOKUP($A294,[32]Worksheet!$A:$C,3,0)</f>
        <v>0.5</v>
      </c>
      <c r="D294">
        <f>+VLOOKUP($A294,[33]Worksheet!$A:$C,3,0)</f>
        <v>3.5</v>
      </c>
      <c r="E294">
        <f>+VLOOKUP($A294,[34]Worksheet!$A:$C,3,0)</f>
        <v>4.5</v>
      </c>
      <c r="F294">
        <f>+VLOOKUP($A294,[35]Worksheet!$A:$C,3,0)</f>
        <v>1.25</v>
      </c>
    </row>
    <row r="295" spans="1:6" x14ac:dyDescent="0.25">
      <c r="A295" s="2">
        <v>40154</v>
      </c>
      <c r="B295">
        <f>+VLOOKUP($A295,[31]Worksheet!$A:$C,3,0)</f>
        <v>8.75</v>
      </c>
      <c r="C295">
        <f>+VLOOKUP($A295,[32]Worksheet!$A:$C,3,0)</f>
        <v>0.5</v>
      </c>
      <c r="D295">
        <f>+VLOOKUP($A295,[33]Worksheet!$A:$C,3,0)</f>
        <v>3.5</v>
      </c>
      <c r="E295">
        <f>+VLOOKUP($A295,[34]Worksheet!$A:$C,3,0)</f>
        <v>4.5</v>
      </c>
      <c r="F295">
        <f>+VLOOKUP($A295,[35]Worksheet!$A:$C,3,0)</f>
        <v>1.25</v>
      </c>
    </row>
    <row r="296" spans="1:6" x14ac:dyDescent="0.25">
      <c r="A296" s="2">
        <v>40155</v>
      </c>
      <c r="B296">
        <f>+VLOOKUP($A296,[31]Worksheet!$A:$C,3,0)</f>
        <v>8.75</v>
      </c>
      <c r="C296">
        <f>+VLOOKUP($A296,[32]Worksheet!$A:$C,3,0)</f>
        <v>0.5</v>
      </c>
      <c r="D296">
        <f>+VLOOKUP($A296,[33]Worksheet!$A:$C,3,0)</f>
        <v>3.5</v>
      </c>
      <c r="E296">
        <f>+VLOOKUP($A296,[34]Worksheet!$A:$C,3,0)</f>
        <v>4.5</v>
      </c>
      <c r="F296">
        <f>+VLOOKUP($A296,[35]Worksheet!$A:$C,3,0)</f>
        <v>1.25</v>
      </c>
    </row>
    <row r="297" spans="1:6" x14ac:dyDescent="0.25">
      <c r="A297" s="2">
        <v>40156</v>
      </c>
      <c r="B297">
        <f>+VLOOKUP($A297,[31]Worksheet!$A:$C,3,0)</f>
        <v>8.75</v>
      </c>
      <c r="C297">
        <f>+VLOOKUP($A297,[32]Worksheet!$A:$C,3,0)</f>
        <v>0.5</v>
      </c>
      <c r="D297">
        <f>+VLOOKUP($A297,[33]Worksheet!$A:$C,3,0)</f>
        <v>3.5</v>
      </c>
      <c r="E297">
        <f>+VLOOKUP($A297,[34]Worksheet!$A:$C,3,0)</f>
        <v>4.5</v>
      </c>
      <c r="F297">
        <f>+VLOOKUP($A297,[35]Worksheet!$A:$C,3,0)</f>
        <v>1.25</v>
      </c>
    </row>
    <row r="298" spans="1:6" x14ac:dyDescent="0.25">
      <c r="A298" s="2">
        <v>40157</v>
      </c>
      <c r="B298">
        <f>+VLOOKUP($A298,[31]Worksheet!$A:$C,3,0)</f>
        <v>8.75</v>
      </c>
      <c r="C298">
        <f>+VLOOKUP($A298,[32]Worksheet!$A:$C,3,0)</f>
        <v>0.5</v>
      </c>
      <c r="D298">
        <f>+VLOOKUP($A298,[33]Worksheet!$A:$C,3,0)</f>
        <v>3.5</v>
      </c>
      <c r="E298">
        <f>+VLOOKUP($A298,[34]Worksheet!$A:$C,3,0)</f>
        <v>4.5</v>
      </c>
      <c r="F298">
        <f>+VLOOKUP($A298,[35]Worksheet!$A:$C,3,0)</f>
        <v>1.25</v>
      </c>
    </row>
    <row r="299" spans="1:6" x14ac:dyDescent="0.25">
      <c r="A299" s="2">
        <v>40158</v>
      </c>
      <c r="B299">
        <f>+VLOOKUP($A299,[31]Worksheet!$A:$C,3,0)</f>
        <v>8.75</v>
      </c>
      <c r="C299">
        <f>+VLOOKUP($A299,[32]Worksheet!$A:$C,3,0)</f>
        <v>0.5</v>
      </c>
      <c r="D299">
        <f>+VLOOKUP($A299,[33]Worksheet!$A:$C,3,0)</f>
        <v>3.5</v>
      </c>
      <c r="E299">
        <f>+VLOOKUP($A299,[34]Worksheet!$A:$C,3,0)</f>
        <v>4.5</v>
      </c>
      <c r="F299">
        <f>+VLOOKUP($A299,[35]Worksheet!$A:$C,3,0)</f>
        <v>1.25</v>
      </c>
    </row>
    <row r="300" spans="1:6" x14ac:dyDescent="0.25">
      <c r="A300" s="2">
        <v>40161</v>
      </c>
      <c r="B300">
        <f>+VLOOKUP($A300,[31]Worksheet!$A:$C,3,0)</f>
        <v>8.75</v>
      </c>
      <c r="C300">
        <f>+VLOOKUP($A300,[32]Worksheet!$A:$C,3,0)</f>
        <v>0.5</v>
      </c>
      <c r="D300">
        <f>+VLOOKUP($A300,[33]Worksheet!$A:$C,3,0)</f>
        <v>3.5</v>
      </c>
      <c r="E300">
        <f>+VLOOKUP($A300,[34]Worksheet!$A:$C,3,0)</f>
        <v>4.5</v>
      </c>
      <c r="F300">
        <f>+VLOOKUP($A300,[35]Worksheet!$A:$C,3,0)</f>
        <v>1.25</v>
      </c>
    </row>
    <row r="301" spans="1:6" x14ac:dyDescent="0.25">
      <c r="A301" s="2">
        <v>40162</v>
      </c>
      <c r="B301">
        <f>+VLOOKUP($A301,[31]Worksheet!$A:$C,3,0)</f>
        <v>8.75</v>
      </c>
      <c r="C301">
        <f>+VLOOKUP($A301,[32]Worksheet!$A:$C,3,0)</f>
        <v>0.5</v>
      </c>
      <c r="D301">
        <f>+VLOOKUP($A301,[33]Worksheet!$A:$C,3,0)</f>
        <v>3.5</v>
      </c>
      <c r="E301">
        <f>+VLOOKUP($A301,[34]Worksheet!$A:$C,3,0)</f>
        <v>4.5</v>
      </c>
      <c r="F301">
        <f>+VLOOKUP($A301,[35]Worksheet!$A:$C,3,0)</f>
        <v>1.25</v>
      </c>
    </row>
    <row r="302" spans="1:6" x14ac:dyDescent="0.25">
      <c r="A302" s="2">
        <v>40163</v>
      </c>
      <c r="B302">
        <f>+VLOOKUP($A302,[31]Worksheet!$A:$C,3,0)</f>
        <v>8.75</v>
      </c>
      <c r="C302">
        <f>+VLOOKUP($A302,[32]Worksheet!$A:$C,3,0)</f>
        <v>0.5</v>
      </c>
      <c r="D302">
        <f>+VLOOKUP($A302,[33]Worksheet!$A:$C,3,0)</f>
        <v>3.5</v>
      </c>
      <c r="E302">
        <f>+VLOOKUP($A302,[34]Worksheet!$A:$C,3,0)</f>
        <v>4.5</v>
      </c>
      <c r="F302">
        <f>+VLOOKUP($A302,[35]Worksheet!$A:$C,3,0)</f>
        <v>1.25</v>
      </c>
    </row>
    <row r="303" spans="1:6" x14ac:dyDescent="0.25">
      <c r="A303" s="2">
        <v>40164</v>
      </c>
      <c r="B303">
        <f>+VLOOKUP($A303,[31]Worksheet!$A:$C,3,0)</f>
        <v>8.75</v>
      </c>
      <c r="C303">
        <f>+VLOOKUP($A303,[32]Worksheet!$A:$C,3,0)</f>
        <v>0.5</v>
      </c>
      <c r="D303">
        <f>+VLOOKUP($A303,[33]Worksheet!$A:$C,3,0)</f>
        <v>3.5</v>
      </c>
      <c r="E303">
        <f>+VLOOKUP($A303,[34]Worksheet!$A:$C,3,0)</f>
        <v>4.5</v>
      </c>
      <c r="F303">
        <f>+VLOOKUP($A303,[35]Worksheet!$A:$C,3,0)</f>
        <v>1.25</v>
      </c>
    </row>
    <row r="304" spans="1:6" x14ac:dyDescent="0.25">
      <c r="A304" s="2">
        <v>40165</v>
      </c>
      <c r="B304">
        <f>+VLOOKUP($A304,[31]Worksheet!$A:$C,3,0)</f>
        <v>8.75</v>
      </c>
      <c r="C304">
        <f>+VLOOKUP($A304,[32]Worksheet!$A:$C,3,0)</f>
        <v>0.5</v>
      </c>
      <c r="D304">
        <f>+VLOOKUP($A304,[33]Worksheet!$A:$C,3,0)</f>
        <v>3.5</v>
      </c>
      <c r="E304">
        <f>+VLOOKUP($A304,[34]Worksheet!$A:$C,3,0)</f>
        <v>4.5</v>
      </c>
      <c r="F304">
        <f>+VLOOKUP($A304,[35]Worksheet!$A:$C,3,0)</f>
        <v>1.25</v>
      </c>
    </row>
    <row r="305" spans="1:6" x14ac:dyDescent="0.25">
      <c r="A305" s="2">
        <v>40168</v>
      </c>
      <c r="B305">
        <f>+VLOOKUP($A305,[31]Worksheet!$A:$C,3,0)</f>
        <v>8.75</v>
      </c>
      <c r="C305">
        <f>+VLOOKUP($A305,[32]Worksheet!$A:$C,3,0)</f>
        <v>0.5</v>
      </c>
      <c r="D305">
        <f>+VLOOKUP($A305,[33]Worksheet!$A:$C,3,0)</f>
        <v>3.5</v>
      </c>
      <c r="E305">
        <f>+VLOOKUP($A305,[34]Worksheet!$A:$C,3,0)</f>
        <v>4.5</v>
      </c>
      <c r="F305">
        <f>+VLOOKUP($A305,[35]Worksheet!$A:$C,3,0)</f>
        <v>1.25</v>
      </c>
    </row>
    <row r="306" spans="1:6" x14ac:dyDescent="0.25">
      <c r="A306" s="2">
        <v>40169</v>
      </c>
      <c r="B306">
        <f>+VLOOKUP($A306,[31]Worksheet!$A:$C,3,0)</f>
        <v>8.75</v>
      </c>
      <c r="C306">
        <f>+VLOOKUP($A306,[32]Worksheet!$A:$C,3,0)</f>
        <v>0.5</v>
      </c>
      <c r="D306">
        <f>+VLOOKUP($A306,[33]Worksheet!$A:$C,3,0)</f>
        <v>3.5</v>
      </c>
      <c r="E306">
        <f>+VLOOKUP($A306,[34]Worksheet!$A:$C,3,0)</f>
        <v>4.5</v>
      </c>
      <c r="F306">
        <f>+VLOOKUP($A306,[35]Worksheet!$A:$C,3,0)</f>
        <v>1.25</v>
      </c>
    </row>
    <row r="307" spans="1:6" x14ac:dyDescent="0.25">
      <c r="A307" s="2">
        <v>40170</v>
      </c>
      <c r="B307">
        <f>+VLOOKUP($A307,[31]Worksheet!$A:$C,3,0)</f>
        <v>8.75</v>
      </c>
      <c r="C307">
        <f>+VLOOKUP($A307,[32]Worksheet!$A:$C,3,0)</f>
        <v>0.5</v>
      </c>
      <c r="D307">
        <f>+VLOOKUP($A307,[33]Worksheet!$A:$C,3,0)</f>
        <v>3.5</v>
      </c>
      <c r="E307">
        <f>+VLOOKUP($A307,[34]Worksheet!$A:$C,3,0)</f>
        <v>4.5</v>
      </c>
      <c r="F307">
        <f>+VLOOKUP($A307,[35]Worksheet!$A:$C,3,0)</f>
        <v>1.25</v>
      </c>
    </row>
    <row r="308" spans="1:6" x14ac:dyDescent="0.25">
      <c r="A308" s="2">
        <v>40171</v>
      </c>
      <c r="B308">
        <f>+VLOOKUP($A308,[31]Worksheet!$A:$C,3,0)</f>
        <v>8.75</v>
      </c>
      <c r="C308">
        <f>+VLOOKUP($A308,[32]Worksheet!$A:$C,3,0)</f>
        <v>0.5</v>
      </c>
      <c r="D308">
        <f>+VLOOKUP($A308,[33]Worksheet!$A:$C,3,0)</f>
        <v>3.5</v>
      </c>
      <c r="E308">
        <f>+VLOOKUP($A308,[34]Worksheet!$A:$C,3,0)</f>
        <v>4.5</v>
      </c>
      <c r="F308">
        <f>+VLOOKUP($A308,[35]Worksheet!$A:$C,3,0)</f>
        <v>1.25</v>
      </c>
    </row>
    <row r="309" spans="1:6" x14ac:dyDescent="0.25">
      <c r="A309" s="2">
        <v>40175</v>
      </c>
      <c r="B309">
        <f>+VLOOKUP($A309,[31]Worksheet!$A:$C,3,0)</f>
        <v>8.75</v>
      </c>
      <c r="C309">
        <f>+VLOOKUP($A309,[32]Worksheet!$A:$C,3,0)</f>
        <v>0.5</v>
      </c>
      <c r="D309">
        <f>+VLOOKUP($A309,[33]Worksheet!$A:$C,3,0)</f>
        <v>3.5</v>
      </c>
      <c r="E309">
        <f>+VLOOKUP($A309,[34]Worksheet!$A:$C,3,0)</f>
        <v>4.5</v>
      </c>
      <c r="F309">
        <f>+VLOOKUP($A309,[35]Worksheet!$A:$C,3,0)</f>
        <v>1.25</v>
      </c>
    </row>
    <row r="310" spans="1:6" x14ac:dyDescent="0.25">
      <c r="A310" s="2">
        <v>40176</v>
      </c>
      <c r="B310">
        <f>+VLOOKUP($A310,[31]Worksheet!$A:$C,3,0)</f>
        <v>8.75</v>
      </c>
      <c r="C310">
        <f>+VLOOKUP($A310,[32]Worksheet!$A:$C,3,0)</f>
        <v>0.5</v>
      </c>
      <c r="D310">
        <f>+VLOOKUP($A310,[33]Worksheet!$A:$C,3,0)</f>
        <v>3.5</v>
      </c>
      <c r="E310">
        <f>+VLOOKUP($A310,[34]Worksheet!$A:$C,3,0)</f>
        <v>4.5</v>
      </c>
      <c r="F310">
        <f>+VLOOKUP($A310,[35]Worksheet!$A:$C,3,0)</f>
        <v>1.25</v>
      </c>
    </row>
    <row r="311" spans="1:6" x14ac:dyDescent="0.25">
      <c r="A311" s="2">
        <v>40177</v>
      </c>
      <c r="B311">
        <f>+VLOOKUP($A311,[31]Worksheet!$A:$C,3,0)</f>
        <v>8.75</v>
      </c>
      <c r="C311">
        <f>+VLOOKUP($A311,[32]Worksheet!$A:$C,3,0)</f>
        <v>0.5</v>
      </c>
      <c r="D311">
        <f>+VLOOKUP($A311,[33]Worksheet!$A:$C,3,0)</f>
        <v>3.5</v>
      </c>
      <c r="E311">
        <f>+VLOOKUP($A311,[34]Worksheet!$A:$C,3,0)</f>
        <v>4.5</v>
      </c>
      <c r="F311">
        <f>+VLOOKUP($A311,[35]Worksheet!$A:$C,3,0)</f>
        <v>1.25</v>
      </c>
    </row>
    <row r="312" spans="1:6" x14ac:dyDescent="0.25">
      <c r="A312" s="2">
        <v>40178</v>
      </c>
      <c r="B312">
        <f>+VLOOKUP($A312,[31]Worksheet!$A:$C,3,0)</f>
        <v>8.75</v>
      </c>
      <c r="C312">
        <f>+VLOOKUP($A312,[32]Worksheet!$A:$C,3,0)</f>
        <v>0.5</v>
      </c>
      <c r="D312">
        <f>+VLOOKUP($A312,[33]Worksheet!$A:$C,3,0)</f>
        <v>3.5</v>
      </c>
      <c r="E312">
        <f>+VLOOKUP($A312,[34]Worksheet!$A:$C,3,0)</f>
        <v>4.5</v>
      </c>
      <c r="F312" t="e">
        <f>+VLOOKUP($A312,[35]Worksheet!$A:$C,3,0)</f>
        <v>#N/A</v>
      </c>
    </row>
    <row r="313" spans="1:6" x14ac:dyDescent="0.25">
      <c r="A313" s="2">
        <v>40182</v>
      </c>
      <c r="B313">
        <f>+VLOOKUP($A313,[31]Worksheet!$A:$C,3,0)</f>
        <v>8.75</v>
      </c>
      <c r="C313">
        <f>+VLOOKUP($A313,[32]Worksheet!$A:$C,3,0)</f>
        <v>0.5</v>
      </c>
      <c r="D313">
        <f>+VLOOKUP($A313,[33]Worksheet!$A:$C,3,0)</f>
        <v>3.5</v>
      </c>
      <c r="E313">
        <f>+VLOOKUP($A313,[34]Worksheet!$A:$C,3,0)</f>
        <v>4.5</v>
      </c>
      <c r="F313">
        <f>+VLOOKUP($A313,[35]Worksheet!$A:$C,3,0)</f>
        <v>1.25</v>
      </c>
    </row>
    <row r="314" spans="1:6" x14ac:dyDescent="0.25">
      <c r="A314" s="2">
        <v>40183</v>
      </c>
      <c r="B314">
        <f>+VLOOKUP($A314,[31]Worksheet!$A:$C,3,0)</f>
        <v>8.75</v>
      </c>
      <c r="C314">
        <f>+VLOOKUP($A314,[32]Worksheet!$A:$C,3,0)</f>
        <v>0.5</v>
      </c>
      <c r="D314">
        <f>+VLOOKUP($A314,[33]Worksheet!$A:$C,3,0)</f>
        <v>3.5</v>
      </c>
      <c r="E314">
        <f>+VLOOKUP($A314,[34]Worksheet!$A:$C,3,0)</f>
        <v>4.5</v>
      </c>
      <c r="F314">
        <f>+VLOOKUP($A314,[35]Worksheet!$A:$C,3,0)</f>
        <v>1.25</v>
      </c>
    </row>
    <row r="315" spans="1:6" x14ac:dyDescent="0.25">
      <c r="A315" s="2">
        <v>40184</v>
      </c>
      <c r="B315">
        <f>+VLOOKUP($A315,[31]Worksheet!$A:$C,3,0)</f>
        <v>8.75</v>
      </c>
      <c r="C315">
        <f>+VLOOKUP($A315,[32]Worksheet!$A:$C,3,0)</f>
        <v>0.5</v>
      </c>
      <c r="D315">
        <f>+VLOOKUP($A315,[33]Worksheet!$A:$C,3,0)</f>
        <v>3.5</v>
      </c>
      <c r="E315">
        <f>+VLOOKUP($A315,[34]Worksheet!$A:$C,3,0)</f>
        <v>4.5</v>
      </c>
      <c r="F315">
        <f>+VLOOKUP($A315,[35]Worksheet!$A:$C,3,0)</f>
        <v>1.25</v>
      </c>
    </row>
    <row r="316" spans="1:6" x14ac:dyDescent="0.25">
      <c r="A316" s="2">
        <v>40185</v>
      </c>
      <c r="B316">
        <f>+VLOOKUP($A316,[31]Worksheet!$A:$C,3,0)</f>
        <v>8.75</v>
      </c>
      <c r="C316">
        <f>+VLOOKUP($A316,[32]Worksheet!$A:$C,3,0)</f>
        <v>0.5</v>
      </c>
      <c r="D316">
        <f>+VLOOKUP($A316,[33]Worksheet!$A:$C,3,0)</f>
        <v>3.5</v>
      </c>
      <c r="E316">
        <f>+VLOOKUP($A316,[34]Worksheet!$A:$C,3,0)</f>
        <v>4.5</v>
      </c>
      <c r="F316">
        <f>+VLOOKUP($A316,[35]Worksheet!$A:$C,3,0)</f>
        <v>1.25</v>
      </c>
    </row>
    <row r="317" spans="1:6" x14ac:dyDescent="0.25">
      <c r="A317" s="2">
        <v>40186</v>
      </c>
      <c r="B317">
        <f>+VLOOKUP($A317,[31]Worksheet!$A:$C,3,0)</f>
        <v>8.75</v>
      </c>
      <c r="C317">
        <f>+VLOOKUP($A317,[32]Worksheet!$A:$C,3,0)</f>
        <v>0.5</v>
      </c>
      <c r="D317">
        <f>+VLOOKUP($A317,[33]Worksheet!$A:$C,3,0)</f>
        <v>3.5</v>
      </c>
      <c r="E317">
        <f>+VLOOKUP($A317,[34]Worksheet!$A:$C,3,0)</f>
        <v>4.5</v>
      </c>
      <c r="F317">
        <f>+VLOOKUP($A317,[35]Worksheet!$A:$C,3,0)</f>
        <v>1.25</v>
      </c>
    </row>
    <row r="318" spans="1:6" x14ac:dyDescent="0.25">
      <c r="A318" s="2">
        <v>40189</v>
      </c>
      <c r="B318">
        <f>+VLOOKUP($A318,[31]Worksheet!$A:$C,3,0)</f>
        <v>8.75</v>
      </c>
      <c r="C318">
        <f>+VLOOKUP($A318,[32]Worksheet!$A:$C,3,0)</f>
        <v>0.5</v>
      </c>
      <c r="D318">
        <f>+VLOOKUP($A318,[33]Worksheet!$A:$C,3,0)</f>
        <v>3.5</v>
      </c>
      <c r="E318">
        <f>+VLOOKUP($A318,[34]Worksheet!$A:$C,3,0)</f>
        <v>4.5</v>
      </c>
      <c r="F318">
        <f>+VLOOKUP($A318,[35]Worksheet!$A:$C,3,0)</f>
        <v>1.25</v>
      </c>
    </row>
    <row r="319" spans="1:6" x14ac:dyDescent="0.25">
      <c r="A319" s="2">
        <v>40190</v>
      </c>
      <c r="B319">
        <f>+VLOOKUP($A319,[31]Worksheet!$A:$C,3,0)</f>
        <v>8.75</v>
      </c>
      <c r="C319">
        <f>+VLOOKUP($A319,[32]Worksheet!$A:$C,3,0)</f>
        <v>0.5</v>
      </c>
      <c r="D319">
        <f>+VLOOKUP($A319,[33]Worksheet!$A:$C,3,0)</f>
        <v>3.5</v>
      </c>
      <c r="E319">
        <f>+VLOOKUP($A319,[34]Worksheet!$A:$C,3,0)</f>
        <v>4.5</v>
      </c>
      <c r="F319">
        <f>+VLOOKUP($A319,[35]Worksheet!$A:$C,3,0)</f>
        <v>1.25</v>
      </c>
    </row>
    <row r="320" spans="1:6" x14ac:dyDescent="0.25">
      <c r="A320" s="2">
        <v>40191</v>
      </c>
      <c r="B320">
        <f>+VLOOKUP($A320,[31]Worksheet!$A:$C,3,0)</f>
        <v>8.75</v>
      </c>
      <c r="C320">
        <f>+VLOOKUP($A320,[32]Worksheet!$A:$C,3,0)</f>
        <v>0.5</v>
      </c>
      <c r="D320">
        <f>+VLOOKUP($A320,[33]Worksheet!$A:$C,3,0)</f>
        <v>3.5</v>
      </c>
      <c r="E320">
        <f>+VLOOKUP($A320,[34]Worksheet!$A:$C,3,0)</f>
        <v>4.5</v>
      </c>
      <c r="F320">
        <f>+VLOOKUP($A320,[35]Worksheet!$A:$C,3,0)</f>
        <v>1.25</v>
      </c>
    </row>
    <row r="321" spans="1:6" x14ac:dyDescent="0.25">
      <c r="A321" s="2">
        <v>40192</v>
      </c>
      <c r="B321">
        <f>+VLOOKUP($A321,[31]Worksheet!$A:$C,3,0)</f>
        <v>8.75</v>
      </c>
      <c r="C321">
        <f>+VLOOKUP($A321,[32]Worksheet!$A:$C,3,0)</f>
        <v>0.5</v>
      </c>
      <c r="D321">
        <f>+VLOOKUP($A321,[33]Worksheet!$A:$C,3,0)</f>
        <v>3.5</v>
      </c>
      <c r="E321">
        <f>+VLOOKUP($A321,[34]Worksheet!$A:$C,3,0)</f>
        <v>4.5</v>
      </c>
      <c r="F321">
        <f>+VLOOKUP($A321,[35]Worksheet!$A:$C,3,0)</f>
        <v>1.25</v>
      </c>
    </row>
    <row r="322" spans="1:6" x14ac:dyDescent="0.25">
      <c r="A322" s="2">
        <v>40193</v>
      </c>
      <c r="B322">
        <f>+VLOOKUP($A322,[31]Worksheet!$A:$C,3,0)</f>
        <v>8.75</v>
      </c>
      <c r="C322" t="e">
        <f>+VLOOKUP($A322,[32]Worksheet!$A:$C,3,0)</f>
        <v>#N/A</v>
      </c>
      <c r="D322">
        <f>+VLOOKUP($A322,[33]Worksheet!$A:$C,3,0)</f>
        <v>3.5</v>
      </c>
      <c r="E322">
        <f>+VLOOKUP($A322,[34]Worksheet!$A:$C,3,0)</f>
        <v>4.5</v>
      </c>
      <c r="F322">
        <f>+VLOOKUP($A322,[35]Worksheet!$A:$C,3,0)</f>
        <v>1.25</v>
      </c>
    </row>
    <row r="323" spans="1:6" x14ac:dyDescent="0.25">
      <c r="A323" s="2">
        <v>40197</v>
      </c>
      <c r="B323">
        <f>+VLOOKUP($A323,[31]Worksheet!$A:$C,3,0)</f>
        <v>8.75</v>
      </c>
      <c r="C323">
        <f>+VLOOKUP($A323,[32]Worksheet!$A:$C,3,0)</f>
        <v>0.5</v>
      </c>
      <c r="D323">
        <f>+VLOOKUP($A323,[33]Worksheet!$A:$C,3,0)</f>
        <v>3.5</v>
      </c>
      <c r="E323">
        <f>+VLOOKUP($A323,[34]Worksheet!$A:$C,3,0)</f>
        <v>4.5</v>
      </c>
      <c r="F323">
        <f>+VLOOKUP($A323,[35]Worksheet!$A:$C,3,0)</f>
        <v>1.25</v>
      </c>
    </row>
    <row r="324" spans="1:6" x14ac:dyDescent="0.25">
      <c r="A324" s="2">
        <v>40198</v>
      </c>
      <c r="B324">
        <f>+VLOOKUP($A324,[31]Worksheet!$A:$C,3,0)</f>
        <v>8.75</v>
      </c>
      <c r="C324">
        <f>+VLOOKUP($A324,[32]Worksheet!$A:$C,3,0)</f>
        <v>0.5</v>
      </c>
      <c r="D324">
        <f>+VLOOKUP($A324,[33]Worksheet!$A:$C,3,0)</f>
        <v>3.5</v>
      </c>
      <c r="E324">
        <f>+VLOOKUP($A324,[34]Worksheet!$A:$C,3,0)</f>
        <v>4.5</v>
      </c>
      <c r="F324">
        <f>+VLOOKUP($A324,[35]Worksheet!$A:$C,3,0)</f>
        <v>1.25</v>
      </c>
    </row>
    <row r="325" spans="1:6" x14ac:dyDescent="0.25">
      <c r="A325" s="2">
        <v>40199</v>
      </c>
      <c r="B325">
        <f>+VLOOKUP($A325,[31]Worksheet!$A:$C,3,0)</f>
        <v>8.75</v>
      </c>
      <c r="C325">
        <f>+VLOOKUP($A325,[32]Worksheet!$A:$C,3,0)</f>
        <v>0.5</v>
      </c>
      <c r="D325">
        <f>+VLOOKUP($A325,[33]Worksheet!$A:$C,3,0)</f>
        <v>3.5</v>
      </c>
      <c r="E325">
        <f>+VLOOKUP($A325,[34]Worksheet!$A:$C,3,0)</f>
        <v>4.5</v>
      </c>
      <c r="F325">
        <f>+VLOOKUP($A325,[35]Worksheet!$A:$C,3,0)</f>
        <v>1.25</v>
      </c>
    </row>
    <row r="326" spans="1:6" x14ac:dyDescent="0.25">
      <c r="A326" s="2">
        <v>40200</v>
      </c>
      <c r="B326">
        <f>+VLOOKUP($A326,[31]Worksheet!$A:$C,3,0)</f>
        <v>8.75</v>
      </c>
      <c r="C326">
        <f>+VLOOKUP($A326,[32]Worksheet!$A:$C,3,0)</f>
        <v>0.5</v>
      </c>
      <c r="D326">
        <f>+VLOOKUP($A326,[33]Worksheet!$A:$C,3,0)</f>
        <v>3.5</v>
      </c>
      <c r="E326">
        <f>+VLOOKUP($A326,[34]Worksheet!$A:$C,3,0)</f>
        <v>4.5</v>
      </c>
      <c r="F326">
        <f>+VLOOKUP($A326,[35]Worksheet!$A:$C,3,0)</f>
        <v>1.25</v>
      </c>
    </row>
    <row r="327" spans="1:6" x14ac:dyDescent="0.25">
      <c r="A327" s="2">
        <v>40203</v>
      </c>
      <c r="B327">
        <f>+VLOOKUP($A327,[31]Worksheet!$A:$C,3,0)</f>
        <v>8.75</v>
      </c>
      <c r="C327">
        <f>+VLOOKUP($A327,[32]Worksheet!$A:$C,3,0)</f>
        <v>0.5</v>
      </c>
      <c r="D327">
        <f>+VLOOKUP($A327,[33]Worksheet!$A:$C,3,0)</f>
        <v>3.5</v>
      </c>
      <c r="E327">
        <f>+VLOOKUP($A327,[34]Worksheet!$A:$C,3,0)</f>
        <v>4.5</v>
      </c>
      <c r="F327">
        <f>+VLOOKUP($A327,[35]Worksheet!$A:$C,3,0)</f>
        <v>1.25</v>
      </c>
    </row>
    <row r="328" spans="1:6" x14ac:dyDescent="0.25">
      <c r="A328" s="2">
        <v>40204</v>
      </c>
      <c r="B328">
        <f>+VLOOKUP($A328,[31]Worksheet!$A:$C,3,0)</f>
        <v>8.75</v>
      </c>
      <c r="C328">
        <f>+VLOOKUP($A328,[32]Worksheet!$A:$C,3,0)</f>
        <v>0.5</v>
      </c>
      <c r="D328">
        <f>+VLOOKUP($A328,[33]Worksheet!$A:$C,3,0)</f>
        <v>3.5</v>
      </c>
      <c r="E328">
        <f>+VLOOKUP($A328,[34]Worksheet!$A:$C,3,0)</f>
        <v>4.5</v>
      </c>
      <c r="F328">
        <f>+VLOOKUP($A328,[35]Worksheet!$A:$C,3,0)</f>
        <v>1.25</v>
      </c>
    </row>
    <row r="329" spans="1:6" x14ac:dyDescent="0.25">
      <c r="A329" s="2">
        <v>40205</v>
      </c>
      <c r="B329">
        <f>+VLOOKUP($A329,[31]Worksheet!$A:$C,3,0)</f>
        <v>8.75</v>
      </c>
      <c r="C329">
        <f>+VLOOKUP($A329,[32]Worksheet!$A:$C,3,0)</f>
        <v>0.5</v>
      </c>
      <c r="D329">
        <f>+VLOOKUP($A329,[33]Worksheet!$A:$C,3,0)</f>
        <v>3.5</v>
      </c>
      <c r="E329">
        <f>+VLOOKUP($A329,[34]Worksheet!$A:$C,3,0)</f>
        <v>4.5</v>
      </c>
      <c r="F329">
        <f>+VLOOKUP($A329,[35]Worksheet!$A:$C,3,0)</f>
        <v>1.25</v>
      </c>
    </row>
    <row r="330" spans="1:6" x14ac:dyDescent="0.25">
      <c r="A330" s="2">
        <v>40206</v>
      </c>
      <c r="B330">
        <f>+VLOOKUP($A330,[31]Worksheet!$A:$C,3,0)</f>
        <v>8.75</v>
      </c>
      <c r="C330">
        <f>+VLOOKUP($A330,[32]Worksheet!$A:$C,3,0)</f>
        <v>0.5</v>
      </c>
      <c r="D330">
        <f>+VLOOKUP($A330,[33]Worksheet!$A:$C,3,0)</f>
        <v>3.5</v>
      </c>
      <c r="E330">
        <f>+VLOOKUP($A330,[34]Worksheet!$A:$C,3,0)</f>
        <v>4.5</v>
      </c>
      <c r="F330">
        <f>+VLOOKUP($A330,[35]Worksheet!$A:$C,3,0)</f>
        <v>1.25</v>
      </c>
    </row>
    <row r="331" spans="1:6" x14ac:dyDescent="0.25">
      <c r="A331" s="2">
        <v>40207</v>
      </c>
      <c r="B331">
        <f>+VLOOKUP($A331,[31]Worksheet!$A:$C,3,0)</f>
        <v>8.75</v>
      </c>
      <c r="C331">
        <f>+VLOOKUP($A331,[32]Worksheet!$A:$C,3,0)</f>
        <v>0.5</v>
      </c>
      <c r="D331">
        <f>+VLOOKUP($A331,[33]Worksheet!$A:$C,3,0)</f>
        <v>3.5</v>
      </c>
      <c r="E331">
        <f>+VLOOKUP($A331,[34]Worksheet!$A:$C,3,0)</f>
        <v>4.5</v>
      </c>
      <c r="F331">
        <f>+VLOOKUP($A331,[35]Worksheet!$A:$C,3,0)</f>
        <v>1.25</v>
      </c>
    </row>
    <row r="332" spans="1:6" x14ac:dyDescent="0.25">
      <c r="A332" s="2">
        <v>40210</v>
      </c>
      <c r="B332">
        <f>+VLOOKUP($A332,[31]Worksheet!$A:$C,3,0)</f>
        <v>8.75</v>
      </c>
      <c r="C332">
        <f>+VLOOKUP($A332,[32]Worksheet!$A:$C,3,0)</f>
        <v>0.5</v>
      </c>
      <c r="D332">
        <f>+VLOOKUP($A332,[33]Worksheet!$A:$C,3,0)</f>
        <v>3.5</v>
      </c>
      <c r="E332">
        <f>+VLOOKUP($A332,[34]Worksheet!$A:$C,3,0)</f>
        <v>4.5</v>
      </c>
      <c r="F332">
        <f>+VLOOKUP($A332,[35]Worksheet!$A:$C,3,0)</f>
        <v>1.25</v>
      </c>
    </row>
    <row r="333" spans="1:6" x14ac:dyDescent="0.25">
      <c r="A333" s="2">
        <v>40211</v>
      </c>
      <c r="B333">
        <f>+VLOOKUP($A333,[31]Worksheet!$A:$C,3,0)</f>
        <v>8.75</v>
      </c>
      <c r="C333">
        <f>+VLOOKUP($A333,[32]Worksheet!$A:$C,3,0)</f>
        <v>0.5</v>
      </c>
      <c r="D333">
        <f>+VLOOKUP($A333,[33]Worksheet!$A:$C,3,0)</f>
        <v>3.5</v>
      </c>
      <c r="E333">
        <f>+VLOOKUP($A333,[34]Worksheet!$A:$C,3,0)</f>
        <v>4.5</v>
      </c>
      <c r="F333">
        <f>+VLOOKUP($A333,[35]Worksheet!$A:$C,3,0)</f>
        <v>1.25</v>
      </c>
    </row>
    <row r="334" spans="1:6" x14ac:dyDescent="0.25">
      <c r="A334" s="2">
        <v>40212</v>
      </c>
      <c r="B334">
        <f>+VLOOKUP($A334,[31]Worksheet!$A:$C,3,0)</f>
        <v>8.75</v>
      </c>
      <c r="C334">
        <f>+VLOOKUP($A334,[32]Worksheet!$A:$C,3,0)</f>
        <v>0.5</v>
      </c>
      <c r="D334">
        <f>+VLOOKUP($A334,[33]Worksheet!$A:$C,3,0)</f>
        <v>3.5</v>
      </c>
      <c r="E334">
        <f>+VLOOKUP($A334,[34]Worksheet!$A:$C,3,0)</f>
        <v>4.5</v>
      </c>
      <c r="F334">
        <f>+VLOOKUP($A334,[35]Worksheet!$A:$C,3,0)</f>
        <v>1.25</v>
      </c>
    </row>
    <row r="335" spans="1:6" x14ac:dyDescent="0.25">
      <c r="A335" s="2">
        <v>40213</v>
      </c>
      <c r="B335">
        <f>+VLOOKUP($A335,[31]Worksheet!$A:$C,3,0)</f>
        <v>8.75</v>
      </c>
      <c r="C335">
        <f>+VLOOKUP($A335,[32]Worksheet!$A:$C,3,0)</f>
        <v>0.5</v>
      </c>
      <c r="D335">
        <f>+VLOOKUP($A335,[33]Worksheet!$A:$C,3,0)</f>
        <v>3.5</v>
      </c>
      <c r="E335">
        <f>+VLOOKUP($A335,[34]Worksheet!$A:$C,3,0)</f>
        <v>4.5</v>
      </c>
      <c r="F335">
        <f>+VLOOKUP($A335,[35]Worksheet!$A:$C,3,0)</f>
        <v>1.25</v>
      </c>
    </row>
    <row r="336" spans="1:6" x14ac:dyDescent="0.25">
      <c r="A336" s="2">
        <v>40214</v>
      </c>
      <c r="B336">
        <f>+VLOOKUP($A336,[31]Worksheet!$A:$C,3,0)</f>
        <v>8.75</v>
      </c>
      <c r="C336">
        <f>+VLOOKUP($A336,[32]Worksheet!$A:$C,3,0)</f>
        <v>0.5</v>
      </c>
      <c r="D336">
        <f>+VLOOKUP($A336,[33]Worksheet!$A:$C,3,0)</f>
        <v>3.5</v>
      </c>
      <c r="E336">
        <f>+VLOOKUP($A336,[34]Worksheet!$A:$C,3,0)</f>
        <v>4.5</v>
      </c>
      <c r="F336">
        <f>+VLOOKUP($A336,[35]Worksheet!$A:$C,3,0)</f>
        <v>1.25</v>
      </c>
    </row>
    <row r="337" spans="1:6" x14ac:dyDescent="0.25">
      <c r="A337" s="2">
        <v>40217</v>
      </c>
      <c r="B337">
        <f>+VLOOKUP($A337,[31]Worksheet!$A:$C,3,0)</f>
        <v>8.75</v>
      </c>
      <c r="C337">
        <f>+VLOOKUP($A337,[32]Worksheet!$A:$C,3,0)</f>
        <v>0.5</v>
      </c>
      <c r="D337">
        <f>+VLOOKUP($A337,[33]Worksheet!$A:$C,3,0)</f>
        <v>3.5</v>
      </c>
      <c r="E337">
        <f>+VLOOKUP($A337,[34]Worksheet!$A:$C,3,0)</f>
        <v>4.5</v>
      </c>
      <c r="F337">
        <f>+VLOOKUP($A337,[35]Worksheet!$A:$C,3,0)</f>
        <v>1.25</v>
      </c>
    </row>
    <row r="338" spans="1:6" x14ac:dyDescent="0.25">
      <c r="A338" s="2">
        <v>40218</v>
      </c>
      <c r="B338">
        <f>+VLOOKUP($A338,[31]Worksheet!$A:$C,3,0)</f>
        <v>8.75</v>
      </c>
      <c r="C338">
        <f>+VLOOKUP($A338,[32]Worksheet!$A:$C,3,0)</f>
        <v>0.5</v>
      </c>
      <c r="D338">
        <f>+VLOOKUP($A338,[33]Worksheet!$A:$C,3,0)</f>
        <v>3.5</v>
      </c>
      <c r="E338">
        <f>+VLOOKUP($A338,[34]Worksheet!$A:$C,3,0)</f>
        <v>4.5</v>
      </c>
      <c r="F338">
        <f>+VLOOKUP($A338,[35]Worksheet!$A:$C,3,0)</f>
        <v>1.25</v>
      </c>
    </row>
    <row r="339" spans="1:6" x14ac:dyDescent="0.25">
      <c r="A339" s="2">
        <v>40219</v>
      </c>
      <c r="B339">
        <f>+VLOOKUP($A339,[31]Worksheet!$A:$C,3,0)</f>
        <v>8.75</v>
      </c>
      <c r="C339">
        <f>+VLOOKUP($A339,[32]Worksheet!$A:$C,3,0)</f>
        <v>0.5</v>
      </c>
      <c r="D339">
        <f>+VLOOKUP($A339,[33]Worksheet!$A:$C,3,0)</f>
        <v>3.5</v>
      </c>
      <c r="E339">
        <f>+VLOOKUP($A339,[34]Worksheet!$A:$C,3,0)</f>
        <v>4.5</v>
      </c>
      <c r="F339">
        <f>+VLOOKUP($A339,[35]Worksheet!$A:$C,3,0)</f>
        <v>1.25</v>
      </c>
    </row>
    <row r="340" spans="1:6" x14ac:dyDescent="0.25">
      <c r="A340" s="2">
        <v>40220</v>
      </c>
      <c r="B340">
        <f>+VLOOKUP($A340,[31]Worksheet!$A:$C,3,0)</f>
        <v>8.75</v>
      </c>
      <c r="C340">
        <f>+VLOOKUP($A340,[32]Worksheet!$A:$C,3,0)</f>
        <v>0.5</v>
      </c>
      <c r="D340">
        <f>+VLOOKUP($A340,[33]Worksheet!$A:$C,3,0)</f>
        <v>3.5</v>
      </c>
      <c r="E340">
        <f>+VLOOKUP($A340,[34]Worksheet!$A:$C,3,0)</f>
        <v>4.5</v>
      </c>
      <c r="F340">
        <f>+VLOOKUP($A340,[35]Worksheet!$A:$C,3,0)</f>
        <v>1.25</v>
      </c>
    </row>
    <row r="341" spans="1:6" x14ac:dyDescent="0.25">
      <c r="A341" s="2">
        <v>40221</v>
      </c>
      <c r="B341">
        <f>+VLOOKUP($A341,[31]Worksheet!$A:$C,3,0)</f>
        <v>8.75</v>
      </c>
      <c r="C341">
        <f>+VLOOKUP($A341,[32]Worksheet!$A:$C,3,0)</f>
        <v>0.5</v>
      </c>
      <c r="D341">
        <f>+VLOOKUP($A341,[33]Worksheet!$A:$C,3,0)</f>
        <v>3.5</v>
      </c>
      <c r="E341">
        <f>+VLOOKUP($A341,[34]Worksheet!$A:$C,3,0)</f>
        <v>4.5</v>
      </c>
      <c r="F341">
        <f>+VLOOKUP($A341,[35]Worksheet!$A:$C,3,0)</f>
        <v>1.25</v>
      </c>
    </row>
    <row r="342" spans="1:6" x14ac:dyDescent="0.25">
      <c r="A342" s="2">
        <v>40225</v>
      </c>
      <c r="B342">
        <f>+VLOOKUP($A342,[31]Worksheet!$A:$C,3,0)</f>
        <v>8.75</v>
      </c>
      <c r="C342">
        <f>+VLOOKUP($A342,[32]Worksheet!$A:$C,3,0)</f>
        <v>0.5</v>
      </c>
      <c r="D342">
        <f>+VLOOKUP($A342,[33]Worksheet!$A:$C,3,0)</f>
        <v>3.5</v>
      </c>
      <c r="E342">
        <f>+VLOOKUP($A342,[34]Worksheet!$A:$C,3,0)</f>
        <v>4.5</v>
      </c>
      <c r="F342">
        <f>+VLOOKUP($A342,[35]Worksheet!$A:$C,3,0)</f>
        <v>1.25</v>
      </c>
    </row>
    <row r="343" spans="1:6" x14ac:dyDescent="0.25">
      <c r="A343" s="2">
        <v>40226</v>
      </c>
      <c r="B343">
        <f>+VLOOKUP($A343,[31]Worksheet!$A:$C,3,0)</f>
        <v>8.75</v>
      </c>
      <c r="C343">
        <f>+VLOOKUP($A343,[32]Worksheet!$A:$C,3,0)</f>
        <v>0.5</v>
      </c>
      <c r="D343">
        <f>+VLOOKUP($A343,[33]Worksheet!$A:$C,3,0)</f>
        <v>3.5</v>
      </c>
      <c r="E343">
        <f>+VLOOKUP($A343,[34]Worksheet!$A:$C,3,0)</f>
        <v>4.5</v>
      </c>
      <c r="F343">
        <f>+VLOOKUP($A343,[35]Worksheet!$A:$C,3,0)</f>
        <v>1.25</v>
      </c>
    </row>
    <row r="344" spans="1:6" x14ac:dyDescent="0.25">
      <c r="A344" s="2">
        <v>40227</v>
      </c>
      <c r="B344">
        <f>+VLOOKUP($A344,[31]Worksheet!$A:$C,3,0)</f>
        <v>8.75</v>
      </c>
      <c r="C344">
        <f>+VLOOKUP($A344,[32]Worksheet!$A:$C,3,0)</f>
        <v>0.5</v>
      </c>
      <c r="D344">
        <f>+VLOOKUP($A344,[33]Worksheet!$A:$C,3,0)</f>
        <v>3.5</v>
      </c>
      <c r="E344">
        <f>+VLOOKUP($A344,[34]Worksheet!$A:$C,3,0)</f>
        <v>4.5</v>
      </c>
      <c r="F344">
        <f>+VLOOKUP($A344,[35]Worksheet!$A:$C,3,0)</f>
        <v>1.25</v>
      </c>
    </row>
    <row r="345" spans="1:6" x14ac:dyDescent="0.25">
      <c r="A345" s="2">
        <v>40228</v>
      </c>
      <c r="B345">
        <f>+VLOOKUP($A345,[31]Worksheet!$A:$C,3,0)</f>
        <v>8.75</v>
      </c>
      <c r="C345">
        <f>+VLOOKUP($A345,[32]Worksheet!$A:$C,3,0)</f>
        <v>0.5</v>
      </c>
      <c r="D345">
        <f>+VLOOKUP($A345,[33]Worksheet!$A:$C,3,0)</f>
        <v>3.5</v>
      </c>
      <c r="E345">
        <f>+VLOOKUP($A345,[34]Worksheet!$A:$C,3,0)</f>
        <v>4.5</v>
      </c>
      <c r="F345">
        <f>+VLOOKUP($A345,[35]Worksheet!$A:$C,3,0)</f>
        <v>1.25</v>
      </c>
    </row>
    <row r="346" spans="1:6" x14ac:dyDescent="0.25">
      <c r="A346" s="2">
        <v>40231</v>
      </c>
      <c r="B346">
        <f>+VLOOKUP($A346,[31]Worksheet!$A:$C,3,0)</f>
        <v>8.75</v>
      </c>
      <c r="C346">
        <f>+VLOOKUP($A346,[32]Worksheet!$A:$C,3,0)</f>
        <v>0.5</v>
      </c>
      <c r="D346">
        <f>+VLOOKUP($A346,[33]Worksheet!$A:$C,3,0)</f>
        <v>3.5</v>
      </c>
      <c r="E346">
        <f>+VLOOKUP($A346,[34]Worksheet!$A:$C,3,0)</f>
        <v>4.5</v>
      </c>
      <c r="F346">
        <f>+VLOOKUP($A346,[35]Worksheet!$A:$C,3,0)</f>
        <v>1.25</v>
      </c>
    </row>
    <row r="347" spans="1:6" x14ac:dyDescent="0.25">
      <c r="A347" s="2">
        <v>40232</v>
      </c>
      <c r="B347">
        <f>+VLOOKUP($A347,[31]Worksheet!$A:$C,3,0)</f>
        <v>8.75</v>
      </c>
      <c r="C347">
        <f>+VLOOKUP($A347,[32]Worksheet!$A:$C,3,0)</f>
        <v>0.5</v>
      </c>
      <c r="D347">
        <f>+VLOOKUP($A347,[33]Worksheet!$A:$C,3,0)</f>
        <v>3.5</v>
      </c>
      <c r="E347">
        <f>+VLOOKUP($A347,[34]Worksheet!$A:$C,3,0)</f>
        <v>4.5</v>
      </c>
      <c r="F347">
        <f>+VLOOKUP($A347,[35]Worksheet!$A:$C,3,0)</f>
        <v>1.25</v>
      </c>
    </row>
    <row r="348" spans="1:6" x14ac:dyDescent="0.25">
      <c r="A348" s="2">
        <v>40233</v>
      </c>
      <c r="B348">
        <f>+VLOOKUP($A348,[31]Worksheet!$A:$C,3,0)</f>
        <v>8.75</v>
      </c>
      <c r="C348">
        <f>+VLOOKUP($A348,[32]Worksheet!$A:$C,3,0)</f>
        <v>0.5</v>
      </c>
      <c r="D348">
        <f>+VLOOKUP($A348,[33]Worksheet!$A:$C,3,0)</f>
        <v>3.5</v>
      </c>
      <c r="E348">
        <f>+VLOOKUP($A348,[34]Worksheet!$A:$C,3,0)</f>
        <v>4.5</v>
      </c>
      <c r="F348">
        <f>+VLOOKUP($A348,[35]Worksheet!$A:$C,3,0)</f>
        <v>1.25</v>
      </c>
    </row>
    <row r="349" spans="1:6" x14ac:dyDescent="0.25">
      <c r="A349" s="2">
        <v>40234</v>
      </c>
      <c r="B349">
        <f>+VLOOKUP($A349,[31]Worksheet!$A:$C,3,0)</f>
        <v>8.75</v>
      </c>
      <c r="C349">
        <f>+VLOOKUP($A349,[32]Worksheet!$A:$C,3,0)</f>
        <v>0.5</v>
      </c>
      <c r="D349">
        <f>+VLOOKUP($A349,[33]Worksheet!$A:$C,3,0)</f>
        <v>3.5</v>
      </c>
      <c r="E349">
        <f>+VLOOKUP($A349,[34]Worksheet!$A:$C,3,0)</f>
        <v>4.5</v>
      </c>
      <c r="F349">
        <f>+VLOOKUP($A349,[35]Worksheet!$A:$C,3,0)</f>
        <v>1.25</v>
      </c>
    </row>
    <row r="350" spans="1:6" x14ac:dyDescent="0.25">
      <c r="A350" s="2">
        <v>40235</v>
      </c>
      <c r="B350">
        <f>+VLOOKUP($A350,[31]Worksheet!$A:$C,3,0)</f>
        <v>8.75</v>
      </c>
      <c r="C350">
        <f>+VLOOKUP($A350,[32]Worksheet!$A:$C,3,0)</f>
        <v>0.5</v>
      </c>
      <c r="D350">
        <f>+VLOOKUP($A350,[33]Worksheet!$A:$C,3,0)</f>
        <v>3.5</v>
      </c>
      <c r="E350">
        <f>+VLOOKUP($A350,[34]Worksheet!$A:$C,3,0)</f>
        <v>4.5</v>
      </c>
      <c r="F350">
        <f>+VLOOKUP($A350,[35]Worksheet!$A:$C,3,0)</f>
        <v>1.25</v>
      </c>
    </row>
    <row r="351" spans="1:6" x14ac:dyDescent="0.25">
      <c r="A351" s="2">
        <v>40238</v>
      </c>
      <c r="B351">
        <f>+VLOOKUP($A351,[31]Worksheet!$A:$C,3,0)</f>
        <v>8.75</v>
      </c>
      <c r="C351">
        <f>+VLOOKUP($A351,[32]Worksheet!$A:$C,3,0)</f>
        <v>0.5</v>
      </c>
      <c r="D351">
        <f>+VLOOKUP($A351,[33]Worksheet!$A:$C,3,0)</f>
        <v>3.5</v>
      </c>
      <c r="E351">
        <f>+VLOOKUP($A351,[34]Worksheet!$A:$C,3,0)</f>
        <v>4.5</v>
      </c>
      <c r="F351">
        <f>+VLOOKUP($A351,[35]Worksheet!$A:$C,3,0)</f>
        <v>1.25</v>
      </c>
    </row>
    <row r="352" spans="1:6" x14ac:dyDescent="0.25">
      <c r="A352" s="2">
        <v>40239</v>
      </c>
      <c r="B352">
        <f>+VLOOKUP($A352,[31]Worksheet!$A:$C,3,0)</f>
        <v>8.75</v>
      </c>
      <c r="C352">
        <f>+VLOOKUP($A352,[32]Worksheet!$A:$C,3,0)</f>
        <v>0.5</v>
      </c>
      <c r="D352">
        <f>+VLOOKUP($A352,[33]Worksheet!$A:$C,3,0)</f>
        <v>3.5</v>
      </c>
      <c r="E352">
        <f>+VLOOKUP($A352,[34]Worksheet!$A:$C,3,0)</f>
        <v>4.5</v>
      </c>
      <c r="F352">
        <f>+VLOOKUP($A352,[35]Worksheet!$A:$C,3,0)</f>
        <v>1.25</v>
      </c>
    </row>
    <row r="353" spans="1:6" x14ac:dyDescent="0.25">
      <c r="A353" s="2">
        <v>40240</v>
      </c>
      <c r="B353">
        <f>+VLOOKUP($A353,[31]Worksheet!$A:$C,3,0)</f>
        <v>8.75</v>
      </c>
      <c r="C353">
        <f>+VLOOKUP($A353,[32]Worksheet!$A:$C,3,0)</f>
        <v>0.5</v>
      </c>
      <c r="D353">
        <f>+VLOOKUP($A353,[33]Worksheet!$A:$C,3,0)</f>
        <v>3.5</v>
      </c>
      <c r="E353">
        <f>+VLOOKUP($A353,[34]Worksheet!$A:$C,3,0)</f>
        <v>4.5</v>
      </c>
      <c r="F353">
        <f>+VLOOKUP($A353,[35]Worksheet!$A:$C,3,0)</f>
        <v>1.25</v>
      </c>
    </row>
    <row r="354" spans="1:6" x14ac:dyDescent="0.25">
      <c r="A354" s="2">
        <v>40241</v>
      </c>
      <c r="B354">
        <f>+VLOOKUP($A354,[31]Worksheet!$A:$C,3,0)</f>
        <v>8.75</v>
      </c>
      <c r="C354">
        <f>+VLOOKUP($A354,[32]Worksheet!$A:$C,3,0)</f>
        <v>0.5</v>
      </c>
      <c r="D354">
        <f>+VLOOKUP($A354,[33]Worksheet!$A:$C,3,0)</f>
        <v>3.5</v>
      </c>
      <c r="E354">
        <f>+VLOOKUP($A354,[34]Worksheet!$A:$C,3,0)</f>
        <v>4.5</v>
      </c>
      <c r="F354">
        <f>+VLOOKUP($A354,[35]Worksheet!$A:$C,3,0)</f>
        <v>1.25</v>
      </c>
    </row>
    <row r="355" spans="1:6" x14ac:dyDescent="0.25">
      <c r="A355" s="2">
        <v>40242</v>
      </c>
      <c r="B355">
        <f>+VLOOKUP($A355,[31]Worksheet!$A:$C,3,0)</f>
        <v>8.75</v>
      </c>
      <c r="C355">
        <f>+VLOOKUP($A355,[32]Worksheet!$A:$C,3,0)</f>
        <v>0.5</v>
      </c>
      <c r="D355">
        <f>+VLOOKUP($A355,[33]Worksheet!$A:$C,3,0)</f>
        <v>3.5</v>
      </c>
      <c r="E355">
        <f>+VLOOKUP($A355,[34]Worksheet!$A:$C,3,0)</f>
        <v>4.5</v>
      </c>
      <c r="F355">
        <f>+VLOOKUP($A355,[35]Worksheet!$A:$C,3,0)</f>
        <v>1.25</v>
      </c>
    </row>
    <row r="356" spans="1:6" x14ac:dyDescent="0.25">
      <c r="A356" s="2">
        <v>40245</v>
      </c>
      <c r="B356">
        <f>+VLOOKUP($A356,[31]Worksheet!$A:$C,3,0)</f>
        <v>8.75</v>
      </c>
      <c r="C356">
        <f>+VLOOKUP($A356,[32]Worksheet!$A:$C,3,0)</f>
        <v>0.5</v>
      </c>
      <c r="D356">
        <f>+VLOOKUP($A356,[33]Worksheet!$A:$C,3,0)</f>
        <v>3.5</v>
      </c>
      <c r="E356">
        <f>+VLOOKUP($A356,[34]Worksheet!$A:$C,3,0)</f>
        <v>4.5</v>
      </c>
      <c r="F356">
        <f>+VLOOKUP($A356,[35]Worksheet!$A:$C,3,0)</f>
        <v>1.25</v>
      </c>
    </row>
    <row r="357" spans="1:6" x14ac:dyDescent="0.25">
      <c r="A357" s="2">
        <v>40246</v>
      </c>
      <c r="B357">
        <f>+VLOOKUP($A357,[31]Worksheet!$A:$C,3,0)</f>
        <v>8.75</v>
      </c>
      <c r="C357">
        <f>+VLOOKUP($A357,[32]Worksheet!$A:$C,3,0)</f>
        <v>0.5</v>
      </c>
      <c r="D357">
        <f>+VLOOKUP($A357,[33]Worksheet!$A:$C,3,0)</f>
        <v>3.5</v>
      </c>
      <c r="E357">
        <f>+VLOOKUP($A357,[34]Worksheet!$A:$C,3,0)</f>
        <v>4.5</v>
      </c>
      <c r="F357">
        <f>+VLOOKUP($A357,[35]Worksheet!$A:$C,3,0)</f>
        <v>1.25</v>
      </c>
    </row>
    <row r="358" spans="1:6" x14ac:dyDescent="0.25">
      <c r="A358" s="2">
        <v>40247</v>
      </c>
      <c r="B358">
        <f>+VLOOKUP($A358,[31]Worksheet!$A:$C,3,0)</f>
        <v>8.75</v>
      </c>
      <c r="C358">
        <f>+VLOOKUP($A358,[32]Worksheet!$A:$C,3,0)</f>
        <v>0.5</v>
      </c>
      <c r="D358">
        <f>+VLOOKUP($A358,[33]Worksheet!$A:$C,3,0)</f>
        <v>3.5</v>
      </c>
      <c r="E358">
        <f>+VLOOKUP($A358,[34]Worksheet!$A:$C,3,0)</f>
        <v>4.5</v>
      </c>
      <c r="F358">
        <f>+VLOOKUP($A358,[35]Worksheet!$A:$C,3,0)</f>
        <v>1.25</v>
      </c>
    </row>
    <row r="359" spans="1:6" x14ac:dyDescent="0.25">
      <c r="A359" s="2">
        <v>40248</v>
      </c>
      <c r="B359">
        <f>+VLOOKUP($A359,[31]Worksheet!$A:$C,3,0)</f>
        <v>8.75</v>
      </c>
      <c r="C359">
        <f>+VLOOKUP($A359,[32]Worksheet!$A:$C,3,0)</f>
        <v>0.5</v>
      </c>
      <c r="D359">
        <f>+VLOOKUP($A359,[33]Worksheet!$A:$C,3,0)</f>
        <v>3.5</v>
      </c>
      <c r="E359">
        <f>+VLOOKUP($A359,[34]Worksheet!$A:$C,3,0)</f>
        <v>4.5</v>
      </c>
      <c r="F359">
        <f>+VLOOKUP($A359,[35]Worksheet!$A:$C,3,0)</f>
        <v>1.25</v>
      </c>
    </row>
    <row r="360" spans="1:6" x14ac:dyDescent="0.25">
      <c r="A360" s="2">
        <v>40249</v>
      </c>
      <c r="B360">
        <f>+VLOOKUP($A360,[31]Worksheet!$A:$C,3,0)</f>
        <v>8.75</v>
      </c>
      <c r="C360">
        <f>+VLOOKUP($A360,[32]Worksheet!$A:$C,3,0)</f>
        <v>0.5</v>
      </c>
      <c r="D360">
        <f>+VLOOKUP($A360,[33]Worksheet!$A:$C,3,0)</f>
        <v>3.5</v>
      </c>
      <c r="E360">
        <f>+VLOOKUP($A360,[34]Worksheet!$A:$C,3,0)</f>
        <v>4.5</v>
      </c>
      <c r="F360">
        <f>+VLOOKUP($A360,[35]Worksheet!$A:$C,3,0)</f>
        <v>1.25</v>
      </c>
    </row>
    <row r="361" spans="1:6" x14ac:dyDescent="0.25">
      <c r="A361" s="2">
        <v>40252</v>
      </c>
      <c r="B361">
        <f>+VLOOKUP($A361,[31]Worksheet!$A:$C,3,0)</f>
        <v>8.75</v>
      </c>
      <c r="C361">
        <f>+VLOOKUP($A361,[32]Worksheet!$A:$C,3,0)</f>
        <v>0.5</v>
      </c>
      <c r="D361">
        <f>+VLOOKUP($A361,[33]Worksheet!$A:$C,3,0)</f>
        <v>3.5</v>
      </c>
      <c r="E361">
        <f>+VLOOKUP($A361,[34]Worksheet!$A:$C,3,0)</f>
        <v>4.5</v>
      </c>
      <c r="F361">
        <f>+VLOOKUP($A361,[35]Worksheet!$A:$C,3,0)</f>
        <v>1.25</v>
      </c>
    </row>
    <row r="362" spans="1:6" x14ac:dyDescent="0.25">
      <c r="A362" s="2">
        <v>40253</v>
      </c>
      <c r="B362">
        <f>+VLOOKUP($A362,[31]Worksheet!$A:$C,3,0)</f>
        <v>8.75</v>
      </c>
      <c r="C362">
        <f>+VLOOKUP($A362,[32]Worksheet!$A:$C,3,0)</f>
        <v>0.5</v>
      </c>
      <c r="D362">
        <f>+VLOOKUP($A362,[33]Worksheet!$A:$C,3,0)</f>
        <v>3.5</v>
      </c>
      <c r="E362">
        <f>+VLOOKUP($A362,[34]Worksheet!$A:$C,3,0)</f>
        <v>4.5</v>
      </c>
      <c r="F362">
        <f>+VLOOKUP($A362,[35]Worksheet!$A:$C,3,0)</f>
        <v>1.25</v>
      </c>
    </row>
    <row r="363" spans="1:6" x14ac:dyDescent="0.25">
      <c r="A363" s="2">
        <v>40254</v>
      </c>
      <c r="B363">
        <f>+VLOOKUP($A363,[31]Worksheet!$A:$C,3,0)</f>
        <v>8.75</v>
      </c>
      <c r="C363">
        <f>+VLOOKUP($A363,[32]Worksheet!$A:$C,3,0)</f>
        <v>0.5</v>
      </c>
      <c r="D363">
        <f>+VLOOKUP($A363,[33]Worksheet!$A:$C,3,0)</f>
        <v>3.5</v>
      </c>
      <c r="E363">
        <f>+VLOOKUP($A363,[34]Worksheet!$A:$C,3,0)</f>
        <v>4.5</v>
      </c>
      <c r="F363">
        <f>+VLOOKUP($A363,[35]Worksheet!$A:$C,3,0)</f>
        <v>1.25</v>
      </c>
    </row>
    <row r="364" spans="1:6" x14ac:dyDescent="0.25">
      <c r="A364" s="2">
        <v>40255</v>
      </c>
      <c r="B364">
        <f>+VLOOKUP($A364,[31]Worksheet!$A:$C,3,0)</f>
        <v>8.75</v>
      </c>
      <c r="C364">
        <f>+VLOOKUP($A364,[32]Worksheet!$A:$C,3,0)</f>
        <v>0.5</v>
      </c>
      <c r="D364">
        <f>+VLOOKUP($A364,[33]Worksheet!$A:$C,3,0)</f>
        <v>3.5</v>
      </c>
      <c r="E364">
        <f>+VLOOKUP($A364,[34]Worksheet!$A:$C,3,0)</f>
        <v>4.5</v>
      </c>
      <c r="F364">
        <f>+VLOOKUP($A364,[35]Worksheet!$A:$C,3,0)</f>
        <v>1.25</v>
      </c>
    </row>
    <row r="365" spans="1:6" x14ac:dyDescent="0.25">
      <c r="A365" s="2">
        <v>40256</v>
      </c>
      <c r="B365">
        <f>+VLOOKUP($A365,[31]Worksheet!$A:$C,3,0)</f>
        <v>8.75</v>
      </c>
      <c r="C365">
        <f>+VLOOKUP($A365,[32]Worksheet!$A:$C,3,0)</f>
        <v>0.5</v>
      </c>
      <c r="D365">
        <f>+VLOOKUP($A365,[33]Worksheet!$A:$C,3,0)</f>
        <v>3.5</v>
      </c>
      <c r="E365">
        <f>+VLOOKUP($A365,[34]Worksheet!$A:$C,3,0)</f>
        <v>4.5</v>
      </c>
      <c r="F365">
        <f>+VLOOKUP($A365,[35]Worksheet!$A:$C,3,0)</f>
        <v>1.25</v>
      </c>
    </row>
    <row r="366" spans="1:6" x14ac:dyDescent="0.25">
      <c r="A366" s="2">
        <v>40259</v>
      </c>
      <c r="B366">
        <f>+VLOOKUP($A366,[31]Worksheet!$A:$C,3,0)</f>
        <v>8.75</v>
      </c>
      <c r="C366">
        <f>+VLOOKUP($A366,[32]Worksheet!$A:$C,3,0)</f>
        <v>0.5</v>
      </c>
      <c r="D366">
        <f>+VLOOKUP($A366,[33]Worksheet!$A:$C,3,0)</f>
        <v>3.5</v>
      </c>
      <c r="E366">
        <f>+VLOOKUP($A366,[34]Worksheet!$A:$C,3,0)</f>
        <v>4.5</v>
      </c>
      <c r="F366">
        <f>+VLOOKUP($A366,[35]Worksheet!$A:$C,3,0)</f>
        <v>1.25</v>
      </c>
    </row>
    <row r="367" spans="1:6" x14ac:dyDescent="0.25">
      <c r="A367" s="2">
        <v>40260</v>
      </c>
      <c r="B367">
        <f>+VLOOKUP($A367,[31]Worksheet!$A:$C,3,0)</f>
        <v>8.75</v>
      </c>
      <c r="C367">
        <f>+VLOOKUP($A367,[32]Worksheet!$A:$C,3,0)</f>
        <v>0.5</v>
      </c>
      <c r="D367">
        <f>+VLOOKUP($A367,[33]Worksheet!$A:$C,3,0)</f>
        <v>3.5</v>
      </c>
      <c r="E367">
        <f>+VLOOKUP($A367,[34]Worksheet!$A:$C,3,0)</f>
        <v>4.5</v>
      </c>
      <c r="F367">
        <f>+VLOOKUP($A367,[35]Worksheet!$A:$C,3,0)</f>
        <v>1.25</v>
      </c>
    </row>
    <row r="368" spans="1:6" x14ac:dyDescent="0.25">
      <c r="A368" s="2">
        <v>40261</v>
      </c>
      <c r="B368">
        <f>+VLOOKUP($A368,[31]Worksheet!$A:$C,3,0)</f>
        <v>8.75</v>
      </c>
      <c r="C368">
        <f>+VLOOKUP($A368,[32]Worksheet!$A:$C,3,0)</f>
        <v>0.5</v>
      </c>
      <c r="D368">
        <f>+VLOOKUP($A368,[33]Worksheet!$A:$C,3,0)</f>
        <v>3.5</v>
      </c>
      <c r="E368">
        <f>+VLOOKUP($A368,[34]Worksheet!$A:$C,3,0)</f>
        <v>4.5</v>
      </c>
      <c r="F368">
        <f>+VLOOKUP($A368,[35]Worksheet!$A:$C,3,0)</f>
        <v>1.25</v>
      </c>
    </row>
    <row r="369" spans="1:6" x14ac:dyDescent="0.25">
      <c r="A369" s="2">
        <v>40262</v>
      </c>
      <c r="B369">
        <f>+VLOOKUP($A369,[31]Worksheet!$A:$C,3,0)</f>
        <v>8.75</v>
      </c>
      <c r="C369">
        <f>+VLOOKUP($A369,[32]Worksheet!$A:$C,3,0)</f>
        <v>0.5</v>
      </c>
      <c r="D369">
        <f>+VLOOKUP($A369,[33]Worksheet!$A:$C,3,0)</f>
        <v>3.5</v>
      </c>
      <c r="E369">
        <f>+VLOOKUP($A369,[34]Worksheet!$A:$C,3,0)</f>
        <v>4.5</v>
      </c>
      <c r="F369">
        <f>+VLOOKUP($A369,[35]Worksheet!$A:$C,3,0)</f>
        <v>1.25</v>
      </c>
    </row>
    <row r="370" spans="1:6" x14ac:dyDescent="0.25">
      <c r="A370" s="2">
        <v>40263</v>
      </c>
      <c r="B370">
        <f>+VLOOKUP($A370,[31]Worksheet!$A:$C,3,0)</f>
        <v>8.75</v>
      </c>
      <c r="C370">
        <f>+VLOOKUP($A370,[32]Worksheet!$A:$C,3,0)</f>
        <v>0.5</v>
      </c>
      <c r="D370">
        <f>+VLOOKUP($A370,[33]Worksheet!$A:$C,3,0)</f>
        <v>3.5</v>
      </c>
      <c r="E370">
        <f>+VLOOKUP($A370,[34]Worksheet!$A:$C,3,0)</f>
        <v>4.5</v>
      </c>
      <c r="F370">
        <f>+VLOOKUP($A370,[35]Worksheet!$A:$C,3,0)</f>
        <v>1.25</v>
      </c>
    </row>
    <row r="371" spans="1:6" x14ac:dyDescent="0.25">
      <c r="A371" s="2">
        <v>40266</v>
      </c>
      <c r="B371">
        <f>+VLOOKUP($A371,[31]Worksheet!$A:$C,3,0)</f>
        <v>8.75</v>
      </c>
      <c r="C371">
        <f>+VLOOKUP($A371,[32]Worksheet!$A:$C,3,0)</f>
        <v>0.5</v>
      </c>
      <c r="D371">
        <f>+VLOOKUP($A371,[33]Worksheet!$A:$C,3,0)</f>
        <v>3.5</v>
      </c>
      <c r="E371">
        <f>+VLOOKUP($A371,[34]Worksheet!$A:$C,3,0)</f>
        <v>4.5</v>
      </c>
      <c r="F371">
        <f>+VLOOKUP($A371,[35]Worksheet!$A:$C,3,0)</f>
        <v>1.25</v>
      </c>
    </row>
    <row r="372" spans="1:6" x14ac:dyDescent="0.25">
      <c r="A372" s="2">
        <v>40267</v>
      </c>
      <c r="B372">
        <f>+VLOOKUP($A372,[31]Worksheet!$A:$C,3,0)</f>
        <v>8.75</v>
      </c>
      <c r="C372">
        <f>+VLOOKUP($A372,[32]Worksheet!$A:$C,3,0)</f>
        <v>0.5</v>
      </c>
      <c r="D372">
        <f>+VLOOKUP($A372,[33]Worksheet!$A:$C,3,0)</f>
        <v>3.5</v>
      </c>
      <c r="E372">
        <f>+VLOOKUP($A372,[34]Worksheet!$A:$C,3,0)</f>
        <v>4.5</v>
      </c>
      <c r="F372">
        <f>+VLOOKUP($A372,[35]Worksheet!$A:$C,3,0)</f>
        <v>1.25</v>
      </c>
    </row>
    <row r="373" spans="1:6" x14ac:dyDescent="0.25">
      <c r="A373" s="2">
        <v>40268</v>
      </c>
      <c r="B373">
        <f>+VLOOKUP($A373,[31]Worksheet!$A:$C,3,0)</f>
        <v>8.75</v>
      </c>
      <c r="C373">
        <f>+VLOOKUP($A373,[32]Worksheet!$A:$C,3,0)</f>
        <v>0.5</v>
      </c>
      <c r="D373">
        <f>+VLOOKUP($A373,[33]Worksheet!$A:$C,3,0)</f>
        <v>3.5</v>
      </c>
      <c r="E373">
        <f>+VLOOKUP($A373,[34]Worksheet!$A:$C,3,0)</f>
        <v>4.5</v>
      </c>
      <c r="F373" t="e">
        <f>+VLOOKUP($A373,[35]Worksheet!$A:$C,3,0)</f>
        <v>#N/A</v>
      </c>
    </row>
    <row r="374" spans="1:6" x14ac:dyDescent="0.25">
      <c r="A374" s="2">
        <v>40269</v>
      </c>
      <c r="B374">
        <f>+VLOOKUP($A374,[31]Worksheet!$A:$C,3,0)</f>
        <v>8.75</v>
      </c>
      <c r="C374">
        <f>+VLOOKUP($A374,[32]Worksheet!$A:$C,3,0)</f>
        <v>0.5</v>
      </c>
      <c r="D374">
        <f>+VLOOKUP($A374,[33]Worksheet!$A:$C,3,0)</f>
        <v>3.5</v>
      </c>
      <c r="E374">
        <f>+VLOOKUP($A374,[34]Worksheet!$A:$C,3,0)</f>
        <v>4.5</v>
      </c>
      <c r="F374">
        <f>+VLOOKUP($A374,[35]Worksheet!$A:$C,3,0)</f>
        <v>1.25</v>
      </c>
    </row>
    <row r="375" spans="1:6" x14ac:dyDescent="0.25">
      <c r="A375" s="2">
        <v>40273</v>
      </c>
      <c r="B375">
        <f>+VLOOKUP($A375,[31]Worksheet!$A:$C,3,0)</f>
        <v>8.75</v>
      </c>
      <c r="C375">
        <f>+VLOOKUP($A375,[32]Worksheet!$A:$C,3,0)</f>
        <v>0.5</v>
      </c>
      <c r="D375">
        <f>+VLOOKUP($A375,[33]Worksheet!$A:$C,3,0)</f>
        <v>3.5</v>
      </c>
      <c r="E375">
        <f>+VLOOKUP($A375,[34]Worksheet!$A:$C,3,0)</f>
        <v>4.5</v>
      </c>
      <c r="F375">
        <f>+VLOOKUP($A375,[35]Worksheet!$A:$C,3,0)</f>
        <v>1.25</v>
      </c>
    </row>
    <row r="376" spans="1:6" x14ac:dyDescent="0.25">
      <c r="A376" s="2">
        <v>40274</v>
      </c>
      <c r="B376">
        <f>+VLOOKUP($A376,[31]Worksheet!$A:$C,3,0)</f>
        <v>8.75</v>
      </c>
      <c r="C376">
        <f>+VLOOKUP($A376,[32]Worksheet!$A:$C,3,0)</f>
        <v>0.5</v>
      </c>
      <c r="D376">
        <f>+VLOOKUP($A376,[33]Worksheet!$A:$C,3,0)</f>
        <v>3.5</v>
      </c>
      <c r="E376">
        <f>+VLOOKUP($A376,[34]Worksheet!$A:$C,3,0)</f>
        <v>4.5</v>
      </c>
      <c r="F376">
        <f>+VLOOKUP($A376,[35]Worksheet!$A:$C,3,0)</f>
        <v>1.25</v>
      </c>
    </row>
    <row r="377" spans="1:6" x14ac:dyDescent="0.25">
      <c r="A377" s="2">
        <v>40275</v>
      </c>
      <c r="B377">
        <f>+VLOOKUP($A377,[31]Worksheet!$A:$C,3,0)</f>
        <v>8.75</v>
      </c>
      <c r="C377">
        <f>+VLOOKUP($A377,[32]Worksheet!$A:$C,3,0)</f>
        <v>0.5</v>
      </c>
      <c r="D377">
        <f>+VLOOKUP($A377,[33]Worksheet!$A:$C,3,0)</f>
        <v>3.5</v>
      </c>
      <c r="E377">
        <f>+VLOOKUP($A377,[34]Worksheet!$A:$C,3,0)</f>
        <v>4.5</v>
      </c>
      <c r="F377">
        <f>+VLOOKUP($A377,[35]Worksheet!$A:$C,3,0)</f>
        <v>1.25</v>
      </c>
    </row>
    <row r="378" spans="1:6" x14ac:dyDescent="0.25">
      <c r="A378" s="2">
        <v>40276</v>
      </c>
      <c r="B378">
        <f>+VLOOKUP($A378,[31]Worksheet!$A:$C,3,0)</f>
        <v>8.75</v>
      </c>
      <c r="C378">
        <f>+VLOOKUP($A378,[32]Worksheet!$A:$C,3,0)</f>
        <v>0.5</v>
      </c>
      <c r="D378">
        <f>+VLOOKUP($A378,[33]Worksheet!$A:$C,3,0)</f>
        <v>3.5</v>
      </c>
      <c r="E378">
        <f>+VLOOKUP($A378,[34]Worksheet!$A:$C,3,0)</f>
        <v>4.5</v>
      </c>
      <c r="F378">
        <f>+VLOOKUP($A378,[35]Worksheet!$A:$C,3,0)</f>
        <v>1.25</v>
      </c>
    </row>
    <row r="379" spans="1:6" x14ac:dyDescent="0.25">
      <c r="A379" s="2">
        <v>40277</v>
      </c>
      <c r="B379">
        <f>+VLOOKUP($A379,[31]Worksheet!$A:$C,3,0)</f>
        <v>8.75</v>
      </c>
      <c r="C379">
        <f>+VLOOKUP($A379,[32]Worksheet!$A:$C,3,0)</f>
        <v>0.5</v>
      </c>
      <c r="D379">
        <f>+VLOOKUP($A379,[33]Worksheet!$A:$C,3,0)</f>
        <v>3.5</v>
      </c>
      <c r="E379">
        <f>+VLOOKUP($A379,[34]Worksheet!$A:$C,3,0)</f>
        <v>4.5</v>
      </c>
      <c r="F379">
        <f>+VLOOKUP($A379,[35]Worksheet!$A:$C,3,0)</f>
        <v>1.25</v>
      </c>
    </row>
    <row r="380" spans="1:6" x14ac:dyDescent="0.25">
      <c r="A380" s="2">
        <v>40280</v>
      </c>
      <c r="B380">
        <f>+VLOOKUP($A380,[31]Worksheet!$A:$C,3,0)</f>
        <v>8.75</v>
      </c>
      <c r="C380">
        <f>+VLOOKUP($A380,[32]Worksheet!$A:$C,3,0)</f>
        <v>0.5</v>
      </c>
      <c r="D380">
        <f>+VLOOKUP($A380,[33]Worksheet!$A:$C,3,0)</f>
        <v>3.5</v>
      </c>
      <c r="E380">
        <f>+VLOOKUP($A380,[34]Worksheet!$A:$C,3,0)</f>
        <v>4.5</v>
      </c>
      <c r="F380">
        <f>+VLOOKUP($A380,[35]Worksheet!$A:$C,3,0)</f>
        <v>1.25</v>
      </c>
    </row>
    <row r="381" spans="1:6" x14ac:dyDescent="0.25">
      <c r="A381" s="2">
        <v>40281</v>
      </c>
      <c r="B381">
        <f>+VLOOKUP($A381,[31]Worksheet!$A:$C,3,0)</f>
        <v>8.75</v>
      </c>
      <c r="C381">
        <f>+VLOOKUP($A381,[32]Worksheet!$A:$C,3,0)</f>
        <v>0.5</v>
      </c>
      <c r="D381">
        <f>+VLOOKUP($A381,[33]Worksheet!$A:$C,3,0)</f>
        <v>3.5</v>
      </c>
      <c r="E381">
        <f>+VLOOKUP($A381,[34]Worksheet!$A:$C,3,0)</f>
        <v>4.5</v>
      </c>
      <c r="F381">
        <f>+VLOOKUP($A381,[35]Worksheet!$A:$C,3,0)</f>
        <v>1.25</v>
      </c>
    </row>
    <row r="382" spans="1:6" x14ac:dyDescent="0.25">
      <c r="A382" s="2">
        <v>40282</v>
      </c>
      <c r="B382">
        <f>+VLOOKUP($A382,[31]Worksheet!$A:$C,3,0)</f>
        <v>8.75</v>
      </c>
      <c r="C382">
        <f>+VLOOKUP($A382,[32]Worksheet!$A:$C,3,0)</f>
        <v>0.5</v>
      </c>
      <c r="D382">
        <f>+VLOOKUP($A382,[33]Worksheet!$A:$C,3,0)</f>
        <v>3.5</v>
      </c>
      <c r="E382">
        <f>+VLOOKUP($A382,[34]Worksheet!$A:$C,3,0)</f>
        <v>4.5</v>
      </c>
      <c r="F382">
        <f>+VLOOKUP($A382,[35]Worksheet!$A:$C,3,0)</f>
        <v>1.25</v>
      </c>
    </row>
    <row r="383" spans="1:6" x14ac:dyDescent="0.25">
      <c r="A383" s="2">
        <v>40283</v>
      </c>
      <c r="B383">
        <f>+VLOOKUP($A383,[31]Worksheet!$A:$C,3,0)</f>
        <v>8.75</v>
      </c>
      <c r="C383">
        <f>+VLOOKUP($A383,[32]Worksheet!$A:$C,3,0)</f>
        <v>0.5</v>
      </c>
      <c r="D383">
        <f>+VLOOKUP($A383,[33]Worksheet!$A:$C,3,0)</f>
        <v>3.5</v>
      </c>
      <c r="E383">
        <f>+VLOOKUP($A383,[34]Worksheet!$A:$C,3,0)</f>
        <v>4.5</v>
      </c>
      <c r="F383">
        <f>+VLOOKUP($A383,[35]Worksheet!$A:$C,3,0)</f>
        <v>1.25</v>
      </c>
    </row>
    <row r="384" spans="1:6" x14ac:dyDescent="0.25">
      <c r="A384" s="2">
        <v>40284</v>
      </c>
      <c r="B384">
        <f>+VLOOKUP($A384,[31]Worksheet!$A:$C,3,0)</f>
        <v>8.75</v>
      </c>
      <c r="C384" t="e">
        <f>+VLOOKUP($A384,[32]Worksheet!$A:$C,3,0)</f>
        <v>#N/A</v>
      </c>
      <c r="D384">
        <f>+VLOOKUP($A384,[33]Worksheet!$A:$C,3,0)</f>
        <v>3.5</v>
      </c>
      <c r="E384">
        <f>+VLOOKUP($A384,[34]Worksheet!$A:$C,3,0)</f>
        <v>4.5</v>
      </c>
      <c r="F384">
        <f>+VLOOKUP($A384,[35]Worksheet!$A:$C,3,0)</f>
        <v>1.25</v>
      </c>
    </row>
    <row r="385" spans="1:6" x14ac:dyDescent="0.25">
      <c r="A385" s="2">
        <v>40287</v>
      </c>
      <c r="B385">
        <f>+VLOOKUP($A385,[31]Worksheet!$A:$C,3,0)</f>
        <v>8.75</v>
      </c>
      <c r="C385">
        <f>+VLOOKUP($A385,[32]Worksheet!$A:$C,3,0)</f>
        <v>0.5</v>
      </c>
      <c r="D385">
        <f>+VLOOKUP($A385,[33]Worksheet!$A:$C,3,0)</f>
        <v>3.5</v>
      </c>
      <c r="E385">
        <f>+VLOOKUP($A385,[34]Worksheet!$A:$C,3,0)</f>
        <v>4.5</v>
      </c>
      <c r="F385">
        <f>+VLOOKUP($A385,[35]Worksheet!$A:$C,3,0)</f>
        <v>1.25</v>
      </c>
    </row>
    <row r="386" spans="1:6" x14ac:dyDescent="0.25">
      <c r="A386" s="2">
        <v>40288</v>
      </c>
      <c r="B386">
        <f>+VLOOKUP($A386,[31]Worksheet!$A:$C,3,0)</f>
        <v>8.75</v>
      </c>
      <c r="C386">
        <f>+VLOOKUP($A386,[32]Worksheet!$A:$C,3,0)</f>
        <v>0.5</v>
      </c>
      <c r="D386">
        <f>+VLOOKUP($A386,[33]Worksheet!$A:$C,3,0)</f>
        <v>3.5</v>
      </c>
      <c r="E386">
        <f>+VLOOKUP($A386,[34]Worksheet!$A:$C,3,0)</f>
        <v>4.5</v>
      </c>
      <c r="F386">
        <f>+VLOOKUP($A386,[35]Worksheet!$A:$C,3,0)</f>
        <v>1.25</v>
      </c>
    </row>
    <row r="387" spans="1:6" x14ac:dyDescent="0.25">
      <c r="A387" s="2">
        <v>40289</v>
      </c>
      <c r="B387">
        <f>+VLOOKUP($A387,[31]Worksheet!$A:$C,3,0)</f>
        <v>8.75</v>
      </c>
      <c r="C387">
        <f>+VLOOKUP($A387,[32]Worksheet!$A:$C,3,0)</f>
        <v>0.5</v>
      </c>
      <c r="D387">
        <f>+VLOOKUP($A387,[33]Worksheet!$A:$C,3,0)</f>
        <v>3.5</v>
      </c>
      <c r="E387">
        <f>+VLOOKUP($A387,[34]Worksheet!$A:$C,3,0)</f>
        <v>4.5</v>
      </c>
      <c r="F387">
        <f>+VLOOKUP($A387,[35]Worksheet!$A:$C,3,0)</f>
        <v>1.25</v>
      </c>
    </row>
    <row r="388" spans="1:6" x14ac:dyDescent="0.25">
      <c r="A388" s="2">
        <v>40290</v>
      </c>
      <c r="B388">
        <f>+VLOOKUP($A388,[31]Worksheet!$A:$C,3,0)</f>
        <v>8.75</v>
      </c>
      <c r="C388">
        <f>+VLOOKUP($A388,[32]Worksheet!$A:$C,3,0)</f>
        <v>0.5</v>
      </c>
      <c r="D388">
        <f>+VLOOKUP($A388,[33]Worksheet!$A:$C,3,0)</f>
        <v>3.5</v>
      </c>
      <c r="E388">
        <f>+VLOOKUP($A388,[34]Worksheet!$A:$C,3,0)</f>
        <v>4.5</v>
      </c>
      <c r="F388">
        <f>+VLOOKUP($A388,[35]Worksheet!$A:$C,3,0)</f>
        <v>1.25</v>
      </c>
    </row>
    <row r="389" spans="1:6" x14ac:dyDescent="0.25">
      <c r="A389" s="2">
        <v>40291</v>
      </c>
      <c r="B389">
        <f>+VLOOKUP($A389,[31]Worksheet!$A:$C,3,0)</f>
        <v>8.75</v>
      </c>
      <c r="C389">
        <f>+VLOOKUP($A389,[32]Worksheet!$A:$C,3,0)</f>
        <v>0.5</v>
      </c>
      <c r="D389">
        <f>+VLOOKUP($A389,[33]Worksheet!$A:$C,3,0)</f>
        <v>3.5</v>
      </c>
      <c r="E389">
        <f>+VLOOKUP($A389,[34]Worksheet!$A:$C,3,0)</f>
        <v>4.5</v>
      </c>
      <c r="F389">
        <f>+VLOOKUP($A389,[35]Worksheet!$A:$C,3,0)</f>
        <v>1.25</v>
      </c>
    </row>
    <row r="390" spans="1:6" x14ac:dyDescent="0.25">
      <c r="A390" s="2">
        <v>40294</v>
      </c>
      <c r="B390">
        <f>+VLOOKUP($A390,[31]Worksheet!$A:$C,3,0)</f>
        <v>8.75</v>
      </c>
      <c r="C390">
        <f>+VLOOKUP($A390,[32]Worksheet!$A:$C,3,0)</f>
        <v>0.5</v>
      </c>
      <c r="D390">
        <f>+VLOOKUP($A390,[33]Worksheet!$A:$C,3,0)</f>
        <v>3.5</v>
      </c>
      <c r="E390">
        <f>+VLOOKUP($A390,[34]Worksheet!$A:$C,3,0)</f>
        <v>4.5</v>
      </c>
      <c r="F390">
        <f>+VLOOKUP($A390,[35]Worksheet!$A:$C,3,0)</f>
        <v>1.25</v>
      </c>
    </row>
    <row r="391" spans="1:6" x14ac:dyDescent="0.25">
      <c r="A391" s="2">
        <v>40295</v>
      </c>
      <c r="B391">
        <f>+VLOOKUP($A391,[31]Worksheet!$A:$C,3,0)</f>
        <v>8.75</v>
      </c>
      <c r="C391">
        <f>+VLOOKUP($A391,[32]Worksheet!$A:$C,3,0)</f>
        <v>0.5</v>
      </c>
      <c r="D391">
        <f>+VLOOKUP($A391,[33]Worksheet!$A:$C,3,0)</f>
        <v>3.5</v>
      </c>
      <c r="E391">
        <f>+VLOOKUP($A391,[34]Worksheet!$A:$C,3,0)</f>
        <v>4.5</v>
      </c>
      <c r="F391">
        <f>+VLOOKUP($A391,[35]Worksheet!$A:$C,3,0)</f>
        <v>1.25</v>
      </c>
    </row>
    <row r="392" spans="1:6" x14ac:dyDescent="0.25">
      <c r="A392" s="2">
        <v>40296</v>
      </c>
      <c r="B392">
        <f>+VLOOKUP($A392,[31]Worksheet!$A:$C,3,0)</f>
        <v>9.5</v>
      </c>
      <c r="C392">
        <f>+VLOOKUP($A392,[32]Worksheet!$A:$C,3,0)</f>
        <v>0.5</v>
      </c>
      <c r="D392">
        <f>+VLOOKUP($A392,[33]Worksheet!$A:$C,3,0)</f>
        <v>3.5</v>
      </c>
      <c r="E392">
        <f>+VLOOKUP($A392,[34]Worksheet!$A:$C,3,0)</f>
        <v>4.5</v>
      </c>
      <c r="F392">
        <f>+VLOOKUP($A392,[35]Worksheet!$A:$C,3,0)</f>
        <v>1.25</v>
      </c>
    </row>
    <row r="393" spans="1:6" x14ac:dyDescent="0.25">
      <c r="A393" s="2">
        <v>40297</v>
      </c>
      <c r="B393">
        <f>+VLOOKUP($A393,[31]Worksheet!$A:$C,3,0)</f>
        <v>9.5</v>
      </c>
      <c r="C393">
        <f>+VLOOKUP($A393,[32]Worksheet!$A:$C,3,0)</f>
        <v>0.5</v>
      </c>
      <c r="D393">
        <f>+VLOOKUP($A393,[33]Worksheet!$A:$C,3,0)</f>
        <v>3.5</v>
      </c>
      <c r="E393">
        <f>+VLOOKUP($A393,[34]Worksheet!$A:$C,3,0)</f>
        <v>4.5</v>
      </c>
      <c r="F393">
        <f>+VLOOKUP($A393,[35]Worksheet!$A:$C,3,0)</f>
        <v>1.25</v>
      </c>
    </row>
    <row r="394" spans="1:6" x14ac:dyDescent="0.25">
      <c r="A394" s="2">
        <v>40298</v>
      </c>
      <c r="B394">
        <f>+VLOOKUP($A394,[31]Worksheet!$A:$C,3,0)</f>
        <v>9.5</v>
      </c>
      <c r="C394">
        <f>+VLOOKUP($A394,[32]Worksheet!$A:$C,3,0)</f>
        <v>0.5</v>
      </c>
      <c r="D394">
        <f>+VLOOKUP($A394,[33]Worksheet!$A:$C,3,0)</f>
        <v>3.5</v>
      </c>
      <c r="E394">
        <f>+VLOOKUP($A394,[34]Worksheet!$A:$C,3,0)</f>
        <v>4.5</v>
      </c>
      <c r="F394" t="e">
        <f>+VLOOKUP($A394,[35]Worksheet!$A:$C,3,0)</f>
        <v>#N/A</v>
      </c>
    </row>
    <row r="395" spans="1:6" x14ac:dyDescent="0.25">
      <c r="A395" s="2">
        <v>40301</v>
      </c>
      <c r="B395">
        <f>+VLOOKUP($A395,[31]Worksheet!$A:$C,3,0)</f>
        <v>9.5</v>
      </c>
      <c r="C395">
        <f>+VLOOKUP($A395,[32]Worksheet!$A:$C,3,0)</f>
        <v>0.5</v>
      </c>
      <c r="D395">
        <f>+VLOOKUP($A395,[33]Worksheet!$A:$C,3,0)</f>
        <v>3</v>
      </c>
      <c r="E395">
        <f>+VLOOKUP($A395,[34]Worksheet!$A:$C,3,0)</f>
        <v>4.5</v>
      </c>
      <c r="F395">
        <f>+VLOOKUP($A395,[35]Worksheet!$A:$C,3,0)</f>
        <v>1.25</v>
      </c>
    </row>
    <row r="396" spans="1:6" x14ac:dyDescent="0.25">
      <c r="A396" s="2">
        <v>40302</v>
      </c>
      <c r="B396">
        <f>+VLOOKUP($A396,[31]Worksheet!$A:$C,3,0)</f>
        <v>9.5</v>
      </c>
      <c r="C396">
        <f>+VLOOKUP($A396,[32]Worksheet!$A:$C,3,0)</f>
        <v>0.5</v>
      </c>
      <c r="D396">
        <f>+VLOOKUP($A396,[33]Worksheet!$A:$C,3,0)</f>
        <v>3</v>
      </c>
      <c r="E396">
        <f>+VLOOKUP($A396,[34]Worksheet!$A:$C,3,0)</f>
        <v>4.5</v>
      </c>
      <c r="F396">
        <f>+VLOOKUP($A396,[35]Worksheet!$A:$C,3,0)</f>
        <v>1.25</v>
      </c>
    </row>
    <row r="397" spans="1:6" x14ac:dyDescent="0.25">
      <c r="A397" s="2">
        <v>40303</v>
      </c>
      <c r="B397">
        <f>+VLOOKUP($A397,[31]Worksheet!$A:$C,3,0)</f>
        <v>9.5</v>
      </c>
      <c r="C397">
        <f>+VLOOKUP($A397,[32]Worksheet!$A:$C,3,0)</f>
        <v>0.5</v>
      </c>
      <c r="D397">
        <f>+VLOOKUP($A397,[33]Worksheet!$A:$C,3,0)</f>
        <v>3</v>
      </c>
      <c r="E397">
        <f>+VLOOKUP($A397,[34]Worksheet!$A:$C,3,0)</f>
        <v>4.5</v>
      </c>
      <c r="F397">
        <f>+VLOOKUP($A397,[35]Worksheet!$A:$C,3,0)</f>
        <v>1.25</v>
      </c>
    </row>
    <row r="398" spans="1:6" x14ac:dyDescent="0.25">
      <c r="A398" s="2">
        <v>40304</v>
      </c>
      <c r="B398">
        <f>+VLOOKUP($A398,[31]Worksheet!$A:$C,3,0)</f>
        <v>9.5</v>
      </c>
      <c r="C398">
        <f>+VLOOKUP($A398,[32]Worksheet!$A:$C,3,0)</f>
        <v>0.5</v>
      </c>
      <c r="D398">
        <f>+VLOOKUP($A398,[33]Worksheet!$A:$C,3,0)</f>
        <v>3</v>
      </c>
      <c r="E398">
        <f>+VLOOKUP($A398,[34]Worksheet!$A:$C,3,0)</f>
        <v>4.5</v>
      </c>
      <c r="F398">
        <f>+VLOOKUP($A398,[35]Worksheet!$A:$C,3,0)</f>
        <v>1.5</v>
      </c>
    </row>
    <row r="399" spans="1:6" x14ac:dyDescent="0.25">
      <c r="A399" s="2">
        <v>40305</v>
      </c>
      <c r="B399">
        <f>+VLOOKUP($A399,[31]Worksheet!$A:$C,3,0)</f>
        <v>9.5</v>
      </c>
      <c r="C399">
        <f>+VLOOKUP($A399,[32]Worksheet!$A:$C,3,0)</f>
        <v>0.5</v>
      </c>
      <c r="D399">
        <f>+VLOOKUP($A399,[33]Worksheet!$A:$C,3,0)</f>
        <v>3</v>
      </c>
      <c r="E399">
        <f>+VLOOKUP($A399,[34]Worksheet!$A:$C,3,0)</f>
        <v>4.5</v>
      </c>
      <c r="F399">
        <f>+VLOOKUP($A399,[35]Worksheet!$A:$C,3,0)</f>
        <v>1.5</v>
      </c>
    </row>
    <row r="400" spans="1:6" x14ac:dyDescent="0.25">
      <c r="A400" s="2">
        <v>40308</v>
      </c>
      <c r="B400">
        <f>+VLOOKUP($A400,[31]Worksheet!$A:$C,3,0)</f>
        <v>9.5</v>
      </c>
      <c r="C400">
        <f>+VLOOKUP($A400,[32]Worksheet!$A:$C,3,0)</f>
        <v>0.5</v>
      </c>
      <c r="D400">
        <f>+VLOOKUP($A400,[33]Worksheet!$A:$C,3,0)</f>
        <v>3</v>
      </c>
      <c r="E400">
        <f>+VLOOKUP($A400,[34]Worksheet!$A:$C,3,0)</f>
        <v>4.5</v>
      </c>
      <c r="F400">
        <f>+VLOOKUP($A400,[35]Worksheet!$A:$C,3,0)</f>
        <v>1.5</v>
      </c>
    </row>
    <row r="401" spans="1:6" x14ac:dyDescent="0.25">
      <c r="A401" s="2">
        <v>40309</v>
      </c>
      <c r="B401">
        <f>+VLOOKUP($A401,[31]Worksheet!$A:$C,3,0)</f>
        <v>9.5</v>
      </c>
      <c r="C401">
        <f>+VLOOKUP($A401,[32]Worksheet!$A:$C,3,0)</f>
        <v>0.5</v>
      </c>
      <c r="D401">
        <f>+VLOOKUP($A401,[33]Worksheet!$A:$C,3,0)</f>
        <v>3</v>
      </c>
      <c r="E401">
        <f>+VLOOKUP($A401,[34]Worksheet!$A:$C,3,0)</f>
        <v>4.5</v>
      </c>
      <c r="F401">
        <f>+VLOOKUP($A401,[35]Worksheet!$A:$C,3,0)</f>
        <v>1.5</v>
      </c>
    </row>
    <row r="402" spans="1:6" x14ac:dyDescent="0.25">
      <c r="A402" s="2">
        <v>40310</v>
      </c>
      <c r="B402">
        <f>+VLOOKUP($A402,[31]Worksheet!$A:$C,3,0)</f>
        <v>9.5</v>
      </c>
      <c r="C402">
        <f>+VLOOKUP($A402,[32]Worksheet!$A:$C,3,0)</f>
        <v>0.5</v>
      </c>
      <c r="D402">
        <f>+VLOOKUP($A402,[33]Worksheet!$A:$C,3,0)</f>
        <v>3</v>
      </c>
      <c r="E402">
        <f>+VLOOKUP($A402,[34]Worksheet!$A:$C,3,0)</f>
        <v>4.5</v>
      </c>
      <c r="F402">
        <f>+VLOOKUP($A402,[35]Worksheet!$A:$C,3,0)</f>
        <v>1.5</v>
      </c>
    </row>
    <row r="403" spans="1:6" x14ac:dyDescent="0.25">
      <c r="A403" s="2">
        <v>40311</v>
      </c>
      <c r="B403">
        <f>+VLOOKUP($A403,[31]Worksheet!$A:$C,3,0)</f>
        <v>9.5</v>
      </c>
      <c r="C403">
        <f>+VLOOKUP($A403,[32]Worksheet!$A:$C,3,0)</f>
        <v>0.5</v>
      </c>
      <c r="D403">
        <f>+VLOOKUP($A403,[33]Worksheet!$A:$C,3,0)</f>
        <v>3</v>
      </c>
      <c r="E403">
        <f>+VLOOKUP($A403,[34]Worksheet!$A:$C,3,0)</f>
        <v>4.5</v>
      </c>
      <c r="F403">
        <f>+VLOOKUP($A403,[35]Worksheet!$A:$C,3,0)</f>
        <v>1.5</v>
      </c>
    </row>
    <row r="404" spans="1:6" x14ac:dyDescent="0.25">
      <c r="A404" s="2">
        <v>40312</v>
      </c>
      <c r="B404" t="e">
        <f>+VLOOKUP($A404,[31]Worksheet!$A:$C,3,0)</f>
        <v>#N/A</v>
      </c>
      <c r="C404">
        <f>+VLOOKUP($A404,[32]Worksheet!$A:$C,3,0)</f>
        <v>0.5</v>
      </c>
      <c r="D404">
        <f>+VLOOKUP($A404,[33]Worksheet!$A:$C,3,0)</f>
        <v>3</v>
      </c>
      <c r="E404">
        <f>+VLOOKUP($A404,[34]Worksheet!$A:$C,3,0)</f>
        <v>4.5</v>
      </c>
      <c r="F404">
        <f>+VLOOKUP($A404,[35]Worksheet!$A:$C,3,0)</f>
        <v>1.5</v>
      </c>
    </row>
    <row r="405" spans="1:6" x14ac:dyDescent="0.25">
      <c r="A405" s="2">
        <v>40315</v>
      </c>
      <c r="B405">
        <f>+VLOOKUP($A405,[31]Worksheet!$A:$C,3,0)</f>
        <v>9.5</v>
      </c>
      <c r="C405">
        <f>+VLOOKUP($A405,[32]Worksheet!$A:$C,3,0)</f>
        <v>0.5</v>
      </c>
      <c r="D405">
        <f>+VLOOKUP($A405,[33]Worksheet!$A:$C,3,0)</f>
        <v>3</v>
      </c>
      <c r="E405">
        <f>+VLOOKUP($A405,[34]Worksheet!$A:$C,3,0)</f>
        <v>4.5</v>
      </c>
      <c r="F405">
        <f>+VLOOKUP($A405,[35]Worksheet!$A:$C,3,0)</f>
        <v>1.5</v>
      </c>
    </row>
    <row r="406" spans="1:6" x14ac:dyDescent="0.25">
      <c r="A406" s="2">
        <v>40316</v>
      </c>
      <c r="B406">
        <f>+VLOOKUP($A406,[31]Worksheet!$A:$C,3,0)</f>
        <v>9.5</v>
      </c>
      <c r="C406">
        <f>+VLOOKUP($A406,[32]Worksheet!$A:$C,3,0)</f>
        <v>0.5</v>
      </c>
      <c r="D406">
        <f>+VLOOKUP($A406,[33]Worksheet!$A:$C,3,0)</f>
        <v>3</v>
      </c>
      <c r="E406">
        <f>+VLOOKUP($A406,[34]Worksheet!$A:$C,3,0)</f>
        <v>4.5</v>
      </c>
      <c r="F406">
        <f>+VLOOKUP($A406,[35]Worksheet!$A:$C,3,0)</f>
        <v>1.5</v>
      </c>
    </row>
    <row r="407" spans="1:6" x14ac:dyDescent="0.25">
      <c r="A407" s="2">
        <v>40317</v>
      </c>
      <c r="B407">
        <f>+VLOOKUP($A407,[31]Worksheet!$A:$C,3,0)</f>
        <v>9.5</v>
      </c>
      <c r="C407">
        <f>+VLOOKUP($A407,[32]Worksheet!$A:$C,3,0)</f>
        <v>0.5</v>
      </c>
      <c r="D407">
        <f>+VLOOKUP($A407,[33]Worksheet!$A:$C,3,0)</f>
        <v>3</v>
      </c>
      <c r="E407">
        <f>+VLOOKUP($A407,[34]Worksheet!$A:$C,3,0)</f>
        <v>4.5</v>
      </c>
      <c r="F407">
        <f>+VLOOKUP($A407,[35]Worksheet!$A:$C,3,0)</f>
        <v>1.5</v>
      </c>
    </row>
    <row r="408" spans="1:6" x14ac:dyDescent="0.25">
      <c r="A408" s="2">
        <v>40318</v>
      </c>
      <c r="B408">
        <f>+VLOOKUP($A408,[31]Worksheet!$A:$C,3,0)</f>
        <v>9.5</v>
      </c>
      <c r="C408">
        <f>+VLOOKUP($A408,[32]Worksheet!$A:$C,3,0)</f>
        <v>0.5</v>
      </c>
      <c r="D408">
        <f>+VLOOKUP($A408,[33]Worksheet!$A:$C,3,0)</f>
        <v>3</v>
      </c>
      <c r="E408">
        <f>+VLOOKUP($A408,[34]Worksheet!$A:$C,3,0)</f>
        <v>4.5</v>
      </c>
      <c r="F408">
        <f>+VLOOKUP($A408,[35]Worksheet!$A:$C,3,0)</f>
        <v>1.5</v>
      </c>
    </row>
    <row r="409" spans="1:6" x14ac:dyDescent="0.25">
      <c r="A409" s="2">
        <v>40319</v>
      </c>
      <c r="B409">
        <f>+VLOOKUP($A409,[31]Worksheet!$A:$C,3,0)</f>
        <v>9.5</v>
      </c>
      <c r="C409">
        <f>+VLOOKUP($A409,[32]Worksheet!$A:$C,3,0)</f>
        <v>0.5</v>
      </c>
      <c r="D409">
        <f>+VLOOKUP($A409,[33]Worksheet!$A:$C,3,0)</f>
        <v>3</v>
      </c>
      <c r="E409">
        <f>+VLOOKUP($A409,[34]Worksheet!$A:$C,3,0)</f>
        <v>4.5</v>
      </c>
      <c r="F409">
        <f>+VLOOKUP($A409,[35]Worksheet!$A:$C,3,0)</f>
        <v>1.5</v>
      </c>
    </row>
    <row r="410" spans="1:6" x14ac:dyDescent="0.25">
      <c r="A410" s="2">
        <v>40322</v>
      </c>
      <c r="B410">
        <f>+VLOOKUP($A410,[31]Worksheet!$A:$C,3,0)</f>
        <v>9.5</v>
      </c>
      <c r="C410">
        <f>+VLOOKUP($A410,[32]Worksheet!$A:$C,3,0)</f>
        <v>0.5</v>
      </c>
      <c r="D410">
        <f>+VLOOKUP($A410,[33]Worksheet!$A:$C,3,0)</f>
        <v>3</v>
      </c>
      <c r="E410">
        <f>+VLOOKUP($A410,[34]Worksheet!$A:$C,3,0)</f>
        <v>4.5</v>
      </c>
      <c r="F410">
        <f>+VLOOKUP($A410,[35]Worksheet!$A:$C,3,0)</f>
        <v>1.5</v>
      </c>
    </row>
    <row r="411" spans="1:6" x14ac:dyDescent="0.25">
      <c r="A411" s="2">
        <v>40323</v>
      </c>
      <c r="B411">
        <f>+VLOOKUP($A411,[31]Worksheet!$A:$C,3,0)</f>
        <v>9.5</v>
      </c>
      <c r="C411">
        <f>+VLOOKUP($A411,[32]Worksheet!$A:$C,3,0)</f>
        <v>0.5</v>
      </c>
      <c r="D411">
        <f>+VLOOKUP($A411,[33]Worksheet!$A:$C,3,0)</f>
        <v>3</v>
      </c>
      <c r="E411">
        <f>+VLOOKUP($A411,[34]Worksheet!$A:$C,3,0)</f>
        <v>4.5</v>
      </c>
      <c r="F411">
        <f>+VLOOKUP($A411,[35]Worksheet!$A:$C,3,0)</f>
        <v>1.5</v>
      </c>
    </row>
    <row r="412" spans="1:6" x14ac:dyDescent="0.25">
      <c r="A412" s="2">
        <v>40324</v>
      </c>
      <c r="B412">
        <f>+VLOOKUP($A412,[31]Worksheet!$A:$C,3,0)</f>
        <v>9.5</v>
      </c>
      <c r="C412">
        <f>+VLOOKUP($A412,[32]Worksheet!$A:$C,3,0)</f>
        <v>0.5</v>
      </c>
      <c r="D412">
        <f>+VLOOKUP($A412,[33]Worksheet!$A:$C,3,0)</f>
        <v>3</v>
      </c>
      <c r="E412">
        <f>+VLOOKUP($A412,[34]Worksheet!$A:$C,3,0)</f>
        <v>4.5</v>
      </c>
      <c r="F412">
        <f>+VLOOKUP($A412,[35]Worksheet!$A:$C,3,0)</f>
        <v>1.5</v>
      </c>
    </row>
    <row r="413" spans="1:6" x14ac:dyDescent="0.25">
      <c r="A413" s="2">
        <v>40325</v>
      </c>
      <c r="B413">
        <f>+VLOOKUP($A413,[31]Worksheet!$A:$C,3,0)</f>
        <v>9.5</v>
      </c>
      <c r="C413">
        <f>+VLOOKUP($A413,[32]Worksheet!$A:$C,3,0)</f>
        <v>0.5</v>
      </c>
      <c r="D413">
        <f>+VLOOKUP($A413,[33]Worksheet!$A:$C,3,0)</f>
        <v>3</v>
      </c>
      <c r="E413">
        <f>+VLOOKUP($A413,[34]Worksheet!$A:$C,3,0)</f>
        <v>4.5</v>
      </c>
      <c r="F413">
        <f>+VLOOKUP($A413,[35]Worksheet!$A:$C,3,0)</f>
        <v>1.5</v>
      </c>
    </row>
    <row r="414" spans="1:6" x14ac:dyDescent="0.25">
      <c r="A414" s="2">
        <v>40326</v>
      </c>
      <c r="B414">
        <f>+VLOOKUP($A414,[31]Worksheet!$A:$C,3,0)</f>
        <v>9.5</v>
      </c>
      <c r="C414">
        <f>+VLOOKUP($A414,[32]Worksheet!$A:$C,3,0)</f>
        <v>0.5</v>
      </c>
      <c r="D414">
        <f>+VLOOKUP($A414,[33]Worksheet!$A:$C,3,0)</f>
        <v>3</v>
      </c>
      <c r="E414">
        <f>+VLOOKUP($A414,[34]Worksheet!$A:$C,3,0)</f>
        <v>4.5</v>
      </c>
      <c r="F414">
        <f>+VLOOKUP($A414,[35]Worksheet!$A:$C,3,0)</f>
        <v>1.5</v>
      </c>
    </row>
    <row r="415" spans="1:6" x14ac:dyDescent="0.25">
      <c r="A415" s="2">
        <v>40330</v>
      </c>
      <c r="B415">
        <f>+VLOOKUP($A415,[31]Worksheet!$A:$C,3,0)</f>
        <v>9.5</v>
      </c>
      <c r="C415">
        <f>+VLOOKUP($A415,[32]Worksheet!$A:$C,3,0)</f>
        <v>0.5</v>
      </c>
      <c r="D415">
        <f>+VLOOKUP($A415,[33]Worksheet!$A:$C,3,0)</f>
        <v>3</v>
      </c>
      <c r="E415">
        <f>+VLOOKUP($A415,[34]Worksheet!$A:$C,3,0)</f>
        <v>4.5</v>
      </c>
      <c r="F415">
        <f>+VLOOKUP($A415,[35]Worksheet!$A:$C,3,0)</f>
        <v>1.5</v>
      </c>
    </row>
    <row r="416" spans="1:6" x14ac:dyDescent="0.25">
      <c r="A416" s="2">
        <v>40331</v>
      </c>
      <c r="B416">
        <f>+VLOOKUP($A416,[31]Worksheet!$A:$C,3,0)</f>
        <v>9.5</v>
      </c>
      <c r="C416">
        <f>+VLOOKUP($A416,[32]Worksheet!$A:$C,3,0)</f>
        <v>0.5</v>
      </c>
      <c r="D416">
        <f>+VLOOKUP($A416,[33]Worksheet!$A:$C,3,0)</f>
        <v>3</v>
      </c>
      <c r="E416">
        <f>+VLOOKUP($A416,[34]Worksheet!$A:$C,3,0)</f>
        <v>4.5</v>
      </c>
      <c r="F416">
        <f>+VLOOKUP($A416,[35]Worksheet!$A:$C,3,0)</f>
        <v>1.5</v>
      </c>
    </row>
    <row r="417" spans="1:6" x14ac:dyDescent="0.25">
      <c r="A417" s="2">
        <v>40332</v>
      </c>
      <c r="B417">
        <f>+VLOOKUP($A417,[31]Worksheet!$A:$C,3,0)</f>
        <v>9.5</v>
      </c>
      <c r="C417">
        <f>+VLOOKUP($A417,[32]Worksheet!$A:$C,3,0)</f>
        <v>0.5</v>
      </c>
      <c r="D417">
        <f>+VLOOKUP($A417,[33]Worksheet!$A:$C,3,0)</f>
        <v>3</v>
      </c>
      <c r="E417">
        <f>+VLOOKUP($A417,[34]Worksheet!$A:$C,3,0)</f>
        <v>4.5</v>
      </c>
      <c r="F417">
        <f>+VLOOKUP($A417,[35]Worksheet!$A:$C,3,0)</f>
        <v>1.5</v>
      </c>
    </row>
    <row r="418" spans="1:6" x14ac:dyDescent="0.25">
      <c r="A418" s="2">
        <v>40333</v>
      </c>
      <c r="B418">
        <f>+VLOOKUP($A418,[31]Worksheet!$A:$C,3,0)</f>
        <v>9.5</v>
      </c>
      <c r="C418">
        <f>+VLOOKUP($A418,[32]Worksheet!$A:$C,3,0)</f>
        <v>0.5</v>
      </c>
      <c r="D418">
        <f>+VLOOKUP($A418,[33]Worksheet!$A:$C,3,0)</f>
        <v>3</v>
      </c>
      <c r="E418">
        <f>+VLOOKUP($A418,[34]Worksheet!$A:$C,3,0)</f>
        <v>4.5</v>
      </c>
      <c r="F418">
        <f>+VLOOKUP($A418,[35]Worksheet!$A:$C,3,0)</f>
        <v>1.5</v>
      </c>
    </row>
    <row r="419" spans="1:6" x14ac:dyDescent="0.25">
      <c r="A419" s="2">
        <v>40336</v>
      </c>
      <c r="B419">
        <f>+VLOOKUP($A419,[31]Worksheet!$A:$C,3,0)</f>
        <v>9.5</v>
      </c>
      <c r="C419">
        <f>+VLOOKUP($A419,[32]Worksheet!$A:$C,3,0)</f>
        <v>0.5</v>
      </c>
      <c r="D419">
        <f>+VLOOKUP($A419,[33]Worksheet!$A:$C,3,0)</f>
        <v>3</v>
      </c>
      <c r="E419">
        <f>+VLOOKUP($A419,[34]Worksheet!$A:$C,3,0)</f>
        <v>4.5</v>
      </c>
      <c r="F419">
        <f>+VLOOKUP($A419,[35]Worksheet!$A:$C,3,0)</f>
        <v>1.5</v>
      </c>
    </row>
    <row r="420" spans="1:6" x14ac:dyDescent="0.25">
      <c r="A420" s="2">
        <v>40337</v>
      </c>
      <c r="B420" t="e">
        <f>+VLOOKUP($A420,[31]Worksheet!$A:$C,3,0)</f>
        <v>#N/A</v>
      </c>
      <c r="C420">
        <f>+VLOOKUP($A420,[32]Worksheet!$A:$C,3,0)</f>
        <v>0.5</v>
      </c>
      <c r="D420">
        <f>+VLOOKUP($A420,[33]Worksheet!$A:$C,3,0)</f>
        <v>3</v>
      </c>
      <c r="E420">
        <f>+VLOOKUP($A420,[34]Worksheet!$A:$C,3,0)</f>
        <v>4.5</v>
      </c>
      <c r="F420">
        <f>+VLOOKUP($A420,[35]Worksheet!$A:$C,3,0)</f>
        <v>1.5</v>
      </c>
    </row>
    <row r="421" spans="1:6" x14ac:dyDescent="0.25">
      <c r="A421" s="2">
        <v>40338</v>
      </c>
      <c r="B421">
        <f>+VLOOKUP($A421,[31]Worksheet!$A:$C,3,0)</f>
        <v>10.25</v>
      </c>
      <c r="C421">
        <f>+VLOOKUP($A421,[32]Worksheet!$A:$C,3,0)</f>
        <v>0.5</v>
      </c>
      <c r="D421">
        <f>+VLOOKUP($A421,[33]Worksheet!$A:$C,3,0)</f>
        <v>3</v>
      </c>
      <c r="E421">
        <f>+VLOOKUP($A421,[34]Worksheet!$A:$C,3,0)</f>
        <v>4.5</v>
      </c>
      <c r="F421">
        <f>+VLOOKUP($A421,[35]Worksheet!$A:$C,3,0)</f>
        <v>1.5</v>
      </c>
    </row>
    <row r="422" spans="1:6" x14ac:dyDescent="0.25">
      <c r="A422" s="2">
        <v>40339</v>
      </c>
      <c r="B422" t="e">
        <f>+VLOOKUP($A422,[31]Worksheet!$A:$C,3,0)</f>
        <v>#N/A</v>
      </c>
      <c r="C422">
        <f>+VLOOKUP($A422,[32]Worksheet!$A:$C,3,0)</f>
        <v>0.5</v>
      </c>
      <c r="D422">
        <f>+VLOOKUP($A422,[33]Worksheet!$A:$C,3,0)</f>
        <v>3</v>
      </c>
      <c r="E422">
        <f>+VLOOKUP($A422,[34]Worksheet!$A:$C,3,0)</f>
        <v>4.5</v>
      </c>
      <c r="F422">
        <f>+VLOOKUP($A422,[35]Worksheet!$A:$C,3,0)</f>
        <v>1.75</v>
      </c>
    </row>
    <row r="423" spans="1:6" x14ac:dyDescent="0.25">
      <c r="A423" s="2">
        <v>40340</v>
      </c>
      <c r="B423">
        <f>+VLOOKUP($A423,[31]Worksheet!$A:$C,3,0)</f>
        <v>10.25</v>
      </c>
      <c r="C423">
        <f>+VLOOKUP($A423,[32]Worksheet!$A:$C,3,0)</f>
        <v>0.5</v>
      </c>
      <c r="D423">
        <f>+VLOOKUP($A423,[33]Worksheet!$A:$C,3,0)</f>
        <v>3</v>
      </c>
      <c r="E423">
        <f>+VLOOKUP($A423,[34]Worksheet!$A:$C,3,0)</f>
        <v>4.5</v>
      </c>
      <c r="F423">
        <f>+VLOOKUP($A423,[35]Worksheet!$A:$C,3,0)</f>
        <v>1.75</v>
      </c>
    </row>
    <row r="424" spans="1:6" x14ac:dyDescent="0.25">
      <c r="A424" s="2">
        <v>40343</v>
      </c>
      <c r="B424">
        <f>+VLOOKUP($A424,[31]Worksheet!$A:$C,3,0)</f>
        <v>10.25</v>
      </c>
      <c r="C424">
        <f>+VLOOKUP($A424,[32]Worksheet!$A:$C,3,0)</f>
        <v>0.5</v>
      </c>
      <c r="D424">
        <f>+VLOOKUP($A424,[33]Worksheet!$A:$C,3,0)</f>
        <v>3</v>
      </c>
      <c r="E424">
        <f>+VLOOKUP($A424,[34]Worksheet!$A:$C,3,0)</f>
        <v>4.5</v>
      </c>
      <c r="F424">
        <f>+VLOOKUP($A424,[35]Worksheet!$A:$C,3,0)</f>
        <v>1.75</v>
      </c>
    </row>
    <row r="425" spans="1:6" x14ac:dyDescent="0.25">
      <c r="A425" s="2">
        <v>40344</v>
      </c>
      <c r="B425">
        <f>+VLOOKUP($A425,[31]Worksheet!$A:$C,3,0)</f>
        <v>10.25</v>
      </c>
      <c r="C425">
        <f>+VLOOKUP($A425,[32]Worksheet!$A:$C,3,0)</f>
        <v>1</v>
      </c>
      <c r="D425">
        <f>+VLOOKUP($A425,[33]Worksheet!$A:$C,3,0)</f>
        <v>3</v>
      </c>
      <c r="E425">
        <f>+VLOOKUP($A425,[34]Worksheet!$A:$C,3,0)</f>
        <v>4.5</v>
      </c>
      <c r="F425">
        <f>+VLOOKUP($A425,[35]Worksheet!$A:$C,3,0)</f>
        <v>1.75</v>
      </c>
    </row>
    <row r="426" spans="1:6" x14ac:dyDescent="0.25">
      <c r="A426" s="2">
        <v>40345</v>
      </c>
      <c r="B426">
        <f>+VLOOKUP($A426,[31]Worksheet!$A:$C,3,0)</f>
        <v>10.25</v>
      </c>
      <c r="C426">
        <f>+VLOOKUP($A426,[32]Worksheet!$A:$C,3,0)</f>
        <v>1</v>
      </c>
      <c r="D426">
        <f>+VLOOKUP($A426,[33]Worksheet!$A:$C,3,0)</f>
        <v>3</v>
      </c>
      <c r="E426">
        <f>+VLOOKUP($A426,[34]Worksheet!$A:$C,3,0)</f>
        <v>4.5</v>
      </c>
      <c r="F426">
        <f>+VLOOKUP($A426,[35]Worksheet!$A:$C,3,0)</f>
        <v>1.75</v>
      </c>
    </row>
    <row r="427" spans="1:6" x14ac:dyDescent="0.25">
      <c r="A427" s="2">
        <v>40346</v>
      </c>
      <c r="B427">
        <f>+VLOOKUP($A427,[31]Worksheet!$A:$C,3,0)</f>
        <v>10.25</v>
      </c>
      <c r="C427">
        <f>+VLOOKUP($A427,[32]Worksheet!$A:$C,3,0)</f>
        <v>1</v>
      </c>
      <c r="D427">
        <f>+VLOOKUP($A427,[33]Worksheet!$A:$C,3,0)</f>
        <v>3</v>
      </c>
      <c r="E427">
        <f>+VLOOKUP($A427,[34]Worksheet!$A:$C,3,0)</f>
        <v>4.5</v>
      </c>
      <c r="F427">
        <f>+VLOOKUP($A427,[35]Worksheet!$A:$C,3,0)</f>
        <v>1.75</v>
      </c>
    </row>
    <row r="428" spans="1:6" x14ac:dyDescent="0.25">
      <c r="A428" s="2">
        <v>40347</v>
      </c>
      <c r="B428">
        <f>+VLOOKUP($A428,[31]Worksheet!$A:$C,3,0)</f>
        <v>10.25</v>
      </c>
      <c r="C428">
        <f>+VLOOKUP($A428,[32]Worksheet!$A:$C,3,0)</f>
        <v>1</v>
      </c>
      <c r="D428">
        <f>+VLOOKUP($A428,[33]Worksheet!$A:$C,3,0)</f>
        <v>3</v>
      </c>
      <c r="E428">
        <f>+VLOOKUP($A428,[34]Worksheet!$A:$C,3,0)</f>
        <v>4.5</v>
      </c>
      <c r="F428">
        <f>+VLOOKUP($A428,[35]Worksheet!$A:$C,3,0)</f>
        <v>1.75</v>
      </c>
    </row>
    <row r="429" spans="1:6" x14ac:dyDescent="0.25">
      <c r="A429" s="2">
        <v>40350</v>
      </c>
      <c r="B429">
        <f>+VLOOKUP($A429,[31]Worksheet!$A:$C,3,0)</f>
        <v>10.25</v>
      </c>
      <c r="C429">
        <f>+VLOOKUP($A429,[32]Worksheet!$A:$C,3,0)</f>
        <v>1</v>
      </c>
      <c r="D429">
        <f>+VLOOKUP($A429,[33]Worksheet!$A:$C,3,0)</f>
        <v>3</v>
      </c>
      <c r="E429">
        <f>+VLOOKUP($A429,[34]Worksheet!$A:$C,3,0)</f>
        <v>4.5</v>
      </c>
      <c r="F429">
        <f>+VLOOKUP($A429,[35]Worksheet!$A:$C,3,0)</f>
        <v>1.75</v>
      </c>
    </row>
    <row r="430" spans="1:6" x14ac:dyDescent="0.25">
      <c r="A430" s="2">
        <v>40351</v>
      </c>
      <c r="B430">
        <f>+VLOOKUP($A430,[31]Worksheet!$A:$C,3,0)</f>
        <v>10.25</v>
      </c>
      <c r="C430">
        <f>+VLOOKUP($A430,[32]Worksheet!$A:$C,3,0)</f>
        <v>1</v>
      </c>
      <c r="D430">
        <f>+VLOOKUP($A430,[33]Worksheet!$A:$C,3,0)</f>
        <v>3</v>
      </c>
      <c r="E430">
        <f>+VLOOKUP($A430,[34]Worksheet!$A:$C,3,0)</f>
        <v>4.5</v>
      </c>
      <c r="F430">
        <f>+VLOOKUP($A430,[35]Worksheet!$A:$C,3,0)</f>
        <v>1.75</v>
      </c>
    </row>
    <row r="431" spans="1:6" x14ac:dyDescent="0.25">
      <c r="A431" s="2">
        <v>40352</v>
      </c>
      <c r="B431">
        <f>+VLOOKUP($A431,[31]Worksheet!$A:$C,3,0)</f>
        <v>10.25</v>
      </c>
      <c r="C431">
        <f>+VLOOKUP($A431,[32]Worksheet!$A:$C,3,0)</f>
        <v>1</v>
      </c>
      <c r="D431">
        <f>+VLOOKUP($A431,[33]Worksheet!$A:$C,3,0)</f>
        <v>3</v>
      </c>
      <c r="E431">
        <f>+VLOOKUP($A431,[34]Worksheet!$A:$C,3,0)</f>
        <v>4.5</v>
      </c>
      <c r="F431">
        <f>+VLOOKUP($A431,[35]Worksheet!$A:$C,3,0)</f>
        <v>1.75</v>
      </c>
    </row>
    <row r="432" spans="1:6" x14ac:dyDescent="0.25">
      <c r="A432" s="2">
        <v>40353</v>
      </c>
      <c r="B432">
        <f>+VLOOKUP($A432,[31]Worksheet!$A:$C,3,0)</f>
        <v>10.25</v>
      </c>
      <c r="C432">
        <f>+VLOOKUP($A432,[32]Worksheet!$A:$C,3,0)</f>
        <v>1</v>
      </c>
      <c r="D432">
        <f>+VLOOKUP($A432,[33]Worksheet!$A:$C,3,0)</f>
        <v>3</v>
      </c>
      <c r="E432">
        <f>+VLOOKUP($A432,[34]Worksheet!$A:$C,3,0)</f>
        <v>4.5</v>
      </c>
      <c r="F432">
        <f>+VLOOKUP($A432,[35]Worksheet!$A:$C,3,0)</f>
        <v>1.75</v>
      </c>
    </row>
    <row r="433" spans="1:6" x14ac:dyDescent="0.25">
      <c r="A433" s="2">
        <v>40354</v>
      </c>
      <c r="B433">
        <f>+VLOOKUP($A433,[31]Worksheet!$A:$C,3,0)</f>
        <v>10.25</v>
      </c>
      <c r="C433">
        <f>+VLOOKUP($A433,[32]Worksheet!$A:$C,3,0)</f>
        <v>1</v>
      </c>
      <c r="D433">
        <f>+VLOOKUP($A433,[33]Worksheet!$A:$C,3,0)</f>
        <v>3</v>
      </c>
      <c r="E433">
        <f>+VLOOKUP($A433,[34]Worksheet!$A:$C,3,0)</f>
        <v>4.5</v>
      </c>
      <c r="F433">
        <f>+VLOOKUP($A433,[35]Worksheet!$A:$C,3,0)</f>
        <v>1.75</v>
      </c>
    </row>
    <row r="434" spans="1:6" x14ac:dyDescent="0.25">
      <c r="A434" s="2">
        <v>40357</v>
      </c>
      <c r="B434">
        <f>+VLOOKUP($A434,[31]Worksheet!$A:$C,3,0)</f>
        <v>10.25</v>
      </c>
      <c r="C434">
        <f>+VLOOKUP($A434,[32]Worksheet!$A:$C,3,0)</f>
        <v>1</v>
      </c>
      <c r="D434">
        <f>+VLOOKUP($A434,[33]Worksheet!$A:$C,3,0)</f>
        <v>3</v>
      </c>
      <c r="E434">
        <f>+VLOOKUP($A434,[34]Worksheet!$A:$C,3,0)</f>
        <v>4.5</v>
      </c>
      <c r="F434">
        <f>+VLOOKUP($A434,[35]Worksheet!$A:$C,3,0)</f>
        <v>1.75</v>
      </c>
    </row>
    <row r="435" spans="1:6" x14ac:dyDescent="0.25">
      <c r="A435" s="2">
        <v>40358</v>
      </c>
      <c r="B435">
        <f>+VLOOKUP($A435,[31]Worksheet!$A:$C,3,0)</f>
        <v>10.25</v>
      </c>
      <c r="C435">
        <f>+VLOOKUP($A435,[32]Worksheet!$A:$C,3,0)</f>
        <v>1</v>
      </c>
      <c r="D435">
        <f>+VLOOKUP($A435,[33]Worksheet!$A:$C,3,0)</f>
        <v>3</v>
      </c>
      <c r="E435">
        <f>+VLOOKUP($A435,[34]Worksheet!$A:$C,3,0)</f>
        <v>4.5</v>
      </c>
      <c r="F435">
        <f>+VLOOKUP($A435,[35]Worksheet!$A:$C,3,0)</f>
        <v>1.75</v>
      </c>
    </row>
    <row r="436" spans="1:6" x14ac:dyDescent="0.25">
      <c r="A436" s="2">
        <v>40359</v>
      </c>
      <c r="B436">
        <f>+VLOOKUP($A436,[31]Worksheet!$A:$C,3,0)</f>
        <v>10.25</v>
      </c>
      <c r="C436">
        <f>+VLOOKUP($A436,[32]Worksheet!$A:$C,3,0)</f>
        <v>1</v>
      </c>
      <c r="D436">
        <f>+VLOOKUP($A436,[33]Worksheet!$A:$C,3,0)</f>
        <v>3</v>
      </c>
      <c r="E436">
        <f>+VLOOKUP($A436,[34]Worksheet!$A:$C,3,0)</f>
        <v>4.5</v>
      </c>
      <c r="F436" t="e">
        <f>+VLOOKUP($A436,[35]Worksheet!$A:$C,3,0)</f>
        <v>#N/A</v>
      </c>
    </row>
    <row r="437" spans="1:6" x14ac:dyDescent="0.25">
      <c r="A437" s="2">
        <v>40360</v>
      </c>
      <c r="B437">
        <f>+VLOOKUP($A437,[31]Worksheet!$A:$C,3,0)</f>
        <v>10.25</v>
      </c>
      <c r="C437">
        <f>+VLOOKUP($A437,[32]Worksheet!$A:$C,3,0)</f>
        <v>1</v>
      </c>
      <c r="D437">
        <f>+VLOOKUP($A437,[33]Worksheet!$A:$C,3,0)</f>
        <v>3</v>
      </c>
      <c r="E437">
        <f>+VLOOKUP($A437,[34]Worksheet!$A:$C,3,0)</f>
        <v>4.5</v>
      </c>
      <c r="F437">
        <f>+VLOOKUP($A437,[35]Worksheet!$A:$C,3,0)</f>
        <v>1.75</v>
      </c>
    </row>
    <row r="438" spans="1:6" x14ac:dyDescent="0.25">
      <c r="A438" s="2">
        <v>40361</v>
      </c>
      <c r="B438">
        <f>+VLOOKUP($A438,[31]Worksheet!$A:$C,3,0)</f>
        <v>10.25</v>
      </c>
      <c r="C438">
        <f>+VLOOKUP($A438,[32]Worksheet!$A:$C,3,0)</f>
        <v>1</v>
      </c>
      <c r="D438">
        <f>+VLOOKUP($A438,[33]Worksheet!$A:$C,3,0)</f>
        <v>3</v>
      </c>
      <c r="E438">
        <f>+VLOOKUP($A438,[34]Worksheet!$A:$C,3,0)</f>
        <v>4.5</v>
      </c>
      <c r="F438">
        <f>+VLOOKUP($A438,[35]Worksheet!$A:$C,3,0)</f>
        <v>1.75</v>
      </c>
    </row>
    <row r="439" spans="1:6" x14ac:dyDescent="0.25">
      <c r="A439" s="2">
        <v>40365</v>
      </c>
      <c r="B439">
        <f>+VLOOKUP($A439,[31]Worksheet!$A:$C,3,0)</f>
        <v>10.25</v>
      </c>
      <c r="C439">
        <f>+VLOOKUP($A439,[32]Worksheet!$A:$C,3,0)</f>
        <v>1</v>
      </c>
      <c r="D439">
        <f>+VLOOKUP($A439,[33]Worksheet!$A:$C,3,0)</f>
        <v>3</v>
      </c>
      <c r="E439">
        <f>+VLOOKUP($A439,[34]Worksheet!$A:$C,3,0)</f>
        <v>4.5</v>
      </c>
      <c r="F439">
        <f>+VLOOKUP($A439,[35]Worksheet!$A:$C,3,0)</f>
        <v>1.75</v>
      </c>
    </row>
    <row r="440" spans="1:6" x14ac:dyDescent="0.25">
      <c r="A440" s="2">
        <v>40366</v>
      </c>
      <c r="B440">
        <f>+VLOOKUP($A440,[31]Worksheet!$A:$C,3,0)</f>
        <v>10.25</v>
      </c>
      <c r="C440">
        <f>+VLOOKUP($A440,[32]Worksheet!$A:$C,3,0)</f>
        <v>1</v>
      </c>
      <c r="D440">
        <f>+VLOOKUP($A440,[33]Worksheet!$A:$C,3,0)</f>
        <v>3</v>
      </c>
      <c r="E440">
        <f>+VLOOKUP($A440,[34]Worksheet!$A:$C,3,0)</f>
        <v>4.5</v>
      </c>
      <c r="F440">
        <f>+VLOOKUP($A440,[35]Worksheet!$A:$C,3,0)</f>
        <v>1.75</v>
      </c>
    </row>
    <row r="441" spans="1:6" x14ac:dyDescent="0.25">
      <c r="A441" s="2">
        <v>40367</v>
      </c>
      <c r="B441">
        <f>+VLOOKUP($A441,[31]Worksheet!$A:$C,3,0)</f>
        <v>10.25</v>
      </c>
      <c r="C441">
        <f>+VLOOKUP($A441,[32]Worksheet!$A:$C,3,0)</f>
        <v>1</v>
      </c>
      <c r="D441">
        <f>+VLOOKUP($A441,[33]Worksheet!$A:$C,3,0)</f>
        <v>3</v>
      </c>
      <c r="E441">
        <f>+VLOOKUP($A441,[34]Worksheet!$A:$C,3,0)</f>
        <v>4.5</v>
      </c>
      <c r="F441">
        <f>+VLOOKUP($A441,[35]Worksheet!$A:$C,3,0)</f>
        <v>2</v>
      </c>
    </row>
    <row r="442" spans="1:6" x14ac:dyDescent="0.25">
      <c r="A442" s="2">
        <v>40368</v>
      </c>
      <c r="B442">
        <f>+VLOOKUP($A442,[31]Worksheet!$A:$C,3,0)</f>
        <v>10.25</v>
      </c>
      <c r="C442">
        <f>+VLOOKUP($A442,[32]Worksheet!$A:$C,3,0)</f>
        <v>1</v>
      </c>
      <c r="D442">
        <f>+VLOOKUP($A442,[33]Worksheet!$A:$C,3,0)</f>
        <v>3</v>
      </c>
      <c r="E442">
        <f>+VLOOKUP($A442,[34]Worksheet!$A:$C,3,0)</f>
        <v>4.5</v>
      </c>
      <c r="F442">
        <f>+VLOOKUP($A442,[35]Worksheet!$A:$C,3,0)</f>
        <v>2</v>
      </c>
    </row>
    <row r="443" spans="1:6" x14ac:dyDescent="0.25">
      <c r="A443" s="2">
        <v>40371</v>
      </c>
      <c r="B443">
        <f>+VLOOKUP($A443,[31]Worksheet!$A:$C,3,0)</f>
        <v>10.25</v>
      </c>
      <c r="C443">
        <f>+VLOOKUP($A443,[32]Worksheet!$A:$C,3,0)</f>
        <v>1</v>
      </c>
      <c r="D443">
        <f>+VLOOKUP($A443,[33]Worksheet!$A:$C,3,0)</f>
        <v>3</v>
      </c>
      <c r="E443">
        <f>+VLOOKUP($A443,[34]Worksheet!$A:$C,3,0)</f>
        <v>4.5</v>
      </c>
      <c r="F443">
        <f>+VLOOKUP($A443,[35]Worksheet!$A:$C,3,0)</f>
        <v>2</v>
      </c>
    </row>
    <row r="444" spans="1:6" x14ac:dyDescent="0.25">
      <c r="A444" s="2">
        <v>40372</v>
      </c>
      <c r="B444">
        <f>+VLOOKUP($A444,[31]Worksheet!$A:$C,3,0)</f>
        <v>10.25</v>
      </c>
      <c r="C444">
        <f>+VLOOKUP($A444,[32]Worksheet!$A:$C,3,0)</f>
        <v>1</v>
      </c>
      <c r="D444">
        <f>+VLOOKUP($A444,[33]Worksheet!$A:$C,3,0)</f>
        <v>3</v>
      </c>
      <c r="E444">
        <f>+VLOOKUP($A444,[34]Worksheet!$A:$C,3,0)</f>
        <v>4.5</v>
      </c>
      <c r="F444">
        <f>+VLOOKUP($A444,[35]Worksheet!$A:$C,3,0)</f>
        <v>2</v>
      </c>
    </row>
    <row r="445" spans="1:6" x14ac:dyDescent="0.25">
      <c r="A445" s="2">
        <v>40373</v>
      </c>
      <c r="B445">
        <f>+VLOOKUP($A445,[31]Worksheet!$A:$C,3,0)</f>
        <v>10.25</v>
      </c>
      <c r="C445">
        <f>+VLOOKUP($A445,[32]Worksheet!$A:$C,3,0)</f>
        <v>1</v>
      </c>
      <c r="D445">
        <f>+VLOOKUP($A445,[33]Worksheet!$A:$C,3,0)</f>
        <v>3</v>
      </c>
      <c r="E445">
        <f>+VLOOKUP($A445,[34]Worksheet!$A:$C,3,0)</f>
        <v>4.5</v>
      </c>
      <c r="F445">
        <f>+VLOOKUP($A445,[35]Worksheet!$A:$C,3,0)</f>
        <v>2</v>
      </c>
    </row>
    <row r="446" spans="1:6" x14ac:dyDescent="0.25">
      <c r="A446" s="2">
        <v>40374</v>
      </c>
      <c r="B446">
        <f>+VLOOKUP($A446,[31]Worksheet!$A:$C,3,0)</f>
        <v>10.25</v>
      </c>
      <c r="C446">
        <f>+VLOOKUP($A446,[32]Worksheet!$A:$C,3,0)</f>
        <v>1.5</v>
      </c>
      <c r="D446">
        <f>+VLOOKUP($A446,[33]Worksheet!$A:$C,3,0)</f>
        <v>3</v>
      </c>
      <c r="E446">
        <f>+VLOOKUP($A446,[34]Worksheet!$A:$C,3,0)</f>
        <v>4.5</v>
      </c>
      <c r="F446">
        <f>+VLOOKUP($A446,[35]Worksheet!$A:$C,3,0)</f>
        <v>2</v>
      </c>
    </row>
    <row r="447" spans="1:6" x14ac:dyDescent="0.25">
      <c r="A447" s="2">
        <v>40375</v>
      </c>
      <c r="B447">
        <f>+VLOOKUP($A447,[31]Worksheet!$A:$C,3,0)</f>
        <v>10.25</v>
      </c>
      <c r="C447">
        <f>+VLOOKUP($A447,[32]Worksheet!$A:$C,3,0)</f>
        <v>1.5</v>
      </c>
      <c r="D447">
        <f>+VLOOKUP($A447,[33]Worksheet!$A:$C,3,0)</f>
        <v>3</v>
      </c>
      <c r="E447">
        <f>+VLOOKUP($A447,[34]Worksheet!$A:$C,3,0)</f>
        <v>4.5</v>
      </c>
      <c r="F447">
        <f>+VLOOKUP($A447,[35]Worksheet!$A:$C,3,0)</f>
        <v>2</v>
      </c>
    </row>
    <row r="448" spans="1:6" x14ac:dyDescent="0.25">
      <c r="A448" s="2">
        <v>40378</v>
      </c>
      <c r="B448">
        <f>+VLOOKUP($A448,[31]Worksheet!$A:$C,3,0)</f>
        <v>10.25</v>
      </c>
      <c r="C448">
        <f>+VLOOKUP($A448,[32]Worksheet!$A:$C,3,0)</f>
        <v>1.5</v>
      </c>
      <c r="D448">
        <f>+VLOOKUP($A448,[33]Worksheet!$A:$C,3,0)</f>
        <v>3</v>
      </c>
      <c r="E448">
        <f>+VLOOKUP($A448,[34]Worksheet!$A:$C,3,0)</f>
        <v>4.5</v>
      </c>
      <c r="F448">
        <f>+VLOOKUP($A448,[35]Worksheet!$A:$C,3,0)</f>
        <v>2</v>
      </c>
    </row>
    <row r="449" spans="1:6" x14ac:dyDescent="0.25">
      <c r="A449" s="2">
        <v>40379</v>
      </c>
      <c r="B449">
        <f>+VLOOKUP($A449,[31]Worksheet!$A:$C,3,0)</f>
        <v>10.25</v>
      </c>
      <c r="C449">
        <f>+VLOOKUP($A449,[32]Worksheet!$A:$C,3,0)</f>
        <v>1.5</v>
      </c>
      <c r="D449">
        <f>+VLOOKUP($A449,[33]Worksheet!$A:$C,3,0)</f>
        <v>3</v>
      </c>
      <c r="E449">
        <f>+VLOOKUP($A449,[34]Worksheet!$A:$C,3,0)</f>
        <v>4.5</v>
      </c>
      <c r="F449">
        <f>+VLOOKUP($A449,[35]Worksheet!$A:$C,3,0)</f>
        <v>2</v>
      </c>
    </row>
    <row r="450" spans="1:6" x14ac:dyDescent="0.25">
      <c r="A450" s="2">
        <v>40380</v>
      </c>
      <c r="B450">
        <f>+VLOOKUP($A450,[31]Worksheet!$A:$C,3,0)</f>
        <v>10.75</v>
      </c>
      <c r="C450">
        <f>+VLOOKUP($A450,[32]Worksheet!$A:$C,3,0)</f>
        <v>1.5</v>
      </c>
      <c r="D450">
        <f>+VLOOKUP($A450,[33]Worksheet!$A:$C,3,0)</f>
        <v>3</v>
      </c>
      <c r="E450">
        <f>+VLOOKUP($A450,[34]Worksheet!$A:$C,3,0)</f>
        <v>4.5</v>
      </c>
      <c r="F450">
        <f>+VLOOKUP($A450,[35]Worksheet!$A:$C,3,0)</f>
        <v>2</v>
      </c>
    </row>
    <row r="451" spans="1:6" x14ac:dyDescent="0.25">
      <c r="A451" s="2">
        <v>40381</v>
      </c>
      <c r="B451">
        <f>+VLOOKUP($A451,[31]Worksheet!$A:$C,3,0)</f>
        <v>10.75</v>
      </c>
      <c r="C451">
        <f>+VLOOKUP($A451,[32]Worksheet!$A:$C,3,0)</f>
        <v>1.5</v>
      </c>
      <c r="D451">
        <f>+VLOOKUP($A451,[33]Worksheet!$A:$C,3,0)</f>
        <v>3</v>
      </c>
      <c r="E451">
        <f>+VLOOKUP($A451,[34]Worksheet!$A:$C,3,0)</f>
        <v>4.5</v>
      </c>
      <c r="F451">
        <f>+VLOOKUP($A451,[35]Worksheet!$A:$C,3,0)</f>
        <v>2</v>
      </c>
    </row>
    <row r="452" spans="1:6" x14ac:dyDescent="0.25">
      <c r="A452" s="2">
        <v>40382</v>
      </c>
      <c r="B452">
        <f>+VLOOKUP($A452,[31]Worksheet!$A:$C,3,0)</f>
        <v>10.75</v>
      </c>
      <c r="C452">
        <f>+VLOOKUP($A452,[32]Worksheet!$A:$C,3,0)</f>
        <v>1.5</v>
      </c>
      <c r="D452">
        <f>+VLOOKUP($A452,[33]Worksheet!$A:$C,3,0)</f>
        <v>3</v>
      </c>
      <c r="E452">
        <f>+VLOOKUP($A452,[34]Worksheet!$A:$C,3,0)</f>
        <v>4.5</v>
      </c>
      <c r="F452">
        <f>+VLOOKUP($A452,[35]Worksheet!$A:$C,3,0)</f>
        <v>2</v>
      </c>
    </row>
    <row r="453" spans="1:6" x14ac:dyDescent="0.25">
      <c r="A453" s="2">
        <v>40385</v>
      </c>
      <c r="B453">
        <f>+VLOOKUP($A453,[31]Worksheet!$A:$C,3,0)</f>
        <v>10.75</v>
      </c>
      <c r="C453">
        <f>+VLOOKUP($A453,[32]Worksheet!$A:$C,3,0)</f>
        <v>1.5</v>
      </c>
      <c r="D453">
        <f>+VLOOKUP($A453,[33]Worksheet!$A:$C,3,0)</f>
        <v>3</v>
      </c>
      <c r="E453">
        <f>+VLOOKUP($A453,[34]Worksheet!$A:$C,3,0)</f>
        <v>4.5</v>
      </c>
      <c r="F453">
        <f>+VLOOKUP($A453,[35]Worksheet!$A:$C,3,0)</f>
        <v>2</v>
      </c>
    </row>
    <row r="454" spans="1:6" x14ac:dyDescent="0.25">
      <c r="A454" s="2">
        <v>40386</v>
      </c>
      <c r="B454">
        <f>+VLOOKUP($A454,[31]Worksheet!$A:$C,3,0)</f>
        <v>10.75</v>
      </c>
      <c r="C454">
        <f>+VLOOKUP($A454,[32]Worksheet!$A:$C,3,0)</f>
        <v>1.5</v>
      </c>
      <c r="D454">
        <f>+VLOOKUP($A454,[33]Worksheet!$A:$C,3,0)</f>
        <v>3</v>
      </c>
      <c r="E454">
        <f>+VLOOKUP($A454,[34]Worksheet!$A:$C,3,0)</f>
        <v>4.5</v>
      </c>
      <c r="F454">
        <f>+VLOOKUP($A454,[35]Worksheet!$A:$C,3,0)</f>
        <v>2</v>
      </c>
    </row>
    <row r="455" spans="1:6" x14ac:dyDescent="0.25">
      <c r="A455" s="2">
        <v>40387</v>
      </c>
      <c r="B455">
        <f>+VLOOKUP($A455,[31]Worksheet!$A:$C,3,0)</f>
        <v>10.75</v>
      </c>
      <c r="C455">
        <f>+VLOOKUP($A455,[32]Worksheet!$A:$C,3,0)</f>
        <v>1.5</v>
      </c>
      <c r="D455">
        <f>+VLOOKUP($A455,[33]Worksheet!$A:$C,3,0)</f>
        <v>3</v>
      </c>
      <c r="E455">
        <f>+VLOOKUP($A455,[34]Worksheet!$A:$C,3,0)</f>
        <v>4.5</v>
      </c>
      <c r="F455">
        <f>+VLOOKUP($A455,[35]Worksheet!$A:$C,3,0)</f>
        <v>2</v>
      </c>
    </row>
    <row r="456" spans="1:6" x14ac:dyDescent="0.25">
      <c r="A456" s="2">
        <v>40388</v>
      </c>
      <c r="B456">
        <f>+VLOOKUP($A456,[31]Worksheet!$A:$C,3,0)</f>
        <v>10.75</v>
      </c>
      <c r="C456">
        <f>+VLOOKUP($A456,[32]Worksheet!$A:$C,3,0)</f>
        <v>1.5</v>
      </c>
      <c r="D456">
        <f>+VLOOKUP($A456,[33]Worksheet!$A:$C,3,0)</f>
        <v>3</v>
      </c>
      <c r="E456">
        <f>+VLOOKUP($A456,[34]Worksheet!$A:$C,3,0)</f>
        <v>4.5</v>
      </c>
      <c r="F456">
        <f>+VLOOKUP($A456,[35]Worksheet!$A:$C,3,0)</f>
        <v>2</v>
      </c>
    </row>
    <row r="457" spans="1:6" x14ac:dyDescent="0.25">
      <c r="A457" s="2">
        <v>40389</v>
      </c>
      <c r="B457">
        <f>+VLOOKUP($A457,[31]Worksheet!$A:$C,3,0)</f>
        <v>10.75</v>
      </c>
      <c r="C457">
        <f>+VLOOKUP($A457,[32]Worksheet!$A:$C,3,0)</f>
        <v>1.5</v>
      </c>
      <c r="D457">
        <f>+VLOOKUP($A457,[33]Worksheet!$A:$C,3,0)</f>
        <v>3</v>
      </c>
      <c r="E457">
        <f>+VLOOKUP($A457,[34]Worksheet!$A:$C,3,0)</f>
        <v>4.5</v>
      </c>
      <c r="F457">
        <f>+VLOOKUP($A457,[35]Worksheet!$A:$C,3,0)</f>
        <v>2</v>
      </c>
    </row>
    <row r="458" spans="1:6" x14ac:dyDescent="0.25">
      <c r="A458" s="2">
        <v>40392</v>
      </c>
      <c r="B458">
        <f>+VLOOKUP($A458,[31]Worksheet!$A:$C,3,0)</f>
        <v>10.75</v>
      </c>
      <c r="C458">
        <f>+VLOOKUP($A458,[32]Worksheet!$A:$C,3,0)</f>
        <v>1.5</v>
      </c>
      <c r="D458">
        <f>+VLOOKUP($A458,[33]Worksheet!$A:$C,3,0)</f>
        <v>3</v>
      </c>
      <c r="E458">
        <f>+VLOOKUP($A458,[34]Worksheet!$A:$C,3,0)</f>
        <v>4.5</v>
      </c>
      <c r="F458">
        <f>+VLOOKUP($A458,[35]Worksheet!$A:$C,3,0)</f>
        <v>2</v>
      </c>
    </row>
    <row r="459" spans="1:6" x14ac:dyDescent="0.25">
      <c r="A459" s="2">
        <v>40393</v>
      </c>
      <c r="B459">
        <f>+VLOOKUP($A459,[31]Worksheet!$A:$C,3,0)</f>
        <v>10.75</v>
      </c>
      <c r="C459">
        <f>+VLOOKUP($A459,[32]Worksheet!$A:$C,3,0)</f>
        <v>1.5</v>
      </c>
      <c r="D459">
        <f>+VLOOKUP($A459,[33]Worksheet!$A:$C,3,0)</f>
        <v>3</v>
      </c>
      <c r="E459">
        <f>+VLOOKUP($A459,[34]Worksheet!$A:$C,3,0)</f>
        <v>4.5</v>
      </c>
      <c r="F459">
        <f>+VLOOKUP($A459,[35]Worksheet!$A:$C,3,0)</f>
        <v>2</v>
      </c>
    </row>
    <row r="460" spans="1:6" x14ac:dyDescent="0.25">
      <c r="A460" s="2">
        <v>40394</v>
      </c>
      <c r="B460">
        <f>+VLOOKUP($A460,[31]Worksheet!$A:$C,3,0)</f>
        <v>10.75</v>
      </c>
      <c r="C460">
        <f>+VLOOKUP($A460,[32]Worksheet!$A:$C,3,0)</f>
        <v>1.5</v>
      </c>
      <c r="D460">
        <f>+VLOOKUP($A460,[33]Worksheet!$A:$C,3,0)</f>
        <v>3</v>
      </c>
      <c r="E460">
        <f>+VLOOKUP($A460,[34]Worksheet!$A:$C,3,0)</f>
        <v>4.5</v>
      </c>
      <c r="F460">
        <f>+VLOOKUP($A460,[35]Worksheet!$A:$C,3,0)</f>
        <v>2</v>
      </c>
    </row>
    <row r="461" spans="1:6" x14ac:dyDescent="0.25">
      <c r="A461" s="2">
        <v>40395</v>
      </c>
      <c r="B461">
        <f>+VLOOKUP($A461,[31]Worksheet!$A:$C,3,0)</f>
        <v>10.75</v>
      </c>
      <c r="C461">
        <f>+VLOOKUP($A461,[32]Worksheet!$A:$C,3,0)</f>
        <v>1.5</v>
      </c>
      <c r="D461">
        <f>+VLOOKUP($A461,[33]Worksheet!$A:$C,3,0)</f>
        <v>3</v>
      </c>
      <c r="E461">
        <f>+VLOOKUP($A461,[34]Worksheet!$A:$C,3,0)</f>
        <v>4.5</v>
      </c>
      <c r="F461">
        <f>+VLOOKUP($A461,[35]Worksheet!$A:$C,3,0)</f>
        <v>2.5</v>
      </c>
    </row>
    <row r="462" spans="1:6" x14ac:dyDescent="0.25">
      <c r="A462" s="2">
        <v>40396</v>
      </c>
      <c r="B462">
        <f>+VLOOKUP($A462,[31]Worksheet!$A:$C,3,0)</f>
        <v>10.75</v>
      </c>
      <c r="C462">
        <f>+VLOOKUP($A462,[32]Worksheet!$A:$C,3,0)</f>
        <v>1.5</v>
      </c>
      <c r="D462">
        <f>+VLOOKUP($A462,[33]Worksheet!$A:$C,3,0)</f>
        <v>3</v>
      </c>
      <c r="E462">
        <f>+VLOOKUP($A462,[34]Worksheet!$A:$C,3,0)</f>
        <v>4.5</v>
      </c>
      <c r="F462">
        <f>+VLOOKUP($A462,[35]Worksheet!$A:$C,3,0)</f>
        <v>2.5</v>
      </c>
    </row>
    <row r="463" spans="1:6" x14ac:dyDescent="0.25">
      <c r="A463" s="2">
        <v>40399</v>
      </c>
      <c r="B463">
        <f>+VLOOKUP($A463,[31]Worksheet!$A:$C,3,0)</f>
        <v>10.75</v>
      </c>
      <c r="C463">
        <f>+VLOOKUP($A463,[32]Worksheet!$A:$C,3,0)</f>
        <v>1.5</v>
      </c>
      <c r="D463">
        <f>+VLOOKUP($A463,[33]Worksheet!$A:$C,3,0)</f>
        <v>3</v>
      </c>
      <c r="E463">
        <f>+VLOOKUP($A463,[34]Worksheet!$A:$C,3,0)</f>
        <v>4.5</v>
      </c>
      <c r="F463">
        <f>+VLOOKUP($A463,[35]Worksheet!$A:$C,3,0)</f>
        <v>2.5</v>
      </c>
    </row>
    <row r="464" spans="1:6" x14ac:dyDescent="0.25">
      <c r="A464" s="3">
        <v>40400</v>
      </c>
      <c r="B464">
        <f>+VLOOKUP($A464,[31]Worksheet!$A:$C,3,0)</f>
        <v>10.75</v>
      </c>
      <c r="C464">
        <f>+VLOOKUP($A464,[32]Worksheet!$A:$C,3,0)</f>
        <v>1.5</v>
      </c>
      <c r="D464">
        <f>+VLOOKUP($A464,[33]Worksheet!$A:$C,3,0)</f>
        <v>3</v>
      </c>
      <c r="E464">
        <f>+VLOOKUP($A464,[34]Worksheet!$A:$C,3,0)</f>
        <v>4.5</v>
      </c>
      <c r="F464">
        <f>+VLOOKUP($A464,[35]Worksheet!$A:$C,3,0)</f>
        <v>2.5</v>
      </c>
    </row>
    <row r="465" spans="1:6" x14ac:dyDescent="0.25">
      <c r="A465" s="2">
        <v>40401</v>
      </c>
      <c r="B465">
        <f>+VLOOKUP($A465,[31]Worksheet!$A:$C,3,0)</f>
        <v>10.75</v>
      </c>
      <c r="C465">
        <f>+VLOOKUP($A465,[32]Worksheet!$A:$C,3,0)</f>
        <v>1.5</v>
      </c>
      <c r="D465">
        <f>+VLOOKUP($A465,[33]Worksheet!$A:$C,3,0)</f>
        <v>3</v>
      </c>
      <c r="E465">
        <f>+VLOOKUP($A465,[34]Worksheet!$A:$C,3,0)</f>
        <v>4.5</v>
      </c>
      <c r="F465">
        <f>+VLOOKUP($A465,[35]Worksheet!$A:$C,3,0)</f>
        <v>2.5</v>
      </c>
    </row>
    <row r="466" spans="1:6" x14ac:dyDescent="0.25">
      <c r="A466" s="2">
        <v>40402</v>
      </c>
      <c r="B466">
        <f>+VLOOKUP($A466,[31]Worksheet!$A:$C,3,0)</f>
        <v>10.75</v>
      </c>
      <c r="C466">
        <f>+VLOOKUP($A466,[32]Worksheet!$A:$C,3,0)</f>
        <v>2</v>
      </c>
      <c r="D466">
        <f>+VLOOKUP($A466,[33]Worksheet!$A:$C,3,0)</f>
        <v>3</v>
      </c>
      <c r="E466">
        <f>+VLOOKUP($A466,[34]Worksheet!$A:$C,3,0)</f>
        <v>4.5</v>
      </c>
      <c r="F466">
        <f>+VLOOKUP($A466,[35]Worksheet!$A:$C,3,0)</f>
        <v>2.5</v>
      </c>
    </row>
    <row r="467" spans="1:6" x14ac:dyDescent="0.25">
      <c r="A467" s="2">
        <v>40403</v>
      </c>
      <c r="B467">
        <f>+VLOOKUP($A467,[31]Worksheet!$A:$C,3,0)</f>
        <v>10.75</v>
      </c>
      <c r="C467">
        <f>+VLOOKUP($A467,[32]Worksheet!$A:$C,3,0)</f>
        <v>2</v>
      </c>
      <c r="D467">
        <f>+VLOOKUP($A467,[33]Worksheet!$A:$C,3,0)</f>
        <v>3</v>
      </c>
      <c r="E467">
        <f>+VLOOKUP($A467,[34]Worksheet!$A:$C,3,0)</f>
        <v>4.5</v>
      </c>
      <c r="F467">
        <f>+VLOOKUP($A467,[35]Worksheet!$A:$C,3,0)</f>
        <v>2.5</v>
      </c>
    </row>
    <row r="468" spans="1:6" x14ac:dyDescent="0.25">
      <c r="A468" s="2">
        <v>40406</v>
      </c>
      <c r="B468">
        <f>+VLOOKUP($A468,[31]Worksheet!$A:$C,3,0)</f>
        <v>10.75</v>
      </c>
      <c r="C468">
        <f>+VLOOKUP($A468,[32]Worksheet!$A:$C,3,0)</f>
        <v>2</v>
      </c>
      <c r="D468">
        <f>+VLOOKUP($A468,[33]Worksheet!$A:$C,3,0)</f>
        <v>3</v>
      </c>
      <c r="E468">
        <f>+VLOOKUP($A468,[34]Worksheet!$A:$C,3,0)</f>
        <v>4.5</v>
      </c>
      <c r="F468">
        <f>+VLOOKUP($A468,[35]Worksheet!$A:$C,3,0)</f>
        <v>2.5</v>
      </c>
    </row>
    <row r="469" spans="1:6" x14ac:dyDescent="0.25">
      <c r="A469" s="2">
        <v>40407</v>
      </c>
      <c r="B469">
        <f>+VLOOKUP($A469,[31]Worksheet!$A:$C,3,0)</f>
        <v>10.75</v>
      </c>
      <c r="C469">
        <f>+VLOOKUP($A469,[32]Worksheet!$A:$C,3,0)</f>
        <v>2</v>
      </c>
      <c r="D469">
        <f>+VLOOKUP($A469,[33]Worksheet!$A:$C,3,0)</f>
        <v>3</v>
      </c>
      <c r="E469">
        <f>+VLOOKUP($A469,[34]Worksheet!$A:$C,3,0)</f>
        <v>4.5</v>
      </c>
      <c r="F469">
        <f>+VLOOKUP($A469,[35]Worksheet!$A:$C,3,0)</f>
        <v>2.5</v>
      </c>
    </row>
    <row r="470" spans="1:6" x14ac:dyDescent="0.25">
      <c r="A470" s="2">
        <v>40408</v>
      </c>
      <c r="B470">
        <f>+VLOOKUP($A470,[31]Worksheet!$A:$C,3,0)</f>
        <v>10.75</v>
      </c>
      <c r="C470">
        <f>+VLOOKUP($A470,[32]Worksheet!$A:$C,3,0)</f>
        <v>2</v>
      </c>
      <c r="D470">
        <f>+VLOOKUP($A470,[33]Worksheet!$A:$C,3,0)</f>
        <v>3</v>
      </c>
      <c r="E470">
        <f>+VLOOKUP($A470,[34]Worksheet!$A:$C,3,0)</f>
        <v>4.5</v>
      </c>
      <c r="F470">
        <f>+VLOOKUP($A470,[35]Worksheet!$A:$C,3,0)</f>
        <v>2.5</v>
      </c>
    </row>
    <row r="471" spans="1:6" x14ac:dyDescent="0.25">
      <c r="A471" s="2">
        <v>40409</v>
      </c>
      <c r="B471">
        <f>+VLOOKUP($A471,[31]Worksheet!$A:$C,3,0)</f>
        <v>10.75</v>
      </c>
      <c r="C471">
        <f>+VLOOKUP($A471,[32]Worksheet!$A:$C,3,0)</f>
        <v>2</v>
      </c>
      <c r="D471">
        <f>+VLOOKUP($A471,[33]Worksheet!$A:$C,3,0)</f>
        <v>3</v>
      </c>
      <c r="E471">
        <f>+VLOOKUP($A471,[34]Worksheet!$A:$C,3,0)</f>
        <v>4.5</v>
      </c>
      <c r="F471">
        <f>+VLOOKUP($A471,[35]Worksheet!$A:$C,3,0)</f>
        <v>2.5</v>
      </c>
    </row>
    <row r="472" spans="1:6" x14ac:dyDescent="0.25">
      <c r="A472" s="2">
        <v>40410</v>
      </c>
      <c r="B472">
        <f>+VLOOKUP($A472,[31]Worksheet!$A:$C,3,0)</f>
        <v>10.75</v>
      </c>
      <c r="C472">
        <f>+VLOOKUP($A472,[32]Worksheet!$A:$C,3,0)</f>
        <v>2</v>
      </c>
      <c r="D472">
        <f>+VLOOKUP($A472,[33]Worksheet!$A:$C,3,0)</f>
        <v>3</v>
      </c>
      <c r="E472">
        <f>+VLOOKUP($A472,[34]Worksheet!$A:$C,3,0)</f>
        <v>4.5</v>
      </c>
      <c r="F472">
        <f>+VLOOKUP($A472,[35]Worksheet!$A:$C,3,0)</f>
        <v>2.5</v>
      </c>
    </row>
    <row r="473" spans="1:6" x14ac:dyDescent="0.25">
      <c r="A473" s="2">
        <v>40413</v>
      </c>
      <c r="B473">
        <f>+VLOOKUP($A473,[31]Worksheet!$A:$C,3,0)</f>
        <v>10.75</v>
      </c>
      <c r="C473">
        <f>+VLOOKUP($A473,[32]Worksheet!$A:$C,3,0)</f>
        <v>2</v>
      </c>
      <c r="D473">
        <f>+VLOOKUP($A473,[33]Worksheet!$A:$C,3,0)</f>
        <v>3</v>
      </c>
      <c r="E473">
        <f>+VLOOKUP($A473,[34]Worksheet!$A:$C,3,0)</f>
        <v>4.5</v>
      </c>
      <c r="F473">
        <f>+VLOOKUP($A473,[35]Worksheet!$A:$C,3,0)</f>
        <v>2.5</v>
      </c>
    </row>
    <row r="474" spans="1:6" x14ac:dyDescent="0.25">
      <c r="A474" s="2">
        <v>40414</v>
      </c>
      <c r="B474">
        <f>+VLOOKUP($A474,[31]Worksheet!$A:$C,3,0)</f>
        <v>10.75</v>
      </c>
      <c r="C474">
        <f>+VLOOKUP($A474,[32]Worksheet!$A:$C,3,0)</f>
        <v>2</v>
      </c>
      <c r="D474">
        <f>+VLOOKUP($A474,[33]Worksheet!$A:$C,3,0)</f>
        <v>3</v>
      </c>
      <c r="E474">
        <f>+VLOOKUP($A474,[34]Worksheet!$A:$C,3,0)</f>
        <v>4.5</v>
      </c>
      <c r="F474">
        <f>+VLOOKUP($A474,[35]Worksheet!$A:$C,3,0)</f>
        <v>2.5</v>
      </c>
    </row>
    <row r="475" spans="1:6" x14ac:dyDescent="0.25">
      <c r="A475" s="2">
        <v>40415</v>
      </c>
      <c r="B475">
        <f>+VLOOKUP($A475,[31]Worksheet!$A:$C,3,0)</f>
        <v>10.75</v>
      </c>
      <c r="C475">
        <f>+VLOOKUP($A475,[32]Worksheet!$A:$C,3,0)</f>
        <v>2</v>
      </c>
      <c r="D475">
        <f>+VLOOKUP($A475,[33]Worksheet!$A:$C,3,0)</f>
        <v>3</v>
      </c>
      <c r="E475">
        <f>+VLOOKUP($A475,[34]Worksheet!$A:$C,3,0)</f>
        <v>4.5</v>
      </c>
      <c r="F475">
        <f>+VLOOKUP($A475,[35]Worksheet!$A:$C,3,0)</f>
        <v>2.5</v>
      </c>
    </row>
    <row r="476" spans="1:6" x14ac:dyDescent="0.25">
      <c r="A476" s="2">
        <v>40416</v>
      </c>
      <c r="B476">
        <f>+VLOOKUP($A476,[31]Worksheet!$A:$C,3,0)</f>
        <v>10.75</v>
      </c>
      <c r="C476">
        <f>+VLOOKUP($A476,[32]Worksheet!$A:$C,3,0)</f>
        <v>2</v>
      </c>
      <c r="D476">
        <f>+VLOOKUP($A476,[33]Worksheet!$A:$C,3,0)</f>
        <v>3</v>
      </c>
      <c r="E476">
        <f>+VLOOKUP($A476,[34]Worksheet!$A:$C,3,0)</f>
        <v>4.5</v>
      </c>
      <c r="F476">
        <f>+VLOOKUP($A476,[35]Worksheet!$A:$C,3,0)</f>
        <v>2.5</v>
      </c>
    </row>
    <row r="477" spans="1:6" x14ac:dyDescent="0.25">
      <c r="A477" s="3">
        <v>40417</v>
      </c>
      <c r="B477">
        <f>+VLOOKUP($A477,[31]Worksheet!$A:$C,3,0)</f>
        <v>10.75</v>
      </c>
      <c r="C477">
        <f>+VLOOKUP($A477,[32]Worksheet!$A:$C,3,0)</f>
        <v>2</v>
      </c>
      <c r="D477">
        <f>+VLOOKUP($A477,[33]Worksheet!$A:$C,3,0)</f>
        <v>3</v>
      </c>
      <c r="E477">
        <f>+VLOOKUP($A477,[34]Worksheet!$A:$C,3,0)</f>
        <v>4.5</v>
      </c>
      <c r="F477">
        <f>+VLOOKUP($A477,[35]Worksheet!$A:$C,3,0)</f>
        <v>2.5</v>
      </c>
    </row>
    <row r="478" spans="1:6" x14ac:dyDescent="0.25">
      <c r="A478" s="2">
        <v>40420</v>
      </c>
      <c r="B478">
        <f>+VLOOKUP($A478,[31]Worksheet!$A:$C,3,0)</f>
        <v>10.75</v>
      </c>
      <c r="C478">
        <f>+VLOOKUP($A478,[32]Worksheet!$A:$C,3,0)</f>
        <v>2</v>
      </c>
      <c r="D478">
        <f>+VLOOKUP($A478,[33]Worksheet!$A:$C,3,0)</f>
        <v>3</v>
      </c>
      <c r="E478">
        <f>+VLOOKUP($A478,[34]Worksheet!$A:$C,3,0)</f>
        <v>4.5</v>
      </c>
      <c r="F478">
        <f>+VLOOKUP($A478,[35]Worksheet!$A:$C,3,0)</f>
        <v>2.5</v>
      </c>
    </row>
    <row r="479" spans="1:6" x14ac:dyDescent="0.25">
      <c r="A479" s="2">
        <v>40421</v>
      </c>
      <c r="B479">
        <f>+VLOOKUP($A479,[31]Worksheet!$A:$C,3,0)</f>
        <v>10.75</v>
      </c>
      <c r="C479">
        <f>+VLOOKUP($A479,[32]Worksheet!$A:$C,3,0)</f>
        <v>2</v>
      </c>
      <c r="D479">
        <f>+VLOOKUP($A479,[33]Worksheet!$A:$C,3,0)</f>
        <v>3</v>
      </c>
      <c r="E479">
        <f>+VLOOKUP($A479,[34]Worksheet!$A:$C,3,0)</f>
        <v>4.5</v>
      </c>
      <c r="F479" t="e">
        <f>+VLOOKUP($A479,[35]Worksheet!$A:$C,3,0)</f>
        <v>#N/A</v>
      </c>
    </row>
    <row r="480" spans="1:6" x14ac:dyDescent="0.25">
      <c r="A480" s="2">
        <v>40422</v>
      </c>
      <c r="B480">
        <f>+VLOOKUP($A480,[31]Worksheet!$A:$C,3,0)</f>
        <v>10.75</v>
      </c>
      <c r="C480">
        <f>+VLOOKUP($A480,[32]Worksheet!$A:$C,3,0)</f>
        <v>2</v>
      </c>
      <c r="D480">
        <f>+VLOOKUP($A480,[33]Worksheet!$A:$C,3,0)</f>
        <v>3</v>
      </c>
      <c r="E480">
        <f>+VLOOKUP($A480,[34]Worksheet!$A:$C,3,0)</f>
        <v>4.5</v>
      </c>
      <c r="F480">
        <f>+VLOOKUP($A480,[35]Worksheet!$A:$C,3,0)</f>
        <v>2.5</v>
      </c>
    </row>
    <row r="481" spans="1:6" x14ac:dyDescent="0.25">
      <c r="A481" s="2">
        <v>40423</v>
      </c>
      <c r="B481">
        <f>+VLOOKUP($A481,[31]Worksheet!$A:$C,3,0)</f>
        <v>10.75</v>
      </c>
      <c r="C481">
        <f>+VLOOKUP($A481,[32]Worksheet!$A:$C,3,0)</f>
        <v>2</v>
      </c>
      <c r="D481">
        <f>+VLOOKUP($A481,[33]Worksheet!$A:$C,3,0)</f>
        <v>3</v>
      </c>
      <c r="E481">
        <f>+VLOOKUP($A481,[34]Worksheet!$A:$C,3,0)</f>
        <v>4.5</v>
      </c>
      <c r="F481">
        <f>+VLOOKUP($A481,[35]Worksheet!$A:$C,3,0)</f>
        <v>2.5</v>
      </c>
    </row>
    <row r="482" spans="1:6" x14ac:dyDescent="0.25">
      <c r="A482" s="2">
        <v>40424</v>
      </c>
      <c r="B482">
        <f>+VLOOKUP($A482,[31]Worksheet!$A:$C,3,0)</f>
        <v>10.75</v>
      </c>
      <c r="C482">
        <f>+VLOOKUP($A482,[32]Worksheet!$A:$C,3,0)</f>
        <v>2</v>
      </c>
      <c r="D482">
        <f>+VLOOKUP($A482,[33]Worksheet!$A:$C,3,0)</f>
        <v>3</v>
      </c>
      <c r="E482">
        <f>+VLOOKUP($A482,[34]Worksheet!$A:$C,3,0)</f>
        <v>4.5</v>
      </c>
      <c r="F482">
        <f>+VLOOKUP($A482,[35]Worksheet!$A:$C,3,0)</f>
        <v>2.5</v>
      </c>
    </row>
    <row r="483" spans="1:6" x14ac:dyDescent="0.25">
      <c r="A483" s="2">
        <v>40428</v>
      </c>
      <c r="B483" t="e">
        <f>+VLOOKUP($A483,[31]Worksheet!$A:$C,3,0)</f>
        <v>#N/A</v>
      </c>
      <c r="C483">
        <f>+VLOOKUP($A483,[32]Worksheet!$A:$C,3,0)</f>
        <v>2</v>
      </c>
      <c r="D483">
        <f>+VLOOKUP($A483,[33]Worksheet!$A:$C,3,0)</f>
        <v>3</v>
      </c>
      <c r="E483">
        <f>+VLOOKUP($A483,[34]Worksheet!$A:$C,3,0)</f>
        <v>4.5</v>
      </c>
      <c r="F483">
        <f>+VLOOKUP($A483,[35]Worksheet!$A:$C,3,0)</f>
        <v>2.5</v>
      </c>
    </row>
    <row r="484" spans="1:6" x14ac:dyDescent="0.25">
      <c r="A484" s="2">
        <v>40429</v>
      </c>
      <c r="B484">
        <f>+VLOOKUP($A484,[31]Worksheet!$A:$C,3,0)</f>
        <v>10.75</v>
      </c>
      <c r="C484">
        <f>+VLOOKUP($A484,[32]Worksheet!$A:$C,3,0)</f>
        <v>2</v>
      </c>
      <c r="D484">
        <f>+VLOOKUP($A484,[33]Worksheet!$A:$C,3,0)</f>
        <v>3</v>
      </c>
      <c r="E484">
        <f>+VLOOKUP($A484,[34]Worksheet!$A:$C,3,0)</f>
        <v>4.5</v>
      </c>
      <c r="F484">
        <f>+VLOOKUP($A484,[35]Worksheet!$A:$C,3,0)</f>
        <v>2.5</v>
      </c>
    </row>
    <row r="485" spans="1:6" x14ac:dyDescent="0.25">
      <c r="A485" s="2">
        <v>40430</v>
      </c>
      <c r="B485">
        <f>+VLOOKUP($A485,[31]Worksheet!$A:$C,3,0)</f>
        <v>10.75</v>
      </c>
      <c r="C485">
        <f>+VLOOKUP($A485,[32]Worksheet!$A:$C,3,0)</f>
        <v>2</v>
      </c>
      <c r="D485">
        <f>+VLOOKUP($A485,[33]Worksheet!$A:$C,3,0)</f>
        <v>3</v>
      </c>
      <c r="E485">
        <f>+VLOOKUP($A485,[34]Worksheet!$A:$C,3,0)</f>
        <v>4.5</v>
      </c>
      <c r="F485">
        <f>+VLOOKUP($A485,[35]Worksheet!$A:$C,3,0)</f>
        <v>3</v>
      </c>
    </row>
    <row r="486" spans="1:6" x14ac:dyDescent="0.25">
      <c r="A486" s="2">
        <v>40431</v>
      </c>
      <c r="B486">
        <f>+VLOOKUP($A486,[31]Worksheet!$A:$C,3,0)</f>
        <v>10.75</v>
      </c>
      <c r="C486">
        <f>+VLOOKUP($A486,[32]Worksheet!$A:$C,3,0)</f>
        <v>2</v>
      </c>
      <c r="D486">
        <f>+VLOOKUP($A486,[33]Worksheet!$A:$C,3,0)</f>
        <v>3</v>
      </c>
      <c r="E486">
        <f>+VLOOKUP($A486,[34]Worksheet!$A:$C,3,0)</f>
        <v>4.5</v>
      </c>
      <c r="F486">
        <f>+VLOOKUP($A486,[35]Worksheet!$A:$C,3,0)</f>
        <v>3</v>
      </c>
    </row>
    <row r="487" spans="1:6" x14ac:dyDescent="0.25">
      <c r="A487" s="2">
        <v>40434</v>
      </c>
      <c r="B487">
        <f>+VLOOKUP($A487,[31]Worksheet!$A:$C,3,0)</f>
        <v>10.75</v>
      </c>
      <c r="C487">
        <f>+VLOOKUP($A487,[32]Worksheet!$A:$C,3,0)</f>
        <v>2</v>
      </c>
      <c r="D487">
        <f>+VLOOKUP($A487,[33]Worksheet!$A:$C,3,0)</f>
        <v>3</v>
      </c>
      <c r="E487">
        <f>+VLOOKUP($A487,[34]Worksheet!$A:$C,3,0)</f>
        <v>4.5</v>
      </c>
      <c r="F487">
        <f>+VLOOKUP($A487,[35]Worksheet!$A:$C,3,0)</f>
        <v>3</v>
      </c>
    </row>
    <row r="488" spans="1:6" x14ac:dyDescent="0.25">
      <c r="A488" s="2">
        <v>40435</v>
      </c>
      <c r="B488">
        <f>+VLOOKUP($A488,[31]Worksheet!$A:$C,3,0)</f>
        <v>10.75</v>
      </c>
      <c r="C488">
        <f>+VLOOKUP($A488,[32]Worksheet!$A:$C,3,0)</f>
        <v>2</v>
      </c>
      <c r="D488">
        <f>+VLOOKUP($A488,[33]Worksheet!$A:$C,3,0)</f>
        <v>3</v>
      </c>
      <c r="E488">
        <f>+VLOOKUP($A488,[34]Worksheet!$A:$C,3,0)</f>
        <v>4.5</v>
      </c>
      <c r="F488">
        <f>+VLOOKUP($A488,[35]Worksheet!$A:$C,3,0)</f>
        <v>3</v>
      </c>
    </row>
    <row r="489" spans="1:6" x14ac:dyDescent="0.25">
      <c r="A489" s="2">
        <v>40436</v>
      </c>
      <c r="B489">
        <f>+VLOOKUP($A489,[31]Worksheet!$A:$C,3,0)</f>
        <v>10.75</v>
      </c>
      <c r="C489">
        <f>+VLOOKUP($A489,[32]Worksheet!$A:$C,3,0)</f>
        <v>2</v>
      </c>
      <c r="D489">
        <f>+VLOOKUP($A489,[33]Worksheet!$A:$C,3,0)</f>
        <v>3</v>
      </c>
      <c r="E489">
        <f>+VLOOKUP($A489,[34]Worksheet!$A:$C,3,0)</f>
        <v>4.5</v>
      </c>
      <c r="F489">
        <f>+VLOOKUP($A489,[35]Worksheet!$A:$C,3,0)</f>
        <v>3</v>
      </c>
    </row>
    <row r="490" spans="1:6" x14ac:dyDescent="0.25">
      <c r="A490" s="2">
        <v>40437</v>
      </c>
      <c r="B490">
        <f>+VLOOKUP($A490,[31]Worksheet!$A:$C,3,0)</f>
        <v>10.75</v>
      </c>
      <c r="C490">
        <f>+VLOOKUP($A490,[32]Worksheet!$A:$C,3,0)</f>
        <v>2.5</v>
      </c>
      <c r="D490">
        <f>+VLOOKUP($A490,[33]Worksheet!$A:$C,3,0)</f>
        <v>3</v>
      </c>
      <c r="E490">
        <f>+VLOOKUP($A490,[34]Worksheet!$A:$C,3,0)</f>
        <v>4.5</v>
      </c>
      <c r="F490">
        <f>+VLOOKUP($A490,[35]Worksheet!$A:$C,3,0)</f>
        <v>3</v>
      </c>
    </row>
    <row r="491" spans="1:6" x14ac:dyDescent="0.25">
      <c r="A491" s="2">
        <v>40438</v>
      </c>
      <c r="B491">
        <f>+VLOOKUP($A491,[31]Worksheet!$A:$C,3,0)</f>
        <v>10.75</v>
      </c>
      <c r="C491">
        <f>+VLOOKUP($A491,[32]Worksheet!$A:$C,3,0)</f>
        <v>2.5</v>
      </c>
      <c r="D491">
        <f>+VLOOKUP($A491,[33]Worksheet!$A:$C,3,0)</f>
        <v>3</v>
      </c>
      <c r="E491">
        <f>+VLOOKUP($A491,[34]Worksheet!$A:$C,3,0)</f>
        <v>4.5</v>
      </c>
      <c r="F491">
        <f>+VLOOKUP($A491,[35]Worksheet!$A:$C,3,0)</f>
        <v>3</v>
      </c>
    </row>
    <row r="492" spans="1:6" x14ac:dyDescent="0.25">
      <c r="A492" s="2">
        <v>40441</v>
      </c>
      <c r="B492">
        <f>+VLOOKUP($A492,[31]Worksheet!$A:$C,3,0)</f>
        <v>10.75</v>
      </c>
      <c r="C492" t="e">
        <f>+VLOOKUP($A492,[32]Worksheet!$A:$C,3,0)</f>
        <v>#N/A</v>
      </c>
      <c r="D492">
        <f>+VLOOKUP($A492,[33]Worksheet!$A:$C,3,0)</f>
        <v>3</v>
      </c>
      <c r="E492">
        <f>+VLOOKUP($A492,[34]Worksheet!$A:$C,3,0)</f>
        <v>4.5</v>
      </c>
      <c r="F492">
        <f>+VLOOKUP($A492,[35]Worksheet!$A:$C,3,0)</f>
        <v>3</v>
      </c>
    </row>
    <row r="493" spans="1:6" x14ac:dyDescent="0.25">
      <c r="A493" s="3">
        <v>40442</v>
      </c>
      <c r="B493">
        <f>+VLOOKUP($A493,[31]Worksheet!$A:$C,3,0)</f>
        <v>10.75</v>
      </c>
      <c r="C493">
        <f>+VLOOKUP($A493,[32]Worksheet!$A:$C,3,0)</f>
        <v>2.5</v>
      </c>
      <c r="D493">
        <f>+VLOOKUP($A493,[33]Worksheet!$A:$C,3,0)</f>
        <v>3</v>
      </c>
      <c r="E493">
        <f>+VLOOKUP($A493,[34]Worksheet!$A:$C,3,0)</f>
        <v>4.5</v>
      </c>
      <c r="F493">
        <f>+VLOOKUP($A493,[35]Worksheet!$A:$C,3,0)</f>
        <v>3</v>
      </c>
    </row>
    <row r="494" spans="1:6" x14ac:dyDescent="0.25">
      <c r="A494" s="2">
        <v>40443</v>
      </c>
      <c r="B494">
        <f>+VLOOKUP($A494,[31]Worksheet!$A:$C,3,0)</f>
        <v>10.75</v>
      </c>
      <c r="C494">
        <f>+VLOOKUP($A494,[32]Worksheet!$A:$C,3,0)</f>
        <v>2.5</v>
      </c>
      <c r="D494">
        <f>+VLOOKUP($A494,[33]Worksheet!$A:$C,3,0)</f>
        <v>3</v>
      </c>
      <c r="E494">
        <f>+VLOOKUP($A494,[34]Worksheet!$A:$C,3,0)</f>
        <v>4.5</v>
      </c>
      <c r="F494">
        <f>+VLOOKUP($A494,[35]Worksheet!$A:$C,3,0)</f>
        <v>3</v>
      </c>
    </row>
    <row r="495" spans="1:6" x14ac:dyDescent="0.25">
      <c r="A495" s="2">
        <v>40444</v>
      </c>
      <c r="B495">
        <f>+VLOOKUP($A495,[31]Worksheet!$A:$C,3,0)</f>
        <v>10.75</v>
      </c>
      <c r="C495">
        <f>+VLOOKUP($A495,[32]Worksheet!$A:$C,3,0)</f>
        <v>2.5</v>
      </c>
      <c r="D495">
        <f>+VLOOKUP($A495,[33]Worksheet!$A:$C,3,0)</f>
        <v>3</v>
      </c>
      <c r="E495">
        <f>+VLOOKUP($A495,[34]Worksheet!$A:$C,3,0)</f>
        <v>4.5</v>
      </c>
      <c r="F495">
        <f>+VLOOKUP($A495,[35]Worksheet!$A:$C,3,0)</f>
        <v>3</v>
      </c>
    </row>
    <row r="496" spans="1:6" x14ac:dyDescent="0.25">
      <c r="A496" s="2">
        <v>40445</v>
      </c>
      <c r="B496">
        <f>+VLOOKUP($A496,[31]Worksheet!$A:$C,3,0)</f>
        <v>10.75</v>
      </c>
      <c r="C496">
        <f>+VLOOKUP($A496,[32]Worksheet!$A:$C,3,0)</f>
        <v>2.5</v>
      </c>
      <c r="D496">
        <f>+VLOOKUP($A496,[33]Worksheet!$A:$C,3,0)</f>
        <v>3</v>
      </c>
      <c r="E496">
        <f>+VLOOKUP($A496,[34]Worksheet!$A:$C,3,0)</f>
        <v>4.5</v>
      </c>
      <c r="F496">
        <f>+VLOOKUP($A496,[35]Worksheet!$A:$C,3,0)</f>
        <v>3</v>
      </c>
    </row>
    <row r="497" spans="1:6" x14ac:dyDescent="0.25">
      <c r="A497" s="2">
        <v>40448</v>
      </c>
      <c r="B497">
        <f>+VLOOKUP($A497,[31]Worksheet!$A:$C,3,0)</f>
        <v>10.75</v>
      </c>
      <c r="C497">
        <f>+VLOOKUP($A497,[32]Worksheet!$A:$C,3,0)</f>
        <v>2.5</v>
      </c>
      <c r="D497">
        <f>+VLOOKUP($A497,[33]Worksheet!$A:$C,3,0)</f>
        <v>3</v>
      </c>
      <c r="E497">
        <f>+VLOOKUP($A497,[34]Worksheet!$A:$C,3,0)</f>
        <v>4.5</v>
      </c>
      <c r="F497">
        <f>+VLOOKUP($A497,[35]Worksheet!$A:$C,3,0)</f>
        <v>3</v>
      </c>
    </row>
    <row r="498" spans="1:6" x14ac:dyDescent="0.25">
      <c r="A498" s="2">
        <v>40449</v>
      </c>
      <c r="B498">
        <f>+VLOOKUP($A498,[31]Worksheet!$A:$C,3,0)</f>
        <v>10.75</v>
      </c>
      <c r="C498">
        <f>+VLOOKUP($A498,[32]Worksheet!$A:$C,3,0)</f>
        <v>2.5</v>
      </c>
      <c r="D498">
        <f>+VLOOKUP($A498,[33]Worksheet!$A:$C,3,0)</f>
        <v>3</v>
      </c>
      <c r="E498">
        <f>+VLOOKUP($A498,[34]Worksheet!$A:$C,3,0)</f>
        <v>4.5</v>
      </c>
      <c r="F498">
        <f>+VLOOKUP($A498,[35]Worksheet!$A:$C,3,0)</f>
        <v>3</v>
      </c>
    </row>
    <row r="499" spans="1:6" x14ac:dyDescent="0.25">
      <c r="A499" s="2">
        <v>40450</v>
      </c>
      <c r="B499">
        <f>+VLOOKUP($A499,[31]Worksheet!$A:$C,3,0)</f>
        <v>10.75</v>
      </c>
      <c r="C499">
        <f>+VLOOKUP($A499,[32]Worksheet!$A:$C,3,0)</f>
        <v>2.5</v>
      </c>
      <c r="D499">
        <f>+VLOOKUP($A499,[33]Worksheet!$A:$C,3,0)</f>
        <v>3</v>
      </c>
      <c r="E499">
        <f>+VLOOKUP($A499,[34]Worksheet!$A:$C,3,0)</f>
        <v>4.5</v>
      </c>
      <c r="F499">
        <f>+VLOOKUP($A499,[35]Worksheet!$A:$C,3,0)</f>
        <v>3</v>
      </c>
    </row>
    <row r="500" spans="1:6" x14ac:dyDescent="0.25">
      <c r="A500" s="2">
        <v>40451</v>
      </c>
      <c r="B500">
        <f>+VLOOKUP($A500,[31]Worksheet!$A:$C,3,0)</f>
        <v>10.75</v>
      </c>
      <c r="C500">
        <f>+VLOOKUP($A500,[32]Worksheet!$A:$C,3,0)</f>
        <v>2.5</v>
      </c>
      <c r="D500">
        <f>+VLOOKUP($A500,[33]Worksheet!$A:$C,3,0)</f>
        <v>3</v>
      </c>
      <c r="E500">
        <f>+VLOOKUP($A500,[34]Worksheet!$A:$C,3,0)</f>
        <v>4.5</v>
      </c>
      <c r="F500" t="e">
        <f>+VLOOKUP($A500,[35]Worksheet!$A:$C,3,0)</f>
        <v>#N/A</v>
      </c>
    </row>
    <row r="501" spans="1:6" x14ac:dyDescent="0.25">
      <c r="A501" s="2">
        <v>40452</v>
      </c>
      <c r="B501">
        <f>+VLOOKUP($A501,[31]Worksheet!$A:$C,3,0)</f>
        <v>10.75</v>
      </c>
      <c r="C501">
        <f>+VLOOKUP($A501,[32]Worksheet!$A:$C,3,0)</f>
        <v>2.5</v>
      </c>
      <c r="D501">
        <f>+VLOOKUP($A501,[33]Worksheet!$A:$C,3,0)</f>
        <v>3</v>
      </c>
      <c r="E501">
        <f>+VLOOKUP($A501,[34]Worksheet!$A:$C,3,0)</f>
        <v>4.5</v>
      </c>
      <c r="F501">
        <f>+VLOOKUP($A501,[35]Worksheet!$A:$C,3,0)</f>
        <v>3</v>
      </c>
    </row>
    <row r="502" spans="1:6" x14ac:dyDescent="0.25">
      <c r="A502" s="2">
        <v>40455</v>
      </c>
      <c r="B502">
        <f>+VLOOKUP($A502,[31]Worksheet!$A:$C,3,0)</f>
        <v>10.75</v>
      </c>
      <c r="C502">
        <f>+VLOOKUP($A502,[32]Worksheet!$A:$C,3,0)</f>
        <v>2.5</v>
      </c>
      <c r="D502">
        <f>+VLOOKUP($A502,[33]Worksheet!$A:$C,3,0)</f>
        <v>3</v>
      </c>
      <c r="E502">
        <f>+VLOOKUP($A502,[34]Worksheet!$A:$C,3,0)</f>
        <v>4.5</v>
      </c>
      <c r="F502">
        <f>+VLOOKUP($A502,[35]Worksheet!$A:$C,3,0)</f>
        <v>3</v>
      </c>
    </row>
    <row r="503" spans="1:6" x14ac:dyDescent="0.25">
      <c r="A503" s="2">
        <v>40456</v>
      </c>
      <c r="B503">
        <f>+VLOOKUP($A503,[31]Worksheet!$A:$C,3,0)</f>
        <v>10.75</v>
      </c>
      <c r="C503">
        <f>+VLOOKUP($A503,[32]Worksheet!$A:$C,3,0)</f>
        <v>2.5</v>
      </c>
      <c r="D503">
        <f>+VLOOKUP($A503,[33]Worksheet!$A:$C,3,0)</f>
        <v>3</v>
      </c>
      <c r="E503">
        <f>+VLOOKUP($A503,[34]Worksheet!$A:$C,3,0)</f>
        <v>4.5</v>
      </c>
      <c r="F503">
        <f>+VLOOKUP($A503,[35]Worksheet!$A:$C,3,0)</f>
        <v>3</v>
      </c>
    </row>
    <row r="504" spans="1:6" x14ac:dyDescent="0.25">
      <c r="A504" s="2">
        <v>40457</v>
      </c>
      <c r="B504">
        <f>+VLOOKUP($A504,[31]Worksheet!$A:$C,3,0)</f>
        <v>10.75</v>
      </c>
      <c r="C504">
        <f>+VLOOKUP($A504,[32]Worksheet!$A:$C,3,0)</f>
        <v>2.5</v>
      </c>
      <c r="D504">
        <f>+VLOOKUP($A504,[33]Worksheet!$A:$C,3,0)</f>
        <v>3</v>
      </c>
      <c r="E504">
        <f>+VLOOKUP($A504,[34]Worksheet!$A:$C,3,0)</f>
        <v>4.5</v>
      </c>
      <c r="F504">
        <f>+VLOOKUP($A504,[35]Worksheet!$A:$C,3,0)</f>
        <v>3</v>
      </c>
    </row>
    <row r="505" spans="1:6" x14ac:dyDescent="0.25">
      <c r="A505" s="2">
        <v>40458</v>
      </c>
      <c r="B505">
        <f>+VLOOKUP($A505,[31]Worksheet!$A:$C,3,0)</f>
        <v>10.75</v>
      </c>
      <c r="C505">
        <f>+VLOOKUP($A505,[32]Worksheet!$A:$C,3,0)</f>
        <v>2.5</v>
      </c>
      <c r="D505">
        <f>+VLOOKUP($A505,[33]Worksheet!$A:$C,3,0)</f>
        <v>3</v>
      </c>
      <c r="E505">
        <f>+VLOOKUP($A505,[34]Worksheet!$A:$C,3,0)</f>
        <v>4.5</v>
      </c>
      <c r="F505">
        <f>+VLOOKUP($A505,[35]Worksheet!$A:$C,3,0)</f>
        <v>3</v>
      </c>
    </row>
    <row r="506" spans="1:6" x14ac:dyDescent="0.25">
      <c r="A506" s="2">
        <v>40459</v>
      </c>
      <c r="B506">
        <f>+VLOOKUP($A506,[31]Worksheet!$A:$C,3,0)</f>
        <v>10.75</v>
      </c>
      <c r="C506">
        <f>+VLOOKUP($A506,[32]Worksheet!$A:$C,3,0)</f>
        <v>2.5</v>
      </c>
      <c r="D506">
        <f>+VLOOKUP($A506,[33]Worksheet!$A:$C,3,0)</f>
        <v>3</v>
      </c>
      <c r="E506">
        <f>+VLOOKUP($A506,[34]Worksheet!$A:$C,3,0)</f>
        <v>4.5</v>
      </c>
      <c r="F506">
        <f>+VLOOKUP($A506,[35]Worksheet!$A:$C,3,0)</f>
        <v>3</v>
      </c>
    </row>
    <row r="507" spans="1:6" x14ac:dyDescent="0.25">
      <c r="A507" s="2">
        <v>40463</v>
      </c>
      <c r="B507">
        <f>+VLOOKUP($A507,[31]Worksheet!$A:$C,3,0)</f>
        <v>10.75</v>
      </c>
      <c r="C507">
        <f>+VLOOKUP($A507,[32]Worksheet!$A:$C,3,0)</f>
        <v>2.5</v>
      </c>
      <c r="D507">
        <f>+VLOOKUP($A507,[33]Worksheet!$A:$C,3,0)</f>
        <v>3</v>
      </c>
      <c r="E507">
        <f>+VLOOKUP($A507,[34]Worksheet!$A:$C,3,0)</f>
        <v>4.5</v>
      </c>
      <c r="F507">
        <f>+VLOOKUP($A507,[35]Worksheet!$A:$C,3,0)</f>
        <v>3</v>
      </c>
    </row>
    <row r="508" spans="1:6" x14ac:dyDescent="0.25">
      <c r="A508" s="2">
        <v>40464</v>
      </c>
      <c r="B508">
        <f>+VLOOKUP($A508,[31]Worksheet!$A:$C,3,0)</f>
        <v>10.75</v>
      </c>
      <c r="C508">
        <f>+VLOOKUP($A508,[32]Worksheet!$A:$C,3,0)</f>
        <v>2.5</v>
      </c>
      <c r="D508">
        <f>+VLOOKUP($A508,[33]Worksheet!$A:$C,3,0)</f>
        <v>3</v>
      </c>
      <c r="E508">
        <f>+VLOOKUP($A508,[34]Worksheet!$A:$C,3,0)</f>
        <v>4.5</v>
      </c>
      <c r="F508">
        <f>+VLOOKUP($A508,[35]Worksheet!$A:$C,3,0)</f>
        <v>3</v>
      </c>
    </row>
    <row r="509" spans="1:6" x14ac:dyDescent="0.25">
      <c r="A509" s="2">
        <v>40465</v>
      </c>
      <c r="B509">
        <f>+VLOOKUP($A509,[31]Worksheet!$A:$C,3,0)</f>
        <v>10.75</v>
      </c>
      <c r="C509">
        <f>+VLOOKUP($A509,[32]Worksheet!$A:$C,3,0)</f>
        <v>2.75</v>
      </c>
      <c r="D509">
        <f>+VLOOKUP($A509,[33]Worksheet!$A:$C,3,0)</f>
        <v>3</v>
      </c>
      <c r="E509">
        <f>+VLOOKUP($A509,[34]Worksheet!$A:$C,3,0)</f>
        <v>4.5</v>
      </c>
      <c r="F509">
        <f>+VLOOKUP($A509,[35]Worksheet!$A:$C,3,0)</f>
        <v>3</v>
      </c>
    </row>
    <row r="510" spans="1:6" x14ac:dyDescent="0.25">
      <c r="A510" s="3">
        <v>40466</v>
      </c>
      <c r="B510">
        <f>+VLOOKUP($A510,[31]Worksheet!$A:$C,3,0)</f>
        <v>10.75</v>
      </c>
      <c r="C510">
        <f>+VLOOKUP($A510,[32]Worksheet!$A:$C,3,0)</f>
        <v>2.75</v>
      </c>
      <c r="D510">
        <f>+VLOOKUP($A510,[33]Worksheet!$A:$C,3,0)</f>
        <v>3</v>
      </c>
      <c r="E510">
        <f>+VLOOKUP($A510,[34]Worksheet!$A:$C,3,0)</f>
        <v>4.5</v>
      </c>
      <c r="F510">
        <f>+VLOOKUP($A510,[35]Worksheet!$A:$C,3,0)</f>
        <v>3</v>
      </c>
    </row>
    <row r="511" spans="1:6" x14ac:dyDescent="0.25">
      <c r="A511" s="2">
        <v>40469</v>
      </c>
      <c r="B511">
        <f>+VLOOKUP($A511,[31]Worksheet!$A:$C,3,0)</f>
        <v>10.75</v>
      </c>
      <c r="C511">
        <f>+VLOOKUP($A511,[32]Worksheet!$A:$C,3,0)</f>
        <v>2.75</v>
      </c>
      <c r="D511">
        <f>+VLOOKUP($A511,[33]Worksheet!$A:$C,3,0)</f>
        <v>3</v>
      </c>
      <c r="E511">
        <f>+VLOOKUP($A511,[34]Worksheet!$A:$C,3,0)</f>
        <v>4.5</v>
      </c>
      <c r="F511">
        <f>+VLOOKUP($A511,[35]Worksheet!$A:$C,3,0)</f>
        <v>3</v>
      </c>
    </row>
    <row r="512" spans="1:6" x14ac:dyDescent="0.25">
      <c r="A512" s="2">
        <v>40470</v>
      </c>
      <c r="B512">
        <f>+VLOOKUP($A512,[31]Worksheet!$A:$C,3,0)</f>
        <v>10.75</v>
      </c>
      <c r="C512">
        <f>+VLOOKUP($A512,[32]Worksheet!$A:$C,3,0)</f>
        <v>2.75</v>
      </c>
      <c r="D512">
        <f>+VLOOKUP($A512,[33]Worksheet!$A:$C,3,0)</f>
        <v>3</v>
      </c>
      <c r="E512">
        <f>+VLOOKUP($A512,[34]Worksheet!$A:$C,3,0)</f>
        <v>4.5</v>
      </c>
      <c r="F512">
        <f>+VLOOKUP($A512,[35]Worksheet!$A:$C,3,0)</f>
        <v>3</v>
      </c>
    </row>
    <row r="513" spans="1:6" x14ac:dyDescent="0.25">
      <c r="A513" s="2">
        <v>40471</v>
      </c>
      <c r="B513">
        <f>+VLOOKUP($A513,[31]Worksheet!$A:$C,3,0)</f>
        <v>10.75</v>
      </c>
      <c r="C513">
        <f>+VLOOKUP($A513,[32]Worksheet!$A:$C,3,0)</f>
        <v>2.75</v>
      </c>
      <c r="D513">
        <f>+VLOOKUP($A513,[33]Worksheet!$A:$C,3,0)</f>
        <v>3</v>
      </c>
      <c r="E513">
        <f>+VLOOKUP($A513,[34]Worksheet!$A:$C,3,0)</f>
        <v>4.5</v>
      </c>
      <c r="F513">
        <f>+VLOOKUP($A513,[35]Worksheet!$A:$C,3,0)</f>
        <v>3</v>
      </c>
    </row>
    <row r="514" spans="1:6" x14ac:dyDescent="0.25">
      <c r="A514" s="2">
        <v>40472</v>
      </c>
      <c r="B514">
        <f>+VLOOKUP($A514,[31]Worksheet!$A:$C,3,0)</f>
        <v>10.75</v>
      </c>
      <c r="C514">
        <f>+VLOOKUP($A514,[32]Worksheet!$A:$C,3,0)</f>
        <v>2.75</v>
      </c>
      <c r="D514">
        <f>+VLOOKUP($A514,[33]Worksheet!$A:$C,3,0)</f>
        <v>3</v>
      </c>
      <c r="E514">
        <f>+VLOOKUP($A514,[34]Worksheet!$A:$C,3,0)</f>
        <v>4.5</v>
      </c>
      <c r="F514">
        <f>+VLOOKUP($A514,[35]Worksheet!$A:$C,3,0)</f>
        <v>3</v>
      </c>
    </row>
    <row r="515" spans="1:6" x14ac:dyDescent="0.25">
      <c r="A515" s="2">
        <v>40473</v>
      </c>
      <c r="B515">
        <f>+VLOOKUP($A515,[31]Worksheet!$A:$C,3,0)</f>
        <v>10.75</v>
      </c>
      <c r="C515">
        <f>+VLOOKUP($A515,[32]Worksheet!$A:$C,3,0)</f>
        <v>2.75</v>
      </c>
      <c r="D515">
        <f>+VLOOKUP($A515,[33]Worksheet!$A:$C,3,0)</f>
        <v>3</v>
      </c>
      <c r="E515">
        <f>+VLOOKUP($A515,[34]Worksheet!$A:$C,3,0)</f>
        <v>4.5</v>
      </c>
      <c r="F515">
        <f>+VLOOKUP($A515,[35]Worksheet!$A:$C,3,0)</f>
        <v>3</v>
      </c>
    </row>
    <row r="516" spans="1:6" x14ac:dyDescent="0.25">
      <c r="A516" s="2">
        <v>40476</v>
      </c>
      <c r="B516">
        <f>+VLOOKUP($A516,[31]Worksheet!$A:$C,3,0)</f>
        <v>10.75</v>
      </c>
      <c r="C516">
        <f>+VLOOKUP($A516,[32]Worksheet!$A:$C,3,0)</f>
        <v>2.75</v>
      </c>
      <c r="D516">
        <f>+VLOOKUP($A516,[33]Worksheet!$A:$C,3,0)</f>
        <v>3</v>
      </c>
      <c r="E516">
        <f>+VLOOKUP($A516,[34]Worksheet!$A:$C,3,0)</f>
        <v>4.5</v>
      </c>
      <c r="F516">
        <f>+VLOOKUP($A516,[35]Worksheet!$A:$C,3,0)</f>
        <v>3</v>
      </c>
    </row>
    <row r="517" spans="1:6" x14ac:dyDescent="0.25">
      <c r="A517" s="2">
        <v>40477</v>
      </c>
      <c r="B517">
        <f>+VLOOKUP($A517,[31]Worksheet!$A:$C,3,0)</f>
        <v>10.75</v>
      </c>
      <c r="C517">
        <f>+VLOOKUP($A517,[32]Worksheet!$A:$C,3,0)</f>
        <v>2.75</v>
      </c>
      <c r="D517">
        <f>+VLOOKUP($A517,[33]Worksheet!$A:$C,3,0)</f>
        <v>3</v>
      </c>
      <c r="E517">
        <f>+VLOOKUP($A517,[34]Worksheet!$A:$C,3,0)</f>
        <v>4.5</v>
      </c>
      <c r="F517">
        <f>+VLOOKUP($A517,[35]Worksheet!$A:$C,3,0)</f>
        <v>3</v>
      </c>
    </row>
    <row r="518" spans="1:6" x14ac:dyDescent="0.25">
      <c r="A518" s="2">
        <v>40478</v>
      </c>
      <c r="B518">
        <f>+VLOOKUP($A518,[31]Worksheet!$A:$C,3,0)</f>
        <v>10.75</v>
      </c>
      <c r="C518">
        <f>+VLOOKUP($A518,[32]Worksheet!$A:$C,3,0)</f>
        <v>2.75</v>
      </c>
      <c r="D518">
        <f>+VLOOKUP($A518,[33]Worksheet!$A:$C,3,0)</f>
        <v>3</v>
      </c>
      <c r="E518">
        <f>+VLOOKUP($A518,[34]Worksheet!$A:$C,3,0)</f>
        <v>4.5</v>
      </c>
      <c r="F518">
        <f>+VLOOKUP($A518,[35]Worksheet!$A:$C,3,0)</f>
        <v>3</v>
      </c>
    </row>
    <row r="519" spans="1:6" x14ac:dyDescent="0.25">
      <c r="A519" s="2">
        <v>40479</v>
      </c>
      <c r="B519">
        <f>+VLOOKUP($A519,[31]Worksheet!$A:$C,3,0)</f>
        <v>10.75</v>
      </c>
      <c r="C519">
        <f>+VLOOKUP($A519,[32]Worksheet!$A:$C,3,0)</f>
        <v>2.75</v>
      </c>
      <c r="D519">
        <f>+VLOOKUP($A519,[33]Worksheet!$A:$C,3,0)</f>
        <v>3</v>
      </c>
      <c r="E519">
        <f>+VLOOKUP($A519,[34]Worksheet!$A:$C,3,0)</f>
        <v>4.5</v>
      </c>
      <c r="F519">
        <f>+VLOOKUP($A519,[35]Worksheet!$A:$C,3,0)</f>
        <v>3</v>
      </c>
    </row>
    <row r="520" spans="1:6" x14ac:dyDescent="0.25">
      <c r="A520" s="2">
        <v>40480</v>
      </c>
      <c r="B520">
        <f>+VLOOKUP($A520,[31]Worksheet!$A:$C,3,0)</f>
        <v>10.75</v>
      </c>
      <c r="C520">
        <f>+VLOOKUP($A520,[32]Worksheet!$A:$C,3,0)</f>
        <v>2.75</v>
      </c>
      <c r="D520">
        <f>+VLOOKUP($A520,[33]Worksheet!$A:$C,3,0)</f>
        <v>3</v>
      </c>
      <c r="E520">
        <f>+VLOOKUP($A520,[34]Worksheet!$A:$C,3,0)</f>
        <v>4.5</v>
      </c>
      <c r="F520">
        <f>+VLOOKUP($A520,[35]Worksheet!$A:$C,3,0)</f>
        <v>3</v>
      </c>
    </row>
    <row r="521" spans="1:6" x14ac:dyDescent="0.25">
      <c r="A521" s="2">
        <v>40483</v>
      </c>
      <c r="B521">
        <f>+VLOOKUP($A521,[31]Worksheet!$A:$C,3,0)</f>
        <v>10.75</v>
      </c>
      <c r="C521">
        <f>+VLOOKUP($A521,[32]Worksheet!$A:$C,3,0)</f>
        <v>2.75</v>
      </c>
      <c r="D521">
        <f>+VLOOKUP($A521,[33]Worksheet!$A:$C,3,0)</f>
        <v>3</v>
      </c>
      <c r="E521">
        <f>+VLOOKUP($A521,[34]Worksheet!$A:$C,3,0)</f>
        <v>4.5</v>
      </c>
      <c r="F521">
        <f>+VLOOKUP($A521,[35]Worksheet!$A:$C,3,0)</f>
        <v>3</v>
      </c>
    </row>
    <row r="522" spans="1:6" x14ac:dyDescent="0.25">
      <c r="A522" s="3">
        <v>40484</v>
      </c>
      <c r="B522">
        <f>+VLOOKUP($A522,[31]Worksheet!$A:$C,3,0)</f>
        <v>10.75</v>
      </c>
      <c r="C522">
        <f>+VLOOKUP($A522,[32]Worksheet!$A:$C,3,0)</f>
        <v>2.75</v>
      </c>
      <c r="D522">
        <f>+VLOOKUP($A522,[33]Worksheet!$A:$C,3,0)</f>
        <v>3</v>
      </c>
      <c r="E522">
        <f>+VLOOKUP($A522,[34]Worksheet!$A:$C,3,0)</f>
        <v>4.5</v>
      </c>
      <c r="F522">
        <f>+VLOOKUP($A522,[35]Worksheet!$A:$C,3,0)</f>
        <v>3</v>
      </c>
    </row>
    <row r="523" spans="1:6" x14ac:dyDescent="0.25">
      <c r="A523" s="2">
        <v>40485</v>
      </c>
      <c r="B523">
        <f>+VLOOKUP($A523,[31]Worksheet!$A:$C,3,0)</f>
        <v>10.75</v>
      </c>
      <c r="C523">
        <f>+VLOOKUP($A523,[32]Worksheet!$A:$C,3,0)</f>
        <v>2.75</v>
      </c>
      <c r="D523">
        <f>+VLOOKUP($A523,[33]Worksheet!$A:$C,3,0)</f>
        <v>3</v>
      </c>
      <c r="E523">
        <f>+VLOOKUP($A523,[34]Worksheet!$A:$C,3,0)</f>
        <v>4.5</v>
      </c>
      <c r="F523">
        <f>+VLOOKUP($A523,[35]Worksheet!$A:$C,3,0)</f>
        <v>3</v>
      </c>
    </row>
    <row r="524" spans="1:6" x14ac:dyDescent="0.25">
      <c r="A524" s="2">
        <v>40486</v>
      </c>
      <c r="B524">
        <f>+VLOOKUP($A524,[31]Worksheet!$A:$C,3,0)</f>
        <v>10.75</v>
      </c>
      <c r="C524">
        <f>+VLOOKUP($A524,[32]Worksheet!$A:$C,3,0)</f>
        <v>2.75</v>
      </c>
      <c r="D524">
        <f>+VLOOKUP($A524,[33]Worksheet!$A:$C,3,0)</f>
        <v>3</v>
      </c>
      <c r="E524">
        <f>+VLOOKUP($A524,[34]Worksheet!$A:$C,3,0)</f>
        <v>4.5</v>
      </c>
      <c r="F524">
        <f>+VLOOKUP($A524,[35]Worksheet!$A:$C,3,0)</f>
        <v>3</v>
      </c>
    </row>
    <row r="525" spans="1:6" x14ac:dyDescent="0.25">
      <c r="A525" s="2">
        <v>40487</v>
      </c>
      <c r="B525">
        <f>+VLOOKUP($A525,[31]Worksheet!$A:$C,3,0)</f>
        <v>10.75</v>
      </c>
      <c r="C525">
        <f>+VLOOKUP($A525,[32]Worksheet!$A:$C,3,0)</f>
        <v>2.75</v>
      </c>
      <c r="D525">
        <f>+VLOOKUP($A525,[33]Worksheet!$A:$C,3,0)</f>
        <v>3</v>
      </c>
      <c r="E525">
        <f>+VLOOKUP($A525,[34]Worksheet!$A:$C,3,0)</f>
        <v>4.5</v>
      </c>
      <c r="F525">
        <f>+VLOOKUP($A525,[35]Worksheet!$A:$C,3,0)</f>
        <v>3</v>
      </c>
    </row>
    <row r="526" spans="1:6" x14ac:dyDescent="0.25">
      <c r="A526" s="2">
        <v>40490</v>
      </c>
      <c r="B526">
        <f>+VLOOKUP($A526,[31]Worksheet!$A:$C,3,0)</f>
        <v>10.75</v>
      </c>
      <c r="C526">
        <f>+VLOOKUP($A526,[32]Worksheet!$A:$C,3,0)</f>
        <v>2.75</v>
      </c>
      <c r="D526">
        <f>+VLOOKUP($A526,[33]Worksheet!$A:$C,3,0)</f>
        <v>3</v>
      </c>
      <c r="E526">
        <f>+VLOOKUP($A526,[34]Worksheet!$A:$C,3,0)</f>
        <v>4.5</v>
      </c>
      <c r="F526">
        <f>+VLOOKUP($A526,[35]Worksheet!$A:$C,3,0)</f>
        <v>3</v>
      </c>
    </row>
    <row r="527" spans="1:6" x14ac:dyDescent="0.25">
      <c r="A527" s="2">
        <v>40491</v>
      </c>
      <c r="B527">
        <f>+VLOOKUP($A527,[31]Worksheet!$A:$C,3,0)</f>
        <v>10.75</v>
      </c>
      <c r="C527">
        <f>+VLOOKUP($A527,[32]Worksheet!$A:$C,3,0)</f>
        <v>2.75</v>
      </c>
      <c r="D527">
        <f>+VLOOKUP($A527,[33]Worksheet!$A:$C,3,0)</f>
        <v>3</v>
      </c>
      <c r="E527">
        <f>+VLOOKUP($A527,[34]Worksheet!$A:$C,3,0)</f>
        <v>4.5</v>
      </c>
      <c r="F527">
        <f>+VLOOKUP($A527,[35]Worksheet!$A:$C,3,0)</f>
        <v>3</v>
      </c>
    </row>
    <row r="528" spans="1:6" x14ac:dyDescent="0.25">
      <c r="A528" s="2">
        <v>40492</v>
      </c>
      <c r="B528">
        <f>+VLOOKUP($A528,[31]Worksheet!$A:$C,3,0)</f>
        <v>10.75</v>
      </c>
      <c r="C528">
        <f>+VLOOKUP($A528,[32]Worksheet!$A:$C,3,0)</f>
        <v>2.75</v>
      </c>
      <c r="D528">
        <f>+VLOOKUP($A528,[33]Worksheet!$A:$C,3,0)</f>
        <v>3</v>
      </c>
      <c r="E528">
        <f>+VLOOKUP($A528,[34]Worksheet!$A:$C,3,0)</f>
        <v>4.5</v>
      </c>
      <c r="F528">
        <f>+VLOOKUP($A528,[35]Worksheet!$A:$C,3,0)</f>
        <v>3</v>
      </c>
    </row>
    <row r="529" spans="1:6" x14ac:dyDescent="0.25">
      <c r="A529" s="2">
        <v>40494</v>
      </c>
      <c r="B529">
        <f>+VLOOKUP($A529,[31]Worksheet!$A:$C,3,0)</f>
        <v>10.75</v>
      </c>
      <c r="C529">
        <f>+VLOOKUP($A529,[32]Worksheet!$A:$C,3,0)</f>
        <v>2.75</v>
      </c>
      <c r="D529">
        <f>+VLOOKUP($A529,[33]Worksheet!$A:$C,3,0)</f>
        <v>3</v>
      </c>
      <c r="E529">
        <f>+VLOOKUP($A529,[34]Worksheet!$A:$C,3,0)</f>
        <v>4.5</v>
      </c>
      <c r="F529">
        <f>+VLOOKUP($A529,[35]Worksheet!$A:$C,3,0)</f>
        <v>3</v>
      </c>
    </row>
    <row r="530" spans="1:6" x14ac:dyDescent="0.25">
      <c r="A530" s="2">
        <v>40497</v>
      </c>
      <c r="B530">
        <f>+VLOOKUP($A530,[31]Worksheet!$A:$C,3,0)</f>
        <v>10.75</v>
      </c>
      <c r="C530">
        <f>+VLOOKUP($A530,[32]Worksheet!$A:$C,3,0)</f>
        <v>3</v>
      </c>
      <c r="D530">
        <f>+VLOOKUP($A530,[33]Worksheet!$A:$C,3,0)</f>
        <v>3</v>
      </c>
      <c r="E530">
        <f>+VLOOKUP($A530,[34]Worksheet!$A:$C,3,0)</f>
        <v>4.5</v>
      </c>
      <c r="F530">
        <f>+VLOOKUP($A530,[35]Worksheet!$A:$C,3,0)</f>
        <v>3</v>
      </c>
    </row>
    <row r="531" spans="1:6" x14ac:dyDescent="0.25">
      <c r="A531" s="2">
        <v>40498</v>
      </c>
      <c r="B531">
        <f>+VLOOKUP($A531,[31]Worksheet!$A:$C,3,0)</f>
        <v>10.75</v>
      </c>
      <c r="C531">
        <f>+VLOOKUP($A531,[32]Worksheet!$A:$C,3,0)</f>
        <v>3</v>
      </c>
      <c r="D531">
        <f>+VLOOKUP($A531,[33]Worksheet!$A:$C,3,0)</f>
        <v>3</v>
      </c>
      <c r="E531">
        <f>+VLOOKUP($A531,[34]Worksheet!$A:$C,3,0)</f>
        <v>4.5</v>
      </c>
      <c r="F531">
        <f>+VLOOKUP($A531,[35]Worksheet!$A:$C,3,0)</f>
        <v>3</v>
      </c>
    </row>
    <row r="532" spans="1:6" x14ac:dyDescent="0.25">
      <c r="A532" s="2">
        <v>40499</v>
      </c>
      <c r="B532">
        <f>+VLOOKUP($A532,[31]Worksheet!$A:$C,3,0)</f>
        <v>10.75</v>
      </c>
      <c r="C532">
        <f>+VLOOKUP($A532,[32]Worksheet!$A:$C,3,0)</f>
        <v>3</v>
      </c>
      <c r="D532">
        <f>+VLOOKUP($A532,[33]Worksheet!$A:$C,3,0)</f>
        <v>3</v>
      </c>
      <c r="E532">
        <f>+VLOOKUP($A532,[34]Worksheet!$A:$C,3,0)</f>
        <v>4.5</v>
      </c>
      <c r="F532">
        <f>+VLOOKUP($A532,[35]Worksheet!$A:$C,3,0)</f>
        <v>3</v>
      </c>
    </row>
    <row r="533" spans="1:6" x14ac:dyDescent="0.25">
      <c r="A533" s="2">
        <v>40500</v>
      </c>
      <c r="B533">
        <f>+VLOOKUP($A533,[31]Worksheet!$A:$C,3,0)</f>
        <v>10.75</v>
      </c>
      <c r="C533">
        <f>+VLOOKUP($A533,[32]Worksheet!$A:$C,3,0)</f>
        <v>3</v>
      </c>
      <c r="D533">
        <f>+VLOOKUP($A533,[33]Worksheet!$A:$C,3,0)</f>
        <v>3</v>
      </c>
      <c r="E533">
        <f>+VLOOKUP($A533,[34]Worksheet!$A:$C,3,0)</f>
        <v>4.5</v>
      </c>
      <c r="F533">
        <f>+VLOOKUP($A533,[35]Worksheet!$A:$C,3,0)</f>
        <v>3</v>
      </c>
    </row>
    <row r="534" spans="1:6" x14ac:dyDescent="0.25">
      <c r="A534" s="2">
        <v>40501</v>
      </c>
      <c r="B534">
        <f>+VLOOKUP($A534,[31]Worksheet!$A:$C,3,0)</f>
        <v>10.75</v>
      </c>
      <c r="C534">
        <f>+VLOOKUP($A534,[32]Worksheet!$A:$C,3,0)</f>
        <v>3</v>
      </c>
      <c r="D534">
        <f>+VLOOKUP($A534,[33]Worksheet!$A:$C,3,0)</f>
        <v>3</v>
      </c>
      <c r="E534">
        <f>+VLOOKUP($A534,[34]Worksheet!$A:$C,3,0)</f>
        <v>4.5</v>
      </c>
      <c r="F534">
        <f>+VLOOKUP($A534,[35]Worksheet!$A:$C,3,0)</f>
        <v>3</v>
      </c>
    </row>
    <row r="535" spans="1:6" x14ac:dyDescent="0.25">
      <c r="A535" s="2">
        <v>40504</v>
      </c>
      <c r="B535">
        <f>+VLOOKUP($A535,[31]Worksheet!$A:$C,3,0)</f>
        <v>10.75</v>
      </c>
      <c r="C535">
        <f>+VLOOKUP($A535,[32]Worksheet!$A:$C,3,0)</f>
        <v>3</v>
      </c>
      <c r="D535">
        <f>+VLOOKUP($A535,[33]Worksheet!$A:$C,3,0)</f>
        <v>3</v>
      </c>
      <c r="E535">
        <f>+VLOOKUP($A535,[34]Worksheet!$A:$C,3,0)</f>
        <v>4.5</v>
      </c>
      <c r="F535">
        <f>+VLOOKUP($A535,[35]Worksheet!$A:$C,3,0)</f>
        <v>3</v>
      </c>
    </row>
    <row r="536" spans="1:6" x14ac:dyDescent="0.25">
      <c r="A536" s="2">
        <v>40505</v>
      </c>
      <c r="B536">
        <f>+VLOOKUP($A536,[31]Worksheet!$A:$C,3,0)</f>
        <v>10.75</v>
      </c>
      <c r="C536">
        <f>+VLOOKUP($A536,[32]Worksheet!$A:$C,3,0)</f>
        <v>3</v>
      </c>
      <c r="D536">
        <f>+VLOOKUP($A536,[33]Worksheet!$A:$C,3,0)</f>
        <v>3</v>
      </c>
      <c r="E536">
        <f>+VLOOKUP($A536,[34]Worksheet!$A:$C,3,0)</f>
        <v>4.5</v>
      </c>
      <c r="F536">
        <f>+VLOOKUP($A536,[35]Worksheet!$A:$C,3,0)</f>
        <v>3</v>
      </c>
    </row>
    <row r="537" spans="1:6" x14ac:dyDescent="0.25">
      <c r="A537" s="2">
        <v>40506</v>
      </c>
      <c r="B537">
        <f>+VLOOKUP($A537,[31]Worksheet!$A:$C,3,0)</f>
        <v>10.75</v>
      </c>
      <c r="C537">
        <f>+VLOOKUP($A537,[32]Worksheet!$A:$C,3,0)</f>
        <v>3</v>
      </c>
      <c r="D537">
        <f>+VLOOKUP($A537,[33]Worksheet!$A:$C,3,0)</f>
        <v>3</v>
      </c>
      <c r="E537">
        <f>+VLOOKUP($A537,[34]Worksheet!$A:$C,3,0)</f>
        <v>4.5</v>
      </c>
      <c r="F537">
        <f>+VLOOKUP($A537,[35]Worksheet!$A:$C,3,0)</f>
        <v>3</v>
      </c>
    </row>
    <row r="538" spans="1:6" x14ac:dyDescent="0.25">
      <c r="A538" s="2">
        <v>40508</v>
      </c>
      <c r="B538">
        <f>+VLOOKUP($A538,[31]Worksheet!$A:$C,3,0)</f>
        <v>10.75</v>
      </c>
      <c r="C538">
        <f>+VLOOKUP($A538,[32]Worksheet!$A:$C,3,0)</f>
        <v>3</v>
      </c>
      <c r="D538">
        <f>+VLOOKUP($A538,[33]Worksheet!$A:$C,3,0)</f>
        <v>3</v>
      </c>
      <c r="E538">
        <f>+VLOOKUP($A538,[34]Worksheet!$A:$C,3,0)</f>
        <v>4.5</v>
      </c>
      <c r="F538">
        <f>+VLOOKUP($A538,[35]Worksheet!$A:$C,3,0)</f>
        <v>3</v>
      </c>
    </row>
    <row r="539" spans="1:6" x14ac:dyDescent="0.25">
      <c r="A539" s="2">
        <v>40511</v>
      </c>
      <c r="B539">
        <f>+VLOOKUP($A539,[31]Worksheet!$A:$C,3,0)</f>
        <v>10.75</v>
      </c>
      <c r="C539">
        <f>+VLOOKUP($A539,[32]Worksheet!$A:$C,3,0)</f>
        <v>3</v>
      </c>
      <c r="D539">
        <f>+VLOOKUP($A539,[33]Worksheet!$A:$C,3,0)</f>
        <v>3</v>
      </c>
      <c r="E539">
        <f>+VLOOKUP($A539,[34]Worksheet!$A:$C,3,0)</f>
        <v>4.5</v>
      </c>
      <c r="F539">
        <f>+VLOOKUP($A539,[35]Worksheet!$A:$C,3,0)</f>
        <v>3</v>
      </c>
    </row>
    <row r="540" spans="1:6" x14ac:dyDescent="0.25">
      <c r="A540" s="2">
        <v>40512</v>
      </c>
      <c r="B540">
        <f>+VLOOKUP($A540,[31]Worksheet!$A:$C,3,0)</f>
        <v>10.75</v>
      </c>
      <c r="C540">
        <f>+VLOOKUP($A540,[32]Worksheet!$A:$C,3,0)</f>
        <v>3</v>
      </c>
      <c r="D540">
        <f>+VLOOKUP($A540,[33]Worksheet!$A:$C,3,0)</f>
        <v>3</v>
      </c>
      <c r="E540">
        <f>+VLOOKUP($A540,[34]Worksheet!$A:$C,3,0)</f>
        <v>4.5</v>
      </c>
      <c r="F540" t="e">
        <f>+VLOOKUP($A540,[35]Worksheet!$A:$C,3,0)</f>
        <v>#N/A</v>
      </c>
    </row>
    <row r="541" spans="1:6" x14ac:dyDescent="0.25">
      <c r="A541" s="2">
        <v>40513</v>
      </c>
      <c r="B541">
        <f>+VLOOKUP($A541,[31]Worksheet!$A:$C,3,0)</f>
        <v>10.75</v>
      </c>
      <c r="C541">
        <f>+VLOOKUP($A541,[32]Worksheet!$A:$C,3,0)</f>
        <v>3</v>
      </c>
      <c r="D541">
        <f>+VLOOKUP($A541,[33]Worksheet!$A:$C,3,0)</f>
        <v>3</v>
      </c>
      <c r="E541">
        <f>+VLOOKUP($A541,[34]Worksheet!$A:$C,3,0)</f>
        <v>4.5</v>
      </c>
      <c r="F541">
        <f>+VLOOKUP($A541,[35]Worksheet!$A:$C,3,0)</f>
        <v>3</v>
      </c>
    </row>
    <row r="542" spans="1:6" x14ac:dyDescent="0.25">
      <c r="A542" s="2">
        <v>40514</v>
      </c>
      <c r="B542">
        <f>+VLOOKUP($A542,[31]Worksheet!$A:$C,3,0)</f>
        <v>10.75</v>
      </c>
      <c r="C542">
        <f>+VLOOKUP($A542,[32]Worksheet!$A:$C,3,0)</f>
        <v>3</v>
      </c>
      <c r="D542">
        <f>+VLOOKUP($A542,[33]Worksheet!$A:$C,3,0)</f>
        <v>3</v>
      </c>
      <c r="E542">
        <f>+VLOOKUP($A542,[34]Worksheet!$A:$C,3,0)</f>
        <v>4.5</v>
      </c>
      <c r="F542">
        <f>+VLOOKUP($A542,[35]Worksheet!$A:$C,3,0)</f>
        <v>3</v>
      </c>
    </row>
    <row r="543" spans="1:6" x14ac:dyDescent="0.25">
      <c r="A543" s="2">
        <v>40515</v>
      </c>
      <c r="B543">
        <f>+VLOOKUP($A543,[31]Worksheet!$A:$C,3,0)</f>
        <v>10.75</v>
      </c>
      <c r="C543">
        <f>+VLOOKUP($A543,[32]Worksheet!$A:$C,3,0)</f>
        <v>3</v>
      </c>
      <c r="D543">
        <f>+VLOOKUP($A543,[33]Worksheet!$A:$C,3,0)</f>
        <v>3</v>
      </c>
      <c r="E543">
        <f>+VLOOKUP($A543,[34]Worksheet!$A:$C,3,0)</f>
        <v>4.5</v>
      </c>
      <c r="F543">
        <f>+VLOOKUP($A543,[35]Worksheet!$A:$C,3,0)</f>
        <v>3</v>
      </c>
    </row>
    <row r="544" spans="1:6" x14ac:dyDescent="0.25">
      <c r="A544" s="2">
        <v>40518</v>
      </c>
      <c r="B544">
        <f>+VLOOKUP($A544,[31]Worksheet!$A:$C,3,0)</f>
        <v>10.75</v>
      </c>
      <c r="C544">
        <f>+VLOOKUP($A544,[32]Worksheet!$A:$C,3,0)</f>
        <v>3</v>
      </c>
      <c r="D544">
        <f>+VLOOKUP($A544,[33]Worksheet!$A:$C,3,0)</f>
        <v>3</v>
      </c>
      <c r="E544">
        <f>+VLOOKUP($A544,[34]Worksheet!$A:$C,3,0)</f>
        <v>4.5</v>
      </c>
      <c r="F544">
        <f>+VLOOKUP($A544,[35]Worksheet!$A:$C,3,0)</f>
        <v>3</v>
      </c>
    </row>
    <row r="545" spans="1:6" x14ac:dyDescent="0.25">
      <c r="A545" s="2">
        <v>40519</v>
      </c>
      <c r="B545">
        <f>+VLOOKUP($A545,[31]Worksheet!$A:$C,3,0)</f>
        <v>10.75</v>
      </c>
      <c r="C545">
        <f>+VLOOKUP($A545,[32]Worksheet!$A:$C,3,0)</f>
        <v>3</v>
      </c>
      <c r="D545">
        <f>+VLOOKUP($A545,[33]Worksheet!$A:$C,3,0)</f>
        <v>3</v>
      </c>
      <c r="E545">
        <f>+VLOOKUP($A545,[34]Worksheet!$A:$C,3,0)</f>
        <v>4.5</v>
      </c>
      <c r="F545">
        <f>+VLOOKUP($A545,[35]Worksheet!$A:$C,3,0)</f>
        <v>3</v>
      </c>
    </row>
    <row r="546" spans="1:6" x14ac:dyDescent="0.25">
      <c r="A546" s="2">
        <v>40520</v>
      </c>
      <c r="B546">
        <f>+VLOOKUP($A546,[31]Worksheet!$A:$C,3,0)</f>
        <v>10.75</v>
      </c>
      <c r="C546">
        <f>+VLOOKUP($A546,[32]Worksheet!$A:$C,3,0)</f>
        <v>3</v>
      </c>
      <c r="D546">
        <f>+VLOOKUP($A546,[33]Worksheet!$A:$C,3,0)</f>
        <v>3</v>
      </c>
      <c r="E546">
        <f>+VLOOKUP($A546,[34]Worksheet!$A:$C,3,0)</f>
        <v>4.5</v>
      </c>
      <c r="F546">
        <f>+VLOOKUP($A546,[35]Worksheet!$A:$C,3,0)</f>
        <v>3</v>
      </c>
    </row>
    <row r="547" spans="1:6" x14ac:dyDescent="0.25">
      <c r="A547" s="2">
        <v>40521</v>
      </c>
      <c r="B547">
        <f>+VLOOKUP($A547,[31]Worksheet!$A:$C,3,0)</f>
        <v>10.75</v>
      </c>
      <c r="C547">
        <f>+VLOOKUP($A547,[32]Worksheet!$A:$C,3,0)</f>
        <v>3</v>
      </c>
      <c r="D547">
        <f>+VLOOKUP($A547,[33]Worksheet!$A:$C,3,0)</f>
        <v>3</v>
      </c>
      <c r="E547">
        <f>+VLOOKUP($A547,[34]Worksheet!$A:$C,3,0)</f>
        <v>4.5</v>
      </c>
      <c r="F547">
        <f>+VLOOKUP($A547,[35]Worksheet!$A:$C,3,0)</f>
        <v>3</v>
      </c>
    </row>
    <row r="548" spans="1:6" x14ac:dyDescent="0.25">
      <c r="A548" s="2">
        <v>40522</v>
      </c>
      <c r="B548">
        <f>+VLOOKUP($A548,[31]Worksheet!$A:$C,3,0)</f>
        <v>10.75</v>
      </c>
      <c r="C548">
        <f>+VLOOKUP($A548,[32]Worksheet!$A:$C,3,0)</f>
        <v>3</v>
      </c>
      <c r="D548">
        <f>+VLOOKUP($A548,[33]Worksheet!$A:$C,3,0)</f>
        <v>3</v>
      </c>
      <c r="E548">
        <f>+VLOOKUP($A548,[34]Worksheet!$A:$C,3,0)</f>
        <v>4.5</v>
      </c>
      <c r="F548">
        <f>+VLOOKUP($A548,[35]Worksheet!$A:$C,3,0)</f>
        <v>3</v>
      </c>
    </row>
    <row r="549" spans="1:6" x14ac:dyDescent="0.25">
      <c r="A549" s="2">
        <v>40525</v>
      </c>
      <c r="B549">
        <f>+VLOOKUP($A549,[31]Worksheet!$A:$C,3,0)</f>
        <v>10.75</v>
      </c>
      <c r="C549">
        <f>+VLOOKUP($A549,[32]Worksheet!$A:$C,3,0)</f>
        <v>3</v>
      </c>
      <c r="D549">
        <f>+VLOOKUP($A549,[33]Worksheet!$A:$C,3,0)</f>
        <v>3</v>
      </c>
      <c r="E549">
        <f>+VLOOKUP($A549,[34]Worksheet!$A:$C,3,0)</f>
        <v>4.5</v>
      </c>
      <c r="F549">
        <f>+VLOOKUP($A549,[35]Worksheet!$A:$C,3,0)</f>
        <v>3</v>
      </c>
    </row>
    <row r="550" spans="1:6" x14ac:dyDescent="0.25">
      <c r="A550" s="2">
        <v>40526</v>
      </c>
      <c r="B550">
        <f>+VLOOKUP($A550,[31]Worksheet!$A:$C,3,0)</f>
        <v>10.75</v>
      </c>
      <c r="C550">
        <f>+VLOOKUP($A550,[32]Worksheet!$A:$C,3,0)</f>
        <v>3</v>
      </c>
      <c r="D550">
        <f>+VLOOKUP($A550,[33]Worksheet!$A:$C,3,0)</f>
        <v>3</v>
      </c>
      <c r="E550">
        <f>+VLOOKUP($A550,[34]Worksheet!$A:$C,3,0)</f>
        <v>4.5</v>
      </c>
      <c r="F550">
        <f>+VLOOKUP($A550,[35]Worksheet!$A:$C,3,0)</f>
        <v>3</v>
      </c>
    </row>
    <row r="551" spans="1:6" x14ac:dyDescent="0.25">
      <c r="A551" s="2">
        <v>40527</v>
      </c>
      <c r="B551">
        <f>+VLOOKUP($A551,[31]Worksheet!$A:$C,3,0)</f>
        <v>10.75</v>
      </c>
      <c r="C551">
        <f>+VLOOKUP($A551,[32]Worksheet!$A:$C,3,0)</f>
        <v>3.25</v>
      </c>
      <c r="D551">
        <f>+VLOOKUP($A551,[33]Worksheet!$A:$C,3,0)</f>
        <v>3</v>
      </c>
      <c r="E551">
        <f>+VLOOKUP($A551,[34]Worksheet!$A:$C,3,0)</f>
        <v>4.5</v>
      </c>
      <c r="F551">
        <f>+VLOOKUP($A551,[35]Worksheet!$A:$C,3,0)</f>
        <v>3</v>
      </c>
    </row>
    <row r="552" spans="1:6" x14ac:dyDescent="0.25">
      <c r="A552" s="2">
        <v>40528</v>
      </c>
      <c r="B552">
        <f>+VLOOKUP($A552,[31]Worksheet!$A:$C,3,0)</f>
        <v>10.75</v>
      </c>
      <c r="C552">
        <f>+VLOOKUP($A552,[32]Worksheet!$A:$C,3,0)</f>
        <v>3.25</v>
      </c>
      <c r="D552">
        <f>+VLOOKUP($A552,[33]Worksheet!$A:$C,3,0)</f>
        <v>3</v>
      </c>
      <c r="E552">
        <f>+VLOOKUP($A552,[34]Worksheet!$A:$C,3,0)</f>
        <v>4.5</v>
      </c>
      <c r="F552">
        <f>+VLOOKUP($A552,[35]Worksheet!$A:$C,3,0)</f>
        <v>3</v>
      </c>
    </row>
    <row r="553" spans="1:6" x14ac:dyDescent="0.25">
      <c r="A553" s="2">
        <v>40529</v>
      </c>
      <c r="B553">
        <f>+VLOOKUP($A553,[31]Worksheet!$A:$C,3,0)</f>
        <v>10.75</v>
      </c>
      <c r="C553">
        <f>+VLOOKUP($A553,[32]Worksheet!$A:$C,3,0)</f>
        <v>3.25</v>
      </c>
      <c r="D553">
        <f>+VLOOKUP($A553,[33]Worksheet!$A:$C,3,0)</f>
        <v>3</v>
      </c>
      <c r="E553">
        <f>+VLOOKUP($A553,[34]Worksheet!$A:$C,3,0)</f>
        <v>4.5</v>
      </c>
      <c r="F553">
        <f>+VLOOKUP($A553,[35]Worksheet!$A:$C,3,0)</f>
        <v>3</v>
      </c>
    </row>
    <row r="554" spans="1:6" x14ac:dyDescent="0.25">
      <c r="A554" s="2">
        <v>40532</v>
      </c>
      <c r="B554">
        <f>+VLOOKUP($A554,[31]Worksheet!$A:$C,3,0)</f>
        <v>10.75</v>
      </c>
      <c r="C554">
        <f>+VLOOKUP($A554,[32]Worksheet!$A:$C,3,0)</f>
        <v>3.25</v>
      </c>
      <c r="D554">
        <f>+VLOOKUP($A554,[33]Worksheet!$A:$C,3,0)</f>
        <v>3</v>
      </c>
      <c r="E554">
        <f>+VLOOKUP($A554,[34]Worksheet!$A:$C,3,0)</f>
        <v>4.5</v>
      </c>
      <c r="F554">
        <f>+VLOOKUP($A554,[35]Worksheet!$A:$C,3,0)</f>
        <v>3</v>
      </c>
    </row>
    <row r="555" spans="1:6" x14ac:dyDescent="0.25">
      <c r="A555" s="2">
        <v>40533</v>
      </c>
      <c r="B555">
        <f>+VLOOKUP($A555,[31]Worksheet!$A:$C,3,0)</f>
        <v>10.75</v>
      </c>
      <c r="C555">
        <f>+VLOOKUP($A555,[32]Worksheet!$A:$C,3,0)</f>
        <v>3.25</v>
      </c>
      <c r="D555">
        <f>+VLOOKUP($A555,[33]Worksheet!$A:$C,3,0)</f>
        <v>3</v>
      </c>
      <c r="E555">
        <f>+VLOOKUP($A555,[34]Worksheet!$A:$C,3,0)</f>
        <v>4.5</v>
      </c>
      <c r="F555">
        <f>+VLOOKUP($A555,[35]Worksheet!$A:$C,3,0)</f>
        <v>3</v>
      </c>
    </row>
    <row r="556" spans="1:6" x14ac:dyDescent="0.25">
      <c r="A556" s="2">
        <v>40534</v>
      </c>
      <c r="B556">
        <f>+VLOOKUP($A556,[31]Worksheet!$A:$C,3,0)</f>
        <v>10.75</v>
      </c>
      <c r="C556">
        <f>+VLOOKUP($A556,[32]Worksheet!$A:$C,3,0)</f>
        <v>3.25</v>
      </c>
      <c r="D556">
        <f>+VLOOKUP($A556,[33]Worksheet!$A:$C,3,0)</f>
        <v>3</v>
      </c>
      <c r="E556">
        <f>+VLOOKUP($A556,[34]Worksheet!$A:$C,3,0)</f>
        <v>4.5</v>
      </c>
      <c r="F556">
        <f>+VLOOKUP($A556,[35]Worksheet!$A:$C,3,0)</f>
        <v>3</v>
      </c>
    </row>
    <row r="557" spans="1:6" x14ac:dyDescent="0.25">
      <c r="A557" s="2">
        <v>40535</v>
      </c>
      <c r="B557">
        <f>+VLOOKUP($A557,[31]Worksheet!$A:$C,3,0)</f>
        <v>10.75</v>
      </c>
      <c r="C557">
        <f>+VLOOKUP($A557,[32]Worksheet!$A:$C,3,0)</f>
        <v>3.25</v>
      </c>
      <c r="D557">
        <f>+VLOOKUP($A557,[33]Worksheet!$A:$C,3,0)</f>
        <v>3</v>
      </c>
      <c r="E557">
        <f>+VLOOKUP($A557,[34]Worksheet!$A:$C,3,0)</f>
        <v>4.5</v>
      </c>
      <c r="F557">
        <f>+VLOOKUP($A557,[35]Worksheet!$A:$C,3,0)</f>
        <v>3</v>
      </c>
    </row>
    <row r="558" spans="1:6" x14ac:dyDescent="0.25">
      <c r="A558" s="2">
        <v>40539</v>
      </c>
      <c r="B558">
        <f>+VLOOKUP($A558,[31]Worksheet!$A:$C,3,0)</f>
        <v>10.75</v>
      </c>
      <c r="C558">
        <f>+VLOOKUP($A558,[32]Worksheet!$A:$C,3,0)</f>
        <v>3.25</v>
      </c>
      <c r="D558">
        <f>+VLOOKUP($A558,[33]Worksheet!$A:$C,3,0)</f>
        <v>3</v>
      </c>
      <c r="E558">
        <f>+VLOOKUP($A558,[34]Worksheet!$A:$C,3,0)</f>
        <v>4.5</v>
      </c>
      <c r="F558">
        <f>+VLOOKUP($A558,[35]Worksheet!$A:$C,3,0)</f>
        <v>3</v>
      </c>
    </row>
    <row r="559" spans="1:6" x14ac:dyDescent="0.25">
      <c r="A559" s="2">
        <v>40540</v>
      </c>
      <c r="B559" t="e">
        <f>+VLOOKUP($A559,[31]Worksheet!$A:$C,3,0)</f>
        <v>#N/A</v>
      </c>
      <c r="C559">
        <f>+VLOOKUP($A559,[32]Worksheet!$A:$C,3,0)</f>
        <v>3.25</v>
      </c>
      <c r="D559">
        <f>+VLOOKUP($A559,[33]Worksheet!$A:$C,3,0)</f>
        <v>3</v>
      </c>
      <c r="E559">
        <f>+VLOOKUP($A559,[34]Worksheet!$A:$C,3,0)</f>
        <v>4.5</v>
      </c>
      <c r="F559">
        <f>+VLOOKUP($A559,[35]Worksheet!$A:$C,3,0)</f>
        <v>3</v>
      </c>
    </row>
    <row r="560" spans="1:6" x14ac:dyDescent="0.25">
      <c r="A560" s="2">
        <v>40541</v>
      </c>
      <c r="B560">
        <f>+VLOOKUP($A560,[31]Worksheet!$A:$C,3,0)</f>
        <v>10.75</v>
      </c>
      <c r="C560">
        <f>+VLOOKUP($A560,[32]Worksheet!$A:$C,3,0)</f>
        <v>3.25</v>
      </c>
      <c r="D560">
        <f>+VLOOKUP($A560,[33]Worksheet!$A:$C,3,0)</f>
        <v>3</v>
      </c>
      <c r="E560">
        <f>+VLOOKUP($A560,[34]Worksheet!$A:$C,3,0)</f>
        <v>4.5</v>
      </c>
      <c r="F560">
        <f>+VLOOKUP($A560,[35]Worksheet!$A:$C,3,0)</f>
        <v>3</v>
      </c>
    </row>
    <row r="561" spans="1:6" x14ac:dyDescent="0.25">
      <c r="A561" s="2">
        <v>40542</v>
      </c>
      <c r="B561">
        <f>+VLOOKUP($A561,[31]Worksheet!$A:$C,3,0)</f>
        <v>10.75</v>
      </c>
      <c r="C561">
        <f>+VLOOKUP($A561,[32]Worksheet!$A:$C,3,0)</f>
        <v>3.25</v>
      </c>
      <c r="D561">
        <f>+VLOOKUP($A561,[33]Worksheet!$A:$C,3,0)</f>
        <v>3</v>
      </c>
      <c r="E561">
        <f>+VLOOKUP($A561,[34]Worksheet!$A:$C,3,0)</f>
        <v>4.5</v>
      </c>
      <c r="F561">
        <f>+VLOOKUP($A561,[35]Worksheet!$A:$C,3,0)</f>
        <v>3</v>
      </c>
    </row>
    <row r="562" spans="1:6" x14ac:dyDescent="0.25">
      <c r="A562" s="2">
        <v>40543</v>
      </c>
      <c r="B562">
        <f>+VLOOKUP($A562,[31]Worksheet!$A:$C,3,0)</f>
        <v>10.75</v>
      </c>
      <c r="C562">
        <f>+VLOOKUP($A562,[32]Worksheet!$A:$C,3,0)</f>
        <v>3.25</v>
      </c>
      <c r="D562">
        <f>+VLOOKUP($A562,[33]Worksheet!$A:$C,3,0)</f>
        <v>3</v>
      </c>
      <c r="E562">
        <f>+VLOOKUP($A562,[34]Worksheet!$A:$C,3,0)</f>
        <v>4.5</v>
      </c>
      <c r="F562" t="e">
        <f>+VLOOKUP($A562,[35]Worksheet!$A:$C,3,0)</f>
        <v>#N/A</v>
      </c>
    </row>
    <row r="563" spans="1:6" x14ac:dyDescent="0.25">
      <c r="A563" s="2">
        <v>40546</v>
      </c>
      <c r="B563" t="e">
        <f>+VLOOKUP($A563,[31]Worksheet!$A:$C,3,0)</f>
        <v>#N/A</v>
      </c>
      <c r="C563">
        <f>+VLOOKUP($A563,[32]Worksheet!$A:$C,3,0)</f>
        <v>3.25</v>
      </c>
      <c r="D563">
        <f>+VLOOKUP($A563,[33]Worksheet!$A:$C,3,0)</f>
        <v>3</v>
      </c>
      <c r="E563">
        <f>+VLOOKUP($A563,[34]Worksheet!$A:$C,3,0)</f>
        <v>4.5</v>
      </c>
      <c r="F563">
        <f>+VLOOKUP($A563,[35]Worksheet!$A:$C,3,0)</f>
        <v>3</v>
      </c>
    </row>
    <row r="564" spans="1:6" x14ac:dyDescent="0.25">
      <c r="A564" s="2">
        <v>40547</v>
      </c>
      <c r="B564">
        <f>+VLOOKUP($A564,[31]Worksheet!$A:$C,3,0)</f>
        <v>10.75</v>
      </c>
      <c r="C564">
        <f>+VLOOKUP($A564,[32]Worksheet!$A:$C,3,0)</f>
        <v>3.25</v>
      </c>
      <c r="D564">
        <f>+VLOOKUP($A564,[33]Worksheet!$A:$C,3,0)</f>
        <v>3</v>
      </c>
      <c r="E564">
        <f>+VLOOKUP($A564,[34]Worksheet!$A:$C,3,0)</f>
        <v>4.5</v>
      </c>
      <c r="F564">
        <f>+VLOOKUP($A564,[35]Worksheet!$A:$C,3,0)</f>
        <v>3</v>
      </c>
    </row>
    <row r="565" spans="1:6" x14ac:dyDescent="0.25">
      <c r="A565" s="2">
        <v>40548</v>
      </c>
      <c r="B565">
        <f>+VLOOKUP($A565,[31]Worksheet!$A:$C,3,0)</f>
        <v>10.75</v>
      </c>
      <c r="C565">
        <f>+VLOOKUP($A565,[32]Worksheet!$A:$C,3,0)</f>
        <v>3.25</v>
      </c>
      <c r="D565">
        <f>+VLOOKUP($A565,[33]Worksheet!$A:$C,3,0)</f>
        <v>3</v>
      </c>
      <c r="E565">
        <f>+VLOOKUP($A565,[34]Worksheet!$A:$C,3,0)</f>
        <v>4.5</v>
      </c>
      <c r="F565">
        <f>+VLOOKUP($A565,[35]Worksheet!$A:$C,3,0)</f>
        <v>3</v>
      </c>
    </row>
    <row r="566" spans="1:6" x14ac:dyDescent="0.25">
      <c r="A566" s="2">
        <v>40549</v>
      </c>
      <c r="B566">
        <f>+VLOOKUP($A566,[31]Worksheet!$A:$C,3,0)</f>
        <v>10.75</v>
      </c>
      <c r="C566">
        <f>+VLOOKUP($A566,[32]Worksheet!$A:$C,3,0)</f>
        <v>3.25</v>
      </c>
      <c r="D566">
        <f>+VLOOKUP($A566,[33]Worksheet!$A:$C,3,0)</f>
        <v>3</v>
      </c>
      <c r="E566">
        <f>+VLOOKUP($A566,[34]Worksheet!$A:$C,3,0)</f>
        <v>4.5</v>
      </c>
      <c r="F566">
        <f>+VLOOKUP($A566,[35]Worksheet!$A:$C,3,0)</f>
        <v>3.25</v>
      </c>
    </row>
    <row r="567" spans="1:6" x14ac:dyDescent="0.25">
      <c r="A567" s="2">
        <v>40550</v>
      </c>
      <c r="B567">
        <f>+VLOOKUP($A567,[31]Worksheet!$A:$C,3,0)</f>
        <v>10.75</v>
      </c>
      <c r="C567">
        <f>+VLOOKUP($A567,[32]Worksheet!$A:$C,3,0)</f>
        <v>3.25</v>
      </c>
      <c r="D567">
        <f>+VLOOKUP($A567,[33]Worksheet!$A:$C,3,0)</f>
        <v>3</v>
      </c>
      <c r="E567">
        <f>+VLOOKUP($A567,[34]Worksheet!$A:$C,3,0)</f>
        <v>4.5</v>
      </c>
      <c r="F567">
        <f>+VLOOKUP($A567,[35]Worksheet!$A:$C,3,0)</f>
        <v>3.25</v>
      </c>
    </row>
    <row r="568" spans="1:6" x14ac:dyDescent="0.25">
      <c r="A568" s="2">
        <v>40553</v>
      </c>
      <c r="B568">
        <f>+VLOOKUP($A568,[31]Worksheet!$A:$C,3,0)</f>
        <v>10.75</v>
      </c>
      <c r="C568">
        <f>+VLOOKUP($A568,[32]Worksheet!$A:$C,3,0)</f>
        <v>3.25</v>
      </c>
      <c r="D568">
        <f>+VLOOKUP($A568,[33]Worksheet!$A:$C,3,0)</f>
        <v>3</v>
      </c>
      <c r="E568">
        <f>+VLOOKUP($A568,[34]Worksheet!$A:$C,3,0)</f>
        <v>4.5</v>
      </c>
      <c r="F568">
        <f>+VLOOKUP($A568,[35]Worksheet!$A:$C,3,0)</f>
        <v>3.25</v>
      </c>
    </row>
    <row r="569" spans="1:6" x14ac:dyDescent="0.25">
      <c r="A569" s="2">
        <v>40554</v>
      </c>
      <c r="B569" t="e">
        <f>+VLOOKUP($A569,[31]Worksheet!$A:$C,3,0)</f>
        <v>#N/A</v>
      </c>
      <c r="C569">
        <f>+VLOOKUP($A569,[32]Worksheet!$A:$C,3,0)</f>
        <v>3.25</v>
      </c>
      <c r="D569">
        <f>+VLOOKUP($A569,[33]Worksheet!$A:$C,3,0)</f>
        <v>3</v>
      </c>
      <c r="E569">
        <f>+VLOOKUP($A569,[34]Worksheet!$A:$C,3,0)</f>
        <v>4.5</v>
      </c>
      <c r="F569">
        <f>+VLOOKUP($A569,[35]Worksheet!$A:$C,3,0)</f>
        <v>3.25</v>
      </c>
    </row>
    <row r="570" spans="1:6" x14ac:dyDescent="0.25">
      <c r="A570" s="2">
        <v>40555</v>
      </c>
      <c r="B570">
        <f>+VLOOKUP($A570,[31]Worksheet!$A:$C,3,0)</f>
        <v>10.75</v>
      </c>
      <c r="C570">
        <f>+VLOOKUP($A570,[32]Worksheet!$A:$C,3,0)</f>
        <v>3.25</v>
      </c>
      <c r="D570">
        <f>+VLOOKUP($A570,[33]Worksheet!$A:$C,3,0)</f>
        <v>3</v>
      </c>
      <c r="E570">
        <f>+VLOOKUP($A570,[34]Worksheet!$A:$C,3,0)</f>
        <v>4.5</v>
      </c>
      <c r="F570">
        <f>+VLOOKUP($A570,[35]Worksheet!$A:$C,3,0)</f>
        <v>3.25</v>
      </c>
    </row>
    <row r="571" spans="1:6" x14ac:dyDescent="0.25">
      <c r="A571" s="2">
        <v>40556</v>
      </c>
      <c r="B571">
        <f>+VLOOKUP($A571,[31]Worksheet!$A:$C,3,0)</f>
        <v>10.75</v>
      </c>
      <c r="C571">
        <f>+VLOOKUP($A571,[32]Worksheet!$A:$C,3,0)</f>
        <v>3.25</v>
      </c>
      <c r="D571">
        <f>+VLOOKUP($A571,[33]Worksheet!$A:$C,3,0)</f>
        <v>3</v>
      </c>
      <c r="E571">
        <f>+VLOOKUP($A571,[34]Worksheet!$A:$C,3,0)</f>
        <v>4.5</v>
      </c>
      <c r="F571">
        <f>+VLOOKUP($A571,[35]Worksheet!$A:$C,3,0)</f>
        <v>3.25</v>
      </c>
    </row>
    <row r="572" spans="1:6" x14ac:dyDescent="0.25">
      <c r="A572" s="2">
        <v>40557</v>
      </c>
      <c r="B572">
        <f>+VLOOKUP($A572,[31]Worksheet!$A:$C,3,0)</f>
        <v>10.75</v>
      </c>
      <c r="C572">
        <f>+VLOOKUP($A572,[32]Worksheet!$A:$C,3,0)</f>
        <v>3.25</v>
      </c>
      <c r="D572">
        <f>+VLOOKUP($A572,[33]Worksheet!$A:$C,3,0)</f>
        <v>3</v>
      </c>
      <c r="E572">
        <f>+VLOOKUP($A572,[34]Worksheet!$A:$C,3,0)</f>
        <v>4.5</v>
      </c>
      <c r="F572">
        <f>+VLOOKUP($A572,[35]Worksheet!$A:$C,3,0)</f>
        <v>3.25</v>
      </c>
    </row>
    <row r="573" spans="1:6" x14ac:dyDescent="0.25">
      <c r="A573" s="2">
        <v>40561</v>
      </c>
      <c r="B573">
        <f>+VLOOKUP($A573,[31]Worksheet!$A:$C,3,0)</f>
        <v>10.75</v>
      </c>
      <c r="C573">
        <f>+VLOOKUP($A573,[32]Worksheet!$A:$C,3,0)</f>
        <v>3.25</v>
      </c>
      <c r="D573">
        <f>+VLOOKUP($A573,[33]Worksheet!$A:$C,3,0)</f>
        <v>3</v>
      </c>
      <c r="E573">
        <f>+VLOOKUP($A573,[34]Worksheet!$A:$C,3,0)</f>
        <v>4.5</v>
      </c>
      <c r="F573">
        <f>+VLOOKUP($A573,[35]Worksheet!$A:$C,3,0)</f>
        <v>3.25</v>
      </c>
    </row>
    <row r="574" spans="1:6" x14ac:dyDescent="0.25">
      <c r="A574" s="2">
        <v>40562</v>
      </c>
      <c r="B574">
        <f>+VLOOKUP($A574,[31]Worksheet!$A:$C,3,0)</f>
        <v>11.25</v>
      </c>
      <c r="C574">
        <f>+VLOOKUP($A574,[32]Worksheet!$A:$C,3,0)</f>
        <v>3.25</v>
      </c>
      <c r="D574">
        <f>+VLOOKUP($A574,[33]Worksheet!$A:$C,3,0)</f>
        <v>3</v>
      </c>
      <c r="E574">
        <f>+VLOOKUP($A574,[34]Worksheet!$A:$C,3,0)</f>
        <v>4.5</v>
      </c>
      <c r="F574">
        <f>+VLOOKUP($A574,[35]Worksheet!$A:$C,3,0)</f>
        <v>3.25</v>
      </c>
    </row>
    <row r="575" spans="1:6" x14ac:dyDescent="0.25">
      <c r="A575" s="2">
        <v>40563</v>
      </c>
      <c r="B575">
        <f>+VLOOKUP($A575,[31]Worksheet!$A:$C,3,0)</f>
        <v>11.25</v>
      </c>
      <c r="C575">
        <f>+VLOOKUP($A575,[32]Worksheet!$A:$C,3,0)</f>
        <v>3.25</v>
      </c>
      <c r="D575">
        <f>+VLOOKUP($A575,[33]Worksheet!$A:$C,3,0)</f>
        <v>3</v>
      </c>
      <c r="E575">
        <f>+VLOOKUP($A575,[34]Worksheet!$A:$C,3,0)</f>
        <v>4.5</v>
      </c>
      <c r="F575">
        <f>+VLOOKUP($A575,[35]Worksheet!$A:$C,3,0)</f>
        <v>3.25</v>
      </c>
    </row>
    <row r="576" spans="1:6" x14ac:dyDescent="0.25">
      <c r="A576" s="2">
        <v>40564</v>
      </c>
      <c r="B576">
        <f>+VLOOKUP($A576,[31]Worksheet!$A:$C,3,0)</f>
        <v>11.25</v>
      </c>
      <c r="C576">
        <f>+VLOOKUP($A576,[32]Worksheet!$A:$C,3,0)</f>
        <v>3.25</v>
      </c>
      <c r="D576">
        <f>+VLOOKUP($A576,[33]Worksheet!$A:$C,3,0)</f>
        <v>3</v>
      </c>
      <c r="E576">
        <f>+VLOOKUP($A576,[34]Worksheet!$A:$C,3,0)</f>
        <v>4.5</v>
      </c>
      <c r="F576">
        <f>+VLOOKUP($A576,[35]Worksheet!$A:$C,3,0)</f>
        <v>3.25</v>
      </c>
    </row>
    <row r="577" spans="1:6" x14ac:dyDescent="0.25">
      <c r="A577" s="2">
        <v>40567</v>
      </c>
      <c r="B577">
        <f>+VLOOKUP($A577,[31]Worksheet!$A:$C,3,0)</f>
        <v>11.25</v>
      </c>
      <c r="C577">
        <f>+VLOOKUP($A577,[32]Worksheet!$A:$C,3,0)</f>
        <v>3.25</v>
      </c>
      <c r="D577">
        <f>+VLOOKUP($A577,[33]Worksheet!$A:$C,3,0)</f>
        <v>3</v>
      </c>
      <c r="E577">
        <f>+VLOOKUP($A577,[34]Worksheet!$A:$C,3,0)</f>
        <v>4.5</v>
      </c>
      <c r="F577">
        <f>+VLOOKUP($A577,[35]Worksheet!$A:$C,3,0)</f>
        <v>3.25</v>
      </c>
    </row>
    <row r="578" spans="1:6" x14ac:dyDescent="0.25">
      <c r="A578" s="2">
        <v>40568</v>
      </c>
      <c r="B578">
        <f>+VLOOKUP($A578,[31]Worksheet!$A:$C,3,0)</f>
        <v>11.25</v>
      </c>
      <c r="C578">
        <f>+VLOOKUP($A578,[32]Worksheet!$A:$C,3,0)</f>
        <v>3.25</v>
      </c>
      <c r="D578">
        <f>+VLOOKUP($A578,[33]Worksheet!$A:$C,3,0)</f>
        <v>3</v>
      </c>
      <c r="E578">
        <f>+VLOOKUP($A578,[34]Worksheet!$A:$C,3,0)</f>
        <v>4.5</v>
      </c>
      <c r="F578">
        <f>+VLOOKUP($A578,[35]Worksheet!$A:$C,3,0)</f>
        <v>3.25</v>
      </c>
    </row>
    <row r="579" spans="1:6" x14ac:dyDescent="0.25">
      <c r="A579" s="2">
        <v>40569</v>
      </c>
      <c r="B579">
        <f>+VLOOKUP($A579,[31]Worksheet!$A:$C,3,0)</f>
        <v>11.25</v>
      </c>
      <c r="C579">
        <f>+VLOOKUP($A579,[32]Worksheet!$A:$C,3,0)</f>
        <v>3.25</v>
      </c>
      <c r="D579">
        <f>+VLOOKUP($A579,[33]Worksheet!$A:$C,3,0)</f>
        <v>3</v>
      </c>
      <c r="E579">
        <f>+VLOOKUP($A579,[34]Worksheet!$A:$C,3,0)</f>
        <v>4.5</v>
      </c>
      <c r="F579">
        <f>+VLOOKUP($A579,[35]Worksheet!$A:$C,3,0)</f>
        <v>3.25</v>
      </c>
    </row>
    <row r="580" spans="1:6" x14ac:dyDescent="0.25">
      <c r="A580" s="2">
        <v>40570</v>
      </c>
      <c r="B580">
        <f>+VLOOKUP($A580,[31]Worksheet!$A:$C,3,0)</f>
        <v>11.25</v>
      </c>
      <c r="C580">
        <f>+VLOOKUP($A580,[32]Worksheet!$A:$C,3,0)</f>
        <v>3.25</v>
      </c>
      <c r="D580">
        <f>+VLOOKUP($A580,[33]Worksheet!$A:$C,3,0)</f>
        <v>3</v>
      </c>
      <c r="E580">
        <f>+VLOOKUP($A580,[34]Worksheet!$A:$C,3,0)</f>
        <v>4.5</v>
      </c>
      <c r="F580">
        <f>+VLOOKUP($A580,[35]Worksheet!$A:$C,3,0)</f>
        <v>3.25</v>
      </c>
    </row>
    <row r="581" spans="1:6" x14ac:dyDescent="0.25">
      <c r="A581" s="2">
        <v>40571</v>
      </c>
      <c r="B581">
        <f>+VLOOKUP($A581,[31]Worksheet!$A:$C,3,0)</f>
        <v>11.25</v>
      </c>
      <c r="C581">
        <f>+VLOOKUP($A581,[32]Worksheet!$A:$C,3,0)</f>
        <v>3.25</v>
      </c>
      <c r="D581">
        <f>+VLOOKUP($A581,[33]Worksheet!$A:$C,3,0)</f>
        <v>3</v>
      </c>
      <c r="E581">
        <f>+VLOOKUP($A581,[34]Worksheet!$A:$C,3,0)</f>
        <v>4.5</v>
      </c>
      <c r="F581">
        <f>+VLOOKUP($A581,[35]Worksheet!$A:$C,3,0)</f>
        <v>3.25</v>
      </c>
    </row>
    <row r="582" spans="1:6" x14ac:dyDescent="0.25">
      <c r="A582" s="2">
        <v>40574</v>
      </c>
      <c r="B582">
        <f>+VLOOKUP($A582,[31]Worksheet!$A:$C,3,0)</f>
        <v>11.25</v>
      </c>
      <c r="C582">
        <f>+VLOOKUP($A582,[32]Worksheet!$A:$C,3,0)</f>
        <v>3.25</v>
      </c>
      <c r="D582">
        <f>+VLOOKUP($A582,[33]Worksheet!$A:$C,3,0)</f>
        <v>3</v>
      </c>
      <c r="E582">
        <f>+VLOOKUP($A582,[34]Worksheet!$A:$C,3,0)</f>
        <v>4.5</v>
      </c>
      <c r="F582" t="e">
        <f>+VLOOKUP($A582,[35]Worksheet!$A:$C,3,0)</f>
        <v>#N/A</v>
      </c>
    </row>
    <row r="583" spans="1:6" x14ac:dyDescent="0.25">
      <c r="A583" s="2">
        <v>40575</v>
      </c>
      <c r="B583">
        <f>+VLOOKUP($A583,[31]Worksheet!$A:$C,3,0)</f>
        <v>11.25</v>
      </c>
      <c r="C583">
        <f>+VLOOKUP($A583,[32]Worksheet!$A:$C,3,0)</f>
        <v>3.25</v>
      </c>
      <c r="D583">
        <f>+VLOOKUP($A583,[33]Worksheet!$A:$C,3,0)</f>
        <v>3</v>
      </c>
      <c r="E583">
        <f>+VLOOKUP($A583,[34]Worksheet!$A:$C,3,0)</f>
        <v>4.5</v>
      </c>
      <c r="F583">
        <f>+VLOOKUP($A583,[35]Worksheet!$A:$C,3,0)</f>
        <v>3.25</v>
      </c>
    </row>
    <row r="584" spans="1:6" x14ac:dyDescent="0.25">
      <c r="A584" s="2">
        <v>40576</v>
      </c>
      <c r="B584">
        <f>+VLOOKUP($A584,[31]Worksheet!$A:$C,3,0)</f>
        <v>11.25</v>
      </c>
      <c r="C584">
        <f>+VLOOKUP($A584,[32]Worksheet!$A:$C,3,0)</f>
        <v>3.25</v>
      </c>
      <c r="D584">
        <f>+VLOOKUP($A584,[33]Worksheet!$A:$C,3,0)</f>
        <v>3</v>
      </c>
      <c r="E584">
        <f>+VLOOKUP($A584,[34]Worksheet!$A:$C,3,0)</f>
        <v>4.5</v>
      </c>
      <c r="F584">
        <f>+VLOOKUP($A584,[35]Worksheet!$A:$C,3,0)</f>
        <v>3.25</v>
      </c>
    </row>
    <row r="585" spans="1:6" x14ac:dyDescent="0.25">
      <c r="A585" s="2">
        <v>40577</v>
      </c>
      <c r="B585">
        <f>+VLOOKUP($A585,[31]Worksheet!$A:$C,3,0)</f>
        <v>11.25</v>
      </c>
      <c r="C585">
        <f>+VLOOKUP($A585,[32]Worksheet!$A:$C,3,0)</f>
        <v>3.25</v>
      </c>
      <c r="D585">
        <f>+VLOOKUP($A585,[33]Worksheet!$A:$C,3,0)</f>
        <v>3</v>
      </c>
      <c r="E585">
        <f>+VLOOKUP($A585,[34]Worksheet!$A:$C,3,0)</f>
        <v>4.5</v>
      </c>
      <c r="F585">
        <f>+VLOOKUP($A585,[35]Worksheet!$A:$C,3,0)</f>
        <v>3.25</v>
      </c>
    </row>
    <row r="586" spans="1:6" x14ac:dyDescent="0.25">
      <c r="A586" s="2">
        <v>40578</v>
      </c>
      <c r="B586">
        <f>+VLOOKUP($A586,[31]Worksheet!$A:$C,3,0)</f>
        <v>11.25</v>
      </c>
      <c r="C586">
        <f>+VLOOKUP($A586,[32]Worksheet!$A:$C,3,0)</f>
        <v>3.25</v>
      </c>
      <c r="D586">
        <f>+VLOOKUP($A586,[33]Worksheet!$A:$C,3,0)</f>
        <v>3</v>
      </c>
      <c r="E586">
        <f>+VLOOKUP($A586,[34]Worksheet!$A:$C,3,0)</f>
        <v>4.5</v>
      </c>
      <c r="F586">
        <f>+VLOOKUP($A586,[35]Worksheet!$A:$C,3,0)</f>
        <v>3.25</v>
      </c>
    </row>
    <row r="587" spans="1:6" x14ac:dyDescent="0.25">
      <c r="A587" s="2">
        <v>40581</v>
      </c>
      <c r="B587">
        <f>+VLOOKUP($A587,[31]Worksheet!$A:$C,3,0)</f>
        <v>11.25</v>
      </c>
      <c r="C587">
        <f>+VLOOKUP($A587,[32]Worksheet!$A:$C,3,0)</f>
        <v>3.25</v>
      </c>
      <c r="D587">
        <f>+VLOOKUP($A587,[33]Worksheet!$A:$C,3,0)</f>
        <v>3</v>
      </c>
      <c r="E587">
        <f>+VLOOKUP($A587,[34]Worksheet!$A:$C,3,0)</f>
        <v>4.5</v>
      </c>
      <c r="F587">
        <f>+VLOOKUP($A587,[35]Worksheet!$A:$C,3,0)</f>
        <v>3.25</v>
      </c>
    </row>
    <row r="588" spans="1:6" x14ac:dyDescent="0.25">
      <c r="A588" s="2">
        <v>40582</v>
      </c>
      <c r="B588">
        <f>+VLOOKUP($A588,[31]Worksheet!$A:$C,3,0)</f>
        <v>11.25</v>
      </c>
      <c r="C588">
        <f>+VLOOKUP($A588,[32]Worksheet!$A:$C,3,0)</f>
        <v>3.25</v>
      </c>
      <c r="D588">
        <f>+VLOOKUP($A588,[33]Worksheet!$A:$C,3,0)</f>
        <v>3</v>
      </c>
      <c r="E588">
        <f>+VLOOKUP($A588,[34]Worksheet!$A:$C,3,0)</f>
        <v>4.5</v>
      </c>
      <c r="F588">
        <f>+VLOOKUP($A588,[35]Worksheet!$A:$C,3,0)</f>
        <v>3.25</v>
      </c>
    </row>
    <row r="589" spans="1:6" x14ac:dyDescent="0.25">
      <c r="A589" s="2">
        <v>40583</v>
      </c>
      <c r="B589">
        <f>+VLOOKUP($A589,[31]Worksheet!$A:$C,3,0)</f>
        <v>11.25</v>
      </c>
      <c r="C589">
        <f>+VLOOKUP($A589,[32]Worksheet!$A:$C,3,0)</f>
        <v>3.25</v>
      </c>
      <c r="D589">
        <f>+VLOOKUP($A589,[33]Worksheet!$A:$C,3,0)</f>
        <v>3</v>
      </c>
      <c r="E589">
        <f>+VLOOKUP($A589,[34]Worksheet!$A:$C,3,0)</f>
        <v>4.5</v>
      </c>
      <c r="F589">
        <f>+VLOOKUP($A589,[35]Worksheet!$A:$C,3,0)</f>
        <v>3.25</v>
      </c>
    </row>
    <row r="590" spans="1:6" x14ac:dyDescent="0.25">
      <c r="A590" s="2">
        <v>40584</v>
      </c>
      <c r="B590">
        <f>+VLOOKUP($A590,[31]Worksheet!$A:$C,3,0)</f>
        <v>11.25</v>
      </c>
      <c r="C590">
        <f>+VLOOKUP($A590,[32]Worksheet!$A:$C,3,0)</f>
        <v>3.25</v>
      </c>
      <c r="D590">
        <f>+VLOOKUP($A590,[33]Worksheet!$A:$C,3,0)</f>
        <v>3</v>
      </c>
      <c r="E590">
        <f>+VLOOKUP($A590,[34]Worksheet!$A:$C,3,0)</f>
        <v>4.5</v>
      </c>
      <c r="F590">
        <f>+VLOOKUP($A590,[35]Worksheet!$A:$C,3,0)</f>
        <v>3.5</v>
      </c>
    </row>
    <row r="591" spans="1:6" x14ac:dyDescent="0.25">
      <c r="A591" s="2">
        <v>40585</v>
      </c>
      <c r="B591">
        <f>+VLOOKUP($A591,[31]Worksheet!$A:$C,3,0)</f>
        <v>11.25</v>
      </c>
      <c r="C591">
        <f>+VLOOKUP($A591,[32]Worksheet!$A:$C,3,0)</f>
        <v>3.25</v>
      </c>
      <c r="D591">
        <f>+VLOOKUP($A591,[33]Worksheet!$A:$C,3,0)</f>
        <v>3</v>
      </c>
      <c r="E591">
        <f>+VLOOKUP($A591,[34]Worksheet!$A:$C,3,0)</f>
        <v>4.5</v>
      </c>
      <c r="F591">
        <f>+VLOOKUP($A591,[35]Worksheet!$A:$C,3,0)</f>
        <v>3.5</v>
      </c>
    </row>
    <row r="592" spans="1:6" x14ac:dyDescent="0.25">
      <c r="A592" s="2">
        <v>40588</v>
      </c>
      <c r="B592">
        <f>+VLOOKUP($A592,[31]Worksheet!$A:$C,3,0)</f>
        <v>11.25</v>
      </c>
      <c r="C592">
        <f>+VLOOKUP($A592,[32]Worksheet!$A:$C,3,0)</f>
        <v>3.25</v>
      </c>
      <c r="D592">
        <f>+VLOOKUP($A592,[33]Worksheet!$A:$C,3,0)</f>
        <v>3</v>
      </c>
      <c r="E592">
        <f>+VLOOKUP($A592,[34]Worksheet!$A:$C,3,0)</f>
        <v>4.5</v>
      </c>
      <c r="F592">
        <f>+VLOOKUP($A592,[35]Worksheet!$A:$C,3,0)</f>
        <v>3.5</v>
      </c>
    </row>
    <row r="593" spans="1:6" x14ac:dyDescent="0.25">
      <c r="A593" s="2">
        <v>40589</v>
      </c>
      <c r="B593">
        <f>+VLOOKUP($A593,[31]Worksheet!$A:$C,3,0)</f>
        <v>11.25</v>
      </c>
      <c r="C593">
        <f>+VLOOKUP($A593,[32]Worksheet!$A:$C,3,0)</f>
        <v>3.25</v>
      </c>
      <c r="D593">
        <f>+VLOOKUP($A593,[33]Worksheet!$A:$C,3,0)</f>
        <v>3</v>
      </c>
      <c r="E593">
        <f>+VLOOKUP($A593,[34]Worksheet!$A:$C,3,0)</f>
        <v>4.5</v>
      </c>
      <c r="F593">
        <f>+VLOOKUP($A593,[35]Worksheet!$A:$C,3,0)</f>
        <v>3.5</v>
      </c>
    </row>
    <row r="594" spans="1:6" x14ac:dyDescent="0.25">
      <c r="A594" s="2">
        <v>40590</v>
      </c>
      <c r="B594">
        <f>+VLOOKUP($A594,[31]Worksheet!$A:$C,3,0)</f>
        <v>11.25</v>
      </c>
      <c r="C594">
        <f>+VLOOKUP($A594,[32]Worksheet!$A:$C,3,0)</f>
        <v>3.25</v>
      </c>
      <c r="D594">
        <f>+VLOOKUP($A594,[33]Worksheet!$A:$C,3,0)</f>
        <v>3</v>
      </c>
      <c r="E594">
        <f>+VLOOKUP($A594,[34]Worksheet!$A:$C,3,0)</f>
        <v>4.5</v>
      </c>
      <c r="F594">
        <f>+VLOOKUP($A594,[35]Worksheet!$A:$C,3,0)</f>
        <v>3.5</v>
      </c>
    </row>
    <row r="595" spans="1:6" x14ac:dyDescent="0.25">
      <c r="A595" s="2">
        <v>40591</v>
      </c>
      <c r="B595">
        <f>+VLOOKUP($A595,[31]Worksheet!$A:$C,3,0)</f>
        <v>11.25</v>
      </c>
      <c r="C595">
        <f>+VLOOKUP($A595,[32]Worksheet!$A:$C,3,0)</f>
        <v>3.5</v>
      </c>
      <c r="D595">
        <f>+VLOOKUP($A595,[33]Worksheet!$A:$C,3,0)</f>
        <v>3</v>
      </c>
      <c r="E595">
        <f>+VLOOKUP($A595,[34]Worksheet!$A:$C,3,0)</f>
        <v>4.5</v>
      </c>
      <c r="F595">
        <f>+VLOOKUP($A595,[35]Worksheet!$A:$C,3,0)</f>
        <v>3.5</v>
      </c>
    </row>
    <row r="596" spans="1:6" x14ac:dyDescent="0.25">
      <c r="A596" s="2">
        <v>40592</v>
      </c>
      <c r="B596">
        <f>+VLOOKUP($A596,[31]Worksheet!$A:$C,3,0)</f>
        <v>11.25</v>
      </c>
      <c r="C596">
        <f>+VLOOKUP($A596,[32]Worksheet!$A:$C,3,0)</f>
        <v>3.5</v>
      </c>
      <c r="D596">
        <f>+VLOOKUP($A596,[33]Worksheet!$A:$C,3,0)</f>
        <v>3</v>
      </c>
      <c r="E596">
        <f>+VLOOKUP($A596,[34]Worksheet!$A:$C,3,0)</f>
        <v>4.5</v>
      </c>
      <c r="F596">
        <f>+VLOOKUP($A596,[35]Worksheet!$A:$C,3,0)</f>
        <v>3.5</v>
      </c>
    </row>
    <row r="597" spans="1:6" x14ac:dyDescent="0.25">
      <c r="A597" s="2">
        <v>40596</v>
      </c>
      <c r="B597">
        <f>+VLOOKUP($A597,[31]Worksheet!$A:$C,3,0)</f>
        <v>11.25</v>
      </c>
      <c r="C597">
        <f>+VLOOKUP($A597,[32]Worksheet!$A:$C,3,0)</f>
        <v>3.5</v>
      </c>
      <c r="D597">
        <f>+VLOOKUP($A597,[33]Worksheet!$A:$C,3,0)</f>
        <v>3</v>
      </c>
      <c r="E597">
        <f>+VLOOKUP($A597,[34]Worksheet!$A:$C,3,0)</f>
        <v>4.5</v>
      </c>
      <c r="F597">
        <f>+VLOOKUP($A597,[35]Worksheet!$A:$C,3,0)</f>
        <v>3.5</v>
      </c>
    </row>
    <row r="598" spans="1:6" x14ac:dyDescent="0.25">
      <c r="A598" s="2">
        <v>40597</v>
      </c>
      <c r="B598">
        <f>+VLOOKUP($A598,[31]Worksheet!$A:$C,3,0)</f>
        <v>11.25</v>
      </c>
      <c r="C598">
        <f>+VLOOKUP($A598,[32]Worksheet!$A:$C,3,0)</f>
        <v>3.5</v>
      </c>
      <c r="D598">
        <f>+VLOOKUP($A598,[33]Worksheet!$A:$C,3,0)</f>
        <v>3</v>
      </c>
      <c r="E598">
        <f>+VLOOKUP($A598,[34]Worksheet!$A:$C,3,0)</f>
        <v>4.5</v>
      </c>
      <c r="F598">
        <f>+VLOOKUP($A598,[35]Worksheet!$A:$C,3,0)</f>
        <v>3.5</v>
      </c>
    </row>
    <row r="599" spans="1:6" x14ac:dyDescent="0.25">
      <c r="A599" s="2">
        <v>40598</v>
      </c>
      <c r="B599">
        <f>+VLOOKUP($A599,[31]Worksheet!$A:$C,3,0)</f>
        <v>11.25</v>
      </c>
      <c r="C599">
        <f>+VLOOKUP($A599,[32]Worksheet!$A:$C,3,0)</f>
        <v>3.5</v>
      </c>
      <c r="D599">
        <f>+VLOOKUP($A599,[33]Worksheet!$A:$C,3,0)</f>
        <v>3</v>
      </c>
      <c r="E599">
        <f>+VLOOKUP($A599,[34]Worksheet!$A:$C,3,0)</f>
        <v>4.5</v>
      </c>
      <c r="F599">
        <f>+VLOOKUP($A599,[35]Worksheet!$A:$C,3,0)</f>
        <v>3.5</v>
      </c>
    </row>
    <row r="600" spans="1:6" x14ac:dyDescent="0.25">
      <c r="A600" s="2">
        <v>40599</v>
      </c>
      <c r="B600">
        <f>+VLOOKUP($A600,[31]Worksheet!$A:$C,3,0)</f>
        <v>11.25</v>
      </c>
      <c r="C600">
        <f>+VLOOKUP($A600,[32]Worksheet!$A:$C,3,0)</f>
        <v>3.5</v>
      </c>
      <c r="D600">
        <f>+VLOOKUP($A600,[33]Worksheet!$A:$C,3,0)</f>
        <v>3</v>
      </c>
      <c r="E600">
        <f>+VLOOKUP($A600,[34]Worksheet!$A:$C,3,0)</f>
        <v>4.5</v>
      </c>
      <c r="F600">
        <f>+VLOOKUP($A600,[35]Worksheet!$A:$C,3,0)</f>
        <v>3.5</v>
      </c>
    </row>
    <row r="601" spans="1:6" x14ac:dyDescent="0.25">
      <c r="A601" s="2">
        <v>40602</v>
      </c>
      <c r="B601">
        <f>+VLOOKUP($A601,[31]Worksheet!$A:$C,3,0)</f>
        <v>11.25</v>
      </c>
      <c r="C601">
        <f>+VLOOKUP($A601,[32]Worksheet!$A:$C,3,0)</f>
        <v>3.5</v>
      </c>
      <c r="D601">
        <f>+VLOOKUP($A601,[33]Worksheet!$A:$C,3,0)</f>
        <v>3.25</v>
      </c>
      <c r="E601">
        <f>+VLOOKUP($A601,[34]Worksheet!$A:$C,3,0)</f>
        <v>4.5</v>
      </c>
      <c r="F601" t="e">
        <f>+VLOOKUP($A601,[35]Worksheet!$A:$C,3,0)</f>
        <v>#N/A</v>
      </c>
    </row>
    <row r="602" spans="1:6" x14ac:dyDescent="0.25">
      <c r="A602" s="2">
        <v>40603</v>
      </c>
      <c r="B602">
        <f>+VLOOKUP($A602,[31]Worksheet!$A:$C,3,0)</f>
        <v>11.25</v>
      </c>
      <c r="C602">
        <f>+VLOOKUP($A602,[32]Worksheet!$A:$C,3,0)</f>
        <v>3.5</v>
      </c>
      <c r="D602">
        <f>+VLOOKUP($A602,[33]Worksheet!$A:$C,3,0)</f>
        <v>3.25</v>
      </c>
      <c r="E602">
        <f>+VLOOKUP($A602,[34]Worksheet!$A:$C,3,0)</f>
        <v>4.5</v>
      </c>
      <c r="F602">
        <f>+VLOOKUP($A602,[35]Worksheet!$A:$C,3,0)</f>
        <v>3.5</v>
      </c>
    </row>
    <row r="603" spans="1:6" x14ac:dyDescent="0.25">
      <c r="A603" s="2">
        <v>40604</v>
      </c>
      <c r="B603">
        <f>+VLOOKUP($A603,[31]Worksheet!$A:$C,3,0)</f>
        <v>11.75</v>
      </c>
      <c r="C603">
        <f>+VLOOKUP($A603,[32]Worksheet!$A:$C,3,0)</f>
        <v>3.5</v>
      </c>
      <c r="D603">
        <f>+VLOOKUP($A603,[33]Worksheet!$A:$C,3,0)</f>
        <v>3.25</v>
      </c>
      <c r="E603">
        <f>+VLOOKUP($A603,[34]Worksheet!$A:$C,3,0)</f>
        <v>4.5</v>
      </c>
      <c r="F603">
        <f>+VLOOKUP($A603,[35]Worksheet!$A:$C,3,0)</f>
        <v>3.5</v>
      </c>
    </row>
    <row r="604" spans="1:6" x14ac:dyDescent="0.25">
      <c r="A604" s="2">
        <v>40605</v>
      </c>
      <c r="B604">
        <f>+VLOOKUP($A604,[31]Worksheet!$A:$C,3,0)</f>
        <v>11.75</v>
      </c>
      <c r="C604">
        <f>+VLOOKUP($A604,[32]Worksheet!$A:$C,3,0)</f>
        <v>3.5</v>
      </c>
      <c r="D604">
        <f>+VLOOKUP($A604,[33]Worksheet!$A:$C,3,0)</f>
        <v>3.25</v>
      </c>
      <c r="E604">
        <f>+VLOOKUP($A604,[34]Worksheet!$A:$C,3,0)</f>
        <v>4.5</v>
      </c>
      <c r="F604">
        <f>+VLOOKUP($A604,[35]Worksheet!$A:$C,3,0)</f>
        <v>3.5</v>
      </c>
    </row>
    <row r="605" spans="1:6" x14ac:dyDescent="0.25">
      <c r="A605" s="2">
        <v>40606</v>
      </c>
      <c r="B605">
        <f>+VLOOKUP($A605,[31]Worksheet!$A:$C,3,0)</f>
        <v>11.75</v>
      </c>
      <c r="C605">
        <f>+VLOOKUP($A605,[32]Worksheet!$A:$C,3,0)</f>
        <v>3.5</v>
      </c>
      <c r="D605">
        <f>+VLOOKUP($A605,[33]Worksheet!$A:$C,3,0)</f>
        <v>3.25</v>
      </c>
      <c r="E605">
        <f>+VLOOKUP($A605,[34]Worksheet!$A:$C,3,0)</f>
        <v>4.5</v>
      </c>
      <c r="F605">
        <f>+VLOOKUP($A605,[35]Worksheet!$A:$C,3,0)</f>
        <v>3.5</v>
      </c>
    </row>
    <row r="606" spans="1:6" x14ac:dyDescent="0.25">
      <c r="A606" s="2">
        <v>40609</v>
      </c>
      <c r="B606" t="e">
        <f>+VLOOKUP($A606,[31]Worksheet!$A:$C,3,0)</f>
        <v>#N/A</v>
      </c>
      <c r="C606">
        <f>+VLOOKUP($A606,[32]Worksheet!$A:$C,3,0)</f>
        <v>3.5</v>
      </c>
      <c r="D606">
        <f>+VLOOKUP($A606,[33]Worksheet!$A:$C,3,0)</f>
        <v>3.25</v>
      </c>
      <c r="E606">
        <f>+VLOOKUP($A606,[34]Worksheet!$A:$C,3,0)</f>
        <v>4.5</v>
      </c>
      <c r="F606">
        <f>+VLOOKUP($A606,[35]Worksheet!$A:$C,3,0)</f>
        <v>3.5</v>
      </c>
    </row>
    <row r="607" spans="1:6" x14ac:dyDescent="0.25">
      <c r="A607" s="2">
        <v>40610</v>
      </c>
      <c r="B607" t="e">
        <f>+VLOOKUP($A607,[31]Worksheet!$A:$C,3,0)</f>
        <v>#N/A</v>
      </c>
      <c r="C607">
        <f>+VLOOKUP($A607,[32]Worksheet!$A:$C,3,0)</f>
        <v>3.5</v>
      </c>
      <c r="D607">
        <f>+VLOOKUP($A607,[33]Worksheet!$A:$C,3,0)</f>
        <v>3.25</v>
      </c>
      <c r="E607">
        <f>+VLOOKUP($A607,[34]Worksheet!$A:$C,3,0)</f>
        <v>4.5</v>
      </c>
      <c r="F607">
        <f>+VLOOKUP($A607,[35]Worksheet!$A:$C,3,0)</f>
        <v>3.5</v>
      </c>
    </row>
    <row r="608" spans="1:6" x14ac:dyDescent="0.25">
      <c r="A608" s="2">
        <v>40611</v>
      </c>
      <c r="B608">
        <f>+VLOOKUP($A608,[31]Worksheet!$A:$C,3,0)</f>
        <v>11.75</v>
      </c>
      <c r="C608">
        <f>+VLOOKUP($A608,[32]Worksheet!$A:$C,3,0)</f>
        <v>3.5</v>
      </c>
      <c r="D608">
        <f>+VLOOKUP($A608,[33]Worksheet!$A:$C,3,0)</f>
        <v>3.25</v>
      </c>
      <c r="E608">
        <f>+VLOOKUP($A608,[34]Worksheet!$A:$C,3,0)</f>
        <v>4.5</v>
      </c>
      <c r="F608">
        <f>+VLOOKUP($A608,[35]Worksheet!$A:$C,3,0)</f>
        <v>3.5</v>
      </c>
    </row>
    <row r="609" spans="1:6" x14ac:dyDescent="0.25">
      <c r="A609" s="2">
        <v>40612</v>
      </c>
      <c r="B609">
        <f>+VLOOKUP($A609,[31]Worksheet!$A:$C,3,0)</f>
        <v>11.75</v>
      </c>
      <c r="C609">
        <f>+VLOOKUP($A609,[32]Worksheet!$A:$C,3,0)</f>
        <v>3.5</v>
      </c>
      <c r="D609">
        <f>+VLOOKUP($A609,[33]Worksheet!$A:$C,3,0)</f>
        <v>3.25</v>
      </c>
      <c r="E609">
        <f>+VLOOKUP($A609,[34]Worksheet!$A:$C,3,0)</f>
        <v>4.5</v>
      </c>
      <c r="F609">
        <f>+VLOOKUP($A609,[35]Worksheet!$A:$C,3,0)</f>
        <v>3.75</v>
      </c>
    </row>
    <row r="610" spans="1:6" x14ac:dyDescent="0.25">
      <c r="A610" s="2">
        <v>40613</v>
      </c>
      <c r="B610">
        <f>+VLOOKUP($A610,[31]Worksheet!$A:$C,3,0)</f>
        <v>11.75</v>
      </c>
      <c r="C610">
        <f>+VLOOKUP($A610,[32]Worksheet!$A:$C,3,0)</f>
        <v>3.5</v>
      </c>
      <c r="D610">
        <f>+VLOOKUP($A610,[33]Worksheet!$A:$C,3,0)</f>
        <v>3.25</v>
      </c>
      <c r="E610">
        <f>+VLOOKUP($A610,[34]Worksheet!$A:$C,3,0)</f>
        <v>4.5</v>
      </c>
      <c r="F610">
        <f>+VLOOKUP($A610,[35]Worksheet!$A:$C,3,0)</f>
        <v>3.75</v>
      </c>
    </row>
    <row r="611" spans="1:6" x14ac:dyDescent="0.25">
      <c r="A611" s="2">
        <v>40616</v>
      </c>
      <c r="B611">
        <f>+VLOOKUP($A611,[31]Worksheet!$A:$C,3,0)</f>
        <v>11.75</v>
      </c>
      <c r="C611">
        <f>+VLOOKUP($A611,[32]Worksheet!$A:$C,3,0)</f>
        <v>3.5</v>
      </c>
      <c r="D611">
        <f>+VLOOKUP($A611,[33]Worksheet!$A:$C,3,0)</f>
        <v>3.25</v>
      </c>
      <c r="E611">
        <f>+VLOOKUP($A611,[34]Worksheet!$A:$C,3,0)</f>
        <v>4.5</v>
      </c>
      <c r="F611">
        <f>+VLOOKUP($A611,[35]Worksheet!$A:$C,3,0)</f>
        <v>3.75</v>
      </c>
    </row>
    <row r="612" spans="1:6" x14ac:dyDescent="0.25">
      <c r="A612" s="2">
        <v>40617</v>
      </c>
      <c r="B612">
        <f>+VLOOKUP($A612,[31]Worksheet!$A:$C,3,0)</f>
        <v>11.75</v>
      </c>
      <c r="C612">
        <f>+VLOOKUP($A612,[32]Worksheet!$A:$C,3,0)</f>
        <v>3.5</v>
      </c>
      <c r="D612">
        <f>+VLOOKUP($A612,[33]Worksheet!$A:$C,3,0)</f>
        <v>3.25</v>
      </c>
      <c r="E612">
        <f>+VLOOKUP($A612,[34]Worksheet!$A:$C,3,0)</f>
        <v>4.5</v>
      </c>
      <c r="F612">
        <f>+VLOOKUP($A612,[35]Worksheet!$A:$C,3,0)</f>
        <v>3.75</v>
      </c>
    </row>
    <row r="613" spans="1:6" x14ac:dyDescent="0.25">
      <c r="A613" s="2">
        <v>40618</v>
      </c>
      <c r="B613">
        <f>+VLOOKUP($A613,[31]Worksheet!$A:$C,3,0)</f>
        <v>11.75</v>
      </c>
      <c r="C613">
        <f>+VLOOKUP($A613,[32]Worksheet!$A:$C,3,0)</f>
        <v>3.5</v>
      </c>
      <c r="D613">
        <f>+VLOOKUP($A613,[33]Worksheet!$A:$C,3,0)</f>
        <v>3.25</v>
      </c>
      <c r="E613">
        <f>+VLOOKUP($A613,[34]Worksheet!$A:$C,3,0)</f>
        <v>4.5</v>
      </c>
      <c r="F613">
        <f>+VLOOKUP($A613,[35]Worksheet!$A:$C,3,0)</f>
        <v>3.75</v>
      </c>
    </row>
    <row r="614" spans="1:6" x14ac:dyDescent="0.25">
      <c r="A614" s="2">
        <v>40619</v>
      </c>
      <c r="B614">
        <f>+VLOOKUP($A614,[31]Worksheet!$A:$C,3,0)</f>
        <v>11.75</v>
      </c>
      <c r="C614">
        <f>+VLOOKUP($A614,[32]Worksheet!$A:$C,3,0)</f>
        <v>4</v>
      </c>
      <c r="D614">
        <f>+VLOOKUP($A614,[33]Worksheet!$A:$C,3,0)</f>
        <v>3.25</v>
      </c>
      <c r="E614">
        <f>+VLOOKUP($A614,[34]Worksheet!$A:$C,3,0)</f>
        <v>4.5</v>
      </c>
      <c r="F614">
        <f>+VLOOKUP($A614,[35]Worksheet!$A:$C,3,0)</f>
        <v>3.75</v>
      </c>
    </row>
    <row r="615" spans="1:6" x14ac:dyDescent="0.25">
      <c r="A615" s="2">
        <v>40620</v>
      </c>
      <c r="B615">
        <f>+VLOOKUP($A615,[31]Worksheet!$A:$C,3,0)</f>
        <v>11.75</v>
      </c>
      <c r="C615">
        <f>+VLOOKUP($A615,[32]Worksheet!$A:$C,3,0)</f>
        <v>4</v>
      </c>
      <c r="D615">
        <f>+VLOOKUP($A615,[33]Worksheet!$A:$C,3,0)</f>
        <v>3.25</v>
      </c>
      <c r="E615">
        <f>+VLOOKUP($A615,[34]Worksheet!$A:$C,3,0)</f>
        <v>4.5</v>
      </c>
      <c r="F615">
        <f>+VLOOKUP($A615,[35]Worksheet!$A:$C,3,0)</f>
        <v>3.75</v>
      </c>
    </row>
    <row r="616" spans="1:6" x14ac:dyDescent="0.25">
      <c r="A616" s="2">
        <v>40623</v>
      </c>
      <c r="B616">
        <f>+VLOOKUP($A616,[31]Worksheet!$A:$C,3,0)</f>
        <v>11.75</v>
      </c>
      <c r="C616">
        <f>+VLOOKUP($A616,[32]Worksheet!$A:$C,3,0)</f>
        <v>4</v>
      </c>
      <c r="D616">
        <f>+VLOOKUP($A616,[33]Worksheet!$A:$C,3,0)</f>
        <v>3.25</v>
      </c>
      <c r="E616" t="e">
        <f>+VLOOKUP($A616,[34]Worksheet!$A:$C,3,0)</f>
        <v>#N/A</v>
      </c>
      <c r="F616">
        <f>+VLOOKUP($A616,[35]Worksheet!$A:$C,3,0)</f>
        <v>3.75</v>
      </c>
    </row>
    <row r="617" spans="1:6" x14ac:dyDescent="0.25">
      <c r="A617" s="2">
        <v>40624</v>
      </c>
      <c r="B617">
        <f>+VLOOKUP($A617,[31]Worksheet!$A:$C,3,0)</f>
        <v>11.75</v>
      </c>
      <c r="C617">
        <f>+VLOOKUP($A617,[32]Worksheet!$A:$C,3,0)</f>
        <v>4</v>
      </c>
      <c r="D617">
        <f>+VLOOKUP($A617,[33]Worksheet!$A:$C,3,0)</f>
        <v>3.5</v>
      </c>
      <c r="E617">
        <f>+VLOOKUP($A617,[34]Worksheet!$A:$C,3,0)</f>
        <v>4.5</v>
      </c>
      <c r="F617">
        <f>+VLOOKUP($A617,[35]Worksheet!$A:$C,3,0)</f>
        <v>3.75</v>
      </c>
    </row>
    <row r="618" spans="1:6" x14ac:dyDescent="0.25">
      <c r="A618" s="2">
        <v>40625</v>
      </c>
      <c r="B618">
        <f>+VLOOKUP($A618,[31]Worksheet!$A:$C,3,0)</f>
        <v>11.75</v>
      </c>
      <c r="C618">
        <f>+VLOOKUP($A618,[32]Worksheet!$A:$C,3,0)</f>
        <v>4</v>
      </c>
      <c r="D618">
        <f>+VLOOKUP($A618,[33]Worksheet!$A:$C,3,0)</f>
        <v>3.5</v>
      </c>
      <c r="E618">
        <f>+VLOOKUP($A618,[34]Worksheet!$A:$C,3,0)</f>
        <v>4.5</v>
      </c>
      <c r="F618">
        <f>+VLOOKUP($A618,[35]Worksheet!$A:$C,3,0)</f>
        <v>3.75</v>
      </c>
    </row>
    <row r="619" spans="1:6" x14ac:dyDescent="0.25">
      <c r="A619" s="2">
        <v>40626</v>
      </c>
      <c r="B619">
        <f>+VLOOKUP($A619,[31]Worksheet!$A:$C,3,0)</f>
        <v>11.75</v>
      </c>
      <c r="C619">
        <f>+VLOOKUP($A619,[32]Worksheet!$A:$C,3,0)</f>
        <v>4</v>
      </c>
      <c r="D619">
        <f>+VLOOKUP($A619,[33]Worksheet!$A:$C,3,0)</f>
        <v>3.5</v>
      </c>
      <c r="E619">
        <f>+VLOOKUP($A619,[34]Worksheet!$A:$C,3,0)</f>
        <v>4.5</v>
      </c>
      <c r="F619">
        <f>+VLOOKUP($A619,[35]Worksheet!$A:$C,3,0)</f>
        <v>3.75</v>
      </c>
    </row>
    <row r="620" spans="1:6" x14ac:dyDescent="0.25">
      <c r="A620" s="2">
        <v>40627</v>
      </c>
      <c r="B620">
        <f>+VLOOKUP($A620,[31]Worksheet!$A:$C,3,0)</f>
        <v>11.75</v>
      </c>
      <c r="C620">
        <f>+VLOOKUP($A620,[32]Worksheet!$A:$C,3,0)</f>
        <v>4</v>
      </c>
      <c r="D620">
        <f>+VLOOKUP($A620,[33]Worksheet!$A:$C,3,0)</f>
        <v>3.5</v>
      </c>
      <c r="E620">
        <f>+VLOOKUP($A620,[34]Worksheet!$A:$C,3,0)</f>
        <v>4.5</v>
      </c>
      <c r="F620">
        <f>+VLOOKUP($A620,[35]Worksheet!$A:$C,3,0)</f>
        <v>3.75</v>
      </c>
    </row>
    <row r="621" spans="1:6" x14ac:dyDescent="0.25">
      <c r="A621" s="2">
        <v>40630</v>
      </c>
      <c r="B621">
        <f>+VLOOKUP($A621,[31]Worksheet!$A:$C,3,0)</f>
        <v>11.75</v>
      </c>
      <c r="C621">
        <f>+VLOOKUP($A621,[32]Worksheet!$A:$C,3,0)</f>
        <v>4</v>
      </c>
      <c r="D621">
        <f>+VLOOKUP($A621,[33]Worksheet!$A:$C,3,0)</f>
        <v>3.5</v>
      </c>
      <c r="E621">
        <f>+VLOOKUP($A621,[34]Worksheet!$A:$C,3,0)</f>
        <v>4.5</v>
      </c>
      <c r="F621">
        <f>+VLOOKUP($A621,[35]Worksheet!$A:$C,3,0)</f>
        <v>3.75</v>
      </c>
    </row>
    <row r="622" spans="1:6" x14ac:dyDescent="0.25">
      <c r="A622" s="2">
        <v>40631</v>
      </c>
      <c r="B622">
        <f>+VLOOKUP($A622,[31]Worksheet!$A:$C,3,0)</f>
        <v>11.75</v>
      </c>
      <c r="C622">
        <f>+VLOOKUP($A622,[32]Worksheet!$A:$C,3,0)</f>
        <v>4</v>
      </c>
      <c r="D622">
        <f>+VLOOKUP($A622,[33]Worksheet!$A:$C,3,0)</f>
        <v>3.5</v>
      </c>
      <c r="E622">
        <f>+VLOOKUP($A622,[34]Worksheet!$A:$C,3,0)</f>
        <v>4.5</v>
      </c>
      <c r="F622">
        <f>+VLOOKUP($A622,[35]Worksheet!$A:$C,3,0)</f>
        <v>3.75</v>
      </c>
    </row>
    <row r="623" spans="1:6" x14ac:dyDescent="0.25">
      <c r="A623" s="2">
        <v>40632</v>
      </c>
      <c r="B623">
        <f>+VLOOKUP($A623,[31]Worksheet!$A:$C,3,0)</f>
        <v>11.75</v>
      </c>
      <c r="C623">
        <f>+VLOOKUP($A623,[32]Worksheet!$A:$C,3,0)</f>
        <v>4</v>
      </c>
      <c r="D623">
        <f>+VLOOKUP($A623,[33]Worksheet!$A:$C,3,0)</f>
        <v>3.5</v>
      </c>
      <c r="E623">
        <f>+VLOOKUP($A623,[34]Worksheet!$A:$C,3,0)</f>
        <v>4.5</v>
      </c>
      <c r="F623">
        <f>+VLOOKUP($A623,[35]Worksheet!$A:$C,3,0)</f>
        <v>3.75</v>
      </c>
    </row>
    <row r="624" spans="1:6" x14ac:dyDescent="0.25">
      <c r="A624" s="2">
        <v>40633</v>
      </c>
      <c r="B624">
        <f>+VLOOKUP($A624,[31]Worksheet!$A:$C,3,0)</f>
        <v>11.75</v>
      </c>
      <c r="C624">
        <f>+VLOOKUP($A624,[32]Worksheet!$A:$C,3,0)</f>
        <v>4</v>
      </c>
      <c r="D624">
        <f>+VLOOKUP($A624,[33]Worksheet!$A:$C,3,0)</f>
        <v>3.5</v>
      </c>
      <c r="E624">
        <f>+VLOOKUP($A624,[34]Worksheet!$A:$C,3,0)</f>
        <v>4.5</v>
      </c>
      <c r="F624" t="e">
        <f>+VLOOKUP($A624,[35]Worksheet!$A:$C,3,0)</f>
        <v>#N/A</v>
      </c>
    </row>
    <row r="625" spans="1:6" x14ac:dyDescent="0.25">
      <c r="A625" s="2">
        <v>40634</v>
      </c>
      <c r="B625">
        <f>+VLOOKUP($A625,[31]Worksheet!$A:$C,3,0)</f>
        <v>11.75</v>
      </c>
      <c r="C625">
        <f>+VLOOKUP($A625,[32]Worksheet!$A:$C,3,0)</f>
        <v>4</v>
      </c>
      <c r="D625">
        <f>+VLOOKUP($A625,[33]Worksheet!$A:$C,3,0)</f>
        <v>3.5</v>
      </c>
      <c r="E625">
        <f>+VLOOKUP($A625,[34]Worksheet!$A:$C,3,0)</f>
        <v>4.5</v>
      </c>
      <c r="F625">
        <f>+VLOOKUP($A625,[35]Worksheet!$A:$C,3,0)</f>
        <v>3.75</v>
      </c>
    </row>
    <row r="626" spans="1:6" x14ac:dyDescent="0.25">
      <c r="A626" s="2">
        <v>40637</v>
      </c>
      <c r="B626">
        <f>+VLOOKUP($A626,[31]Worksheet!$A:$C,3,0)</f>
        <v>11.75</v>
      </c>
      <c r="C626">
        <f>+VLOOKUP($A626,[32]Worksheet!$A:$C,3,0)</f>
        <v>4</v>
      </c>
      <c r="D626">
        <f>+VLOOKUP($A626,[33]Worksheet!$A:$C,3,0)</f>
        <v>3.5</v>
      </c>
      <c r="E626">
        <f>+VLOOKUP($A626,[34]Worksheet!$A:$C,3,0)</f>
        <v>4.5</v>
      </c>
      <c r="F626">
        <f>+VLOOKUP($A626,[35]Worksheet!$A:$C,3,0)</f>
        <v>3.75</v>
      </c>
    </row>
    <row r="627" spans="1:6" x14ac:dyDescent="0.25">
      <c r="A627" s="2">
        <v>40638</v>
      </c>
      <c r="B627">
        <f>+VLOOKUP($A627,[31]Worksheet!$A:$C,3,0)</f>
        <v>11.75</v>
      </c>
      <c r="C627">
        <f>+VLOOKUP($A627,[32]Worksheet!$A:$C,3,0)</f>
        <v>4</v>
      </c>
      <c r="D627">
        <f>+VLOOKUP($A627,[33]Worksheet!$A:$C,3,0)</f>
        <v>3.5</v>
      </c>
      <c r="E627">
        <f>+VLOOKUP($A627,[34]Worksheet!$A:$C,3,0)</f>
        <v>4.5</v>
      </c>
      <c r="F627">
        <f>+VLOOKUP($A627,[35]Worksheet!$A:$C,3,0)</f>
        <v>3.75</v>
      </c>
    </row>
    <row r="628" spans="1:6" x14ac:dyDescent="0.25">
      <c r="A628" s="2">
        <v>40639</v>
      </c>
      <c r="B628">
        <f>+VLOOKUP($A628,[31]Worksheet!$A:$C,3,0)</f>
        <v>11.75</v>
      </c>
      <c r="C628">
        <f>+VLOOKUP($A628,[32]Worksheet!$A:$C,3,0)</f>
        <v>4</v>
      </c>
      <c r="D628">
        <f>+VLOOKUP($A628,[33]Worksheet!$A:$C,3,0)</f>
        <v>3.5</v>
      </c>
      <c r="E628">
        <f>+VLOOKUP($A628,[34]Worksheet!$A:$C,3,0)</f>
        <v>4.5</v>
      </c>
      <c r="F628">
        <f>+VLOOKUP($A628,[35]Worksheet!$A:$C,3,0)</f>
        <v>3.75</v>
      </c>
    </row>
    <row r="629" spans="1:6" x14ac:dyDescent="0.25">
      <c r="A629" s="2">
        <v>40640</v>
      </c>
      <c r="B629">
        <f>+VLOOKUP($A629,[31]Worksheet!$A:$C,3,0)</f>
        <v>11.75</v>
      </c>
      <c r="C629">
        <f>+VLOOKUP($A629,[32]Worksheet!$A:$C,3,0)</f>
        <v>4</v>
      </c>
      <c r="D629">
        <f>+VLOOKUP($A629,[33]Worksheet!$A:$C,3,0)</f>
        <v>3.5</v>
      </c>
      <c r="E629">
        <f>+VLOOKUP($A629,[34]Worksheet!$A:$C,3,0)</f>
        <v>4.5</v>
      </c>
      <c r="F629">
        <f>+VLOOKUP($A629,[35]Worksheet!$A:$C,3,0)</f>
        <v>4</v>
      </c>
    </row>
    <row r="630" spans="1:6" x14ac:dyDescent="0.25">
      <c r="A630" s="2">
        <v>40641</v>
      </c>
      <c r="B630">
        <f>+VLOOKUP($A630,[31]Worksheet!$A:$C,3,0)</f>
        <v>11.75</v>
      </c>
      <c r="C630">
        <f>+VLOOKUP($A630,[32]Worksheet!$A:$C,3,0)</f>
        <v>4</v>
      </c>
      <c r="D630">
        <f>+VLOOKUP($A630,[33]Worksheet!$A:$C,3,0)</f>
        <v>3.5</v>
      </c>
      <c r="E630">
        <f>+VLOOKUP($A630,[34]Worksheet!$A:$C,3,0)</f>
        <v>4.5</v>
      </c>
      <c r="F630">
        <f>+VLOOKUP($A630,[35]Worksheet!$A:$C,3,0)</f>
        <v>4</v>
      </c>
    </row>
    <row r="631" spans="1:6" x14ac:dyDescent="0.25">
      <c r="A631" s="2">
        <v>40644</v>
      </c>
      <c r="B631">
        <f>+VLOOKUP($A631,[31]Worksheet!$A:$C,3,0)</f>
        <v>11.75</v>
      </c>
      <c r="C631">
        <f>+VLOOKUP($A631,[32]Worksheet!$A:$C,3,0)</f>
        <v>4</v>
      </c>
      <c r="D631">
        <f>+VLOOKUP($A631,[33]Worksheet!$A:$C,3,0)</f>
        <v>3.5</v>
      </c>
      <c r="E631">
        <f>+VLOOKUP($A631,[34]Worksheet!$A:$C,3,0)</f>
        <v>4.5</v>
      </c>
      <c r="F631">
        <f>+VLOOKUP($A631,[35]Worksheet!$A:$C,3,0)</f>
        <v>4</v>
      </c>
    </row>
    <row r="632" spans="1:6" x14ac:dyDescent="0.25">
      <c r="A632" s="2">
        <v>40645</v>
      </c>
      <c r="B632">
        <f>+VLOOKUP($A632,[31]Worksheet!$A:$C,3,0)</f>
        <v>11.75</v>
      </c>
      <c r="C632">
        <f>+VLOOKUP($A632,[32]Worksheet!$A:$C,3,0)</f>
        <v>4.5</v>
      </c>
      <c r="D632">
        <f>+VLOOKUP($A632,[33]Worksheet!$A:$C,3,0)</f>
        <v>3.5</v>
      </c>
      <c r="E632">
        <f>+VLOOKUP($A632,[34]Worksheet!$A:$C,3,0)</f>
        <v>4.5</v>
      </c>
      <c r="F632">
        <f>+VLOOKUP($A632,[35]Worksheet!$A:$C,3,0)</f>
        <v>4</v>
      </c>
    </row>
    <row r="633" spans="1:6" x14ac:dyDescent="0.25">
      <c r="A633" s="2">
        <v>40646</v>
      </c>
      <c r="B633">
        <f>+VLOOKUP($A633,[31]Worksheet!$A:$C,3,0)</f>
        <v>11.75</v>
      </c>
      <c r="C633">
        <f>+VLOOKUP($A633,[32]Worksheet!$A:$C,3,0)</f>
        <v>4.5</v>
      </c>
      <c r="D633">
        <f>+VLOOKUP($A633,[33]Worksheet!$A:$C,3,0)</f>
        <v>3.5</v>
      </c>
      <c r="E633">
        <f>+VLOOKUP($A633,[34]Worksheet!$A:$C,3,0)</f>
        <v>4.5</v>
      </c>
      <c r="F633">
        <f>+VLOOKUP($A633,[35]Worksheet!$A:$C,3,0)</f>
        <v>4</v>
      </c>
    </row>
    <row r="634" spans="1:6" x14ac:dyDescent="0.25">
      <c r="A634" s="2">
        <v>40647</v>
      </c>
      <c r="B634">
        <f>+VLOOKUP($A634,[31]Worksheet!$A:$C,3,0)</f>
        <v>11.75</v>
      </c>
      <c r="C634">
        <f>+VLOOKUP($A634,[32]Worksheet!$A:$C,3,0)</f>
        <v>4.5</v>
      </c>
      <c r="D634">
        <f>+VLOOKUP($A634,[33]Worksheet!$A:$C,3,0)</f>
        <v>3.5</v>
      </c>
      <c r="E634">
        <f>+VLOOKUP($A634,[34]Worksheet!$A:$C,3,0)</f>
        <v>4.5</v>
      </c>
      <c r="F634">
        <f>+VLOOKUP($A634,[35]Worksheet!$A:$C,3,0)</f>
        <v>4</v>
      </c>
    </row>
    <row r="635" spans="1:6" x14ac:dyDescent="0.25">
      <c r="A635" s="2">
        <v>40648</v>
      </c>
      <c r="B635">
        <f>+VLOOKUP($A635,[31]Worksheet!$A:$C,3,0)</f>
        <v>11.75</v>
      </c>
      <c r="C635">
        <f>+VLOOKUP($A635,[32]Worksheet!$A:$C,3,0)</f>
        <v>4.5</v>
      </c>
      <c r="D635">
        <f>+VLOOKUP($A635,[33]Worksheet!$A:$C,3,0)</f>
        <v>3.5</v>
      </c>
      <c r="E635">
        <f>+VLOOKUP($A635,[34]Worksheet!$A:$C,3,0)</f>
        <v>4.5</v>
      </c>
      <c r="F635">
        <f>+VLOOKUP($A635,[35]Worksheet!$A:$C,3,0)</f>
        <v>4</v>
      </c>
    </row>
    <row r="636" spans="1:6" x14ac:dyDescent="0.25">
      <c r="A636" s="2">
        <v>40651</v>
      </c>
      <c r="B636">
        <f>+VLOOKUP($A636,[31]Worksheet!$A:$C,3,0)</f>
        <v>11.75</v>
      </c>
      <c r="C636">
        <f>+VLOOKUP($A636,[32]Worksheet!$A:$C,3,0)</f>
        <v>4.5</v>
      </c>
      <c r="D636">
        <f>+VLOOKUP($A636,[33]Worksheet!$A:$C,3,0)</f>
        <v>3.5</v>
      </c>
      <c r="E636">
        <f>+VLOOKUP($A636,[34]Worksheet!$A:$C,3,0)</f>
        <v>4.5</v>
      </c>
      <c r="F636">
        <f>+VLOOKUP($A636,[35]Worksheet!$A:$C,3,0)</f>
        <v>4</v>
      </c>
    </row>
    <row r="637" spans="1:6" x14ac:dyDescent="0.25">
      <c r="A637" s="2">
        <v>40652</v>
      </c>
      <c r="B637">
        <f>+VLOOKUP($A637,[31]Worksheet!$A:$C,3,0)</f>
        <v>11.75</v>
      </c>
      <c r="C637">
        <f>+VLOOKUP($A637,[32]Worksheet!$A:$C,3,0)</f>
        <v>4.5</v>
      </c>
      <c r="D637">
        <f>+VLOOKUP($A637,[33]Worksheet!$A:$C,3,0)</f>
        <v>3.5</v>
      </c>
      <c r="E637">
        <f>+VLOOKUP($A637,[34]Worksheet!$A:$C,3,0)</f>
        <v>4.5</v>
      </c>
      <c r="F637">
        <f>+VLOOKUP($A637,[35]Worksheet!$A:$C,3,0)</f>
        <v>4</v>
      </c>
    </row>
    <row r="638" spans="1:6" x14ac:dyDescent="0.25">
      <c r="A638" s="2">
        <v>40653</v>
      </c>
      <c r="B638">
        <f>+VLOOKUP($A638,[31]Worksheet!$A:$C,3,0)</f>
        <v>12</v>
      </c>
      <c r="C638">
        <f>+VLOOKUP($A638,[32]Worksheet!$A:$C,3,0)</f>
        <v>4.5</v>
      </c>
      <c r="D638">
        <f>+VLOOKUP($A638,[33]Worksheet!$A:$C,3,0)</f>
        <v>3.5</v>
      </c>
      <c r="E638">
        <f>+VLOOKUP($A638,[34]Worksheet!$A:$C,3,0)</f>
        <v>4.5</v>
      </c>
      <c r="F638">
        <f>+VLOOKUP($A638,[35]Worksheet!$A:$C,3,0)</f>
        <v>4</v>
      </c>
    </row>
    <row r="639" spans="1:6" x14ac:dyDescent="0.25">
      <c r="A639" s="2">
        <v>40654</v>
      </c>
      <c r="B639" t="e">
        <f>+VLOOKUP($A639,[31]Worksheet!$A:$C,3,0)</f>
        <v>#N/A</v>
      </c>
      <c r="C639" t="e">
        <f>+VLOOKUP($A639,[32]Worksheet!$A:$C,3,0)</f>
        <v>#N/A</v>
      </c>
      <c r="D639">
        <f>+VLOOKUP($A639,[33]Worksheet!$A:$C,3,0)</f>
        <v>3.5</v>
      </c>
      <c r="E639" t="e">
        <f>+VLOOKUP($A639,[34]Worksheet!$A:$C,3,0)</f>
        <v>#N/A</v>
      </c>
      <c r="F639">
        <f>+VLOOKUP($A639,[35]Worksheet!$A:$C,3,0)</f>
        <v>4</v>
      </c>
    </row>
    <row r="640" spans="1:6" x14ac:dyDescent="0.25">
      <c r="A640" s="2">
        <v>40658</v>
      </c>
      <c r="B640">
        <f>+VLOOKUP($A640,[31]Worksheet!$A:$C,3,0)</f>
        <v>12</v>
      </c>
      <c r="C640">
        <f>+VLOOKUP($A640,[32]Worksheet!$A:$C,3,0)</f>
        <v>4.5</v>
      </c>
      <c r="D640">
        <f>+VLOOKUP($A640,[33]Worksheet!$A:$C,3,0)</f>
        <v>3.5</v>
      </c>
      <c r="E640">
        <f>+VLOOKUP($A640,[34]Worksheet!$A:$C,3,0)</f>
        <v>4.5</v>
      </c>
      <c r="F640">
        <f>+VLOOKUP($A640,[35]Worksheet!$A:$C,3,0)</f>
        <v>4</v>
      </c>
    </row>
    <row r="641" spans="1:6" x14ac:dyDescent="0.25">
      <c r="A641" s="2">
        <v>40659</v>
      </c>
      <c r="B641">
        <f>+VLOOKUP($A641,[31]Worksheet!$A:$C,3,0)</f>
        <v>12</v>
      </c>
      <c r="C641">
        <f>+VLOOKUP($A641,[32]Worksheet!$A:$C,3,0)</f>
        <v>4.5</v>
      </c>
      <c r="D641">
        <f>+VLOOKUP($A641,[33]Worksheet!$A:$C,3,0)</f>
        <v>3.5</v>
      </c>
      <c r="E641">
        <f>+VLOOKUP($A641,[34]Worksheet!$A:$C,3,0)</f>
        <v>4.5</v>
      </c>
      <c r="F641">
        <f>+VLOOKUP($A641,[35]Worksheet!$A:$C,3,0)</f>
        <v>4</v>
      </c>
    </row>
    <row r="642" spans="1:6" x14ac:dyDescent="0.25">
      <c r="A642" s="2">
        <v>40660</v>
      </c>
      <c r="B642">
        <f>+VLOOKUP($A642,[31]Worksheet!$A:$C,3,0)</f>
        <v>12</v>
      </c>
      <c r="C642">
        <f>+VLOOKUP($A642,[32]Worksheet!$A:$C,3,0)</f>
        <v>4.5</v>
      </c>
      <c r="D642">
        <f>+VLOOKUP($A642,[33]Worksheet!$A:$C,3,0)</f>
        <v>3.5</v>
      </c>
      <c r="E642">
        <f>+VLOOKUP($A642,[34]Worksheet!$A:$C,3,0)</f>
        <v>4.5</v>
      </c>
      <c r="F642">
        <f>+VLOOKUP($A642,[35]Worksheet!$A:$C,3,0)</f>
        <v>4</v>
      </c>
    </row>
    <row r="643" spans="1:6" x14ac:dyDescent="0.25">
      <c r="A643" s="2">
        <v>40661</v>
      </c>
      <c r="B643">
        <f>+VLOOKUP($A643,[31]Worksheet!$A:$C,3,0)</f>
        <v>12</v>
      </c>
      <c r="C643">
        <f>+VLOOKUP($A643,[32]Worksheet!$A:$C,3,0)</f>
        <v>4.5</v>
      </c>
      <c r="D643">
        <f>+VLOOKUP($A643,[33]Worksheet!$A:$C,3,0)</f>
        <v>3.5</v>
      </c>
      <c r="E643">
        <f>+VLOOKUP($A643,[34]Worksheet!$A:$C,3,0)</f>
        <v>4.5</v>
      </c>
      <c r="F643">
        <f>+VLOOKUP($A643,[35]Worksheet!$A:$C,3,0)</f>
        <v>4</v>
      </c>
    </row>
    <row r="644" spans="1:6" x14ac:dyDescent="0.25">
      <c r="A644" s="2">
        <v>40662</v>
      </c>
      <c r="B644">
        <f>+VLOOKUP($A644,[31]Worksheet!$A:$C,3,0)</f>
        <v>12</v>
      </c>
      <c r="C644">
        <f>+VLOOKUP($A644,[32]Worksheet!$A:$C,3,0)</f>
        <v>4.5</v>
      </c>
      <c r="D644">
        <f>+VLOOKUP($A644,[33]Worksheet!$A:$C,3,0)</f>
        <v>3.5</v>
      </c>
      <c r="E644">
        <f>+VLOOKUP($A644,[34]Worksheet!$A:$C,3,0)</f>
        <v>4.5</v>
      </c>
      <c r="F644">
        <f>+VLOOKUP($A644,[35]Worksheet!$A:$C,3,0)</f>
        <v>4</v>
      </c>
    </row>
    <row r="645" spans="1:6" x14ac:dyDescent="0.25">
      <c r="A645" s="2">
        <v>40665</v>
      </c>
      <c r="B645">
        <f>+VLOOKUP($A645,[31]Worksheet!$A:$C,3,0)</f>
        <v>12</v>
      </c>
      <c r="C645">
        <f>+VLOOKUP($A645,[32]Worksheet!$A:$C,3,0)</f>
        <v>4.5</v>
      </c>
      <c r="D645">
        <f>+VLOOKUP($A645,[33]Worksheet!$A:$C,3,0)</f>
        <v>3.75</v>
      </c>
      <c r="E645">
        <f>+VLOOKUP($A645,[34]Worksheet!$A:$C,3,0)</f>
        <v>4.5</v>
      </c>
      <c r="F645">
        <f>+VLOOKUP($A645,[35]Worksheet!$A:$C,3,0)</f>
        <v>4</v>
      </c>
    </row>
    <row r="646" spans="1:6" x14ac:dyDescent="0.25">
      <c r="A646" s="2">
        <v>40666</v>
      </c>
      <c r="B646">
        <f>+VLOOKUP($A646,[31]Worksheet!$A:$C,3,0)</f>
        <v>12</v>
      </c>
      <c r="C646">
        <f>+VLOOKUP($A646,[32]Worksheet!$A:$C,3,0)</f>
        <v>4.5</v>
      </c>
      <c r="D646">
        <f>+VLOOKUP($A646,[33]Worksheet!$A:$C,3,0)</f>
        <v>3.75</v>
      </c>
      <c r="E646">
        <f>+VLOOKUP($A646,[34]Worksheet!$A:$C,3,0)</f>
        <v>4.5</v>
      </c>
      <c r="F646">
        <f>+VLOOKUP($A646,[35]Worksheet!$A:$C,3,0)</f>
        <v>4</v>
      </c>
    </row>
    <row r="647" spans="1:6" x14ac:dyDescent="0.25">
      <c r="A647" s="2">
        <v>40667</v>
      </c>
      <c r="B647">
        <f>+VLOOKUP($A647,[31]Worksheet!$A:$C,3,0)</f>
        <v>12</v>
      </c>
      <c r="C647">
        <f>+VLOOKUP($A647,[32]Worksheet!$A:$C,3,0)</f>
        <v>4.5</v>
      </c>
      <c r="D647">
        <f>+VLOOKUP($A647,[33]Worksheet!$A:$C,3,0)</f>
        <v>3.75</v>
      </c>
      <c r="E647">
        <f>+VLOOKUP($A647,[34]Worksheet!$A:$C,3,0)</f>
        <v>4.5</v>
      </c>
      <c r="F647">
        <f>+VLOOKUP($A647,[35]Worksheet!$A:$C,3,0)</f>
        <v>4</v>
      </c>
    </row>
    <row r="648" spans="1:6" x14ac:dyDescent="0.25">
      <c r="A648" s="2">
        <v>40668</v>
      </c>
      <c r="B648">
        <f>+VLOOKUP($A648,[31]Worksheet!$A:$C,3,0)</f>
        <v>12</v>
      </c>
      <c r="C648">
        <f>+VLOOKUP($A648,[32]Worksheet!$A:$C,3,0)</f>
        <v>4.5</v>
      </c>
      <c r="D648">
        <f>+VLOOKUP($A648,[33]Worksheet!$A:$C,3,0)</f>
        <v>3.75</v>
      </c>
      <c r="E648">
        <f>+VLOOKUP($A648,[34]Worksheet!$A:$C,3,0)</f>
        <v>4.5</v>
      </c>
      <c r="F648">
        <f>+VLOOKUP($A648,[35]Worksheet!$A:$C,3,0)</f>
        <v>4</v>
      </c>
    </row>
    <row r="649" spans="1:6" x14ac:dyDescent="0.25">
      <c r="A649" s="2">
        <v>40669</v>
      </c>
      <c r="B649">
        <f>+VLOOKUP($A649,[31]Worksheet!$A:$C,3,0)</f>
        <v>12</v>
      </c>
      <c r="C649">
        <f>+VLOOKUP($A649,[32]Worksheet!$A:$C,3,0)</f>
        <v>4.5</v>
      </c>
      <c r="D649">
        <f>+VLOOKUP($A649,[33]Worksheet!$A:$C,3,0)</f>
        <v>3.75</v>
      </c>
      <c r="E649">
        <f>+VLOOKUP($A649,[34]Worksheet!$A:$C,3,0)</f>
        <v>4.5</v>
      </c>
      <c r="F649">
        <f>+VLOOKUP($A649,[35]Worksheet!$A:$C,3,0)</f>
        <v>4</v>
      </c>
    </row>
    <row r="650" spans="1:6" x14ac:dyDescent="0.25">
      <c r="A650" s="2">
        <v>40672</v>
      </c>
      <c r="B650">
        <f>+VLOOKUP($A650,[31]Worksheet!$A:$C,3,0)</f>
        <v>12</v>
      </c>
      <c r="C650">
        <f>+VLOOKUP($A650,[32]Worksheet!$A:$C,3,0)</f>
        <v>4.5</v>
      </c>
      <c r="D650">
        <f>+VLOOKUP($A650,[33]Worksheet!$A:$C,3,0)</f>
        <v>3.75</v>
      </c>
      <c r="E650">
        <f>+VLOOKUP($A650,[34]Worksheet!$A:$C,3,0)</f>
        <v>4.5</v>
      </c>
      <c r="F650">
        <f>+VLOOKUP($A650,[35]Worksheet!$A:$C,3,0)</f>
        <v>4</v>
      </c>
    </row>
    <row r="651" spans="1:6" x14ac:dyDescent="0.25">
      <c r="A651" s="2">
        <v>40673</v>
      </c>
      <c r="B651">
        <f>+VLOOKUP($A651,[31]Worksheet!$A:$C,3,0)</f>
        <v>12</v>
      </c>
      <c r="C651">
        <f>+VLOOKUP($A651,[32]Worksheet!$A:$C,3,0)</f>
        <v>4.5</v>
      </c>
      <c r="D651">
        <f>+VLOOKUP($A651,[33]Worksheet!$A:$C,3,0)</f>
        <v>3.75</v>
      </c>
      <c r="E651">
        <f>+VLOOKUP($A651,[34]Worksheet!$A:$C,3,0)</f>
        <v>4.5</v>
      </c>
      <c r="F651">
        <f>+VLOOKUP($A651,[35]Worksheet!$A:$C,3,0)</f>
        <v>4</v>
      </c>
    </row>
    <row r="652" spans="1:6" x14ac:dyDescent="0.25">
      <c r="A652" s="2">
        <v>40674</v>
      </c>
      <c r="B652">
        <f>+VLOOKUP($A652,[31]Worksheet!$A:$C,3,0)</f>
        <v>12</v>
      </c>
      <c r="C652">
        <f>+VLOOKUP($A652,[32]Worksheet!$A:$C,3,0)</f>
        <v>4.5</v>
      </c>
      <c r="D652">
        <f>+VLOOKUP($A652,[33]Worksheet!$A:$C,3,0)</f>
        <v>3.75</v>
      </c>
      <c r="E652">
        <f>+VLOOKUP($A652,[34]Worksheet!$A:$C,3,0)</f>
        <v>4.5</v>
      </c>
      <c r="F652">
        <f>+VLOOKUP($A652,[35]Worksheet!$A:$C,3,0)</f>
        <v>4</v>
      </c>
    </row>
    <row r="653" spans="1:6" x14ac:dyDescent="0.25">
      <c r="A653" s="2">
        <v>40675</v>
      </c>
      <c r="B653">
        <f>+VLOOKUP($A653,[31]Worksheet!$A:$C,3,0)</f>
        <v>12</v>
      </c>
      <c r="C653">
        <f>+VLOOKUP($A653,[32]Worksheet!$A:$C,3,0)</f>
        <v>5</v>
      </c>
      <c r="D653">
        <f>+VLOOKUP($A653,[33]Worksheet!$A:$C,3,0)</f>
        <v>3.75</v>
      </c>
      <c r="E653">
        <f>+VLOOKUP($A653,[34]Worksheet!$A:$C,3,0)</f>
        <v>4.5</v>
      </c>
      <c r="F653">
        <f>+VLOOKUP($A653,[35]Worksheet!$A:$C,3,0)</f>
        <v>4.25</v>
      </c>
    </row>
    <row r="654" spans="1:6" x14ac:dyDescent="0.25">
      <c r="A654" s="2">
        <v>40676</v>
      </c>
      <c r="B654">
        <f>+VLOOKUP($A654,[31]Worksheet!$A:$C,3,0)</f>
        <v>12</v>
      </c>
      <c r="C654">
        <f>+VLOOKUP($A654,[32]Worksheet!$A:$C,3,0)</f>
        <v>5</v>
      </c>
      <c r="D654">
        <f>+VLOOKUP($A654,[33]Worksheet!$A:$C,3,0)</f>
        <v>3.75</v>
      </c>
      <c r="E654">
        <f>+VLOOKUP($A654,[34]Worksheet!$A:$C,3,0)</f>
        <v>4.5</v>
      </c>
      <c r="F654">
        <f>+VLOOKUP($A654,[35]Worksheet!$A:$C,3,0)</f>
        <v>4.25</v>
      </c>
    </row>
    <row r="655" spans="1:6" x14ac:dyDescent="0.25">
      <c r="A655" s="2">
        <v>40679</v>
      </c>
      <c r="B655">
        <f>+VLOOKUP($A655,[31]Worksheet!$A:$C,3,0)</f>
        <v>12</v>
      </c>
      <c r="C655">
        <f>+VLOOKUP($A655,[32]Worksheet!$A:$C,3,0)</f>
        <v>5</v>
      </c>
      <c r="D655">
        <f>+VLOOKUP($A655,[33]Worksheet!$A:$C,3,0)</f>
        <v>3.75</v>
      </c>
      <c r="E655">
        <f>+VLOOKUP($A655,[34]Worksheet!$A:$C,3,0)</f>
        <v>4.5</v>
      </c>
      <c r="F655">
        <f>+VLOOKUP($A655,[35]Worksheet!$A:$C,3,0)</f>
        <v>4.25</v>
      </c>
    </row>
    <row r="656" spans="1:6" x14ac:dyDescent="0.25">
      <c r="A656" s="2">
        <v>40680</v>
      </c>
      <c r="B656">
        <f>+VLOOKUP($A656,[31]Worksheet!$A:$C,3,0)</f>
        <v>12</v>
      </c>
      <c r="C656">
        <f>+VLOOKUP($A656,[32]Worksheet!$A:$C,3,0)</f>
        <v>5</v>
      </c>
      <c r="D656">
        <f>+VLOOKUP($A656,[33]Worksheet!$A:$C,3,0)</f>
        <v>3.75</v>
      </c>
      <c r="E656">
        <f>+VLOOKUP($A656,[34]Worksheet!$A:$C,3,0)</f>
        <v>4.5</v>
      </c>
      <c r="F656">
        <f>+VLOOKUP($A656,[35]Worksheet!$A:$C,3,0)</f>
        <v>4.25</v>
      </c>
    </row>
    <row r="657" spans="1:6" x14ac:dyDescent="0.25">
      <c r="A657" s="2">
        <v>40681</v>
      </c>
      <c r="B657">
        <f>+VLOOKUP($A657,[31]Worksheet!$A:$C,3,0)</f>
        <v>12</v>
      </c>
      <c r="C657">
        <f>+VLOOKUP($A657,[32]Worksheet!$A:$C,3,0)</f>
        <v>5</v>
      </c>
      <c r="D657">
        <f>+VLOOKUP($A657,[33]Worksheet!$A:$C,3,0)</f>
        <v>3.75</v>
      </c>
      <c r="E657">
        <f>+VLOOKUP($A657,[34]Worksheet!$A:$C,3,0)</f>
        <v>4.5</v>
      </c>
      <c r="F657">
        <f>+VLOOKUP($A657,[35]Worksheet!$A:$C,3,0)</f>
        <v>4.25</v>
      </c>
    </row>
    <row r="658" spans="1:6" x14ac:dyDescent="0.25">
      <c r="A658" s="2">
        <v>40682</v>
      </c>
      <c r="B658">
        <f>+VLOOKUP($A658,[31]Worksheet!$A:$C,3,0)</f>
        <v>12</v>
      </c>
      <c r="C658">
        <f>+VLOOKUP($A658,[32]Worksheet!$A:$C,3,0)</f>
        <v>5</v>
      </c>
      <c r="D658">
        <f>+VLOOKUP($A658,[33]Worksheet!$A:$C,3,0)</f>
        <v>3.75</v>
      </c>
      <c r="E658">
        <f>+VLOOKUP($A658,[34]Worksheet!$A:$C,3,0)</f>
        <v>4.5</v>
      </c>
      <c r="F658">
        <f>+VLOOKUP($A658,[35]Worksheet!$A:$C,3,0)</f>
        <v>4.25</v>
      </c>
    </row>
    <row r="659" spans="1:6" x14ac:dyDescent="0.25">
      <c r="A659" s="2">
        <v>40683</v>
      </c>
      <c r="B659">
        <f>+VLOOKUP($A659,[31]Worksheet!$A:$C,3,0)</f>
        <v>12</v>
      </c>
      <c r="C659">
        <f>+VLOOKUP($A659,[32]Worksheet!$A:$C,3,0)</f>
        <v>5</v>
      </c>
      <c r="D659">
        <f>+VLOOKUP($A659,[33]Worksheet!$A:$C,3,0)</f>
        <v>3.75</v>
      </c>
      <c r="E659">
        <f>+VLOOKUP($A659,[34]Worksheet!$A:$C,3,0)</f>
        <v>4.5</v>
      </c>
      <c r="F659">
        <f>+VLOOKUP($A659,[35]Worksheet!$A:$C,3,0)</f>
        <v>4.25</v>
      </c>
    </row>
    <row r="660" spans="1:6" x14ac:dyDescent="0.25">
      <c r="A660" s="2">
        <v>40686</v>
      </c>
      <c r="B660">
        <f>+VLOOKUP($A660,[31]Worksheet!$A:$C,3,0)</f>
        <v>12</v>
      </c>
      <c r="C660">
        <f>+VLOOKUP($A660,[32]Worksheet!$A:$C,3,0)</f>
        <v>5</v>
      </c>
      <c r="D660">
        <f>+VLOOKUP($A660,[33]Worksheet!$A:$C,3,0)</f>
        <v>3.75</v>
      </c>
      <c r="E660">
        <f>+VLOOKUP($A660,[34]Worksheet!$A:$C,3,0)</f>
        <v>4.5</v>
      </c>
      <c r="F660">
        <f>+VLOOKUP($A660,[35]Worksheet!$A:$C,3,0)</f>
        <v>4.25</v>
      </c>
    </row>
    <row r="661" spans="1:6" x14ac:dyDescent="0.25">
      <c r="A661" s="2">
        <v>40687</v>
      </c>
      <c r="B661">
        <f>+VLOOKUP($A661,[31]Worksheet!$A:$C,3,0)</f>
        <v>12</v>
      </c>
      <c r="C661">
        <f>+VLOOKUP($A661,[32]Worksheet!$A:$C,3,0)</f>
        <v>5</v>
      </c>
      <c r="D661">
        <f>+VLOOKUP($A661,[33]Worksheet!$A:$C,3,0)</f>
        <v>3.75</v>
      </c>
      <c r="E661">
        <f>+VLOOKUP($A661,[34]Worksheet!$A:$C,3,0)</f>
        <v>4.5</v>
      </c>
      <c r="F661">
        <f>+VLOOKUP($A661,[35]Worksheet!$A:$C,3,0)</f>
        <v>4.25</v>
      </c>
    </row>
    <row r="662" spans="1:6" x14ac:dyDescent="0.25">
      <c r="A662" s="2">
        <v>40688</v>
      </c>
      <c r="B662">
        <f>+VLOOKUP($A662,[31]Worksheet!$A:$C,3,0)</f>
        <v>12</v>
      </c>
      <c r="C662">
        <f>+VLOOKUP($A662,[32]Worksheet!$A:$C,3,0)</f>
        <v>5</v>
      </c>
      <c r="D662">
        <f>+VLOOKUP($A662,[33]Worksheet!$A:$C,3,0)</f>
        <v>3.75</v>
      </c>
      <c r="E662">
        <f>+VLOOKUP($A662,[34]Worksheet!$A:$C,3,0)</f>
        <v>4.5</v>
      </c>
      <c r="F662">
        <f>+VLOOKUP($A662,[35]Worksheet!$A:$C,3,0)</f>
        <v>4.25</v>
      </c>
    </row>
    <row r="663" spans="1:6" x14ac:dyDescent="0.25">
      <c r="A663" s="2">
        <v>40689</v>
      </c>
      <c r="B663">
        <f>+VLOOKUP($A663,[31]Worksheet!$A:$C,3,0)</f>
        <v>12</v>
      </c>
      <c r="C663">
        <f>+VLOOKUP($A663,[32]Worksheet!$A:$C,3,0)</f>
        <v>5</v>
      </c>
      <c r="D663">
        <f>+VLOOKUP($A663,[33]Worksheet!$A:$C,3,0)</f>
        <v>3.75</v>
      </c>
      <c r="E663">
        <f>+VLOOKUP($A663,[34]Worksheet!$A:$C,3,0)</f>
        <v>4.5</v>
      </c>
      <c r="F663">
        <f>+VLOOKUP($A663,[35]Worksheet!$A:$C,3,0)</f>
        <v>4.25</v>
      </c>
    </row>
    <row r="664" spans="1:6" x14ac:dyDescent="0.25">
      <c r="A664" s="2">
        <v>40690</v>
      </c>
      <c r="B664">
        <f>+VLOOKUP($A664,[31]Worksheet!$A:$C,3,0)</f>
        <v>12</v>
      </c>
      <c r="C664">
        <f>+VLOOKUP($A664,[32]Worksheet!$A:$C,3,0)</f>
        <v>5</v>
      </c>
      <c r="D664">
        <f>+VLOOKUP($A664,[33]Worksheet!$A:$C,3,0)</f>
        <v>3.75</v>
      </c>
      <c r="E664">
        <f>+VLOOKUP($A664,[34]Worksheet!$A:$C,3,0)</f>
        <v>4.5</v>
      </c>
      <c r="F664">
        <f>+VLOOKUP($A664,[35]Worksheet!$A:$C,3,0)</f>
        <v>4.25</v>
      </c>
    </row>
    <row r="665" spans="1:6" x14ac:dyDescent="0.25">
      <c r="A665" s="2">
        <v>40694</v>
      </c>
      <c r="B665">
        <f>+VLOOKUP($A665,[31]Worksheet!$A:$C,3,0)</f>
        <v>12</v>
      </c>
      <c r="C665">
        <f>+VLOOKUP($A665,[32]Worksheet!$A:$C,3,0)</f>
        <v>5</v>
      </c>
      <c r="D665">
        <f>+VLOOKUP($A665,[33]Worksheet!$A:$C,3,0)</f>
        <v>4</v>
      </c>
      <c r="E665">
        <f>+VLOOKUP($A665,[34]Worksheet!$A:$C,3,0)</f>
        <v>4.5</v>
      </c>
      <c r="F665" t="e">
        <f>+VLOOKUP($A665,[35]Worksheet!$A:$C,3,0)</f>
        <v>#N/A</v>
      </c>
    </row>
    <row r="666" spans="1:6" x14ac:dyDescent="0.25">
      <c r="A666" s="2">
        <v>40695</v>
      </c>
      <c r="B666">
        <f>+VLOOKUP($A666,[31]Worksheet!$A:$C,3,0)</f>
        <v>12</v>
      </c>
      <c r="C666">
        <f>+VLOOKUP($A666,[32]Worksheet!$A:$C,3,0)</f>
        <v>5</v>
      </c>
      <c r="D666">
        <f>+VLOOKUP($A666,[33]Worksheet!$A:$C,3,0)</f>
        <v>4</v>
      </c>
      <c r="E666">
        <f>+VLOOKUP($A666,[34]Worksheet!$A:$C,3,0)</f>
        <v>4.5</v>
      </c>
      <c r="F666">
        <f>+VLOOKUP($A666,[35]Worksheet!$A:$C,3,0)</f>
        <v>4.25</v>
      </c>
    </row>
    <row r="667" spans="1:6" x14ac:dyDescent="0.25">
      <c r="A667" s="2">
        <v>40696</v>
      </c>
      <c r="B667">
        <f>+VLOOKUP($A667,[31]Worksheet!$A:$C,3,0)</f>
        <v>12</v>
      </c>
      <c r="C667">
        <f>+VLOOKUP($A667,[32]Worksheet!$A:$C,3,0)</f>
        <v>5</v>
      </c>
      <c r="D667">
        <f>+VLOOKUP($A667,[33]Worksheet!$A:$C,3,0)</f>
        <v>4</v>
      </c>
      <c r="E667">
        <f>+VLOOKUP($A667,[34]Worksheet!$A:$C,3,0)</f>
        <v>4.5</v>
      </c>
      <c r="F667">
        <f>+VLOOKUP($A667,[35]Worksheet!$A:$C,3,0)</f>
        <v>4.25</v>
      </c>
    </row>
    <row r="668" spans="1:6" x14ac:dyDescent="0.25">
      <c r="A668" s="2">
        <v>40697</v>
      </c>
      <c r="B668">
        <f>+VLOOKUP($A668,[31]Worksheet!$A:$C,3,0)</f>
        <v>12</v>
      </c>
      <c r="C668">
        <f>+VLOOKUP($A668,[32]Worksheet!$A:$C,3,0)</f>
        <v>5</v>
      </c>
      <c r="D668">
        <f>+VLOOKUP($A668,[33]Worksheet!$A:$C,3,0)</f>
        <v>4</v>
      </c>
      <c r="E668">
        <f>+VLOOKUP($A668,[34]Worksheet!$A:$C,3,0)</f>
        <v>4.5</v>
      </c>
      <c r="F668">
        <f>+VLOOKUP($A668,[35]Worksheet!$A:$C,3,0)</f>
        <v>4.25</v>
      </c>
    </row>
    <row r="669" spans="1:6" x14ac:dyDescent="0.25">
      <c r="A669" s="2">
        <v>40700</v>
      </c>
      <c r="B669">
        <f>+VLOOKUP($A669,[31]Worksheet!$A:$C,3,0)</f>
        <v>12</v>
      </c>
      <c r="C669">
        <f>+VLOOKUP($A669,[32]Worksheet!$A:$C,3,0)</f>
        <v>5</v>
      </c>
      <c r="D669">
        <f>+VLOOKUP($A669,[33]Worksheet!$A:$C,3,0)</f>
        <v>4</v>
      </c>
      <c r="E669">
        <f>+VLOOKUP($A669,[34]Worksheet!$A:$C,3,0)</f>
        <v>4.5</v>
      </c>
      <c r="F669">
        <f>+VLOOKUP($A669,[35]Worksheet!$A:$C,3,0)</f>
        <v>4.25</v>
      </c>
    </row>
    <row r="670" spans="1:6" x14ac:dyDescent="0.25">
      <c r="A670" s="2">
        <v>40701</v>
      </c>
      <c r="B670">
        <f>+VLOOKUP($A670,[31]Worksheet!$A:$C,3,0)</f>
        <v>12</v>
      </c>
      <c r="C670">
        <f>+VLOOKUP($A670,[32]Worksheet!$A:$C,3,0)</f>
        <v>5</v>
      </c>
      <c r="D670">
        <f>+VLOOKUP($A670,[33]Worksheet!$A:$C,3,0)</f>
        <v>4</v>
      </c>
      <c r="E670">
        <f>+VLOOKUP($A670,[34]Worksheet!$A:$C,3,0)</f>
        <v>4.5</v>
      </c>
      <c r="F670">
        <f>+VLOOKUP($A670,[35]Worksheet!$A:$C,3,0)</f>
        <v>4.25</v>
      </c>
    </row>
    <row r="671" spans="1:6" x14ac:dyDescent="0.25">
      <c r="A671" s="2">
        <v>40702</v>
      </c>
      <c r="B671">
        <f>+VLOOKUP($A671,[31]Worksheet!$A:$C,3,0)</f>
        <v>12.25</v>
      </c>
      <c r="C671">
        <f>+VLOOKUP($A671,[32]Worksheet!$A:$C,3,0)</f>
        <v>5</v>
      </c>
      <c r="D671">
        <f>+VLOOKUP($A671,[33]Worksheet!$A:$C,3,0)</f>
        <v>4</v>
      </c>
      <c r="E671">
        <f>+VLOOKUP($A671,[34]Worksheet!$A:$C,3,0)</f>
        <v>4.5</v>
      </c>
      <c r="F671">
        <f>+VLOOKUP($A671,[35]Worksheet!$A:$C,3,0)</f>
        <v>4.25</v>
      </c>
    </row>
    <row r="672" spans="1:6" x14ac:dyDescent="0.25">
      <c r="A672" s="2">
        <v>40703</v>
      </c>
      <c r="B672">
        <f>+VLOOKUP($A672,[31]Worksheet!$A:$C,3,0)</f>
        <v>12.25</v>
      </c>
      <c r="C672">
        <f>+VLOOKUP($A672,[32]Worksheet!$A:$C,3,0)</f>
        <v>5</v>
      </c>
      <c r="D672">
        <f>+VLOOKUP($A672,[33]Worksheet!$A:$C,3,0)</f>
        <v>4</v>
      </c>
      <c r="E672">
        <f>+VLOOKUP($A672,[34]Worksheet!$A:$C,3,0)</f>
        <v>4.5</v>
      </c>
      <c r="F672">
        <f>+VLOOKUP($A672,[35]Worksheet!$A:$C,3,0)</f>
        <v>4.25</v>
      </c>
    </row>
    <row r="673" spans="1:6" x14ac:dyDescent="0.25">
      <c r="A673" s="2">
        <v>40704</v>
      </c>
      <c r="B673">
        <f>+VLOOKUP($A673,[31]Worksheet!$A:$C,3,0)</f>
        <v>12.25</v>
      </c>
      <c r="C673">
        <f>+VLOOKUP($A673,[32]Worksheet!$A:$C,3,0)</f>
        <v>5</v>
      </c>
      <c r="D673">
        <f>+VLOOKUP($A673,[33]Worksheet!$A:$C,3,0)</f>
        <v>4</v>
      </c>
      <c r="E673">
        <f>+VLOOKUP($A673,[34]Worksheet!$A:$C,3,0)</f>
        <v>4.5</v>
      </c>
      <c r="F673">
        <f>+VLOOKUP($A673,[35]Worksheet!$A:$C,3,0)</f>
        <v>4.25</v>
      </c>
    </row>
    <row r="674" spans="1:6" x14ac:dyDescent="0.25">
      <c r="A674" s="2">
        <v>40707</v>
      </c>
      <c r="B674">
        <f>+VLOOKUP($A674,[31]Worksheet!$A:$C,3,0)</f>
        <v>12.25</v>
      </c>
      <c r="C674">
        <f>+VLOOKUP($A674,[32]Worksheet!$A:$C,3,0)</f>
        <v>5</v>
      </c>
      <c r="D674">
        <f>+VLOOKUP($A674,[33]Worksheet!$A:$C,3,0)</f>
        <v>4</v>
      </c>
      <c r="E674">
        <f>+VLOOKUP($A674,[34]Worksheet!$A:$C,3,0)</f>
        <v>4.5</v>
      </c>
      <c r="F674">
        <f>+VLOOKUP($A674,[35]Worksheet!$A:$C,3,0)</f>
        <v>4.25</v>
      </c>
    </row>
    <row r="675" spans="1:6" x14ac:dyDescent="0.25">
      <c r="A675" s="2">
        <v>40708</v>
      </c>
      <c r="B675">
        <f>+VLOOKUP($A675,[31]Worksheet!$A:$C,3,0)</f>
        <v>12.25</v>
      </c>
      <c r="C675">
        <f>+VLOOKUP($A675,[32]Worksheet!$A:$C,3,0)</f>
        <v>5.25</v>
      </c>
      <c r="D675">
        <f>+VLOOKUP($A675,[33]Worksheet!$A:$C,3,0)</f>
        <v>4</v>
      </c>
      <c r="E675">
        <f>+VLOOKUP($A675,[34]Worksheet!$A:$C,3,0)</f>
        <v>4.5</v>
      </c>
      <c r="F675">
        <f>+VLOOKUP($A675,[35]Worksheet!$A:$C,3,0)</f>
        <v>4.25</v>
      </c>
    </row>
    <row r="676" spans="1:6" x14ac:dyDescent="0.25">
      <c r="A676" s="2">
        <v>40709</v>
      </c>
      <c r="B676">
        <f>+VLOOKUP($A676,[31]Worksheet!$A:$C,3,0)</f>
        <v>12.25</v>
      </c>
      <c r="C676">
        <f>+VLOOKUP($A676,[32]Worksheet!$A:$C,3,0)</f>
        <v>5.25</v>
      </c>
      <c r="D676">
        <f>+VLOOKUP($A676,[33]Worksheet!$A:$C,3,0)</f>
        <v>4</v>
      </c>
      <c r="E676">
        <f>+VLOOKUP($A676,[34]Worksheet!$A:$C,3,0)</f>
        <v>4.5</v>
      </c>
      <c r="F676">
        <f>+VLOOKUP($A676,[35]Worksheet!$A:$C,3,0)</f>
        <v>4.25</v>
      </c>
    </row>
    <row r="677" spans="1:6" x14ac:dyDescent="0.25">
      <c r="A677" s="2">
        <v>40710</v>
      </c>
      <c r="B677">
        <f>+VLOOKUP($A677,[31]Worksheet!$A:$C,3,0)</f>
        <v>12.25</v>
      </c>
      <c r="C677">
        <f>+VLOOKUP($A677,[32]Worksheet!$A:$C,3,0)</f>
        <v>5.25</v>
      </c>
      <c r="D677">
        <f>+VLOOKUP($A677,[33]Worksheet!$A:$C,3,0)</f>
        <v>4</v>
      </c>
      <c r="E677">
        <f>+VLOOKUP($A677,[34]Worksheet!$A:$C,3,0)</f>
        <v>4.5</v>
      </c>
      <c r="F677">
        <f>+VLOOKUP($A677,[35]Worksheet!$A:$C,3,0)</f>
        <v>4.25</v>
      </c>
    </row>
    <row r="678" spans="1:6" x14ac:dyDescent="0.25">
      <c r="A678" s="2">
        <v>40711</v>
      </c>
      <c r="B678">
        <f>+VLOOKUP($A678,[31]Worksheet!$A:$C,3,0)</f>
        <v>12.25</v>
      </c>
      <c r="C678">
        <f>+VLOOKUP($A678,[32]Worksheet!$A:$C,3,0)</f>
        <v>5.25</v>
      </c>
      <c r="D678">
        <f>+VLOOKUP($A678,[33]Worksheet!$A:$C,3,0)</f>
        <v>4</v>
      </c>
      <c r="E678">
        <f>+VLOOKUP($A678,[34]Worksheet!$A:$C,3,0)</f>
        <v>4.5</v>
      </c>
      <c r="F678">
        <f>+VLOOKUP($A678,[35]Worksheet!$A:$C,3,0)</f>
        <v>4.25</v>
      </c>
    </row>
    <row r="679" spans="1:6" x14ac:dyDescent="0.25">
      <c r="A679" s="2">
        <v>40714</v>
      </c>
      <c r="B679">
        <f>+VLOOKUP($A679,[31]Worksheet!$A:$C,3,0)</f>
        <v>12.25</v>
      </c>
      <c r="C679">
        <f>+VLOOKUP($A679,[32]Worksheet!$A:$C,3,0)</f>
        <v>5.25</v>
      </c>
      <c r="D679">
        <f>+VLOOKUP($A679,[33]Worksheet!$A:$C,3,0)</f>
        <v>4.25</v>
      </c>
      <c r="E679">
        <f>+VLOOKUP($A679,[34]Worksheet!$A:$C,3,0)</f>
        <v>4.5</v>
      </c>
      <c r="F679">
        <f>+VLOOKUP($A679,[35]Worksheet!$A:$C,3,0)</f>
        <v>4.25</v>
      </c>
    </row>
    <row r="680" spans="1:6" x14ac:dyDescent="0.25">
      <c r="A680" s="2">
        <v>40715</v>
      </c>
      <c r="B680">
        <f>+VLOOKUP($A680,[31]Worksheet!$A:$C,3,0)</f>
        <v>12.25</v>
      </c>
      <c r="C680">
        <f>+VLOOKUP($A680,[32]Worksheet!$A:$C,3,0)</f>
        <v>5.25</v>
      </c>
      <c r="D680">
        <f>+VLOOKUP($A680,[33]Worksheet!$A:$C,3,0)</f>
        <v>4.25</v>
      </c>
      <c r="E680">
        <f>+VLOOKUP($A680,[34]Worksheet!$A:$C,3,0)</f>
        <v>4.5</v>
      </c>
      <c r="F680">
        <f>+VLOOKUP($A680,[35]Worksheet!$A:$C,3,0)</f>
        <v>4.25</v>
      </c>
    </row>
    <row r="681" spans="1:6" x14ac:dyDescent="0.25">
      <c r="A681" s="2">
        <v>40716</v>
      </c>
      <c r="B681">
        <f>+VLOOKUP($A681,[31]Worksheet!$A:$C,3,0)</f>
        <v>12.25</v>
      </c>
      <c r="C681">
        <f>+VLOOKUP($A681,[32]Worksheet!$A:$C,3,0)</f>
        <v>5.25</v>
      </c>
      <c r="D681">
        <f>+VLOOKUP($A681,[33]Worksheet!$A:$C,3,0)</f>
        <v>4.25</v>
      </c>
      <c r="E681">
        <f>+VLOOKUP($A681,[34]Worksheet!$A:$C,3,0)</f>
        <v>4.5</v>
      </c>
      <c r="F681">
        <f>+VLOOKUP($A681,[35]Worksheet!$A:$C,3,0)</f>
        <v>4.25</v>
      </c>
    </row>
    <row r="682" spans="1:6" x14ac:dyDescent="0.25">
      <c r="A682" s="2">
        <v>40717</v>
      </c>
      <c r="B682" t="e">
        <f>+VLOOKUP($A682,[31]Worksheet!$A:$C,3,0)</f>
        <v>#N/A</v>
      </c>
      <c r="C682">
        <f>+VLOOKUP($A682,[32]Worksheet!$A:$C,3,0)</f>
        <v>5.25</v>
      </c>
      <c r="D682">
        <f>+VLOOKUP($A682,[33]Worksheet!$A:$C,3,0)</f>
        <v>4.25</v>
      </c>
      <c r="E682">
        <f>+VLOOKUP($A682,[34]Worksheet!$A:$C,3,0)</f>
        <v>4.5</v>
      </c>
      <c r="F682">
        <f>+VLOOKUP($A682,[35]Worksheet!$A:$C,3,0)</f>
        <v>4.25</v>
      </c>
    </row>
    <row r="683" spans="1:6" x14ac:dyDescent="0.25">
      <c r="A683" s="2">
        <v>40718</v>
      </c>
      <c r="B683">
        <f>+VLOOKUP($A683,[31]Worksheet!$A:$C,3,0)</f>
        <v>12.25</v>
      </c>
      <c r="C683">
        <f>+VLOOKUP($A683,[32]Worksheet!$A:$C,3,0)</f>
        <v>5.25</v>
      </c>
      <c r="D683">
        <f>+VLOOKUP($A683,[33]Worksheet!$A:$C,3,0)</f>
        <v>4.25</v>
      </c>
      <c r="E683">
        <f>+VLOOKUP($A683,[34]Worksheet!$A:$C,3,0)</f>
        <v>4.5</v>
      </c>
      <c r="F683">
        <f>+VLOOKUP($A683,[35]Worksheet!$A:$C,3,0)</f>
        <v>4.25</v>
      </c>
    </row>
    <row r="684" spans="1:6" x14ac:dyDescent="0.25">
      <c r="A684" s="2">
        <v>40721</v>
      </c>
      <c r="B684">
        <f>+VLOOKUP($A684,[31]Worksheet!$A:$C,3,0)</f>
        <v>12.25</v>
      </c>
      <c r="C684">
        <f>+VLOOKUP($A684,[32]Worksheet!$A:$C,3,0)</f>
        <v>5.25</v>
      </c>
      <c r="D684">
        <f>+VLOOKUP($A684,[33]Worksheet!$A:$C,3,0)</f>
        <v>4.25</v>
      </c>
      <c r="E684">
        <f>+VLOOKUP($A684,[34]Worksheet!$A:$C,3,0)</f>
        <v>4.5</v>
      </c>
      <c r="F684">
        <f>+VLOOKUP($A684,[35]Worksheet!$A:$C,3,0)</f>
        <v>4.25</v>
      </c>
    </row>
    <row r="685" spans="1:6" x14ac:dyDescent="0.25">
      <c r="A685" s="2">
        <v>40722</v>
      </c>
      <c r="B685">
        <f>+VLOOKUP($A685,[31]Worksheet!$A:$C,3,0)</f>
        <v>12.25</v>
      </c>
      <c r="C685">
        <f>+VLOOKUP($A685,[32]Worksheet!$A:$C,3,0)</f>
        <v>5.25</v>
      </c>
      <c r="D685">
        <f>+VLOOKUP($A685,[33]Worksheet!$A:$C,3,0)</f>
        <v>4.25</v>
      </c>
      <c r="E685">
        <f>+VLOOKUP($A685,[34]Worksheet!$A:$C,3,0)</f>
        <v>4.5</v>
      </c>
      <c r="F685">
        <f>+VLOOKUP($A685,[35]Worksheet!$A:$C,3,0)</f>
        <v>4.25</v>
      </c>
    </row>
    <row r="686" spans="1:6" x14ac:dyDescent="0.25">
      <c r="A686" s="2">
        <v>40723</v>
      </c>
      <c r="B686">
        <f>+VLOOKUP($A686,[31]Worksheet!$A:$C,3,0)</f>
        <v>12.25</v>
      </c>
      <c r="C686">
        <f>+VLOOKUP($A686,[32]Worksheet!$A:$C,3,0)</f>
        <v>5.25</v>
      </c>
      <c r="D686">
        <f>+VLOOKUP($A686,[33]Worksheet!$A:$C,3,0)</f>
        <v>4.25</v>
      </c>
      <c r="E686">
        <f>+VLOOKUP($A686,[34]Worksheet!$A:$C,3,0)</f>
        <v>4.5</v>
      </c>
      <c r="F686">
        <f>+VLOOKUP($A686,[35]Worksheet!$A:$C,3,0)</f>
        <v>4.25</v>
      </c>
    </row>
    <row r="687" spans="1:6" x14ac:dyDescent="0.25">
      <c r="A687" s="2">
        <v>40724</v>
      </c>
      <c r="B687">
        <f>+VLOOKUP($A687,[31]Worksheet!$A:$C,3,0)</f>
        <v>12.25</v>
      </c>
      <c r="C687">
        <f>+VLOOKUP($A687,[32]Worksheet!$A:$C,3,0)</f>
        <v>5.25</v>
      </c>
      <c r="D687">
        <f>+VLOOKUP($A687,[33]Worksheet!$A:$C,3,0)</f>
        <v>4.25</v>
      </c>
      <c r="E687">
        <f>+VLOOKUP($A687,[34]Worksheet!$A:$C,3,0)</f>
        <v>4.5</v>
      </c>
      <c r="F687" t="e">
        <f>+VLOOKUP($A687,[35]Worksheet!$A:$C,3,0)</f>
        <v>#N/A</v>
      </c>
    </row>
    <row r="688" spans="1:6" x14ac:dyDescent="0.25">
      <c r="A688" s="2">
        <v>40725</v>
      </c>
      <c r="B688">
        <f>+VLOOKUP($A688,[31]Worksheet!$A:$C,3,0)</f>
        <v>12.25</v>
      </c>
      <c r="C688">
        <f>+VLOOKUP($A688,[32]Worksheet!$A:$C,3,0)</f>
        <v>5.25</v>
      </c>
      <c r="D688">
        <f>+VLOOKUP($A688,[33]Worksheet!$A:$C,3,0)</f>
        <v>4.25</v>
      </c>
      <c r="E688">
        <f>+VLOOKUP($A688,[34]Worksheet!$A:$C,3,0)</f>
        <v>4.5</v>
      </c>
      <c r="F688">
        <f>+VLOOKUP($A688,[35]Worksheet!$A:$C,3,0)</f>
        <v>4.25</v>
      </c>
    </row>
    <row r="689" spans="1:6" x14ac:dyDescent="0.25">
      <c r="A689" s="2">
        <v>40729</v>
      </c>
      <c r="B689">
        <f>+VLOOKUP($A689,[31]Worksheet!$A:$C,3,0)</f>
        <v>12.25</v>
      </c>
      <c r="C689">
        <f>+VLOOKUP($A689,[32]Worksheet!$A:$C,3,0)</f>
        <v>5.25</v>
      </c>
      <c r="D689">
        <f>+VLOOKUP($A689,[33]Worksheet!$A:$C,3,0)</f>
        <v>4.25</v>
      </c>
      <c r="E689">
        <f>+VLOOKUP($A689,[34]Worksheet!$A:$C,3,0)</f>
        <v>4.5</v>
      </c>
      <c r="F689">
        <f>+VLOOKUP($A689,[35]Worksheet!$A:$C,3,0)</f>
        <v>4.25</v>
      </c>
    </row>
    <row r="690" spans="1:6" x14ac:dyDescent="0.25">
      <c r="A690" s="2">
        <v>40730</v>
      </c>
      <c r="B690">
        <f>+VLOOKUP($A690,[31]Worksheet!$A:$C,3,0)</f>
        <v>12.25</v>
      </c>
      <c r="C690">
        <f>+VLOOKUP($A690,[32]Worksheet!$A:$C,3,0)</f>
        <v>5.25</v>
      </c>
      <c r="D690">
        <f>+VLOOKUP($A690,[33]Worksheet!$A:$C,3,0)</f>
        <v>4.25</v>
      </c>
      <c r="E690">
        <f>+VLOOKUP($A690,[34]Worksheet!$A:$C,3,0)</f>
        <v>4.5</v>
      </c>
      <c r="F690">
        <f>+VLOOKUP($A690,[35]Worksheet!$A:$C,3,0)</f>
        <v>4.25</v>
      </c>
    </row>
    <row r="691" spans="1:6" x14ac:dyDescent="0.25">
      <c r="A691" s="2">
        <v>40731</v>
      </c>
      <c r="B691">
        <f>+VLOOKUP($A691,[31]Worksheet!$A:$C,3,0)</f>
        <v>12.25</v>
      </c>
      <c r="C691">
        <f>+VLOOKUP($A691,[32]Worksheet!$A:$C,3,0)</f>
        <v>5.25</v>
      </c>
      <c r="D691">
        <f>+VLOOKUP($A691,[33]Worksheet!$A:$C,3,0)</f>
        <v>4.25</v>
      </c>
      <c r="E691">
        <f>+VLOOKUP($A691,[34]Worksheet!$A:$C,3,0)</f>
        <v>4.5</v>
      </c>
      <c r="F691">
        <f>+VLOOKUP($A691,[35]Worksheet!$A:$C,3,0)</f>
        <v>4.25</v>
      </c>
    </row>
    <row r="692" spans="1:6" x14ac:dyDescent="0.25">
      <c r="A692" s="2">
        <v>40732</v>
      </c>
      <c r="B692">
        <f>+VLOOKUP($A692,[31]Worksheet!$A:$C,3,0)</f>
        <v>12.25</v>
      </c>
      <c r="C692">
        <f>+VLOOKUP($A692,[32]Worksheet!$A:$C,3,0)</f>
        <v>5.25</v>
      </c>
      <c r="D692">
        <f>+VLOOKUP($A692,[33]Worksheet!$A:$C,3,0)</f>
        <v>4.25</v>
      </c>
      <c r="E692">
        <f>+VLOOKUP($A692,[34]Worksheet!$A:$C,3,0)</f>
        <v>4.5</v>
      </c>
      <c r="F692">
        <f>+VLOOKUP($A692,[35]Worksheet!$A:$C,3,0)</f>
        <v>4.25</v>
      </c>
    </row>
    <row r="693" spans="1:6" x14ac:dyDescent="0.25">
      <c r="A693" s="2">
        <v>40735</v>
      </c>
      <c r="B693">
        <f>+VLOOKUP($A693,[31]Worksheet!$A:$C,3,0)</f>
        <v>12.25</v>
      </c>
      <c r="C693">
        <f>+VLOOKUP($A693,[32]Worksheet!$A:$C,3,0)</f>
        <v>5.25</v>
      </c>
      <c r="D693">
        <f>+VLOOKUP($A693,[33]Worksheet!$A:$C,3,0)</f>
        <v>4.25</v>
      </c>
      <c r="E693">
        <f>+VLOOKUP($A693,[34]Worksheet!$A:$C,3,0)</f>
        <v>4.5</v>
      </c>
      <c r="F693">
        <f>+VLOOKUP($A693,[35]Worksheet!$A:$C,3,0)</f>
        <v>4.25</v>
      </c>
    </row>
    <row r="694" spans="1:6" x14ac:dyDescent="0.25">
      <c r="A694" s="2">
        <v>40736</v>
      </c>
      <c r="B694">
        <f>+VLOOKUP($A694,[31]Worksheet!$A:$C,3,0)</f>
        <v>12.25</v>
      </c>
      <c r="C694">
        <f>+VLOOKUP($A694,[32]Worksheet!$A:$C,3,0)</f>
        <v>5.25</v>
      </c>
      <c r="D694">
        <f>+VLOOKUP($A694,[33]Worksheet!$A:$C,3,0)</f>
        <v>4.25</v>
      </c>
      <c r="E694">
        <f>+VLOOKUP($A694,[34]Worksheet!$A:$C,3,0)</f>
        <v>4.5</v>
      </c>
      <c r="F694">
        <f>+VLOOKUP($A694,[35]Worksheet!$A:$C,3,0)</f>
        <v>4.25</v>
      </c>
    </row>
    <row r="695" spans="1:6" x14ac:dyDescent="0.25">
      <c r="A695" s="2">
        <v>40737</v>
      </c>
      <c r="B695">
        <f>+VLOOKUP($A695,[31]Worksheet!$A:$C,3,0)</f>
        <v>12.25</v>
      </c>
      <c r="C695">
        <f>+VLOOKUP($A695,[32]Worksheet!$A:$C,3,0)</f>
        <v>5.25</v>
      </c>
      <c r="D695">
        <f>+VLOOKUP($A695,[33]Worksheet!$A:$C,3,0)</f>
        <v>4.25</v>
      </c>
      <c r="E695">
        <f>+VLOOKUP($A695,[34]Worksheet!$A:$C,3,0)</f>
        <v>4.5</v>
      </c>
      <c r="F695">
        <f>+VLOOKUP($A695,[35]Worksheet!$A:$C,3,0)</f>
        <v>4.25</v>
      </c>
    </row>
    <row r="696" spans="1:6" x14ac:dyDescent="0.25">
      <c r="A696" s="2">
        <v>40738</v>
      </c>
      <c r="B696">
        <f>+VLOOKUP($A696,[31]Worksheet!$A:$C,3,0)</f>
        <v>12.25</v>
      </c>
      <c r="C696">
        <f>+VLOOKUP($A696,[32]Worksheet!$A:$C,3,0)</f>
        <v>5.25</v>
      </c>
      <c r="D696">
        <f>+VLOOKUP($A696,[33]Worksheet!$A:$C,3,0)</f>
        <v>4.25</v>
      </c>
      <c r="E696">
        <f>+VLOOKUP($A696,[34]Worksheet!$A:$C,3,0)</f>
        <v>4.5</v>
      </c>
      <c r="F696">
        <f>+VLOOKUP($A696,[35]Worksheet!$A:$C,3,0)</f>
        <v>4.25</v>
      </c>
    </row>
    <row r="697" spans="1:6" x14ac:dyDescent="0.25">
      <c r="A697" s="2">
        <v>40739</v>
      </c>
      <c r="B697">
        <f>+VLOOKUP($A697,[31]Worksheet!$A:$C,3,0)</f>
        <v>12.25</v>
      </c>
      <c r="C697">
        <f>+VLOOKUP($A697,[32]Worksheet!$A:$C,3,0)</f>
        <v>5.25</v>
      </c>
      <c r="D697">
        <f>+VLOOKUP($A697,[33]Worksheet!$A:$C,3,0)</f>
        <v>4.25</v>
      </c>
      <c r="E697">
        <f>+VLOOKUP($A697,[34]Worksheet!$A:$C,3,0)</f>
        <v>4.5</v>
      </c>
      <c r="F697">
        <f>+VLOOKUP($A697,[35]Worksheet!$A:$C,3,0)</f>
        <v>4.25</v>
      </c>
    </row>
    <row r="698" spans="1:6" x14ac:dyDescent="0.25">
      <c r="A698" s="2">
        <v>40742</v>
      </c>
      <c r="B698">
        <f>+VLOOKUP($A698,[31]Worksheet!$A:$C,3,0)</f>
        <v>12.25</v>
      </c>
      <c r="C698">
        <f>+VLOOKUP($A698,[32]Worksheet!$A:$C,3,0)</f>
        <v>5.25</v>
      </c>
      <c r="D698">
        <f>+VLOOKUP($A698,[33]Worksheet!$A:$C,3,0)</f>
        <v>4.25</v>
      </c>
      <c r="E698">
        <f>+VLOOKUP($A698,[34]Worksheet!$A:$C,3,0)</f>
        <v>4.5</v>
      </c>
      <c r="F698">
        <f>+VLOOKUP($A698,[35]Worksheet!$A:$C,3,0)</f>
        <v>4.25</v>
      </c>
    </row>
    <row r="699" spans="1:6" x14ac:dyDescent="0.25">
      <c r="A699" s="2">
        <v>40743</v>
      </c>
      <c r="B699">
        <f>+VLOOKUP($A699,[31]Worksheet!$A:$C,3,0)</f>
        <v>12.25</v>
      </c>
      <c r="C699">
        <f>+VLOOKUP($A699,[32]Worksheet!$A:$C,3,0)</f>
        <v>5.25</v>
      </c>
      <c r="D699">
        <f>+VLOOKUP($A699,[33]Worksheet!$A:$C,3,0)</f>
        <v>4.25</v>
      </c>
      <c r="E699">
        <f>+VLOOKUP($A699,[34]Worksheet!$A:$C,3,0)</f>
        <v>4.5</v>
      </c>
      <c r="F699">
        <f>+VLOOKUP($A699,[35]Worksheet!$A:$C,3,0)</f>
        <v>4.25</v>
      </c>
    </row>
    <row r="700" spans="1:6" x14ac:dyDescent="0.25">
      <c r="A700" s="2">
        <v>40744</v>
      </c>
      <c r="B700">
        <f>+VLOOKUP($A700,[31]Worksheet!$A:$C,3,0)</f>
        <v>12.5</v>
      </c>
      <c r="C700">
        <f>+VLOOKUP($A700,[32]Worksheet!$A:$C,3,0)</f>
        <v>5.25</v>
      </c>
      <c r="D700">
        <f>+VLOOKUP($A700,[33]Worksheet!$A:$C,3,0)</f>
        <v>4.25</v>
      </c>
      <c r="E700">
        <f>+VLOOKUP($A700,[34]Worksheet!$A:$C,3,0)</f>
        <v>4.5</v>
      </c>
      <c r="F700">
        <f>+VLOOKUP($A700,[35]Worksheet!$A:$C,3,0)</f>
        <v>4.25</v>
      </c>
    </row>
    <row r="701" spans="1:6" x14ac:dyDescent="0.25">
      <c r="A701" s="2">
        <v>40745</v>
      </c>
      <c r="B701">
        <f>+VLOOKUP($A701,[31]Worksheet!$A:$C,3,0)</f>
        <v>12.5</v>
      </c>
      <c r="C701">
        <f>+VLOOKUP($A701,[32]Worksheet!$A:$C,3,0)</f>
        <v>5.25</v>
      </c>
      <c r="D701">
        <f>+VLOOKUP($A701,[33]Worksheet!$A:$C,3,0)</f>
        <v>4.25</v>
      </c>
      <c r="E701">
        <f>+VLOOKUP($A701,[34]Worksheet!$A:$C,3,0)</f>
        <v>4.5</v>
      </c>
      <c r="F701">
        <f>+VLOOKUP($A701,[35]Worksheet!$A:$C,3,0)</f>
        <v>4.25</v>
      </c>
    </row>
    <row r="702" spans="1:6" x14ac:dyDescent="0.25">
      <c r="A702" s="2">
        <v>40746</v>
      </c>
      <c r="B702">
        <f>+VLOOKUP($A702,[31]Worksheet!$A:$C,3,0)</f>
        <v>12.5</v>
      </c>
      <c r="C702">
        <f>+VLOOKUP($A702,[32]Worksheet!$A:$C,3,0)</f>
        <v>5.25</v>
      </c>
      <c r="D702">
        <f>+VLOOKUP($A702,[33]Worksheet!$A:$C,3,0)</f>
        <v>4.25</v>
      </c>
      <c r="E702">
        <f>+VLOOKUP($A702,[34]Worksheet!$A:$C,3,0)</f>
        <v>4.5</v>
      </c>
      <c r="F702">
        <f>+VLOOKUP($A702,[35]Worksheet!$A:$C,3,0)</f>
        <v>4.25</v>
      </c>
    </row>
    <row r="703" spans="1:6" x14ac:dyDescent="0.25">
      <c r="A703" s="2">
        <v>40749</v>
      </c>
      <c r="B703">
        <f>+VLOOKUP($A703,[31]Worksheet!$A:$C,3,0)</f>
        <v>12.5</v>
      </c>
      <c r="C703">
        <f>+VLOOKUP($A703,[32]Worksheet!$A:$C,3,0)</f>
        <v>5.25</v>
      </c>
      <c r="D703">
        <f>+VLOOKUP($A703,[33]Worksheet!$A:$C,3,0)</f>
        <v>4.25</v>
      </c>
      <c r="E703">
        <f>+VLOOKUP($A703,[34]Worksheet!$A:$C,3,0)</f>
        <v>4.5</v>
      </c>
      <c r="F703">
        <f>+VLOOKUP($A703,[35]Worksheet!$A:$C,3,0)</f>
        <v>4.25</v>
      </c>
    </row>
    <row r="704" spans="1:6" x14ac:dyDescent="0.25">
      <c r="A704" s="2">
        <v>40750</v>
      </c>
      <c r="B704">
        <f>+VLOOKUP($A704,[31]Worksheet!$A:$C,3,0)</f>
        <v>12.5</v>
      </c>
      <c r="C704">
        <f>+VLOOKUP($A704,[32]Worksheet!$A:$C,3,0)</f>
        <v>5.25</v>
      </c>
      <c r="D704">
        <f>+VLOOKUP($A704,[33]Worksheet!$A:$C,3,0)</f>
        <v>4.25</v>
      </c>
      <c r="E704">
        <f>+VLOOKUP($A704,[34]Worksheet!$A:$C,3,0)</f>
        <v>4.5</v>
      </c>
      <c r="F704">
        <f>+VLOOKUP($A704,[35]Worksheet!$A:$C,3,0)</f>
        <v>4.25</v>
      </c>
    </row>
    <row r="705" spans="1:6" x14ac:dyDescent="0.25">
      <c r="A705" s="2">
        <v>40751</v>
      </c>
      <c r="B705">
        <f>+VLOOKUP($A705,[31]Worksheet!$A:$C,3,0)</f>
        <v>12.5</v>
      </c>
      <c r="C705">
        <f>+VLOOKUP($A705,[32]Worksheet!$A:$C,3,0)</f>
        <v>5.25</v>
      </c>
      <c r="D705">
        <f>+VLOOKUP($A705,[33]Worksheet!$A:$C,3,0)</f>
        <v>4.25</v>
      </c>
      <c r="E705">
        <f>+VLOOKUP($A705,[34]Worksheet!$A:$C,3,0)</f>
        <v>4.5</v>
      </c>
      <c r="F705">
        <f>+VLOOKUP($A705,[35]Worksheet!$A:$C,3,0)</f>
        <v>4.25</v>
      </c>
    </row>
    <row r="706" spans="1:6" x14ac:dyDescent="0.25">
      <c r="A706" s="2">
        <v>40752</v>
      </c>
      <c r="B706">
        <f>+VLOOKUP($A706,[31]Worksheet!$A:$C,3,0)</f>
        <v>12.5</v>
      </c>
      <c r="C706">
        <f>+VLOOKUP($A706,[32]Worksheet!$A:$C,3,0)</f>
        <v>5.25</v>
      </c>
      <c r="D706">
        <f>+VLOOKUP($A706,[33]Worksheet!$A:$C,3,0)</f>
        <v>4.25</v>
      </c>
      <c r="E706">
        <f>+VLOOKUP($A706,[34]Worksheet!$A:$C,3,0)</f>
        <v>4.5</v>
      </c>
      <c r="F706">
        <f>+VLOOKUP($A706,[35]Worksheet!$A:$C,3,0)</f>
        <v>4.25</v>
      </c>
    </row>
    <row r="707" spans="1:6" x14ac:dyDescent="0.25">
      <c r="A707" s="2">
        <v>40753</v>
      </c>
      <c r="B707">
        <f>+VLOOKUP($A707,[31]Worksheet!$A:$C,3,0)</f>
        <v>12.5</v>
      </c>
      <c r="C707">
        <f>+VLOOKUP($A707,[32]Worksheet!$A:$C,3,0)</f>
        <v>5.25</v>
      </c>
      <c r="D707">
        <f>+VLOOKUP($A707,[33]Worksheet!$A:$C,3,0)</f>
        <v>4.25</v>
      </c>
      <c r="E707">
        <f>+VLOOKUP($A707,[34]Worksheet!$A:$C,3,0)</f>
        <v>4.5</v>
      </c>
      <c r="F707">
        <f>+VLOOKUP($A707,[35]Worksheet!$A:$C,3,0)</f>
        <v>4.25</v>
      </c>
    </row>
    <row r="708" spans="1:6" x14ac:dyDescent="0.25">
      <c r="A708" s="2">
        <v>40756</v>
      </c>
      <c r="B708">
        <f>+VLOOKUP($A708,[31]Worksheet!$A:$C,3,0)</f>
        <v>12.5</v>
      </c>
      <c r="C708">
        <f>+VLOOKUP($A708,[32]Worksheet!$A:$C,3,0)</f>
        <v>5.25</v>
      </c>
      <c r="D708">
        <f>+VLOOKUP($A708,[33]Worksheet!$A:$C,3,0)</f>
        <v>4.5</v>
      </c>
      <c r="E708">
        <f>+VLOOKUP($A708,[34]Worksheet!$A:$C,3,0)</f>
        <v>4.5</v>
      </c>
      <c r="F708">
        <f>+VLOOKUP($A708,[35]Worksheet!$A:$C,3,0)</f>
        <v>4.25</v>
      </c>
    </row>
    <row r="709" spans="1:6" x14ac:dyDescent="0.25">
      <c r="A709" s="2">
        <v>40757</v>
      </c>
      <c r="B709">
        <f>+VLOOKUP($A709,[31]Worksheet!$A:$C,3,0)</f>
        <v>12.5</v>
      </c>
      <c r="C709">
        <f>+VLOOKUP($A709,[32]Worksheet!$A:$C,3,0)</f>
        <v>5.25</v>
      </c>
      <c r="D709">
        <f>+VLOOKUP($A709,[33]Worksheet!$A:$C,3,0)</f>
        <v>4.5</v>
      </c>
      <c r="E709">
        <f>+VLOOKUP($A709,[34]Worksheet!$A:$C,3,0)</f>
        <v>4.5</v>
      </c>
      <c r="F709">
        <f>+VLOOKUP($A709,[35]Worksheet!$A:$C,3,0)</f>
        <v>4.25</v>
      </c>
    </row>
    <row r="710" spans="1:6" x14ac:dyDescent="0.25">
      <c r="A710" s="2">
        <v>40758</v>
      </c>
      <c r="B710">
        <f>+VLOOKUP($A710,[31]Worksheet!$A:$C,3,0)</f>
        <v>12.5</v>
      </c>
      <c r="C710">
        <f>+VLOOKUP($A710,[32]Worksheet!$A:$C,3,0)</f>
        <v>5.25</v>
      </c>
      <c r="D710">
        <f>+VLOOKUP($A710,[33]Worksheet!$A:$C,3,0)</f>
        <v>4.5</v>
      </c>
      <c r="E710">
        <f>+VLOOKUP($A710,[34]Worksheet!$A:$C,3,0)</f>
        <v>4.5</v>
      </c>
      <c r="F710">
        <f>+VLOOKUP($A710,[35]Worksheet!$A:$C,3,0)</f>
        <v>4.25</v>
      </c>
    </row>
    <row r="711" spans="1:6" x14ac:dyDescent="0.25">
      <c r="A711" s="2">
        <v>40759</v>
      </c>
      <c r="B711">
        <f>+VLOOKUP($A711,[31]Worksheet!$A:$C,3,0)</f>
        <v>12.5</v>
      </c>
      <c r="C711">
        <f>+VLOOKUP($A711,[32]Worksheet!$A:$C,3,0)</f>
        <v>5.25</v>
      </c>
      <c r="D711">
        <f>+VLOOKUP($A711,[33]Worksheet!$A:$C,3,0)</f>
        <v>4.5</v>
      </c>
      <c r="E711">
        <f>+VLOOKUP($A711,[34]Worksheet!$A:$C,3,0)</f>
        <v>4.5</v>
      </c>
      <c r="F711">
        <f>+VLOOKUP($A711,[35]Worksheet!$A:$C,3,0)</f>
        <v>4.25</v>
      </c>
    </row>
    <row r="712" spans="1:6" x14ac:dyDescent="0.25">
      <c r="A712" s="2">
        <v>40760</v>
      </c>
      <c r="B712">
        <f>+VLOOKUP($A712,[31]Worksheet!$A:$C,3,0)</f>
        <v>12.5</v>
      </c>
      <c r="C712">
        <f>+VLOOKUP($A712,[32]Worksheet!$A:$C,3,0)</f>
        <v>5.25</v>
      </c>
      <c r="D712">
        <f>+VLOOKUP($A712,[33]Worksheet!$A:$C,3,0)</f>
        <v>4.5</v>
      </c>
      <c r="E712">
        <f>+VLOOKUP($A712,[34]Worksheet!$A:$C,3,0)</f>
        <v>4.5</v>
      </c>
      <c r="F712">
        <f>+VLOOKUP($A712,[35]Worksheet!$A:$C,3,0)</f>
        <v>4.25</v>
      </c>
    </row>
    <row r="713" spans="1:6" x14ac:dyDescent="0.25">
      <c r="A713" s="2">
        <v>40763</v>
      </c>
      <c r="B713">
        <f>+VLOOKUP($A713,[31]Worksheet!$A:$C,3,0)</f>
        <v>12.5</v>
      </c>
      <c r="C713">
        <f>+VLOOKUP($A713,[32]Worksheet!$A:$C,3,0)</f>
        <v>5.25</v>
      </c>
      <c r="D713">
        <f>+VLOOKUP($A713,[33]Worksheet!$A:$C,3,0)</f>
        <v>4.5</v>
      </c>
      <c r="E713">
        <f>+VLOOKUP($A713,[34]Worksheet!$A:$C,3,0)</f>
        <v>4.5</v>
      </c>
      <c r="F713">
        <f>+VLOOKUP($A713,[35]Worksheet!$A:$C,3,0)</f>
        <v>4.25</v>
      </c>
    </row>
    <row r="714" spans="1:6" x14ac:dyDescent="0.25">
      <c r="A714" s="3">
        <v>40764</v>
      </c>
      <c r="B714">
        <f>+VLOOKUP($A714,[31]Worksheet!$A:$C,3,0)</f>
        <v>12.5</v>
      </c>
      <c r="C714">
        <f>+VLOOKUP($A714,[32]Worksheet!$A:$C,3,0)</f>
        <v>5.25</v>
      </c>
      <c r="D714">
        <f>+VLOOKUP($A714,[33]Worksheet!$A:$C,3,0)</f>
        <v>4.5</v>
      </c>
      <c r="E714">
        <f>+VLOOKUP($A714,[34]Worksheet!$A:$C,3,0)</f>
        <v>4.5</v>
      </c>
      <c r="F714">
        <f>+VLOOKUP($A714,[35]Worksheet!$A:$C,3,0)</f>
        <v>4.25</v>
      </c>
    </row>
    <row r="715" spans="1:6" x14ac:dyDescent="0.25">
      <c r="A715" s="2">
        <v>40765</v>
      </c>
      <c r="B715">
        <f>+VLOOKUP($A715,[31]Worksheet!$A:$C,3,0)</f>
        <v>12.5</v>
      </c>
      <c r="C715">
        <f>+VLOOKUP($A715,[32]Worksheet!$A:$C,3,0)</f>
        <v>5.25</v>
      </c>
      <c r="D715">
        <f>+VLOOKUP($A715,[33]Worksheet!$A:$C,3,0)</f>
        <v>4.5</v>
      </c>
      <c r="E715">
        <f>+VLOOKUP($A715,[34]Worksheet!$A:$C,3,0)</f>
        <v>4.5</v>
      </c>
      <c r="F715">
        <f>+VLOOKUP($A715,[35]Worksheet!$A:$C,3,0)</f>
        <v>4.25</v>
      </c>
    </row>
    <row r="716" spans="1:6" x14ac:dyDescent="0.25">
      <c r="A716" s="2">
        <v>40766</v>
      </c>
      <c r="B716">
        <f>+VLOOKUP($A716,[31]Worksheet!$A:$C,3,0)</f>
        <v>12.5</v>
      </c>
      <c r="C716">
        <f>+VLOOKUP($A716,[32]Worksheet!$A:$C,3,0)</f>
        <v>5.25</v>
      </c>
      <c r="D716">
        <f>+VLOOKUP($A716,[33]Worksheet!$A:$C,3,0)</f>
        <v>4.5</v>
      </c>
      <c r="E716">
        <f>+VLOOKUP($A716,[34]Worksheet!$A:$C,3,0)</f>
        <v>4.5</v>
      </c>
      <c r="F716">
        <f>+VLOOKUP($A716,[35]Worksheet!$A:$C,3,0)</f>
        <v>4.25</v>
      </c>
    </row>
    <row r="717" spans="1:6" x14ac:dyDescent="0.25">
      <c r="A717" s="2">
        <v>40767</v>
      </c>
      <c r="B717">
        <f>+VLOOKUP($A717,[31]Worksheet!$A:$C,3,0)</f>
        <v>12.5</v>
      </c>
      <c r="C717">
        <f>+VLOOKUP($A717,[32]Worksheet!$A:$C,3,0)</f>
        <v>5.25</v>
      </c>
      <c r="D717">
        <f>+VLOOKUP($A717,[33]Worksheet!$A:$C,3,0)</f>
        <v>4.5</v>
      </c>
      <c r="E717">
        <f>+VLOOKUP($A717,[34]Worksheet!$A:$C,3,0)</f>
        <v>4.5</v>
      </c>
      <c r="F717">
        <f>+VLOOKUP($A717,[35]Worksheet!$A:$C,3,0)</f>
        <v>4.25</v>
      </c>
    </row>
    <row r="718" spans="1:6" x14ac:dyDescent="0.25">
      <c r="A718" s="2">
        <v>40770</v>
      </c>
      <c r="B718">
        <f>+VLOOKUP($A718,[31]Worksheet!$A:$C,3,0)</f>
        <v>12.5</v>
      </c>
      <c r="C718">
        <f>+VLOOKUP($A718,[32]Worksheet!$A:$C,3,0)</f>
        <v>5.25</v>
      </c>
      <c r="D718">
        <f>+VLOOKUP($A718,[33]Worksheet!$A:$C,3,0)</f>
        <v>4.5</v>
      </c>
      <c r="E718">
        <f>+VLOOKUP($A718,[34]Worksheet!$A:$C,3,0)</f>
        <v>4.5</v>
      </c>
      <c r="F718">
        <f>+VLOOKUP($A718,[35]Worksheet!$A:$C,3,0)</f>
        <v>4.25</v>
      </c>
    </row>
    <row r="719" spans="1:6" x14ac:dyDescent="0.25">
      <c r="A719" s="2">
        <v>40771</v>
      </c>
      <c r="B719">
        <f>+VLOOKUP($A719,[31]Worksheet!$A:$C,3,0)</f>
        <v>12.5</v>
      </c>
      <c r="C719">
        <f>+VLOOKUP($A719,[32]Worksheet!$A:$C,3,0)</f>
        <v>5.25</v>
      </c>
      <c r="D719">
        <f>+VLOOKUP($A719,[33]Worksheet!$A:$C,3,0)</f>
        <v>4.5</v>
      </c>
      <c r="E719">
        <f>+VLOOKUP($A719,[34]Worksheet!$A:$C,3,0)</f>
        <v>4.5</v>
      </c>
      <c r="F719">
        <f>+VLOOKUP($A719,[35]Worksheet!$A:$C,3,0)</f>
        <v>4.25</v>
      </c>
    </row>
    <row r="720" spans="1:6" x14ac:dyDescent="0.25">
      <c r="A720" s="2">
        <v>40772</v>
      </c>
      <c r="B720">
        <f>+VLOOKUP($A720,[31]Worksheet!$A:$C,3,0)</f>
        <v>12.5</v>
      </c>
      <c r="C720">
        <f>+VLOOKUP($A720,[32]Worksheet!$A:$C,3,0)</f>
        <v>5.25</v>
      </c>
      <c r="D720">
        <f>+VLOOKUP($A720,[33]Worksheet!$A:$C,3,0)</f>
        <v>4.5</v>
      </c>
      <c r="E720">
        <f>+VLOOKUP($A720,[34]Worksheet!$A:$C,3,0)</f>
        <v>4.5</v>
      </c>
      <c r="F720">
        <f>+VLOOKUP($A720,[35]Worksheet!$A:$C,3,0)</f>
        <v>4.25</v>
      </c>
    </row>
    <row r="721" spans="1:6" x14ac:dyDescent="0.25">
      <c r="A721" s="2">
        <v>40773</v>
      </c>
      <c r="B721">
        <f>+VLOOKUP($A721,[31]Worksheet!$A:$C,3,0)</f>
        <v>12.5</v>
      </c>
      <c r="C721">
        <f>+VLOOKUP($A721,[32]Worksheet!$A:$C,3,0)</f>
        <v>5.25</v>
      </c>
      <c r="D721">
        <f>+VLOOKUP($A721,[33]Worksheet!$A:$C,3,0)</f>
        <v>4.5</v>
      </c>
      <c r="E721">
        <f>+VLOOKUP($A721,[34]Worksheet!$A:$C,3,0)</f>
        <v>4.5</v>
      </c>
      <c r="F721">
        <f>+VLOOKUP($A721,[35]Worksheet!$A:$C,3,0)</f>
        <v>4.25</v>
      </c>
    </row>
    <row r="722" spans="1:6" x14ac:dyDescent="0.25">
      <c r="A722" s="2">
        <v>40774</v>
      </c>
      <c r="B722">
        <f>+VLOOKUP($A722,[31]Worksheet!$A:$C,3,0)</f>
        <v>12.5</v>
      </c>
      <c r="C722">
        <f>+VLOOKUP($A722,[32]Worksheet!$A:$C,3,0)</f>
        <v>5.25</v>
      </c>
      <c r="D722">
        <f>+VLOOKUP($A722,[33]Worksheet!$A:$C,3,0)</f>
        <v>4.5</v>
      </c>
      <c r="E722">
        <f>+VLOOKUP($A722,[34]Worksheet!$A:$C,3,0)</f>
        <v>4.5</v>
      </c>
      <c r="F722">
        <f>+VLOOKUP($A722,[35]Worksheet!$A:$C,3,0)</f>
        <v>4.25</v>
      </c>
    </row>
    <row r="723" spans="1:6" x14ac:dyDescent="0.25">
      <c r="A723" s="2">
        <v>40777</v>
      </c>
      <c r="B723">
        <f>+VLOOKUP($A723,[31]Worksheet!$A:$C,3,0)</f>
        <v>12.5</v>
      </c>
      <c r="C723">
        <f>+VLOOKUP($A723,[32]Worksheet!$A:$C,3,0)</f>
        <v>5.25</v>
      </c>
      <c r="D723">
        <f>+VLOOKUP($A723,[33]Worksheet!$A:$C,3,0)</f>
        <v>4.5</v>
      </c>
      <c r="E723">
        <f>+VLOOKUP($A723,[34]Worksheet!$A:$C,3,0)</f>
        <v>4.5</v>
      </c>
      <c r="F723">
        <f>+VLOOKUP($A723,[35]Worksheet!$A:$C,3,0)</f>
        <v>4.25</v>
      </c>
    </row>
    <row r="724" spans="1:6" x14ac:dyDescent="0.25">
      <c r="A724" s="2">
        <v>40778</v>
      </c>
      <c r="B724">
        <f>+VLOOKUP($A724,[31]Worksheet!$A:$C,3,0)</f>
        <v>12.5</v>
      </c>
      <c r="C724">
        <f>+VLOOKUP($A724,[32]Worksheet!$A:$C,3,0)</f>
        <v>5.25</v>
      </c>
      <c r="D724">
        <f>+VLOOKUP($A724,[33]Worksheet!$A:$C,3,0)</f>
        <v>4.5</v>
      </c>
      <c r="E724">
        <f>+VLOOKUP($A724,[34]Worksheet!$A:$C,3,0)</f>
        <v>4.5</v>
      </c>
      <c r="F724">
        <f>+VLOOKUP($A724,[35]Worksheet!$A:$C,3,0)</f>
        <v>4.25</v>
      </c>
    </row>
    <row r="725" spans="1:6" x14ac:dyDescent="0.25">
      <c r="A725" s="2">
        <v>40779</v>
      </c>
      <c r="B725">
        <f>+VLOOKUP($A725,[31]Worksheet!$A:$C,3,0)</f>
        <v>12.5</v>
      </c>
      <c r="C725">
        <f>+VLOOKUP($A725,[32]Worksheet!$A:$C,3,0)</f>
        <v>5.25</v>
      </c>
      <c r="D725">
        <f>+VLOOKUP($A725,[33]Worksheet!$A:$C,3,0)</f>
        <v>4.5</v>
      </c>
      <c r="E725">
        <f>+VLOOKUP($A725,[34]Worksheet!$A:$C,3,0)</f>
        <v>4.5</v>
      </c>
      <c r="F725">
        <f>+VLOOKUP($A725,[35]Worksheet!$A:$C,3,0)</f>
        <v>4.25</v>
      </c>
    </row>
    <row r="726" spans="1:6" x14ac:dyDescent="0.25">
      <c r="A726" s="2">
        <v>40780</v>
      </c>
      <c r="B726">
        <f>+VLOOKUP($A726,[31]Worksheet!$A:$C,3,0)</f>
        <v>12.5</v>
      </c>
      <c r="C726">
        <f>+VLOOKUP($A726,[32]Worksheet!$A:$C,3,0)</f>
        <v>5.25</v>
      </c>
      <c r="D726">
        <f>+VLOOKUP($A726,[33]Worksheet!$A:$C,3,0)</f>
        <v>4.5</v>
      </c>
      <c r="E726">
        <f>+VLOOKUP($A726,[34]Worksheet!$A:$C,3,0)</f>
        <v>4.5</v>
      </c>
      <c r="F726">
        <f>+VLOOKUP($A726,[35]Worksheet!$A:$C,3,0)</f>
        <v>4.25</v>
      </c>
    </row>
    <row r="727" spans="1:6" x14ac:dyDescent="0.25">
      <c r="A727" s="3">
        <v>40781</v>
      </c>
      <c r="B727">
        <f>+VLOOKUP($A727,[31]Worksheet!$A:$C,3,0)</f>
        <v>12.5</v>
      </c>
      <c r="C727">
        <f>+VLOOKUP($A727,[32]Worksheet!$A:$C,3,0)</f>
        <v>5.25</v>
      </c>
      <c r="D727">
        <f>+VLOOKUP($A727,[33]Worksheet!$A:$C,3,0)</f>
        <v>4.5</v>
      </c>
      <c r="E727">
        <f>+VLOOKUP($A727,[34]Worksheet!$A:$C,3,0)</f>
        <v>4.5</v>
      </c>
      <c r="F727">
        <f>+VLOOKUP($A727,[35]Worksheet!$A:$C,3,0)</f>
        <v>4.25</v>
      </c>
    </row>
    <row r="728" spans="1:6" x14ac:dyDescent="0.25">
      <c r="A728" s="2">
        <v>40784</v>
      </c>
      <c r="B728">
        <f>+VLOOKUP($A728,[31]Worksheet!$A:$C,3,0)</f>
        <v>12.5</v>
      </c>
      <c r="C728">
        <f>+VLOOKUP($A728,[32]Worksheet!$A:$C,3,0)</f>
        <v>5.25</v>
      </c>
      <c r="D728">
        <f>+VLOOKUP($A728,[33]Worksheet!$A:$C,3,0)</f>
        <v>4.5</v>
      </c>
      <c r="E728">
        <f>+VLOOKUP($A728,[34]Worksheet!$A:$C,3,0)</f>
        <v>4.5</v>
      </c>
      <c r="F728">
        <f>+VLOOKUP($A728,[35]Worksheet!$A:$C,3,0)</f>
        <v>4.25</v>
      </c>
    </row>
    <row r="729" spans="1:6" x14ac:dyDescent="0.25">
      <c r="A729" s="2">
        <v>40785</v>
      </c>
      <c r="B729">
        <f>+VLOOKUP($A729,[31]Worksheet!$A:$C,3,0)</f>
        <v>12.5</v>
      </c>
      <c r="C729">
        <f>+VLOOKUP($A729,[32]Worksheet!$A:$C,3,0)</f>
        <v>5.25</v>
      </c>
      <c r="D729">
        <f>+VLOOKUP($A729,[33]Worksheet!$A:$C,3,0)</f>
        <v>4.5</v>
      </c>
      <c r="E729">
        <f>+VLOOKUP($A729,[34]Worksheet!$A:$C,3,0)</f>
        <v>4.5</v>
      </c>
      <c r="F729">
        <f>+VLOOKUP($A729,[35]Worksheet!$A:$C,3,0)</f>
        <v>4.25</v>
      </c>
    </row>
    <row r="730" spans="1:6" x14ac:dyDescent="0.25">
      <c r="A730" s="2">
        <v>40786</v>
      </c>
      <c r="B730">
        <f>+VLOOKUP($A730,[31]Worksheet!$A:$C,3,0)</f>
        <v>12</v>
      </c>
      <c r="C730">
        <f>+VLOOKUP($A730,[32]Worksheet!$A:$C,3,0)</f>
        <v>5.25</v>
      </c>
      <c r="D730">
        <f>+VLOOKUP($A730,[33]Worksheet!$A:$C,3,0)</f>
        <v>4.5</v>
      </c>
      <c r="E730">
        <f>+VLOOKUP($A730,[34]Worksheet!$A:$C,3,0)</f>
        <v>4.5</v>
      </c>
      <c r="F730" t="e">
        <f>+VLOOKUP($A730,[35]Worksheet!$A:$C,3,0)</f>
        <v>#N/A</v>
      </c>
    </row>
    <row r="731" spans="1:6" x14ac:dyDescent="0.25">
      <c r="A731" s="2">
        <v>40787</v>
      </c>
      <c r="B731">
        <f>+VLOOKUP($A731,[31]Worksheet!$A:$C,3,0)</f>
        <v>12</v>
      </c>
      <c r="C731">
        <f>+VLOOKUP($A731,[32]Worksheet!$A:$C,3,0)</f>
        <v>5.25</v>
      </c>
      <c r="D731">
        <f>+VLOOKUP($A731,[33]Worksheet!$A:$C,3,0)</f>
        <v>4.5</v>
      </c>
      <c r="E731">
        <f>+VLOOKUP($A731,[34]Worksheet!$A:$C,3,0)</f>
        <v>4.5</v>
      </c>
      <c r="F731">
        <f>+VLOOKUP($A731,[35]Worksheet!$A:$C,3,0)</f>
        <v>4.25</v>
      </c>
    </row>
    <row r="732" spans="1:6" x14ac:dyDescent="0.25">
      <c r="A732" s="2">
        <v>40788</v>
      </c>
      <c r="B732">
        <f>+VLOOKUP($A732,[31]Worksheet!$A:$C,3,0)</f>
        <v>12</v>
      </c>
      <c r="C732">
        <f>+VLOOKUP($A732,[32]Worksheet!$A:$C,3,0)</f>
        <v>5.25</v>
      </c>
      <c r="D732">
        <f>+VLOOKUP($A732,[33]Worksheet!$A:$C,3,0)</f>
        <v>4.5</v>
      </c>
      <c r="E732">
        <f>+VLOOKUP($A732,[34]Worksheet!$A:$C,3,0)</f>
        <v>4.5</v>
      </c>
      <c r="F732">
        <f>+VLOOKUP($A732,[35]Worksheet!$A:$C,3,0)</f>
        <v>4.25</v>
      </c>
    </row>
    <row r="733" spans="1:6" x14ac:dyDescent="0.25">
      <c r="A733" s="2">
        <v>40792</v>
      </c>
      <c r="B733">
        <f>+VLOOKUP($A733,[31]Worksheet!$A:$C,3,0)</f>
        <v>12</v>
      </c>
      <c r="C733">
        <f>+VLOOKUP($A733,[32]Worksheet!$A:$C,3,0)</f>
        <v>5.25</v>
      </c>
      <c r="D733">
        <f>+VLOOKUP($A733,[33]Worksheet!$A:$C,3,0)</f>
        <v>4.5</v>
      </c>
      <c r="E733">
        <f>+VLOOKUP($A733,[34]Worksheet!$A:$C,3,0)</f>
        <v>4.5</v>
      </c>
      <c r="F733">
        <f>+VLOOKUP($A733,[35]Worksheet!$A:$C,3,0)</f>
        <v>4.25</v>
      </c>
    </row>
    <row r="734" spans="1:6" x14ac:dyDescent="0.25">
      <c r="A734" s="2">
        <v>40793</v>
      </c>
      <c r="B734" t="e">
        <f>+VLOOKUP($A734,[31]Worksheet!$A:$C,3,0)</f>
        <v>#N/A</v>
      </c>
      <c r="C734">
        <f>+VLOOKUP($A734,[32]Worksheet!$A:$C,3,0)</f>
        <v>5.25</v>
      </c>
      <c r="D734">
        <f>+VLOOKUP($A734,[33]Worksheet!$A:$C,3,0)</f>
        <v>4.5</v>
      </c>
      <c r="E734">
        <f>+VLOOKUP($A734,[34]Worksheet!$A:$C,3,0)</f>
        <v>4.5</v>
      </c>
      <c r="F734">
        <f>+VLOOKUP($A734,[35]Worksheet!$A:$C,3,0)</f>
        <v>4.25</v>
      </c>
    </row>
    <row r="735" spans="1:6" x14ac:dyDescent="0.25">
      <c r="A735" s="2">
        <v>40794</v>
      </c>
      <c r="B735">
        <f>+VLOOKUP($A735,[31]Worksheet!$A:$C,3,0)</f>
        <v>12</v>
      </c>
      <c r="C735">
        <f>+VLOOKUP($A735,[32]Worksheet!$A:$C,3,0)</f>
        <v>5.25</v>
      </c>
      <c r="D735">
        <f>+VLOOKUP($A735,[33]Worksheet!$A:$C,3,0)</f>
        <v>4.5</v>
      </c>
      <c r="E735">
        <f>+VLOOKUP($A735,[34]Worksheet!$A:$C,3,0)</f>
        <v>4.5</v>
      </c>
      <c r="F735">
        <f>+VLOOKUP($A735,[35]Worksheet!$A:$C,3,0)</f>
        <v>4.25</v>
      </c>
    </row>
    <row r="736" spans="1:6" x14ac:dyDescent="0.25">
      <c r="A736" s="2">
        <v>40795</v>
      </c>
      <c r="B736">
        <f>+VLOOKUP($A736,[31]Worksheet!$A:$C,3,0)</f>
        <v>12</v>
      </c>
      <c r="C736">
        <f>+VLOOKUP($A736,[32]Worksheet!$A:$C,3,0)</f>
        <v>5.25</v>
      </c>
      <c r="D736">
        <f>+VLOOKUP($A736,[33]Worksheet!$A:$C,3,0)</f>
        <v>4.5</v>
      </c>
      <c r="E736">
        <f>+VLOOKUP($A736,[34]Worksheet!$A:$C,3,0)</f>
        <v>4.5</v>
      </c>
      <c r="F736">
        <f>+VLOOKUP($A736,[35]Worksheet!$A:$C,3,0)</f>
        <v>4.25</v>
      </c>
    </row>
    <row r="737" spans="1:6" x14ac:dyDescent="0.25">
      <c r="A737" s="2">
        <v>40798</v>
      </c>
      <c r="B737">
        <f>+VLOOKUP($A737,[31]Worksheet!$A:$C,3,0)</f>
        <v>12</v>
      </c>
      <c r="C737">
        <f>+VLOOKUP($A737,[32]Worksheet!$A:$C,3,0)</f>
        <v>5.25</v>
      </c>
      <c r="D737">
        <f>+VLOOKUP($A737,[33]Worksheet!$A:$C,3,0)</f>
        <v>4.5</v>
      </c>
      <c r="E737">
        <f>+VLOOKUP($A737,[34]Worksheet!$A:$C,3,0)</f>
        <v>4.5</v>
      </c>
      <c r="F737">
        <f>+VLOOKUP($A737,[35]Worksheet!$A:$C,3,0)</f>
        <v>4.25</v>
      </c>
    </row>
    <row r="738" spans="1:6" x14ac:dyDescent="0.25">
      <c r="A738" s="2">
        <v>40799</v>
      </c>
      <c r="B738">
        <f>+VLOOKUP($A738,[31]Worksheet!$A:$C,3,0)</f>
        <v>12</v>
      </c>
      <c r="C738">
        <f>+VLOOKUP($A738,[32]Worksheet!$A:$C,3,0)</f>
        <v>5.25</v>
      </c>
      <c r="D738">
        <f>+VLOOKUP($A738,[33]Worksheet!$A:$C,3,0)</f>
        <v>4.5</v>
      </c>
      <c r="E738">
        <f>+VLOOKUP($A738,[34]Worksheet!$A:$C,3,0)</f>
        <v>4.5</v>
      </c>
      <c r="F738">
        <f>+VLOOKUP($A738,[35]Worksheet!$A:$C,3,0)</f>
        <v>4.25</v>
      </c>
    </row>
    <row r="739" spans="1:6" x14ac:dyDescent="0.25">
      <c r="A739" s="2">
        <v>40800</v>
      </c>
      <c r="B739">
        <f>+VLOOKUP($A739,[31]Worksheet!$A:$C,3,0)</f>
        <v>12</v>
      </c>
      <c r="C739">
        <f>+VLOOKUP($A739,[32]Worksheet!$A:$C,3,0)</f>
        <v>5.25</v>
      </c>
      <c r="D739">
        <f>+VLOOKUP($A739,[33]Worksheet!$A:$C,3,0)</f>
        <v>4.5</v>
      </c>
      <c r="E739">
        <f>+VLOOKUP($A739,[34]Worksheet!$A:$C,3,0)</f>
        <v>4.5</v>
      </c>
      <c r="F739">
        <f>+VLOOKUP($A739,[35]Worksheet!$A:$C,3,0)</f>
        <v>4.25</v>
      </c>
    </row>
    <row r="740" spans="1:6" x14ac:dyDescent="0.25">
      <c r="A740" s="2">
        <v>40801</v>
      </c>
      <c r="B740">
        <f>+VLOOKUP($A740,[31]Worksheet!$A:$C,3,0)</f>
        <v>12</v>
      </c>
      <c r="C740">
        <f>+VLOOKUP($A740,[32]Worksheet!$A:$C,3,0)</f>
        <v>5.25</v>
      </c>
      <c r="D740">
        <f>+VLOOKUP($A740,[33]Worksheet!$A:$C,3,0)</f>
        <v>4.5</v>
      </c>
      <c r="E740">
        <f>+VLOOKUP($A740,[34]Worksheet!$A:$C,3,0)</f>
        <v>4.5</v>
      </c>
      <c r="F740">
        <f>+VLOOKUP($A740,[35]Worksheet!$A:$C,3,0)</f>
        <v>4.25</v>
      </c>
    </row>
    <row r="741" spans="1:6" x14ac:dyDescent="0.25">
      <c r="A741" s="2">
        <v>40802</v>
      </c>
      <c r="B741">
        <f>+VLOOKUP($A741,[31]Worksheet!$A:$C,3,0)</f>
        <v>12</v>
      </c>
      <c r="C741">
        <f>+VLOOKUP($A741,[32]Worksheet!$A:$C,3,0)</f>
        <v>5.25</v>
      </c>
      <c r="D741">
        <f>+VLOOKUP($A741,[33]Worksheet!$A:$C,3,0)</f>
        <v>4.5</v>
      </c>
      <c r="E741" t="e">
        <f>+VLOOKUP($A741,[34]Worksheet!$A:$C,3,0)</f>
        <v>#N/A</v>
      </c>
      <c r="F741">
        <f>+VLOOKUP($A741,[35]Worksheet!$A:$C,3,0)</f>
        <v>4.25</v>
      </c>
    </row>
    <row r="742" spans="1:6" x14ac:dyDescent="0.25">
      <c r="A742" s="2">
        <v>40805</v>
      </c>
      <c r="B742">
        <f>+VLOOKUP($A742,[31]Worksheet!$A:$C,3,0)</f>
        <v>12</v>
      </c>
      <c r="C742">
        <f>+VLOOKUP($A742,[32]Worksheet!$A:$C,3,0)</f>
        <v>5.25</v>
      </c>
      <c r="D742">
        <f>+VLOOKUP($A742,[33]Worksheet!$A:$C,3,0)</f>
        <v>4.5</v>
      </c>
      <c r="E742">
        <f>+VLOOKUP($A742,[34]Worksheet!$A:$C,3,0)</f>
        <v>4.5</v>
      </c>
      <c r="F742">
        <f>+VLOOKUP($A742,[35]Worksheet!$A:$C,3,0)</f>
        <v>4.25</v>
      </c>
    </row>
    <row r="743" spans="1:6" x14ac:dyDescent="0.25">
      <c r="A743" s="2">
        <v>40806</v>
      </c>
      <c r="B743">
        <f>+VLOOKUP($A743,[31]Worksheet!$A:$C,3,0)</f>
        <v>12</v>
      </c>
      <c r="C743">
        <f>+VLOOKUP($A743,[32]Worksheet!$A:$C,3,0)</f>
        <v>5.25</v>
      </c>
      <c r="D743">
        <f>+VLOOKUP($A743,[33]Worksheet!$A:$C,3,0)</f>
        <v>4.5</v>
      </c>
      <c r="E743">
        <f>+VLOOKUP($A743,[34]Worksheet!$A:$C,3,0)</f>
        <v>4.5</v>
      </c>
      <c r="F743">
        <f>+VLOOKUP($A743,[35]Worksheet!$A:$C,3,0)</f>
        <v>4.25</v>
      </c>
    </row>
    <row r="744" spans="1:6" x14ac:dyDescent="0.25">
      <c r="A744" s="3">
        <v>40807</v>
      </c>
      <c r="B744">
        <f>+VLOOKUP($A744,[31]Worksheet!$A:$C,3,0)</f>
        <v>12</v>
      </c>
      <c r="C744">
        <f>+VLOOKUP($A744,[32]Worksheet!$A:$C,3,0)</f>
        <v>5.25</v>
      </c>
      <c r="D744">
        <f>+VLOOKUP($A744,[33]Worksheet!$A:$C,3,0)</f>
        <v>4.5</v>
      </c>
      <c r="E744">
        <f>+VLOOKUP($A744,[34]Worksheet!$A:$C,3,0)</f>
        <v>4.5</v>
      </c>
      <c r="F744">
        <f>+VLOOKUP($A744,[35]Worksheet!$A:$C,3,0)</f>
        <v>4.25</v>
      </c>
    </row>
    <row r="745" spans="1:6" x14ac:dyDescent="0.25">
      <c r="A745" s="2">
        <v>40808</v>
      </c>
      <c r="B745">
        <f>+VLOOKUP($A745,[31]Worksheet!$A:$C,3,0)</f>
        <v>12</v>
      </c>
      <c r="C745">
        <f>+VLOOKUP($A745,[32]Worksheet!$A:$C,3,0)</f>
        <v>5.25</v>
      </c>
      <c r="D745">
        <f>+VLOOKUP($A745,[33]Worksheet!$A:$C,3,0)</f>
        <v>4.5</v>
      </c>
      <c r="E745">
        <f>+VLOOKUP($A745,[34]Worksheet!$A:$C,3,0)</f>
        <v>4.5</v>
      </c>
      <c r="F745">
        <f>+VLOOKUP($A745,[35]Worksheet!$A:$C,3,0)</f>
        <v>4.25</v>
      </c>
    </row>
    <row r="746" spans="1:6" x14ac:dyDescent="0.25">
      <c r="A746" s="2">
        <v>40809</v>
      </c>
      <c r="B746">
        <f>+VLOOKUP($A746,[31]Worksheet!$A:$C,3,0)</f>
        <v>12</v>
      </c>
      <c r="C746">
        <f>+VLOOKUP($A746,[32]Worksheet!$A:$C,3,0)</f>
        <v>5.25</v>
      </c>
      <c r="D746">
        <f>+VLOOKUP($A746,[33]Worksheet!$A:$C,3,0)</f>
        <v>4.5</v>
      </c>
      <c r="E746">
        <f>+VLOOKUP($A746,[34]Worksheet!$A:$C,3,0)</f>
        <v>4.5</v>
      </c>
      <c r="F746">
        <f>+VLOOKUP($A746,[35]Worksheet!$A:$C,3,0)</f>
        <v>4.25</v>
      </c>
    </row>
    <row r="747" spans="1:6" x14ac:dyDescent="0.25">
      <c r="A747" s="2">
        <v>40812</v>
      </c>
      <c r="B747">
        <f>+VLOOKUP($A747,[31]Worksheet!$A:$C,3,0)</f>
        <v>12</v>
      </c>
      <c r="C747">
        <f>+VLOOKUP($A747,[32]Worksheet!$A:$C,3,0)</f>
        <v>5.25</v>
      </c>
      <c r="D747">
        <f>+VLOOKUP($A747,[33]Worksheet!$A:$C,3,0)</f>
        <v>4.5</v>
      </c>
      <c r="E747">
        <f>+VLOOKUP($A747,[34]Worksheet!$A:$C,3,0)</f>
        <v>4.5</v>
      </c>
      <c r="F747">
        <f>+VLOOKUP($A747,[35]Worksheet!$A:$C,3,0)</f>
        <v>4.25</v>
      </c>
    </row>
    <row r="748" spans="1:6" x14ac:dyDescent="0.25">
      <c r="A748" s="2">
        <v>40813</v>
      </c>
      <c r="B748">
        <f>+VLOOKUP($A748,[31]Worksheet!$A:$C,3,0)</f>
        <v>12</v>
      </c>
      <c r="C748">
        <f>+VLOOKUP($A748,[32]Worksheet!$A:$C,3,0)</f>
        <v>5.25</v>
      </c>
      <c r="D748">
        <f>+VLOOKUP($A748,[33]Worksheet!$A:$C,3,0)</f>
        <v>4.5</v>
      </c>
      <c r="E748">
        <f>+VLOOKUP($A748,[34]Worksheet!$A:$C,3,0)</f>
        <v>4.5</v>
      </c>
      <c r="F748">
        <f>+VLOOKUP($A748,[35]Worksheet!$A:$C,3,0)</f>
        <v>4.25</v>
      </c>
    </row>
    <row r="749" spans="1:6" x14ac:dyDescent="0.25">
      <c r="A749" s="2">
        <v>40814</v>
      </c>
      <c r="B749">
        <f>+VLOOKUP($A749,[31]Worksheet!$A:$C,3,0)</f>
        <v>12</v>
      </c>
      <c r="C749">
        <f>+VLOOKUP($A749,[32]Worksheet!$A:$C,3,0)</f>
        <v>5.25</v>
      </c>
      <c r="D749">
        <f>+VLOOKUP($A749,[33]Worksheet!$A:$C,3,0)</f>
        <v>4.5</v>
      </c>
      <c r="E749">
        <f>+VLOOKUP($A749,[34]Worksheet!$A:$C,3,0)</f>
        <v>4.5</v>
      </c>
      <c r="F749">
        <f>+VLOOKUP($A749,[35]Worksheet!$A:$C,3,0)</f>
        <v>4.25</v>
      </c>
    </row>
    <row r="750" spans="1:6" x14ac:dyDescent="0.25">
      <c r="A750" s="2">
        <v>40815</v>
      </c>
      <c r="B750">
        <f>+VLOOKUP($A750,[31]Worksheet!$A:$C,3,0)</f>
        <v>12</v>
      </c>
      <c r="C750">
        <f>+VLOOKUP($A750,[32]Worksheet!$A:$C,3,0)</f>
        <v>5.25</v>
      </c>
      <c r="D750">
        <f>+VLOOKUP($A750,[33]Worksheet!$A:$C,3,0)</f>
        <v>4.5</v>
      </c>
      <c r="E750">
        <f>+VLOOKUP($A750,[34]Worksheet!$A:$C,3,0)</f>
        <v>4.5</v>
      </c>
      <c r="F750">
        <f>+VLOOKUP($A750,[35]Worksheet!$A:$C,3,0)</f>
        <v>4.25</v>
      </c>
    </row>
    <row r="751" spans="1:6" x14ac:dyDescent="0.25">
      <c r="A751" s="2">
        <v>40816</v>
      </c>
      <c r="B751">
        <f>+VLOOKUP($A751,[31]Worksheet!$A:$C,3,0)</f>
        <v>12</v>
      </c>
      <c r="C751">
        <f>+VLOOKUP($A751,[32]Worksheet!$A:$C,3,0)</f>
        <v>5.25</v>
      </c>
      <c r="D751">
        <f>+VLOOKUP($A751,[33]Worksheet!$A:$C,3,0)</f>
        <v>4.5</v>
      </c>
      <c r="E751">
        <f>+VLOOKUP($A751,[34]Worksheet!$A:$C,3,0)</f>
        <v>4.5</v>
      </c>
      <c r="F751" t="e">
        <f>+VLOOKUP($A751,[35]Worksheet!$A:$C,3,0)</f>
        <v>#N/A</v>
      </c>
    </row>
    <row r="752" spans="1:6" x14ac:dyDescent="0.25">
      <c r="A752" s="2">
        <v>40819</v>
      </c>
      <c r="B752">
        <f>+VLOOKUP($A752,[31]Worksheet!$A:$C,3,0)</f>
        <v>12</v>
      </c>
      <c r="C752">
        <f>+VLOOKUP($A752,[32]Worksheet!$A:$C,3,0)</f>
        <v>5.25</v>
      </c>
      <c r="D752">
        <f>+VLOOKUP($A752,[33]Worksheet!$A:$C,3,0)</f>
        <v>4.5</v>
      </c>
      <c r="E752">
        <f>+VLOOKUP($A752,[34]Worksheet!$A:$C,3,0)</f>
        <v>4.5</v>
      </c>
      <c r="F752">
        <f>+VLOOKUP($A752,[35]Worksheet!$A:$C,3,0)</f>
        <v>4.25</v>
      </c>
    </row>
    <row r="753" spans="1:6" x14ac:dyDescent="0.25">
      <c r="A753" s="2">
        <v>40820</v>
      </c>
      <c r="B753">
        <f>+VLOOKUP($A753,[31]Worksheet!$A:$C,3,0)</f>
        <v>12</v>
      </c>
      <c r="C753">
        <f>+VLOOKUP($A753,[32]Worksheet!$A:$C,3,0)</f>
        <v>5.25</v>
      </c>
      <c r="D753">
        <f>+VLOOKUP($A753,[33]Worksheet!$A:$C,3,0)</f>
        <v>4.5</v>
      </c>
      <c r="E753">
        <f>+VLOOKUP($A753,[34]Worksheet!$A:$C,3,0)</f>
        <v>4.5</v>
      </c>
      <c r="F753">
        <f>+VLOOKUP($A753,[35]Worksheet!$A:$C,3,0)</f>
        <v>4.25</v>
      </c>
    </row>
    <row r="754" spans="1:6" x14ac:dyDescent="0.25">
      <c r="A754" s="2">
        <v>40821</v>
      </c>
      <c r="B754">
        <f>+VLOOKUP($A754,[31]Worksheet!$A:$C,3,0)</f>
        <v>12</v>
      </c>
      <c r="C754">
        <f>+VLOOKUP($A754,[32]Worksheet!$A:$C,3,0)</f>
        <v>5.25</v>
      </c>
      <c r="D754">
        <f>+VLOOKUP($A754,[33]Worksheet!$A:$C,3,0)</f>
        <v>4.5</v>
      </c>
      <c r="E754">
        <f>+VLOOKUP($A754,[34]Worksheet!$A:$C,3,0)</f>
        <v>4.5</v>
      </c>
      <c r="F754">
        <f>+VLOOKUP($A754,[35]Worksheet!$A:$C,3,0)</f>
        <v>4.25</v>
      </c>
    </row>
    <row r="755" spans="1:6" x14ac:dyDescent="0.25">
      <c r="A755" s="2">
        <v>40822</v>
      </c>
      <c r="B755">
        <f>+VLOOKUP($A755,[31]Worksheet!$A:$C,3,0)</f>
        <v>12</v>
      </c>
      <c r="C755">
        <f>+VLOOKUP($A755,[32]Worksheet!$A:$C,3,0)</f>
        <v>5.25</v>
      </c>
      <c r="D755">
        <f>+VLOOKUP($A755,[33]Worksheet!$A:$C,3,0)</f>
        <v>4.5</v>
      </c>
      <c r="E755">
        <f>+VLOOKUP($A755,[34]Worksheet!$A:$C,3,0)</f>
        <v>4.5</v>
      </c>
      <c r="F755">
        <f>+VLOOKUP($A755,[35]Worksheet!$A:$C,3,0)</f>
        <v>4.25</v>
      </c>
    </row>
    <row r="756" spans="1:6" x14ac:dyDescent="0.25">
      <c r="A756" s="2">
        <v>40823</v>
      </c>
      <c r="B756">
        <f>+VLOOKUP($A756,[31]Worksheet!$A:$C,3,0)</f>
        <v>12</v>
      </c>
      <c r="C756">
        <f>+VLOOKUP($A756,[32]Worksheet!$A:$C,3,0)</f>
        <v>5.25</v>
      </c>
      <c r="D756">
        <f>+VLOOKUP($A756,[33]Worksheet!$A:$C,3,0)</f>
        <v>4.5</v>
      </c>
      <c r="E756">
        <f>+VLOOKUP($A756,[34]Worksheet!$A:$C,3,0)</f>
        <v>4.5</v>
      </c>
      <c r="F756">
        <f>+VLOOKUP($A756,[35]Worksheet!$A:$C,3,0)</f>
        <v>4.25</v>
      </c>
    </row>
    <row r="757" spans="1:6" x14ac:dyDescent="0.25">
      <c r="A757" s="2">
        <v>40827</v>
      </c>
      <c r="B757">
        <f>+VLOOKUP($A757,[31]Worksheet!$A:$C,3,0)</f>
        <v>12</v>
      </c>
      <c r="C757">
        <f>+VLOOKUP($A757,[32]Worksheet!$A:$C,3,0)</f>
        <v>5.25</v>
      </c>
      <c r="D757">
        <f>+VLOOKUP($A757,[33]Worksheet!$A:$C,3,0)</f>
        <v>4.5</v>
      </c>
      <c r="E757">
        <f>+VLOOKUP($A757,[34]Worksheet!$A:$C,3,0)</f>
        <v>4.5</v>
      </c>
      <c r="F757">
        <f>+VLOOKUP($A757,[35]Worksheet!$A:$C,3,0)</f>
        <v>4.25</v>
      </c>
    </row>
    <row r="758" spans="1:6" x14ac:dyDescent="0.25">
      <c r="A758" s="2">
        <v>40828</v>
      </c>
      <c r="B758">
        <f>+VLOOKUP($A758,[31]Worksheet!$A:$C,3,0)</f>
        <v>12</v>
      </c>
      <c r="C758">
        <f>+VLOOKUP($A758,[32]Worksheet!$A:$C,3,0)</f>
        <v>5.25</v>
      </c>
      <c r="D758">
        <f>+VLOOKUP($A758,[33]Worksheet!$A:$C,3,0)</f>
        <v>4.5</v>
      </c>
      <c r="E758">
        <f>+VLOOKUP($A758,[34]Worksheet!$A:$C,3,0)</f>
        <v>4.5</v>
      </c>
      <c r="F758">
        <f>+VLOOKUP($A758,[35]Worksheet!$A:$C,3,0)</f>
        <v>4.25</v>
      </c>
    </row>
    <row r="759" spans="1:6" x14ac:dyDescent="0.25">
      <c r="A759" s="2">
        <v>40829</v>
      </c>
      <c r="B759">
        <f>+VLOOKUP($A759,[31]Worksheet!$A:$C,3,0)</f>
        <v>12</v>
      </c>
      <c r="C759">
        <f>+VLOOKUP($A759,[32]Worksheet!$A:$C,3,0)</f>
        <v>5.25</v>
      </c>
      <c r="D759">
        <f>+VLOOKUP($A759,[33]Worksheet!$A:$C,3,0)</f>
        <v>4.5</v>
      </c>
      <c r="E759">
        <f>+VLOOKUP($A759,[34]Worksheet!$A:$C,3,0)</f>
        <v>4.5</v>
      </c>
      <c r="F759">
        <f>+VLOOKUP($A759,[35]Worksheet!$A:$C,3,0)</f>
        <v>4.25</v>
      </c>
    </row>
    <row r="760" spans="1:6" x14ac:dyDescent="0.25">
      <c r="A760" s="2">
        <v>40830</v>
      </c>
      <c r="B760">
        <f>+VLOOKUP($A760,[31]Worksheet!$A:$C,3,0)</f>
        <v>12</v>
      </c>
      <c r="C760">
        <f>+VLOOKUP($A760,[32]Worksheet!$A:$C,3,0)</f>
        <v>5.25</v>
      </c>
      <c r="D760">
        <f>+VLOOKUP($A760,[33]Worksheet!$A:$C,3,0)</f>
        <v>4.5</v>
      </c>
      <c r="E760">
        <f>+VLOOKUP($A760,[34]Worksheet!$A:$C,3,0)</f>
        <v>4.5</v>
      </c>
      <c r="F760">
        <f>+VLOOKUP($A760,[35]Worksheet!$A:$C,3,0)</f>
        <v>4.25</v>
      </c>
    </row>
    <row r="761" spans="1:6" x14ac:dyDescent="0.25">
      <c r="A761" s="2">
        <v>40833</v>
      </c>
      <c r="B761">
        <f>+VLOOKUP($A761,[31]Worksheet!$A:$C,3,0)</f>
        <v>12</v>
      </c>
      <c r="C761">
        <f>+VLOOKUP($A761,[32]Worksheet!$A:$C,3,0)</f>
        <v>5.25</v>
      </c>
      <c r="D761">
        <f>+VLOOKUP($A761,[33]Worksheet!$A:$C,3,0)</f>
        <v>4.5</v>
      </c>
      <c r="E761">
        <f>+VLOOKUP($A761,[34]Worksheet!$A:$C,3,0)</f>
        <v>4.5</v>
      </c>
      <c r="F761">
        <f>+VLOOKUP($A761,[35]Worksheet!$A:$C,3,0)</f>
        <v>4.25</v>
      </c>
    </row>
    <row r="762" spans="1:6" x14ac:dyDescent="0.25">
      <c r="A762" s="2">
        <v>40834</v>
      </c>
      <c r="B762">
        <f>+VLOOKUP($A762,[31]Worksheet!$A:$C,3,0)</f>
        <v>12</v>
      </c>
      <c r="C762">
        <f>+VLOOKUP($A762,[32]Worksheet!$A:$C,3,0)</f>
        <v>5.25</v>
      </c>
      <c r="D762">
        <f>+VLOOKUP($A762,[33]Worksheet!$A:$C,3,0)</f>
        <v>4.5</v>
      </c>
      <c r="E762">
        <f>+VLOOKUP($A762,[34]Worksheet!$A:$C,3,0)</f>
        <v>4.5</v>
      </c>
      <c r="F762">
        <f>+VLOOKUP($A762,[35]Worksheet!$A:$C,3,0)</f>
        <v>4.25</v>
      </c>
    </row>
    <row r="763" spans="1:6" x14ac:dyDescent="0.25">
      <c r="A763" s="2">
        <v>40835</v>
      </c>
      <c r="B763">
        <f>+VLOOKUP($A763,[31]Worksheet!$A:$C,3,0)</f>
        <v>11.5</v>
      </c>
      <c r="C763">
        <f>+VLOOKUP($A763,[32]Worksheet!$A:$C,3,0)</f>
        <v>5.25</v>
      </c>
      <c r="D763">
        <f>+VLOOKUP($A763,[33]Worksheet!$A:$C,3,0)</f>
        <v>4.5</v>
      </c>
      <c r="E763">
        <f>+VLOOKUP($A763,[34]Worksheet!$A:$C,3,0)</f>
        <v>4.5</v>
      </c>
      <c r="F763">
        <f>+VLOOKUP($A763,[35]Worksheet!$A:$C,3,0)</f>
        <v>4.25</v>
      </c>
    </row>
    <row r="764" spans="1:6" x14ac:dyDescent="0.25">
      <c r="A764" s="2">
        <v>40836</v>
      </c>
      <c r="B764">
        <f>+VLOOKUP($A764,[31]Worksheet!$A:$C,3,0)</f>
        <v>11.5</v>
      </c>
      <c r="C764">
        <f>+VLOOKUP($A764,[32]Worksheet!$A:$C,3,0)</f>
        <v>5.25</v>
      </c>
      <c r="D764">
        <f>+VLOOKUP($A764,[33]Worksheet!$A:$C,3,0)</f>
        <v>4.5</v>
      </c>
      <c r="E764">
        <f>+VLOOKUP($A764,[34]Worksheet!$A:$C,3,0)</f>
        <v>4.5</v>
      </c>
      <c r="F764">
        <f>+VLOOKUP($A764,[35]Worksheet!$A:$C,3,0)</f>
        <v>4.25</v>
      </c>
    </row>
    <row r="765" spans="1:6" x14ac:dyDescent="0.25">
      <c r="A765" s="2">
        <v>40837</v>
      </c>
      <c r="B765">
        <f>+VLOOKUP($A765,[31]Worksheet!$A:$C,3,0)</f>
        <v>11.5</v>
      </c>
      <c r="C765">
        <f>+VLOOKUP($A765,[32]Worksheet!$A:$C,3,0)</f>
        <v>5.25</v>
      </c>
      <c r="D765">
        <f>+VLOOKUP($A765,[33]Worksheet!$A:$C,3,0)</f>
        <v>4.5</v>
      </c>
      <c r="E765">
        <f>+VLOOKUP($A765,[34]Worksheet!$A:$C,3,0)</f>
        <v>4.5</v>
      </c>
      <c r="F765">
        <f>+VLOOKUP($A765,[35]Worksheet!$A:$C,3,0)</f>
        <v>4.25</v>
      </c>
    </row>
    <row r="766" spans="1:6" x14ac:dyDescent="0.25">
      <c r="A766" s="2">
        <v>40840</v>
      </c>
      <c r="B766">
        <f>+VLOOKUP($A766,[31]Worksheet!$A:$C,3,0)</f>
        <v>11.5</v>
      </c>
      <c r="C766">
        <f>+VLOOKUP($A766,[32]Worksheet!$A:$C,3,0)</f>
        <v>5.25</v>
      </c>
      <c r="D766">
        <f>+VLOOKUP($A766,[33]Worksheet!$A:$C,3,0)</f>
        <v>4.5</v>
      </c>
      <c r="E766">
        <f>+VLOOKUP($A766,[34]Worksheet!$A:$C,3,0)</f>
        <v>4.5</v>
      </c>
      <c r="F766">
        <f>+VLOOKUP($A766,[35]Worksheet!$A:$C,3,0)</f>
        <v>4.25</v>
      </c>
    </row>
    <row r="767" spans="1:6" x14ac:dyDescent="0.25">
      <c r="A767" s="2">
        <v>40841</v>
      </c>
      <c r="B767">
        <f>+VLOOKUP($A767,[31]Worksheet!$A:$C,3,0)</f>
        <v>11.5</v>
      </c>
      <c r="C767">
        <f>+VLOOKUP($A767,[32]Worksheet!$A:$C,3,0)</f>
        <v>5.25</v>
      </c>
      <c r="D767">
        <f>+VLOOKUP($A767,[33]Worksheet!$A:$C,3,0)</f>
        <v>4.5</v>
      </c>
      <c r="E767">
        <f>+VLOOKUP($A767,[34]Worksheet!$A:$C,3,0)</f>
        <v>4.5</v>
      </c>
      <c r="F767">
        <f>+VLOOKUP($A767,[35]Worksheet!$A:$C,3,0)</f>
        <v>4.25</v>
      </c>
    </row>
    <row r="768" spans="1:6" x14ac:dyDescent="0.25">
      <c r="A768" s="2">
        <v>40842</v>
      </c>
      <c r="B768">
        <f>+VLOOKUP($A768,[31]Worksheet!$A:$C,3,0)</f>
        <v>11.5</v>
      </c>
      <c r="C768">
        <f>+VLOOKUP($A768,[32]Worksheet!$A:$C,3,0)</f>
        <v>5.25</v>
      </c>
      <c r="D768">
        <f>+VLOOKUP($A768,[33]Worksheet!$A:$C,3,0)</f>
        <v>4.5</v>
      </c>
      <c r="E768">
        <f>+VLOOKUP($A768,[34]Worksheet!$A:$C,3,0)</f>
        <v>4.5</v>
      </c>
      <c r="F768">
        <f>+VLOOKUP($A768,[35]Worksheet!$A:$C,3,0)</f>
        <v>4.25</v>
      </c>
    </row>
    <row r="769" spans="1:6" x14ac:dyDescent="0.25">
      <c r="A769" s="2">
        <v>40843</v>
      </c>
      <c r="B769">
        <f>+VLOOKUP($A769,[31]Worksheet!$A:$C,3,0)</f>
        <v>11.5</v>
      </c>
      <c r="C769">
        <f>+VLOOKUP($A769,[32]Worksheet!$A:$C,3,0)</f>
        <v>5.25</v>
      </c>
      <c r="D769">
        <f>+VLOOKUP($A769,[33]Worksheet!$A:$C,3,0)</f>
        <v>4.5</v>
      </c>
      <c r="E769">
        <f>+VLOOKUP($A769,[34]Worksheet!$A:$C,3,0)</f>
        <v>4.5</v>
      </c>
      <c r="F769">
        <f>+VLOOKUP($A769,[35]Worksheet!$A:$C,3,0)</f>
        <v>4.25</v>
      </c>
    </row>
    <row r="770" spans="1:6" x14ac:dyDescent="0.25">
      <c r="A770" s="2">
        <v>40844</v>
      </c>
      <c r="B770">
        <f>+VLOOKUP($A770,[31]Worksheet!$A:$C,3,0)</f>
        <v>11.5</v>
      </c>
      <c r="C770">
        <f>+VLOOKUP($A770,[32]Worksheet!$A:$C,3,0)</f>
        <v>5.25</v>
      </c>
      <c r="D770">
        <f>+VLOOKUP($A770,[33]Worksheet!$A:$C,3,0)</f>
        <v>4.5</v>
      </c>
      <c r="E770">
        <f>+VLOOKUP($A770,[34]Worksheet!$A:$C,3,0)</f>
        <v>4.5</v>
      </c>
      <c r="F770">
        <f>+VLOOKUP($A770,[35]Worksheet!$A:$C,3,0)</f>
        <v>4.25</v>
      </c>
    </row>
    <row r="771" spans="1:6" x14ac:dyDescent="0.25">
      <c r="A771" s="2">
        <v>40847</v>
      </c>
      <c r="B771">
        <f>+VLOOKUP($A771,[31]Worksheet!$A:$C,3,0)</f>
        <v>11.5</v>
      </c>
      <c r="C771" t="e">
        <f>+VLOOKUP($A771,[32]Worksheet!$A:$C,3,0)</f>
        <v>#N/A</v>
      </c>
      <c r="D771">
        <f>+VLOOKUP($A771,[33]Worksheet!$A:$C,3,0)</f>
        <v>4.5</v>
      </c>
      <c r="E771">
        <f>+VLOOKUP($A771,[34]Worksheet!$A:$C,3,0)</f>
        <v>4.5</v>
      </c>
      <c r="F771" t="e">
        <f>+VLOOKUP($A771,[35]Worksheet!$A:$C,3,0)</f>
        <v>#N/A</v>
      </c>
    </row>
    <row r="772" spans="1:6" x14ac:dyDescent="0.25">
      <c r="A772" s="2">
        <v>40848</v>
      </c>
      <c r="B772">
        <f>+VLOOKUP($A772,[31]Worksheet!$A:$C,3,0)</f>
        <v>11.5</v>
      </c>
      <c r="C772" t="e">
        <f>+VLOOKUP($A772,[32]Worksheet!$A:$C,3,0)</f>
        <v>#N/A</v>
      </c>
      <c r="D772">
        <f>+VLOOKUP($A772,[33]Worksheet!$A:$C,3,0)</f>
        <v>4.5</v>
      </c>
      <c r="E772">
        <f>+VLOOKUP($A772,[34]Worksheet!$A:$C,3,0)</f>
        <v>4.5</v>
      </c>
      <c r="F772">
        <f>+VLOOKUP($A772,[35]Worksheet!$A:$C,3,0)</f>
        <v>4.25</v>
      </c>
    </row>
    <row r="773" spans="1:6" x14ac:dyDescent="0.25">
      <c r="A773" s="2">
        <v>40849</v>
      </c>
      <c r="B773">
        <f>+VLOOKUP($A773,[31]Worksheet!$A:$C,3,0)</f>
        <v>11.5</v>
      </c>
      <c r="C773">
        <f>+VLOOKUP($A773,[32]Worksheet!$A:$C,3,0)</f>
        <v>5.25</v>
      </c>
      <c r="D773">
        <f>+VLOOKUP($A773,[33]Worksheet!$A:$C,3,0)</f>
        <v>4.5</v>
      </c>
      <c r="E773" t="e">
        <f>+VLOOKUP($A773,[34]Worksheet!$A:$C,3,0)</f>
        <v>#N/A</v>
      </c>
      <c r="F773">
        <f>+VLOOKUP($A773,[35]Worksheet!$A:$C,3,0)</f>
        <v>4.25</v>
      </c>
    </row>
    <row r="774" spans="1:6" x14ac:dyDescent="0.25">
      <c r="A774" s="2">
        <v>40850</v>
      </c>
      <c r="B774">
        <f>+VLOOKUP($A774,[31]Worksheet!$A:$C,3,0)</f>
        <v>11.5</v>
      </c>
      <c r="C774">
        <f>+VLOOKUP($A774,[32]Worksheet!$A:$C,3,0)</f>
        <v>5.25</v>
      </c>
      <c r="D774">
        <f>+VLOOKUP($A774,[33]Worksheet!$A:$C,3,0)</f>
        <v>4.5</v>
      </c>
      <c r="E774">
        <f>+VLOOKUP($A774,[34]Worksheet!$A:$C,3,0)</f>
        <v>4.5</v>
      </c>
      <c r="F774">
        <f>+VLOOKUP($A774,[35]Worksheet!$A:$C,3,0)</f>
        <v>4.25</v>
      </c>
    </row>
    <row r="775" spans="1:6" x14ac:dyDescent="0.25">
      <c r="A775" s="2">
        <v>40851</v>
      </c>
      <c r="B775">
        <f>+VLOOKUP($A775,[31]Worksheet!$A:$C,3,0)</f>
        <v>11.5</v>
      </c>
      <c r="C775">
        <f>+VLOOKUP($A775,[32]Worksheet!$A:$C,3,0)</f>
        <v>5.25</v>
      </c>
      <c r="D775">
        <f>+VLOOKUP($A775,[33]Worksheet!$A:$C,3,0)</f>
        <v>4.5</v>
      </c>
      <c r="E775">
        <f>+VLOOKUP($A775,[34]Worksheet!$A:$C,3,0)</f>
        <v>4.5</v>
      </c>
      <c r="F775">
        <f>+VLOOKUP($A775,[35]Worksheet!$A:$C,3,0)</f>
        <v>4.25</v>
      </c>
    </row>
    <row r="776" spans="1:6" x14ac:dyDescent="0.25">
      <c r="A776" s="2">
        <v>40854</v>
      </c>
      <c r="B776">
        <f>+VLOOKUP($A776,[31]Worksheet!$A:$C,3,0)</f>
        <v>11.5</v>
      </c>
      <c r="C776">
        <f>+VLOOKUP($A776,[32]Worksheet!$A:$C,3,0)</f>
        <v>5.25</v>
      </c>
      <c r="D776">
        <f>+VLOOKUP($A776,[33]Worksheet!$A:$C,3,0)</f>
        <v>4.5</v>
      </c>
      <c r="E776">
        <f>+VLOOKUP($A776,[34]Worksheet!$A:$C,3,0)</f>
        <v>4.5</v>
      </c>
      <c r="F776">
        <f>+VLOOKUP($A776,[35]Worksheet!$A:$C,3,0)</f>
        <v>4.25</v>
      </c>
    </row>
    <row r="777" spans="1:6" x14ac:dyDescent="0.25">
      <c r="A777" s="2">
        <v>40855</v>
      </c>
      <c r="B777">
        <f>+VLOOKUP($A777,[31]Worksheet!$A:$C,3,0)</f>
        <v>11.5</v>
      </c>
      <c r="C777">
        <f>+VLOOKUP($A777,[32]Worksheet!$A:$C,3,0)</f>
        <v>5.25</v>
      </c>
      <c r="D777">
        <f>+VLOOKUP($A777,[33]Worksheet!$A:$C,3,0)</f>
        <v>4.5</v>
      </c>
      <c r="E777">
        <f>+VLOOKUP($A777,[34]Worksheet!$A:$C,3,0)</f>
        <v>4.5</v>
      </c>
      <c r="F777">
        <f>+VLOOKUP($A777,[35]Worksheet!$A:$C,3,0)</f>
        <v>4.25</v>
      </c>
    </row>
    <row r="778" spans="1:6" x14ac:dyDescent="0.25">
      <c r="A778" s="2">
        <v>40856</v>
      </c>
      <c r="B778">
        <f>+VLOOKUP($A778,[31]Worksheet!$A:$C,3,0)</f>
        <v>11.5</v>
      </c>
      <c r="C778">
        <f>+VLOOKUP($A778,[32]Worksheet!$A:$C,3,0)</f>
        <v>5.25</v>
      </c>
      <c r="D778">
        <f>+VLOOKUP($A778,[33]Worksheet!$A:$C,3,0)</f>
        <v>4.5</v>
      </c>
      <c r="E778">
        <f>+VLOOKUP($A778,[34]Worksheet!$A:$C,3,0)</f>
        <v>4.5</v>
      </c>
      <c r="F778">
        <f>+VLOOKUP($A778,[35]Worksheet!$A:$C,3,0)</f>
        <v>4.25</v>
      </c>
    </row>
    <row r="779" spans="1:6" x14ac:dyDescent="0.25">
      <c r="A779" s="2">
        <v>40857</v>
      </c>
      <c r="B779">
        <f>+VLOOKUP($A779,[31]Worksheet!$A:$C,3,0)</f>
        <v>11.5</v>
      </c>
      <c r="C779">
        <f>+VLOOKUP($A779,[32]Worksheet!$A:$C,3,0)</f>
        <v>5.25</v>
      </c>
      <c r="D779">
        <f>+VLOOKUP($A779,[33]Worksheet!$A:$C,3,0)</f>
        <v>4.5</v>
      </c>
      <c r="E779">
        <f>+VLOOKUP($A779,[34]Worksheet!$A:$C,3,0)</f>
        <v>4.5</v>
      </c>
      <c r="F779">
        <f>+VLOOKUP($A779,[35]Worksheet!$A:$C,3,0)</f>
        <v>4.25</v>
      </c>
    </row>
    <row r="780" spans="1:6" x14ac:dyDescent="0.25">
      <c r="A780" s="2">
        <v>40861</v>
      </c>
      <c r="B780">
        <f>+VLOOKUP($A780,[31]Worksheet!$A:$C,3,0)</f>
        <v>11.5</v>
      </c>
      <c r="C780">
        <f>+VLOOKUP($A780,[32]Worksheet!$A:$C,3,0)</f>
        <v>5.25</v>
      </c>
      <c r="D780">
        <f>+VLOOKUP($A780,[33]Worksheet!$A:$C,3,0)</f>
        <v>4.5</v>
      </c>
      <c r="E780">
        <f>+VLOOKUP($A780,[34]Worksheet!$A:$C,3,0)</f>
        <v>4.5</v>
      </c>
      <c r="F780">
        <f>+VLOOKUP($A780,[35]Worksheet!$A:$C,3,0)</f>
        <v>4.25</v>
      </c>
    </row>
    <row r="781" spans="1:6" x14ac:dyDescent="0.25">
      <c r="A781" s="2">
        <v>40862</v>
      </c>
      <c r="B781">
        <f>+VLOOKUP($A781,[31]Worksheet!$A:$C,3,0)</f>
        <v>11.5</v>
      </c>
      <c r="C781">
        <f>+VLOOKUP($A781,[32]Worksheet!$A:$C,3,0)</f>
        <v>5.25</v>
      </c>
      <c r="D781">
        <f>+VLOOKUP($A781,[33]Worksheet!$A:$C,3,0)</f>
        <v>4.5</v>
      </c>
      <c r="E781">
        <f>+VLOOKUP($A781,[34]Worksheet!$A:$C,3,0)</f>
        <v>4.5</v>
      </c>
      <c r="F781">
        <f>+VLOOKUP($A781,[35]Worksheet!$A:$C,3,0)</f>
        <v>4.25</v>
      </c>
    </row>
    <row r="782" spans="1:6" x14ac:dyDescent="0.25">
      <c r="A782" s="2">
        <v>40863</v>
      </c>
      <c r="B782">
        <f>+VLOOKUP($A782,[31]Worksheet!$A:$C,3,0)</f>
        <v>11.5</v>
      </c>
      <c r="C782">
        <f>+VLOOKUP($A782,[32]Worksheet!$A:$C,3,0)</f>
        <v>5.25</v>
      </c>
      <c r="D782">
        <f>+VLOOKUP($A782,[33]Worksheet!$A:$C,3,0)</f>
        <v>4.5</v>
      </c>
      <c r="E782">
        <f>+VLOOKUP($A782,[34]Worksheet!$A:$C,3,0)</f>
        <v>4.5</v>
      </c>
      <c r="F782">
        <f>+VLOOKUP($A782,[35]Worksheet!$A:$C,3,0)</f>
        <v>4.25</v>
      </c>
    </row>
    <row r="783" spans="1:6" x14ac:dyDescent="0.25">
      <c r="A783" s="2">
        <v>40864</v>
      </c>
      <c r="B783">
        <f>+VLOOKUP($A783,[31]Worksheet!$A:$C,3,0)</f>
        <v>11.5</v>
      </c>
      <c r="C783">
        <f>+VLOOKUP($A783,[32]Worksheet!$A:$C,3,0)</f>
        <v>5.25</v>
      </c>
      <c r="D783">
        <f>+VLOOKUP($A783,[33]Worksheet!$A:$C,3,0)</f>
        <v>4.5</v>
      </c>
      <c r="E783">
        <f>+VLOOKUP($A783,[34]Worksheet!$A:$C,3,0)</f>
        <v>4.5</v>
      </c>
      <c r="F783">
        <f>+VLOOKUP($A783,[35]Worksheet!$A:$C,3,0)</f>
        <v>4.25</v>
      </c>
    </row>
    <row r="784" spans="1:6" x14ac:dyDescent="0.25">
      <c r="A784" s="2">
        <v>40865</v>
      </c>
      <c r="B784">
        <f>+VLOOKUP($A784,[31]Worksheet!$A:$C,3,0)</f>
        <v>11.5</v>
      </c>
      <c r="C784">
        <f>+VLOOKUP($A784,[32]Worksheet!$A:$C,3,0)</f>
        <v>5.25</v>
      </c>
      <c r="D784">
        <f>+VLOOKUP($A784,[33]Worksheet!$A:$C,3,0)</f>
        <v>4.5</v>
      </c>
      <c r="E784">
        <f>+VLOOKUP($A784,[34]Worksheet!$A:$C,3,0)</f>
        <v>4.5</v>
      </c>
      <c r="F784">
        <f>+VLOOKUP($A784,[35]Worksheet!$A:$C,3,0)</f>
        <v>4.25</v>
      </c>
    </row>
    <row r="785" spans="1:6" x14ac:dyDescent="0.25">
      <c r="A785" s="2">
        <v>40868</v>
      </c>
      <c r="B785">
        <f>+VLOOKUP($A785,[31]Worksheet!$A:$C,3,0)</f>
        <v>11.5</v>
      </c>
      <c r="C785">
        <f>+VLOOKUP($A785,[32]Worksheet!$A:$C,3,0)</f>
        <v>5.25</v>
      </c>
      <c r="D785">
        <f>+VLOOKUP($A785,[33]Worksheet!$A:$C,3,0)</f>
        <v>4.5</v>
      </c>
      <c r="E785" t="e">
        <f>+VLOOKUP($A785,[34]Worksheet!$A:$C,3,0)</f>
        <v>#N/A</v>
      </c>
      <c r="F785">
        <f>+VLOOKUP($A785,[35]Worksheet!$A:$C,3,0)</f>
        <v>4.25</v>
      </c>
    </row>
    <row r="786" spans="1:6" x14ac:dyDescent="0.25">
      <c r="A786" s="2">
        <v>40869</v>
      </c>
      <c r="B786">
        <f>+VLOOKUP($A786,[31]Worksheet!$A:$C,3,0)</f>
        <v>11.5</v>
      </c>
      <c r="C786">
        <f>+VLOOKUP($A786,[32]Worksheet!$A:$C,3,0)</f>
        <v>5.25</v>
      </c>
      <c r="D786">
        <f>+VLOOKUP($A786,[33]Worksheet!$A:$C,3,0)</f>
        <v>4.5</v>
      </c>
      <c r="E786">
        <f>+VLOOKUP($A786,[34]Worksheet!$A:$C,3,0)</f>
        <v>4.5</v>
      </c>
      <c r="F786">
        <f>+VLOOKUP($A786,[35]Worksheet!$A:$C,3,0)</f>
        <v>4.25</v>
      </c>
    </row>
    <row r="787" spans="1:6" x14ac:dyDescent="0.25">
      <c r="A787" s="2">
        <v>40870</v>
      </c>
      <c r="B787">
        <f>+VLOOKUP($A787,[31]Worksheet!$A:$C,3,0)</f>
        <v>11.5</v>
      </c>
      <c r="C787">
        <f>+VLOOKUP($A787,[32]Worksheet!$A:$C,3,0)</f>
        <v>5.25</v>
      </c>
      <c r="D787">
        <f>+VLOOKUP($A787,[33]Worksheet!$A:$C,3,0)</f>
        <v>4.5</v>
      </c>
      <c r="E787">
        <f>+VLOOKUP($A787,[34]Worksheet!$A:$C,3,0)</f>
        <v>4.5</v>
      </c>
      <c r="F787">
        <f>+VLOOKUP($A787,[35]Worksheet!$A:$C,3,0)</f>
        <v>4.25</v>
      </c>
    </row>
    <row r="788" spans="1:6" x14ac:dyDescent="0.25">
      <c r="A788" s="2">
        <v>40872</v>
      </c>
      <c r="B788">
        <f>+VLOOKUP($A788,[31]Worksheet!$A:$C,3,0)</f>
        <v>11.5</v>
      </c>
      <c r="C788">
        <f>+VLOOKUP($A788,[32]Worksheet!$A:$C,3,0)</f>
        <v>5.25</v>
      </c>
      <c r="D788">
        <f>+VLOOKUP($A788,[33]Worksheet!$A:$C,3,0)</f>
        <v>4.5</v>
      </c>
      <c r="E788">
        <f>+VLOOKUP($A788,[34]Worksheet!$A:$C,3,0)</f>
        <v>4.5</v>
      </c>
      <c r="F788">
        <f>+VLOOKUP($A788,[35]Worksheet!$A:$C,3,0)</f>
        <v>4.25</v>
      </c>
    </row>
    <row r="789" spans="1:6" x14ac:dyDescent="0.25">
      <c r="A789" s="2">
        <v>40875</v>
      </c>
      <c r="B789">
        <f>+VLOOKUP($A789,[31]Worksheet!$A:$C,3,0)</f>
        <v>11.5</v>
      </c>
      <c r="C789">
        <f>+VLOOKUP($A789,[32]Worksheet!$A:$C,3,0)</f>
        <v>5.25</v>
      </c>
      <c r="D789">
        <f>+VLOOKUP($A789,[33]Worksheet!$A:$C,3,0)</f>
        <v>4.75</v>
      </c>
      <c r="E789">
        <f>+VLOOKUP($A789,[34]Worksheet!$A:$C,3,0)</f>
        <v>4.5</v>
      </c>
      <c r="F789">
        <f>+VLOOKUP($A789,[35]Worksheet!$A:$C,3,0)</f>
        <v>4.25</v>
      </c>
    </row>
    <row r="790" spans="1:6" x14ac:dyDescent="0.25">
      <c r="A790" s="2">
        <v>40876</v>
      </c>
      <c r="B790">
        <f>+VLOOKUP($A790,[31]Worksheet!$A:$C,3,0)</f>
        <v>11.5</v>
      </c>
      <c r="C790">
        <f>+VLOOKUP($A790,[32]Worksheet!$A:$C,3,0)</f>
        <v>5.25</v>
      </c>
      <c r="D790">
        <f>+VLOOKUP($A790,[33]Worksheet!$A:$C,3,0)</f>
        <v>4.75</v>
      </c>
      <c r="E790">
        <f>+VLOOKUP($A790,[34]Worksheet!$A:$C,3,0)</f>
        <v>4.5</v>
      </c>
      <c r="F790">
        <f>+VLOOKUP($A790,[35]Worksheet!$A:$C,3,0)</f>
        <v>4.25</v>
      </c>
    </row>
    <row r="791" spans="1:6" x14ac:dyDescent="0.25">
      <c r="A791" s="2">
        <v>40877</v>
      </c>
      <c r="B791">
        <f>+VLOOKUP($A791,[31]Worksheet!$A:$C,3,0)</f>
        <v>11</v>
      </c>
      <c r="C791">
        <f>+VLOOKUP($A791,[32]Worksheet!$A:$C,3,0)</f>
        <v>5.25</v>
      </c>
      <c r="D791">
        <f>+VLOOKUP($A791,[33]Worksheet!$A:$C,3,0)</f>
        <v>4.75</v>
      </c>
      <c r="E791">
        <f>+VLOOKUP($A791,[34]Worksheet!$A:$C,3,0)</f>
        <v>4.5</v>
      </c>
      <c r="F791" t="e">
        <f>+VLOOKUP($A791,[35]Worksheet!$A:$C,3,0)</f>
        <v>#N/A</v>
      </c>
    </row>
    <row r="792" spans="1:6" x14ac:dyDescent="0.25">
      <c r="A792" s="2">
        <v>40878</v>
      </c>
      <c r="B792">
        <f>+VLOOKUP($A792,[31]Worksheet!$A:$C,3,0)</f>
        <v>11</v>
      </c>
      <c r="C792">
        <f>+VLOOKUP($A792,[32]Worksheet!$A:$C,3,0)</f>
        <v>5.25</v>
      </c>
      <c r="D792">
        <f>+VLOOKUP($A792,[33]Worksheet!$A:$C,3,0)</f>
        <v>4.75</v>
      </c>
      <c r="E792">
        <f>+VLOOKUP($A792,[34]Worksheet!$A:$C,3,0)</f>
        <v>4.5</v>
      </c>
      <c r="F792">
        <f>+VLOOKUP($A792,[35]Worksheet!$A:$C,3,0)</f>
        <v>4.25</v>
      </c>
    </row>
    <row r="793" spans="1:6" x14ac:dyDescent="0.25">
      <c r="A793" s="2">
        <v>40879</v>
      </c>
      <c r="B793">
        <f>+VLOOKUP($A793,[31]Worksheet!$A:$C,3,0)</f>
        <v>11</v>
      </c>
      <c r="C793">
        <f>+VLOOKUP($A793,[32]Worksheet!$A:$C,3,0)</f>
        <v>5.25</v>
      </c>
      <c r="D793">
        <f>+VLOOKUP($A793,[33]Worksheet!$A:$C,3,0)</f>
        <v>4.75</v>
      </c>
      <c r="E793">
        <f>+VLOOKUP($A793,[34]Worksheet!$A:$C,3,0)</f>
        <v>4.5</v>
      </c>
      <c r="F793">
        <f>+VLOOKUP($A793,[35]Worksheet!$A:$C,3,0)</f>
        <v>4.25</v>
      </c>
    </row>
    <row r="794" spans="1:6" x14ac:dyDescent="0.25">
      <c r="A794" s="2">
        <v>40882</v>
      </c>
      <c r="B794">
        <f>+VLOOKUP($A794,[31]Worksheet!$A:$C,3,0)</f>
        <v>11</v>
      </c>
      <c r="C794">
        <f>+VLOOKUP($A794,[32]Worksheet!$A:$C,3,0)</f>
        <v>5.25</v>
      </c>
      <c r="D794">
        <f>+VLOOKUP($A794,[33]Worksheet!$A:$C,3,0)</f>
        <v>4.75</v>
      </c>
      <c r="E794">
        <f>+VLOOKUP($A794,[34]Worksheet!$A:$C,3,0)</f>
        <v>4.5</v>
      </c>
      <c r="F794">
        <f>+VLOOKUP($A794,[35]Worksheet!$A:$C,3,0)</f>
        <v>4.25</v>
      </c>
    </row>
    <row r="795" spans="1:6" x14ac:dyDescent="0.25">
      <c r="A795" s="2">
        <v>40883</v>
      </c>
      <c r="B795">
        <f>+VLOOKUP($A795,[31]Worksheet!$A:$C,3,0)</f>
        <v>11</v>
      </c>
      <c r="C795">
        <f>+VLOOKUP($A795,[32]Worksheet!$A:$C,3,0)</f>
        <v>5.25</v>
      </c>
      <c r="D795">
        <f>+VLOOKUP($A795,[33]Worksheet!$A:$C,3,0)</f>
        <v>4.75</v>
      </c>
      <c r="E795">
        <f>+VLOOKUP($A795,[34]Worksheet!$A:$C,3,0)</f>
        <v>4.5</v>
      </c>
      <c r="F795">
        <f>+VLOOKUP($A795,[35]Worksheet!$A:$C,3,0)</f>
        <v>4.25</v>
      </c>
    </row>
    <row r="796" spans="1:6" x14ac:dyDescent="0.25">
      <c r="A796" s="2">
        <v>40884</v>
      </c>
      <c r="B796">
        <f>+VLOOKUP($A796,[31]Worksheet!$A:$C,3,0)</f>
        <v>11</v>
      </c>
      <c r="C796">
        <f>+VLOOKUP($A796,[32]Worksheet!$A:$C,3,0)</f>
        <v>5.25</v>
      </c>
      <c r="D796">
        <f>+VLOOKUP($A796,[33]Worksheet!$A:$C,3,0)</f>
        <v>4.75</v>
      </c>
      <c r="E796">
        <f>+VLOOKUP($A796,[34]Worksheet!$A:$C,3,0)</f>
        <v>4.5</v>
      </c>
      <c r="F796">
        <f>+VLOOKUP($A796,[35]Worksheet!$A:$C,3,0)</f>
        <v>4.25</v>
      </c>
    </row>
    <row r="797" spans="1:6" x14ac:dyDescent="0.25">
      <c r="A797" s="2">
        <v>40885</v>
      </c>
      <c r="B797">
        <f>+VLOOKUP($A797,[31]Worksheet!$A:$C,3,0)</f>
        <v>11</v>
      </c>
      <c r="C797">
        <f>+VLOOKUP($A797,[32]Worksheet!$A:$C,3,0)</f>
        <v>5.25</v>
      </c>
      <c r="D797">
        <f>+VLOOKUP($A797,[33]Worksheet!$A:$C,3,0)</f>
        <v>4.75</v>
      </c>
      <c r="E797">
        <f>+VLOOKUP($A797,[34]Worksheet!$A:$C,3,0)</f>
        <v>4.5</v>
      </c>
      <c r="F797">
        <f>+VLOOKUP($A797,[35]Worksheet!$A:$C,3,0)</f>
        <v>4.25</v>
      </c>
    </row>
    <row r="798" spans="1:6" x14ac:dyDescent="0.25">
      <c r="A798" s="2">
        <v>40886</v>
      </c>
      <c r="B798">
        <f>+VLOOKUP($A798,[31]Worksheet!$A:$C,3,0)</f>
        <v>11</v>
      </c>
      <c r="C798">
        <f>+VLOOKUP($A798,[32]Worksheet!$A:$C,3,0)</f>
        <v>5.25</v>
      </c>
      <c r="D798">
        <f>+VLOOKUP($A798,[33]Worksheet!$A:$C,3,0)</f>
        <v>4.75</v>
      </c>
      <c r="E798">
        <f>+VLOOKUP($A798,[34]Worksheet!$A:$C,3,0)</f>
        <v>4.5</v>
      </c>
      <c r="F798">
        <f>+VLOOKUP($A798,[35]Worksheet!$A:$C,3,0)</f>
        <v>4.25</v>
      </c>
    </row>
    <row r="799" spans="1:6" x14ac:dyDescent="0.25">
      <c r="A799" s="2">
        <v>40889</v>
      </c>
      <c r="B799">
        <f>+VLOOKUP($A799,[31]Worksheet!$A:$C,3,0)</f>
        <v>11</v>
      </c>
      <c r="C799">
        <f>+VLOOKUP($A799,[32]Worksheet!$A:$C,3,0)</f>
        <v>5.25</v>
      </c>
      <c r="D799">
        <f>+VLOOKUP($A799,[33]Worksheet!$A:$C,3,0)</f>
        <v>4.75</v>
      </c>
      <c r="E799">
        <f>+VLOOKUP($A799,[34]Worksheet!$A:$C,3,0)</f>
        <v>4.5</v>
      </c>
      <c r="F799">
        <f>+VLOOKUP($A799,[35]Worksheet!$A:$C,3,0)</f>
        <v>4.25</v>
      </c>
    </row>
    <row r="800" spans="1:6" x14ac:dyDescent="0.25">
      <c r="A800" s="2">
        <v>40890</v>
      </c>
      <c r="B800">
        <f>+VLOOKUP($A800,[31]Worksheet!$A:$C,3,0)</f>
        <v>11</v>
      </c>
      <c r="C800">
        <f>+VLOOKUP($A800,[32]Worksheet!$A:$C,3,0)</f>
        <v>5.25</v>
      </c>
      <c r="D800">
        <f>+VLOOKUP($A800,[33]Worksheet!$A:$C,3,0)</f>
        <v>4.75</v>
      </c>
      <c r="E800">
        <f>+VLOOKUP($A800,[34]Worksheet!$A:$C,3,0)</f>
        <v>4.5</v>
      </c>
      <c r="F800">
        <f>+VLOOKUP($A800,[35]Worksheet!$A:$C,3,0)</f>
        <v>4.25</v>
      </c>
    </row>
    <row r="801" spans="1:6" x14ac:dyDescent="0.25">
      <c r="A801" s="2">
        <v>40891</v>
      </c>
      <c r="B801">
        <f>+VLOOKUP($A801,[31]Worksheet!$A:$C,3,0)</f>
        <v>11</v>
      </c>
      <c r="C801">
        <f>+VLOOKUP($A801,[32]Worksheet!$A:$C,3,0)</f>
        <v>5.25</v>
      </c>
      <c r="D801">
        <f>+VLOOKUP($A801,[33]Worksheet!$A:$C,3,0)</f>
        <v>4.75</v>
      </c>
      <c r="E801">
        <f>+VLOOKUP($A801,[34]Worksheet!$A:$C,3,0)</f>
        <v>4.5</v>
      </c>
      <c r="F801">
        <f>+VLOOKUP($A801,[35]Worksheet!$A:$C,3,0)</f>
        <v>4.25</v>
      </c>
    </row>
    <row r="802" spans="1:6" x14ac:dyDescent="0.25">
      <c r="A802" s="2">
        <v>40892</v>
      </c>
      <c r="B802">
        <f>+VLOOKUP($A802,[31]Worksheet!$A:$C,3,0)</f>
        <v>11</v>
      </c>
      <c r="C802">
        <f>+VLOOKUP($A802,[32]Worksheet!$A:$C,3,0)</f>
        <v>5.25</v>
      </c>
      <c r="D802">
        <f>+VLOOKUP($A802,[33]Worksheet!$A:$C,3,0)</f>
        <v>4.75</v>
      </c>
      <c r="E802">
        <f>+VLOOKUP($A802,[34]Worksheet!$A:$C,3,0)</f>
        <v>4.5</v>
      </c>
      <c r="F802">
        <f>+VLOOKUP($A802,[35]Worksheet!$A:$C,3,0)</f>
        <v>4.25</v>
      </c>
    </row>
    <row r="803" spans="1:6" x14ac:dyDescent="0.25">
      <c r="A803" s="2">
        <v>40893</v>
      </c>
      <c r="B803">
        <f>+VLOOKUP($A803,[31]Worksheet!$A:$C,3,0)</f>
        <v>11</v>
      </c>
      <c r="C803">
        <f>+VLOOKUP($A803,[32]Worksheet!$A:$C,3,0)</f>
        <v>5.25</v>
      </c>
      <c r="D803">
        <f>+VLOOKUP($A803,[33]Worksheet!$A:$C,3,0)</f>
        <v>4.75</v>
      </c>
      <c r="E803">
        <f>+VLOOKUP($A803,[34]Worksheet!$A:$C,3,0)</f>
        <v>4.5</v>
      </c>
      <c r="F803">
        <f>+VLOOKUP($A803,[35]Worksheet!$A:$C,3,0)</f>
        <v>4.25</v>
      </c>
    </row>
    <row r="804" spans="1:6" x14ac:dyDescent="0.25">
      <c r="A804" s="2">
        <v>40896</v>
      </c>
      <c r="B804">
        <f>+VLOOKUP($A804,[31]Worksheet!$A:$C,3,0)</f>
        <v>11</v>
      </c>
      <c r="C804">
        <f>+VLOOKUP($A804,[32]Worksheet!$A:$C,3,0)</f>
        <v>5.25</v>
      </c>
      <c r="D804">
        <f>+VLOOKUP($A804,[33]Worksheet!$A:$C,3,0)</f>
        <v>4.75</v>
      </c>
      <c r="E804">
        <f>+VLOOKUP($A804,[34]Worksheet!$A:$C,3,0)</f>
        <v>4.5</v>
      </c>
      <c r="F804">
        <f>+VLOOKUP($A804,[35]Worksheet!$A:$C,3,0)</f>
        <v>4.25</v>
      </c>
    </row>
    <row r="805" spans="1:6" x14ac:dyDescent="0.25">
      <c r="A805" s="2">
        <v>40897</v>
      </c>
      <c r="B805">
        <f>+VLOOKUP($A805,[31]Worksheet!$A:$C,3,0)</f>
        <v>11</v>
      </c>
      <c r="C805">
        <f>+VLOOKUP($A805,[32]Worksheet!$A:$C,3,0)</f>
        <v>5.25</v>
      </c>
      <c r="D805">
        <f>+VLOOKUP($A805,[33]Worksheet!$A:$C,3,0)</f>
        <v>4.75</v>
      </c>
      <c r="E805">
        <f>+VLOOKUP($A805,[34]Worksheet!$A:$C,3,0)</f>
        <v>4.5</v>
      </c>
      <c r="F805">
        <f>+VLOOKUP($A805,[35]Worksheet!$A:$C,3,0)</f>
        <v>4.25</v>
      </c>
    </row>
    <row r="806" spans="1:6" x14ac:dyDescent="0.25">
      <c r="A806" s="2">
        <v>40898</v>
      </c>
      <c r="B806">
        <f>+VLOOKUP($A806,[31]Worksheet!$A:$C,3,0)</f>
        <v>11</v>
      </c>
      <c r="C806">
        <f>+VLOOKUP($A806,[32]Worksheet!$A:$C,3,0)</f>
        <v>5.25</v>
      </c>
      <c r="D806">
        <f>+VLOOKUP($A806,[33]Worksheet!$A:$C,3,0)</f>
        <v>4.75</v>
      </c>
      <c r="E806">
        <f>+VLOOKUP($A806,[34]Worksheet!$A:$C,3,0)</f>
        <v>4.5</v>
      </c>
      <c r="F806">
        <f>+VLOOKUP($A806,[35]Worksheet!$A:$C,3,0)</f>
        <v>4.25</v>
      </c>
    </row>
    <row r="807" spans="1:6" x14ac:dyDescent="0.25">
      <c r="A807" s="2">
        <v>40899</v>
      </c>
      <c r="B807">
        <f>+VLOOKUP($A807,[31]Worksheet!$A:$C,3,0)</f>
        <v>11</v>
      </c>
      <c r="C807">
        <f>+VLOOKUP($A807,[32]Worksheet!$A:$C,3,0)</f>
        <v>5.25</v>
      </c>
      <c r="D807">
        <f>+VLOOKUP($A807,[33]Worksheet!$A:$C,3,0)</f>
        <v>4.75</v>
      </c>
      <c r="E807">
        <f>+VLOOKUP($A807,[34]Worksheet!$A:$C,3,0)</f>
        <v>4.5</v>
      </c>
      <c r="F807">
        <f>+VLOOKUP($A807,[35]Worksheet!$A:$C,3,0)</f>
        <v>4.25</v>
      </c>
    </row>
    <row r="808" spans="1:6" x14ac:dyDescent="0.25">
      <c r="A808" s="2">
        <v>40900</v>
      </c>
      <c r="B808">
        <f>+VLOOKUP($A808,[31]Worksheet!$A:$C,3,0)</f>
        <v>11</v>
      </c>
      <c r="C808">
        <f>+VLOOKUP($A808,[32]Worksheet!$A:$C,3,0)</f>
        <v>5.25</v>
      </c>
      <c r="D808">
        <f>+VLOOKUP($A808,[33]Worksheet!$A:$C,3,0)</f>
        <v>4.75</v>
      </c>
      <c r="E808">
        <f>+VLOOKUP($A808,[34]Worksheet!$A:$C,3,0)</f>
        <v>4.5</v>
      </c>
      <c r="F808">
        <f>+VLOOKUP($A808,[35]Worksheet!$A:$C,3,0)</f>
        <v>4.25</v>
      </c>
    </row>
    <row r="809" spans="1:6" x14ac:dyDescent="0.25">
      <c r="A809" s="2">
        <v>40904</v>
      </c>
      <c r="B809">
        <f>+VLOOKUP($A809,[31]Worksheet!$A:$C,3,0)</f>
        <v>11</v>
      </c>
      <c r="C809">
        <f>+VLOOKUP($A809,[32]Worksheet!$A:$C,3,0)</f>
        <v>5.25</v>
      </c>
      <c r="D809">
        <f>+VLOOKUP($A809,[33]Worksheet!$A:$C,3,0)</f>
        <v>4.75</v>
      </c>
      <c r="E809">
        <f>+VLOOKUP($A809,[34]Worksheet!$A:$C,3,0)</f>
        <v>4.5</v>
      </c>
      <c r="F809">
        <f>+VLOOKUP($A809,[35]Worksheet!$A:$C,3,0)</f>
        <v>4.25</v>
      </c>
    </row>
    <row r="810" spans="1:6" x14ac:dyDescent="0.25">
      <c r="A810" s="2">
        <v>40905</v>
      </c>
      <c r="B810">
        <f>+VLOOKUP($A810,[31]Worksheet!$A:$C,3,0)</f>
        <v>11</v>
      </c>
      <c r="C810">
        <f>+VLOOKUP($A810,[32]Worksheet!$A:$C,3,0)</f>
        <v>5.25</v>
      </c>
      <c r="D810">
        <f>+VLOOKUP($A810,[33]Worksheet!$A:$C,3,0)</f>
        <v>4.75</v>
      </c>
      <c r="E810">
        <f>+VLOOKUP($A810,[34]Worksheet!$A:$C,3,0)</f>
        <v>4.5</v>
      </c>
      <c r="F810">
        <f>+VLOOKUP($A810,[35]Worksheet!$A:$C,3,0)</f>
        <v>4.25</v>
      </c>
    </row>
    <row r="811" spans="1:6" x14ac:dyDescent="0.25">
      <c r="A811" s="2">
        <v>40906</v>
      </c>
      <c r="B811">
        <f>+VLOOKUP($A811,[31]Worksheet!$A:$C,3,0)</f>
        <v>11</v>
      </c>
      <c r="C811">
        <f>+VLOOKUP($A811,[32]Worksheet!$A:$C,3,0)</f>
        <v>5.25</v>
      </c>
      <c r="D811">
        <f>+VLOOKUP($A811,[33]Worksheet!$A:$C,3,0)</f>
        <v>4.75</v>
      </c>
      <c r="E811">
        <f>+VLOOKUP($A811,[34]Worksheet!$A:$C,3,0)</f>
        <v>4.5</v>
      </c>
      <c r="F811">
        <f>+VLOOKUP($A811,[35]Worksheet!$A:$C,3,0)</f>
        <v>4.25</v>
      </c>
    </row>
    <row r="812" spans="1:6" x14ac:dyDescent="0.25">
      <c r="A812" s="2">
        <v>40907</v>
      </c>
      <c r="B812">
        <f>+VLOOKUP($A812,[31]Worksheet!$A:$C,3,0)</f>
        <v>11</v>
      </c>
      <c r="C812">
        <f>+VLOOKUP($A812,[32]Worksheet!$A:$C,3,0)</f>
        <v>5.25</v>
      </c>
      <c r="D812">
        <f>+VLOOKUP($A812,[33]Worksheet!$A:$C,3,0)</f>
        <v>4.75</v>
      </c>
      <c r="E812">
        <f>+VLOOKUP($A812,[34]Worksheet!$A:$C,3,0)</f>
        <v>4.5</v>
      </c>
      <c r="F812">
        <f>+VLOOKUP($A812,[35]Worksheet!$A:$C,3,0)</f>
        <v>4.25</v>
      </c>
    </row>
    <row r="813" spans="1:6" x14ac:dyDescent="0.25">
      <c r="A813" s="2">
        <v>40911</v>
      </c>
      <c r="B813">
        <f>+VLOOKUP($A813,[31]Worksheet!$A:$C,3,0)</f>
        <v>11</v>
      </c>
      <c r="C813">
        <f>+VLOOKUP($A813,[32]Worksheet!$A:$C,3,0)</f>
        <v>5.25</v>
      </c>
      <c r="D813">
        <f>+VLOOKUP($A813,[33]Worksheet!$A:$C,3,0)</f>
        <v>4.75</v>
      </c>
      <c r="E813">
        <f>+VLOOKUP($A813,[34]Worksheet!$A:$C,3,0)</f>
        <v>4.5</v>
      </c>
      <c r="F813">
        <f>+VLOOKUP($A813,[35]Worksheet!$A:$C,3,0)</f>
        <v>4.25</v>
      </c>
    </row>
    <row r="814" spans="1:6" x14ac:dyDescent="0.25">
      <c r="A814" s="2">
        <v>40912</v>
      </c>
      <c r="B814">
        <f>+VLOOKUP($A814,[31]Worksheet!$A:$C,3,0)</f>
        <v>11</v>
      </c>
      <c r="C814">
        <f>+VLOOKUP($A814,[32]Worksheet!$A:$C,3,0)</f>
        <v>5.25</v>
      </c>
      <c r="D814">
        <f>+VLOOKUP($A814,[33]Worksheet!$A:$C,3,0)</f>
        <v>4.75</v>
      </c>
      <c r="E814">
        <f>+VLOOKUP($A814,[34]Worksheet!$A:$C,3,0)</f>
        <v>4.5</v>
      </c>
      <c r="F814">
        <f>+VLOOKUP($A814,[35]Worksheet!$A:$C,3,0)</f>
        <v>4.25</v>
      </c>
    </row>
    <row r="815" spans="1:6" x14ac:dyDescent="0.25">
      <c r="A815" s="2">
        <v>40913</v>
      </c>
      <c r="B815">
        <f>+VLOOKUP($A815,[31]Worksheet!$A:$C,3,0)</f>
        <v>11</v>
      </c>
      <c r="C815">
        <f>+VLOOKUP($A815,[32]Worksheet!$A:$C,3,0)</f>
        <v>5.25</v>
      </c>
      <c r="D815">
        <f>+VLOOKUP($A815,[33]Worksheet!$A:$C,3,0)</f>
        <v>4.75</v>
      </c>
      <c r="E815">
        <f>+VLOOKUP($A815,[34]Worksheet!$A:$C,3,0)</f>
        <v>4.5</v>
      </c>
      <c r="F815">
        <f>+VLOOKUP($A815,[35]Worksheet!$A:$C,3,0)</f>
        <v>4.25</v>
      </c>
    </row>
    <row r="816" spans="1:6" x14ac:dyDescent="0.25">
      <c r="A816" s="2">
        <v>40914</v>
      </c>
      <c r="B816">
        <f>+VLOOKUP($A816,[31]Worksheet!$A:$C,3,0)</f>
        <v>11</v>
      </c>
      <c r="C816">
        <f>+VLOOKUP($A816,[32]Worksheet!$A:$C,3,0)</f>
        <v>5.25</v>
      </c>
      <c r="D816">
        <f>+VLOOKUP($A816,[33]Worksheet!$A:$C,3,0)</f>
        <v>4.75</v>
      </c>
      <c r="E816">
        <f>+VLOOKUP($A816,[34]Worksheet!$A:$C,3,0)</f>
        <v>4.5</v>
      </c>
      <c r="F816">
        <f>+VLOOKUP($A816,[35]Worksheet!$A:$C,3,0)</f>
        <v>4.25</v>
      </c>
    </row>
    <row r="817" spans="1:6" x14ac:dyDescent="0.25">
      <c r="A817" s="2">
        <v>40917</v>
      </c>
      <c r="B817">
        <f>+VLOOKUP($A817,[31]Worksheet!$A:$C,3,0)</f>
        <v>11</v>
      </c>
      <c r="C817">
        <f>+VLOOKUP($A817,[32]Worksheet!$A:$C,3,0)</f>
        <v>5.25</v>
      </c>
      <c r="D817">
        <f>+VLOOKUP($A817,[33]Worksheet!$A:$C,3,0)</f>
        <v>4.75</v>
      </c>
      <c r="E817">
        <f>+VLOOKUP($A817,[34]Worksheet!$A:$C,3,0)</f>
        <v>4.5</v>
      </c>
      <c r="F817">
        <f>+VLOOKUP($A817,[35]Worksheet!$A:$C,3,0)</f>
        <v>4.25</v>
      </c>
    </row>
    <row r="818" spans="1:6" x14ac:dyDescent="0.25">
      <c r="A818" s="2">
        <v>40918</v>
      </c>
      <c r="B818">
        <f>+VLOOKUP($A818,[31]Worksheet!$A:$C,3,0)</f>
        <v>11</v>
      </c>
      <c r="C818">
        <f>+VLOOKUP($A818,[32]Worksheet!$A:$C,3,0)</f>
        <v>5.25</v>
      </c>
      <c r="D818">
        <f>+VLOOKUP($A818,[33]Worksheet!$A:$C,3,0)</f>
        <v>4.75</v>
      </c>
      <c r="E818">
        <f>+VLOOKUP($A818,[34]Worksheet!$A:$C,3,0)</f>
        <v>4.5</v>
      </c>
      <c r="F818">
        <f>+VLOOKUP($A818,[35]Worksheet!$A:$C,3,0)</f>
        <v>4.25</v>
      </c>
    </row>
    <row r="819" spans="1:6" x14ac:dyDescent="0.25">
      <c r="A819" s="2">
        <v>40919</v>
      </c>
      <c r="B819">
        <f>+VLOOKUP($A819,[31]Worksheet!$A:$C,3,0)</f>
        <v>11</v>
      </c>
      <c r="C819">
        <f>+VLOOKUP($A819,[32]Worksheet!$A:$C,3,0)</f>
        <v>5.25</v>
      </c>
      <c r="D819">
        <f>+VLOOKUP($A819,[33]Worksheet!$A:$C,3,0)</f>
        <v>4.75</v>
      </c>
      <c r="E819">
        <f>+VLOOKUP($A819,[34]Worksheet!$A:$C,3,0)</f>
        <v>4.5</v>
      </c>
      <c r="F819">
        <f>+VLOOKUP($A819,[35]Worksheet!$A:$C,3,0)</f>
        <v>4.25</v>
      </c>
    </row>
    <row r="820" spans="1:6" x14ac:dyDescent="0.25">
      <c r="A820" s="2">
        <v>40920</v>
      </c>
      <c r="B820">
        <f>+VLOOKUP($A820,[31]Worksheet!$A:$C,3,0)</f>
        <v>11</v>
      </c>
      <c r="C820">
        <f>+VLOOKUP($A820,[32]Worksheet!$A:$C,3,0)</f>
        <v>5</v>
      </c>
      <c r="D820">
        <f>+VLOOKUP($A820,[33]Worksheet!$A:$C,3,0)</f>
        <v>4.75</v>
      </c>
      <c r="E820">
        <f>+VLOOKUP($A820,[34]Worksheet!$A:$C,3,0)</f>
        <v>4.5</v>
      </c>
      <c r="F820">
        <f>+VLOOKUP($A820,[35]Worksheet!$A:$C,3,0)</f>
        <v>4.25</v>
      </c>
    </row>
    <row r="821" spans="1:6" x14ac:dyDescent="0.25">
      <c r="A821" s="2">
        <v>40921</v>
      </c>
      <c r="B821">
        <f>+VLOOKUP($A821,[31]Worksheet!$A:$C,3,0)</f>
        <v>11</v>
      </c>
      <c r="C821">
        <f>+VLOOKUP($A821,[32]Worksheet!$A:$C,3,0)</f>
        <v>5</v>
      </c>
      <c r="D821">
        <f>+VLOOKUP($A821,[33]Worksheet!$A:$C,3,0)</f>
        <v>4.75</v>
      </c>
      <c r="E821">
        <f>+VLOOKUP($A821,[34]Worksheet!$A:$C,3,0)</f>
        <v>4.5</v>
      </c>
      <c r="F821">
        <f>+VLOOKUP($A821,[35]Worksheet!$A:$C,3,0)</f>
        <v>4.25</v>
      </c>
    </row>
    <row r="822" spans="1:6" x14ac:dyDescent="0.25">
      <c r="A822" s="2">
        <v>40925</v>
      </c>
      <c r="B822">
        <f>+VLOOKUP($A822,[31]Worksheet!$A:$C,3,0)</f>
        <v>11</v>
      </c>
      <c r="C822">
        <f>+VLOOKUP($A822,[32]Worksheet!$A:$C,3,0)</f>
        <v>5</v>
      </c>
      <c r="D822">
        <f>+VLOOKUP($A822,[33]Worksheet!$A:$C,3,0)</f>
        <v>4.75</v>
      </c>
      <c r="E822">
        <f>+VLOOKUP($A822,[34]Worksheet!$A:$C,3,0)</f>
        <v>4.5</v>
      </c>
      <c r="F822">
        <f>+VLOOKUP($A822,[35]Worksheet!$A:$C,3,0)</f>
        <v>4.25</v>
      </c>
    </row>
    <row r="823" spans="1:6" x14ac:dyDescent="0.25">
      <c r="A823" s="2">
        <v>40926</v>
      </c>
      <c r="B823">
        <f>+VLOOKUP($A823,[31]Worksheet!$A:$C,3,0)</f>
        <v>10.5</v>
      </c>
      <c r="C823">
        <f>+VLOOKUP($A823,[32]Worksheet!$A:$C,3,0)</f>
        <v>5</v>
      </c>
      <c r="D823">
        <f>+VLOOKUP($A823,[33]Worksheet!$A:$C,3,0)</f>
        <v>4.75</v>
      </c>
      <c r="E823">
        <f>+VLOOKUP($A823,[34]Worksheet!$A:$C,3,0)</f>
        <v>4.5</v>
      </c>
      <c r="F823">
        <f>+VLOOKUP($A823,[35]Worksheet!$A:$C,3,0)</f>
        <v>4.25</v>
      </c>
    </row>
    <row r="824" spans="1:6" x14ac:dyDescent="0.25">
      <c r="A824" s="2">
        <v>40927</v>
      </c>
      <c r="B824">
        <f>+VLOOKUP($A824,[31]Worksheet!$A:$C,3,0)</f>
        <v>10.5</v>
      </c>
      <c r="C824">
        <f>+VLOOKUP($A824,[32]Worksheet!$A:$C,3,0)</f>
        <v>5</v>
      </c>
      <c r="D824">
        <f>+VLOOKUP($A824,[33]Worksheet!$A:$C,3,0)</f>
        <v>4.75</v>
      </c>
      <c r="E824">
        <f>+VLOOKUP($A824,[34]Worksheet!$A:$C,3,0)</f>
        <v>4.5</v>
      </c>
      <c r="F824">
        <f>+VLOOKUP($A824,[35]Worksheet!$A:$C,3,0)</f>
        <v>4.25</v>
      </c>
    </row>
    <row r="825" spans="1:6" x14ac:dyDescent="0.25">
      <c r="A825" s="2">
        <v>40928</v>
      </c>
      <c r="B825">
        <f>+VLOOKUP($A825,[31]Worksheet!$A:$C,3,0)</f>
        <v>10.5</v>
      </c>
      <c r="C825">
        <f>+VLOOKUP($A825,[32]Worksheet!$A:$C,3,0)</f>
        <v>5</v>
      </c>
      <c r="D825">
        <f>+VLOOKUP($A825,[33]Worksheet!$A:$C,3,0)</f>
        <v>4.75</v>
      </c>
      <c r="E825">
        <f>+VLOOKUP($A825,[34]Worksheet!$A:$C,3,0)</f>
        <v>4.5</v>
      </c>
      <c r="F825">
        <f>+VLOOKUP($A825,[35]Worksheet!$A:$C,3,0)</f>
        <v>4.25</v>
      </c>
    </row>
    <row r="826" spans="1:6" x14ac:dyDescent="0.25">
      <c r="A826" s="2">
        <v>40931</v>
      </c>
      <c r="B826">
        <f>+VLOOKUP($A826,[31]Worksheet!$A:$C,3,0)</f>
        <v>10.5</v>
      </c>
      <c r="C826">
        <f>+VLOOKUP($A826,[32]Worksheet!$A:$C,3,0)</f>
        <v>5</v>
      </c>
      <c r="D826">
        <f>+VLOOKUP($A826,[33]Worksheet!$A:$C,3,0)</f>
        <v>4.75</v>
      </c>
      <c r="E826">
        <f>+VLOOKUP($A826,[34]Worksheet!$A:$C,3,0)</f>
        <v>4.5</v>
      </c>
      <c r="F826">
        <f>+VLOOKUP($A826,[35]Worksheet!$A:$C,3,0)</f>
        <v>4.25</v>
      </c>
    </row>
    <row r="827" spans="1:6" x14ac:dyDescent="0.25">
      <c r="A827" s="2">
        <v>40932</v>
      </c>
      <c r="B827">
        <f>+VLOOKUP($A827,[31]Worksheet!$A:$C,3,0)</f>
        <v>10.5</v>
      </c>
      <c r="C827">
        <f>+VLOOKUP($A827,[32]Worksheet!$A:$C,3,0)</f>
        <v>5</v>
      </c>
      <c r="D827">
        <f>+VLOOKUP($A827,[33]Worksheet!$A:$C,3,0)</f>
        <v>4.75</v>
      </c>
      <c r="E827">
        <f>+VLOOKUP($A827,[34]Worksheet!$A:$C,3,0)</f>
        <v>4.5</v>
      </c>
      <c r="F827">
        <f>+VLOOKUP($A827,[35]Worksheet!$A:$C,3,0)</f>
        <v>4.25</v>
      </c>
    </row>
    <row r="828" spans="1:6" x14ac:dyDescent="0.25">
      <c r="A828" s="2">
        <v>40933</v>
      </c>
      <c r="B828">
        <f>+VLOOKUP($A828,[31]Worksheet!$A:$C,3,0)</f>
        <v>10.5</v>
      </c>
      <c r="C828">
        <f>+VLOOKUP($A828,[32]Worksheet!$A:$C,3,0)</f>
        <v>5</v>
      </c>
      <c r="D828">
        <f>+VLOOKUP($A828,[33]Worksheet!$A:$C,3,0)</f>
        <v>4.75</v>
      </c>
      <c r="E828">
        <f>+VLOOKUP($A828,[34]Worksheet!$A:$C,3,0)</f>
        <v>4.5</v>
      </c>
      <c r="F828">
        <f>+VLOOKUP($A828,[35]Worksheet!$A:$C,3,0)</f>
        <v>4.25</v>
      </c>
    </row>
    <row r="829" spans="1:6" x14ac:dyDescent="0.25">
      <c r="A829" s="2">
        <v>40934</v>
      </c>
      <c r="B829">
        <f>+VLOOKUP($A829,[31]Worksheet!$A:$C,3,0)</f>
        <v>10.5</v>
      </c>
      <c r="C829">
        <f>+VLOOKUP($A829,[32]Worksheet!$A:$C,3,0)</f>
        <v>5</v>
      </c>
      <c r="D829">
        <f>+VLOOKUP($A829,[33]Worksheet!$A:$C,3,0)</f>
        <v>4.75</v>
      </c>
      <c r="E829">
        <f>+VLOOKUP($A829,[34]Worksheet!$A:$C,3,0)</f>
        <v>4.5</v>
      </c>
      <c r="F829">
        <f>+VLOOKUP($A829,[35]Worksheet!$A:$C,3,0)</f>
        <v>4.25</v>
      </c>
    </row>
    <row r="830" spans="1:6" x14ac:dyDescent="0.25">
      <c r="A830" s="2">
        <v>40935</v>
      </c>
      <c r="B830">
        <f>+VLOOKUP($A830,[31]Worksheet!$A:$C,3,0)</f>
        <v>10.5</v>
      </c>
      <c r="C830">
        <f>+VLOOKUP($A830,[32]Worksheet!$A:$C,3,0)</f>
        <v>5</v>
      </c>
      <c r="D830">
        <f>+VLOOKUP($A830,[33]Worksheet!$A:$C,3,0)</f>
        <v>4.75</v>
      </c>
      <c r="E830">
        <f>+VLOOKUP($A830,[34]Worksheet!$A:$C,3,0)</f>
        <v>4.5</v>
      </c>
      <c r="F830">
        <f>+VLOOKUP($A830,[35]Worksheet!$A:$C,3,0)</f>
        <v>4.25</v>
      </c>
    </row>
    <row r="831" spans="1:6" x14ac:dyDescent="0.25">
      <c r="A831" s="2">
        <v>40938</v>
      </c>
      <c r="B831">
        <f>+VLOOKUP($A831,[31]Worksheet!$A:$C,3,0)</f>
        <v>10.5</v>
      </c>
      <c r="C831">
        <f>+VLOOKUP($A831,[32]Worksheet!$A:$C,3,0)</f>
        <v>5</v>
      </c>
      <c r="D831">
        <f>+VLOOKUP($A831,[33]Worksheet!$A:$C,3,0)</f>
        <v>4.75</v>
      </c>
      <c r="E831">
        <f>+VLOOKUP($A831,[34]Worksheet!$A:$C,3,0)</f>
        <v>4.5</v>
      </c>
      <c r="F831">
        <f>+VLOOKUP($A831,[35]Worksheet!$A:$C,3,0)</f>
        <v>4.25</v>
      </c>
    </row>
    <row r="832" spans="1:6" x14ac:dyDescent="0.25">
      <c r="A832" s="2">
        <v>40939</v>
      </c>
      <c r="B832">
        <f>+VLOOKUP($A832,[31]Worksheet!$A:$C,3,0)</f>
        <v>10.5</v>
      </c>
      <c r="C832">
        <f>+VLOOKUP($A832,[32]Worksheet!$A:$C,3,0)</f>
        <v>5</v>
      </c>
      <c r="D832">
        <f>+VLOOKUP($A832,[33]Worksheet!$A:$C,3,0)</f>
        <v>5</v>
      </c>
      <c r="E832">
        <f>+VLOOKUP($A832,[34]Worksheet!$A:$C,3,0)</f>
        <v>4.5</v>
      </c>
      <c r="F832" t="e">
        <f>+VLOOKUP($A832,[35]Worksheet!$A:$C,3,0)</f>
        <v>#N/A</v>
      </c>
    </row>
    <row r="833" spans="1:6" x14ac:dyDescent="0.25">
      <c r="A833" s="2">
        <v>40940</v>
      </c>
      <c r="B833">
        <f>+VLOOKUP($A833,[31]Worksheet!$A:$C,3,0)</f>
        <v>10.5</v>
      </c>
      <c r="C833">
        <f>+VLOOKUP($A833,[32]Worksheet!$A:$C,3,0)</f>
        <v>5</v>
      </c>
      <c r="D833">
        <f>+VLOOKUP($A833,[33]Worksheet!$A:$C,3,0)</f>
        <v>5</v>
      </c>
      <c r="E833">
        <f>+VLOOKUP($A833,[34]Worksheet!$A:$C,3,0)</f>
        <v>4.5</v>
      </c>
      <c r="F833">
        <f>+VLOOKUP($A833,[35]Worksheet!$A:$C,3,0)</f>
        <v>4.25</v>
      </c>
    </row>
    <row r="834" spans="1:6" x14ac:dyDescent="0.25">
      <c r="A834" s="2">
        <v>40941</v>
      </c>
      <c r="B834">
        <f>+VLOOKUP($A834,[31]Worksheet!$A:$C,3,0)</f>
        <v>10.5</v>
      </c>
      <c r="C834">
        <f>+VLOOKUP($A834,[32]Worksheet!$A:$C,3,0)</f>
        <v>5</v>
      </c>
      <c r="D834">
        <f>+VLOOKUP($A834,[33]Worksheet!$A:$C,3,0)</f>
        <v>5</v>
      </c>
      <c r="E834">
        <f>+VLOOKUP($A834,[34]Worksheet!$A:$C,3,0)</f>
        <v>4.5</v>
      </c>
      <c r="F834">
        <f>+VLOOKUP($A834,[35]Worksheet!$A:$C,3,0)</f>
        <v>4.25</v>
      </c>
    </row>
    <row r="835" spans="1:6" x14ac:dyDescent="0.25">
      <c r="A835" s="2">
        <v>40942</v>
      </c>
      <c r="B835">
        <f>+VLOOKUP($A835,[31]Worksheet!$A:$C,3,0)</f>
        <v>10.5</v>
      </c>
      <c r="C835">
        <f>+VLOOKUP($A835,[32]Worksheet!$A:$C,3,0)</f>
        <v>5</v>
      </c>
      <c r="D835">
        <f>+VLOOKUP($A835,[33]Worksheet!$A:$C,3,0)</f>
        <v>5</v>
      </c>
      <c r="E835">
        <f>+VLOOKUP($A835,[34]Worksheet!$A:$C,3,0)</f>
        <v>4.5</v>
      </c>
      <c r="F835">
        <f>+VLOOKUP($A835,[35]Worksheet!$A:$C,3,0)</f>
        <v>4.25</v>
      </c>
    </row>
    <row r="836" spans="1:6" x14ac:dyDescent="0.25">
      <c r="A836" s="2">
        <v>40945</v>
      </c>
      <c r="B836">
        <f>+VLOOKUP($A836,[31]Worksheet!$A:$C,3,0)</f>
        <v>10.5</v>
      </c>
      <c r="C836">
        <f>+VLOOKUP($A836,[32]Worksheet!$A:$C,3,0)</f>
        <v>5</v>
      </c>
      <c r="D836">
        <f>+VLOOKUP($A836,[33]Worksheet!$A:$C,3,0)</f>
        <v>5</v>
      </c>
      <c r="E836" t="e">
        <f>+VLOOKUP($A836,[34]Worksheet!$A:$C,3,0)</f>
        <v>#N/A</v>
      </c>
      <c r="F836">
        <f>+VLOOKUP($A836,[35]Worksheet!$A:$C,3,0)</f>
        <v>4.25</v>
      </c>
    </row>
    <row r="837" spans="1:6" x14ac:dyDescent="0.25">
      <c r="A837" s="2">
        <v>40946</v>
      </c>
      <c r="B837">
        <f>+VLOOKUP($A837,[31]Worksheet!$A:$C,3,0)</f>
        <v>10.5</v>
      </c>
      <c r="C837">
        <f>+VLOOKUP($A837,[32]Worksheet!$A:$C,3,0)</f>
        <v>5</v>
      </c>
      <c r="D837">
        <f>+VLOOKUP($A837,[33]Worksheet!$A:$C,3,0)</f>
        <v>5</v>
      </c>
      <c r="E837">
        <f>+VLOOKUP($A837,[34]Worksheet!$A:$C,3,0)</f>
        <v>4.5</v>
      </c>
      <c r="F837">
        <f>+VLOOKUP($A837,[35]Worksheet!$A:$C,3,0)</f>
        <v>4.25</v>
      </c>
    </row>
    <row r="838" spans="1:6" x14ac:dyDescent="0.25">
      <c r="A838" s="2">
        <v>40947</v>
      </c>
      <c r="B838">
        <f>+VLOOKUP($A838,[31]Worksheet!$A:$C,3,0)</f>
        <v>10.5</v>
      </c>
      <c r="C838">
        <f>+VLOOKUP($A838,[32]Worksheet!$A:$C,3,0)</f>
        <v>5</v>
      </c>
      <c r="D838">
        <f>+VLOOKUP($A838,[33]Worksheet!$A:$C,3,0)</f>
        <v>5</v>
      </c>
      <c r="E838">
        <f>+VLOOKUP($A838,[34]Worksheet!$A:$C,3,0)</f>
        <v>4.5</v>
      </c>
      <c r="F838">
        <f>+VLOOKUP($A838,[35]Worksheet!$A:$C,3,0)</f>
        <v>4.25</v>
      </c>
    </row>
    <row r="839" spans="1:6" x14ac:dyDescent="0.25">
      <c r="A839" s="2">
        <v>40948</v>
      </c>
      <c r="B839">
        <f>+VLOOKUP($A839,[31]Worksheet!$A:$C,3,0)</f>
        <v>10.5</v>
      </c>
      <c r="C839">
        <f>+VLOOKUP($A839,[32]Worksheet!$A:$C,3,0)</f>
        <v>5</v>
      </c>
      <c r="D839">
        <f>+VLOOKUP($A839,[33]Worksheet!$A:$C,3,0)</f>
        <v>5</v>
      </c>
      <c r="E839">
        <f>+VLOOKUP($A839,[34]Worksheet!$A:$C,3,0)</f>
        <v>4.5</v>
      </c>
      <c r="F839">
        <f>+VLOOKUP($A839,[35]Worksheet!$A:$C,3,0)</f>
        <v>4.25</v>
      </c>
    </row>
    <row r="840" spans="1:6" x14ac:dyDescent="0.25">
      <c r="A840" s="2">
        <v>40949</v>
      </c>
      <c r="B840">
        <f>+VLOOKUP($A840,[31]Worksheet!$A:$C,3,0)</f>
        <v>10.5</v>
      </c>
      <c r="C840">
        <f>+VLOOKUP($A840,[32]Worksheet!$A:$C,3,0)</f>
        <v>5</v>
      </c>
      <c r="D840">
        <f>+VLOOKUP($A840,[33]Worksheet!$A:$C,3,0)</f>
        <v>5</v>
      </c>
      <c r="E840">
        <f>+VLOOKUP($A840,[34]Worksheet!$A:$C,3,0)</f>
        <v>4.5</v>
      </c>
      <c r="F840">
        <f>+VLOOKUP($A840,[35]Worksheet!$A:$C,3,0)</f>
        <v>4.25</v>
      </c>
    </row>
    <row r="841" spans="1:6" x14ac:dyDescent="0.25">
      <c r="A841" s="2">
        <v>40952</v>
      </c>
      <c r="B841">
        <f>+VLOOKUP($A841,[31]Worksheet!$A:$C,3,0)</f>
        <v>10.5</v>
      </c>
      <c r="C841">
        <f>+VLOOKUP($A841,[32]Worksheet!$A:$C,3,0)</f>
        <v>5</v>
      </c>
      <c r="D841">
        <f>+VLOOKUP($A841,[33]Worksheet!$A:$C,3,0)</f>
        <v>5</v>
      </c>
      <c r="E841">
        <f>+VLOOKUP($A841,[34]Worksheet!$A:$C,3,0)</f>
        <v>4.5</v>
      </c>
      <c r="F841">
        <f>+VLOOKUP($A841,[35]Worksheet!$A:$C,3,0)</f>
        <v>4.25</v>
      </c>
    </row>
    <row r="842" spans="1:6" x14ac:dyDescent="0.25">
      <c r="A842" s="2">
        <v>40953</v>
      </c>
      <c r="B842">
        <f>+VLOOKUP($A842,[31]Worksheet!$A:$C,3,0)</f>
        <v>10.5</v>
      </c>
      <c r="C842">
        <f>+VLOOKUP($A842,[32]Worksheet!$A:$C,3,0)</f>
        <v>5</v>
      </c>
      <c r="D842">
        <f>+VLOOKUP($A842,[33]Worksheet!$A:$C,3,0)</f>
        <v>5</v>
      </c>
      <c r="E842">
        <f>+VLOOKUP($A842,[34]Worksheet!$A:$C,3,0)</f>
        <v>4.5</v>
      </c>
      <c r="F842">
        <f>+VLOOKUP($A842,[35]Worksheet!$A:$C,3,0)</f>
        <v>4.25</v>
      </c>
    </row>
    <row r="843" spans="1:6" x14ac:dyDescent="0.25">
      <c r="A843" s="2">
        <v>40954</v>
      </c>
      <c r="B843">
        <f>+VLOOKUP($A843,[31]Worksheet!$A:$C,3,0)</f>
        <v>10.5</v>
      </c>
      <c r="C843">
        <f>+VLOOKUP($A843,[32]Worksheet!$A:$C,3,0)</f>
        <v>5</v>
      </c>
      <c r="D843">
        <f>+VLOOKUP($A843,[33]Worksheet!$A:$C,3,0)</f>
        <v>5</v>
      </c>
      <c r="E843">
        <f>+VLOOKUP($A843,[34]Worksheet!$A:$C,3,0)</f>
        <v>4.5</v>
      </c>
      <c r="F843">
        <f>+VLOOKUP($A843,[35]Worksheet!$A:$C,3,0)</f>
        <v>4.25</v>
      </c>
    </row>
    <row r="844" spans="1:6" x14ac:dyDescent="0.25">
      <c r="A844" s="2">
        <v>40955</v>
      </c>
      <c r="B844">
        <f>+VLOOKUP($A844,[31]Worksheet!$A:$C,3,0)</f>
        <v>10.5</v>
      </c>
      <c r="C844">
        <f>+VLOOKUP($A844,[32]Worksheet!$A:$C,3,0)</f>
        <v>5</v>
      </c>
      <c r="D844">
        <f>+VLOOKUP($A844,[33]Worksheet!$A:$C,3,0)</f>
        <v>5</v>
      </c>
      <c r="E844">
        <f>+VLOOKUP($A844,[34]Worksheet!$A:$C,3,0)</f>
        <v>4.5</v>
      </c>
      <c r="F844">
        <f>+VLOOKUP($A844,[35]Worksheet!$A:$C,3,0)</f>
        <v>4.25</v>
      </c>
    </row>
    <row r="845" spans="1:6" x14ac:dyDescent="0.25">
      <c r="A845" s="2">
        <v>40956</v>
      </c>
      <c r="B845">
        <f>+VLOOKUP($A845,[31]Worksheet!$A:$C,3,0)</f>
        <v>10.5</v>
      </c>
      <c r="C845">
        <f>+VLOOKUP($A845,[32]Worksheet!$A:$C,3,0)</f>
        <v>5</v>
      </c>
      <c r="D845">
        <f>+VLOOKUP($A845,[33]Worksheet!$A:$C,3,0)</f>
        <v>5</v>
      </c>
      <c r="E845">
        <f>+VLOOKUP($A845,[34]Worksheet!$A:$C,3,0)</f>
        <v>4.5</v>
      </c>
      <c r="F845">
        <f>+VLOOKUP($A845,[35]Worksheet!$A:$C,3,0)</f>
        <v>4.25</v>
      </c>
    </row>
    <row r="846" spans="1:6" x14ac:dyDescent="0.25">
      <c r="A846" s="2">
        <v>40960</v>
      </c>
      <c r="B846" t="e">
        <f>+VLOOKUP($A846,[31]Worksheet!$A:$C,3,0)</f>
        <v>#N/A</v>
      </c>
      <c r="C846">
        <f>+VLOOKUP($A846,[32]Worksheet!$A:$C,3,0)</f>
        <v>5</v>
      </c>
      <c r="D846">
        <f>+VLOOKUP($A846,[33]Worksheet!$A:$C,3,0)</f>
        <v>5</v>
      </c>
      <c r="E846">
        <f>+VLOOKUP($A846,[34]Worksheet!$A:$C,3,0)</f>
        <v>4.5</v>
      </c>
      <c r="F846">
        <f>+VLOOKUP($A846,[35]Worksheet!$A:$C,3,0)</f>
        <v>4.25</v>
      </c>
    </row>
    <row r="847" spans="1:6" x14ac:dyDescent="0.25">
      <c r="A847" s="2">
        <v>40961</v>
      </c>
      <c r="B847">
        <f>+VLOOKUP($A847,[31]Worksheet!$A:$C,3,0)</f>
        <v>10.5</v>
      </c>
      <c r="C847">
        <f>+VLOOKUP($A847,[32]Worksheet!$A:$C,3,0)</f>
        <v>5</v>
      </c>
      <c r="D847">
        <f>+VLOOKUP($A847,[33]Worksheet!$A:$C,3,0)</f>
        <v>5</v>
      </c>
      <c r="E847">
        <f>+VLOOKUP($A847,[34]Worksheet!$A:$C,3,0)</f>
        <v>4.5</v>
      </c>
      <c r="F847">
        <f>+VLOOKUP($A847,[35]Worksheet!$A:$C,3,0)</f>
        <v>4.25</v>
      </c>
    </row>
    <row r="848" spans="1:6" x14ac:dyDescent="0.25">
      <c r="A848" s="2">
        <v>40962</v>
      </c>
      <c r="B848">
        <f>+VLOOKUP($A848,[31]Worksheet!$A:$C,3,0)</f>
        <v>10.5</v>
      </c>
      <c r="C848">
        <f>+VLOOKUP($A848,[32]Worksheet!$A:$C,3,0)</f>
        <v>5</v>
      </c>
      <c r="D848">
        <f>+VLOOKUP($A848,[33]Worksheet!$A:$C,3,0)</f>
        <v>5</v>
      </c>
      <c r="E848">
        <f>+VLOOKUP($A848,[34]Worksheet!$A:$C,3,0)</f>
        <v>4.5</v>
      </c>
      <c r="F848">
        <f>+VLOOKUP($A848,[35]Worksheet!$A:$C,3,0)</f>
        <v>4.25</v>
      </c>
    </row>
    <row r="849" spans="1:6" x14ac:dyDescent="0.25">
      <c r="A849" s="2">
        <v>40963</v>
      </c>
      <c r="B849">
        <f>+VLOOKUP($A849,[31]Worksheet!$A:$C,3,0)</f>
        <v>10.5</v>
      </c>
      <c r="C849">
        <f>+VLOOKUP($A849,[32]Worksheet!$A:$C,3,0)</f>
        <v>5</v>
      </c>
      <c r="D849">
        <f>+VLOOKUP($A849,[33]Worksheet!$A:$C,3,0)</f>
        <v>5</v>
      </c>
      <c r="E849">
        <f>+VLOOKUP($A849,[34]Worksheet!$A:$C,3,0)</f>
        <v>4.5</v>
      </c>
      <c r="F849">
        <f>+VLOOKUP($A849,[35]Worksheet!$A:$C,3,0)</f>
        <v>4.25</v>
      </c>
    </row>
    <row r="850" spans="1:6" x14ac:dyDescent="0.25">
      <c r="A850" s="2">
        <v>40966</v>
      </c>
      <c r="B850">
        <f>+VLOOKUP($A850,[31]Worksheet!$A:$C,3,0)</f>
        <v>10.5</v>
      </c>
      <c r="C850">
        <f>+VLOOKUP($A850,[32]Worksheet!$A:$C,3,0)</f>
        <v>5</v>
      </c>
      <c r="D850">
        <f>+VLOOKUP($A850,[33]Worksheet!$A:$C,3,0)</f>
        <v>5.25</v>
      </c>
      <c r="E850">
        <f>+VLOOKUP($A850,[34]Worksheet!$A:$C,3,0)</f>
        <v>4.5</v>
      </c>
      <c r="F850">
        <f>+VLOOKUP($A850,[35]Worksheet!$A:$C,3,0)</f>
        <v>4.25</v>
      </c>
    </row>
    <row r="851" spans="1:6" x14ac:dyDescent="0.25">
      <c r="A851" s="2">
        <v>40967</v>
      </c>
      <c r="B851">
        <f>+VLOOKUP($A851,[31]Worksheet!$A:$C,3,0)</f>
        <v>10.5</v>
      </c>
      <c r="C851">
        <f>+VLOOKUP($A851,[32]Worksheet!$A:$C,3,0)</f>
        <v>5</v>
      </c>
      <c r="D851">
        <f>+VLOOKUP($A851,[33]Worksheet!$A:$C,3,0)</f>
        <v>5.25</v>
      </c>
      <c r="E851">
        <f>+VLOOKUP($A851,[34]Worksheet!$A:$C,3,0)</f>
        <v>4.5</v>
      </c>
      <c r="F851">
        <f>+VLOOKUP($A851,[35]Worksheet!$A:$C,3,0)</f>
        <v>4.25</v>
      </c>
    </row>
    <row r="852" spans="1:6" x14ac:dyDescent="0.25">
      <c r="A852" s="2">
        <v>40968</v>
      </c>
      <c r="B852">
        <f>+VLOOKUP($A852,[31]Worksheet!$A:$C,3,0)</f>
        <v>10.5</v>
      </c>
      <c r="C852">
        <f>+VLOOKUP($A852,[32]Worksheet!$A:$C,3,0)</f>
        <v>5</v>
      </c>
      <c r="D852">
        <f>+VLOOKUP($A852,[33]Worksheet!$A:$C,3,0)</f>
        <v>5.25</v>
      </c>
      <c r="E852">
        <f>+VLOOKUP($A852,[34]Worksheet!$A:$C,3,0)</f>
        <v>4.5</v>
      </c>
      <c r="F852" t="e">
        <f>+VLOOKUP($A852,[35]Worksheet!$A:$C,3,0)</f>
        <v>#N/A</v>
      </c>
    </row>
    <row r="853" spans="1:6" x14ac:dyDescent="0.25">
      <c r="A853" s="2">
        <v>40969</v>
      </c>
      <c r="B853">
        <f>+VLOOKUP($A853,[31]Worksheet!$A:$C,3,0)</f>
        <v>10.5</v>
      </c>
      <c r="C853">
        <f>+VLOOKUP($A853,[32]Worksheet!$A:$C,3,0)</f>
        <v>5</v>
      </c>
      <c r="D853">
        <f>+VLOOKUP($A853,[33]Worksheet!$A:$C,3,0)</f>
        <v>5.25</v>
      </c>
      <c r="E853">
        <f>+VLOOKUP($A853,[34]Worksheet!$A:$C,3,0)</f>
        <v>4.5</v>
      </c>
      <c r="F853">
        <f>+VLOOKUP($A853,[35]Worksheet!$A:$C,3,0)</f>
        <v>4.25</v>
      </c>
    </row>
    <row r="854" spans="1:6" x14ac:dyDescent="0.25">
      <c r="A854" s="2">
        <v>40970</v>
      </c>
      <c r="B854">
        <f>+VLOOKUP($A854,[31]Worksheet!$A:$C,3,0)</f>
        <v>10.5</v>
      </c>
      <c r="C854">
        <f>+VLOOKUP($A854,[32]Worksheet!$A:$C,3,0)</f>
        <v>5</v>
      </c>
      <c r="D854">
        <f>+VLOOKUP($A854,[33]Worksheet!$A:$C,3,0)</f>
        <v>5.25</v>
      </c>
      <c r="E854">
        <f>+VLOOKUP($A854,[34]Worksheet!$A:$C,3,0)</f>
        <v>4.5</v>
      </c>
      <c r="F854">
        <f>+VLOOKUP($A854,[35]Worksheet!$A:$C,3,0)</f>
        <v>4.25</v>
      </c>
    </row>
    <row r="855" spans="1:6" x14ac:dyDescent="0.25">
      <c r="A855" s="2">
        <v>40973</v>
      </c>
      <c r="B855">
        <f>+VLOOKUP($A855,[31]Worksheet!$A:$C,3,0)</f>
        <v>10.5</v>
      </c>
      <c r="C855">
        <f>+VLOOKUP($A855,[32]Worksheet!$A:$C,3,0)</f>
        <v>5</v>
      </c>
      <c r="D855">
        <f>+VLOOKUP($A855,[33]Worksheet!$A:$C,3,0)</f>
        <v>5.25</v>
      </c>
      <c r="E855">
        <f>+VLOOKUP($A855,[34]Worksheet!$A:$C,3,0)</f>
        <v>4.5</v>
      </c>
      <c r="F855">
        <f>+VLOOKUP($A855,[35]Worksheet!$A:$C,3,0)</f>
        <v>4.25</v>
      </c>
    </row>
    <row r="856" spans="1:6" x14ac:dyDescent="0.25">
      <c r="A856" s="2">
        <v>40974</v>
      </c>
      <c r="B856">
        <f>+VLOOKUP($A856,[31]Worksheet!$A:$C,3,0)</f>
        <v>10.5</v>
      </c>
      <c r="C856">
        <f>+VLOOKUP($A856,[32]Worksheet!$A:$C,3,0)</f>
        <v>5</v>
      </c>
      <c r="D856">
        <f>+VLOOKUP($A856,[33]Worksheet!$A:$C,3,0)</f>
        <v>5.25</v>
      </c>
      <c r="E856">
        <f>+VLOOKUP($A856,[34]Worksheet!$A:$C,3,0)</f>
        <v>4.5</v>
      </c>
      <c r="F856">
        <f>+VLOOKUP($A856,[35]Worksheet!$A:$C,3,0)</f>
        <v>4.25</v>
      </c>
    </row>
    <row r="857" spans="1:6" x14ac:dyDescent="0.25">
      <c r="A857" s="2">
        <v>40975</v>
      </c>
      <c r="B857">
        <f>+VLOOKUP($A857,[31]Worksheet!$A:$C,3,0)</f>
        <v>9.75</v>
      </c>
      <c r="C857">
        <f>+VLOOKUP($A857,[32]Worksheet!$A:$C,3,0)</f>
        <v>5</v>
      </c>
      <c r="D857">
        <f>+VLOOKUP($A857,[33]Worksheet!$A:$C,3,0)</f>
        <v>5.25</v>
      </c>
      <c r="E857">
        <f>+VLOOKUP($A857,[34]Worksheet!$A:$C,3,0)</f>
        <v>4.5</v>
      </c>
      <c r="F857">
        <f>+VLOOKUP($A857,[35]Worksheet!$A:$C,3,0)</f>
        <v>4.25</v>
      </c>
    </row>
    <row r="858" spans="1:6" x14ac:dyDescent="0.25">
      <c r="A858" s="2">
        <v>40976</v>
      </c>
      <c r="B858">
        <f>+VLOOKUP($A858,[31]Worksheet!$A:$C,3,0)</f>
        <v>9.75</v>
      </c>
      <c r="C858">
        <f>+VLOOKUP($A858,[32]Worksheet!$A:$C,3,0)</f>
        <v>5</v>
      </c>
      <c r="D858">
        <f>+VLOOKUP($A858,[33]Worksheet!$A:$C,3,0)</f>
        <v>5.25</v>
      </c>
      <c r="E858">
        <f>+VLOOKUP($A858,[34]Worksheet!$A:$C,3,0)</f>
        <v>4.5</v>
      </c>
      <c r="F858">
        <f>+VLOOKUP($A858,[35]Worksheet!$A:$C,3,0)</f>
        <v>4.25</v>
      </c>
    </row>
    <row r="859" spans="1:6" x14ac:dyDescent="0.25">
      <c r="A859" s="2">
        <v>40977</v>
      </c>
      <c r="B859">
        <f>+VLOOKUP($A859,[31]Worksheet!$A:$C,3,0)</f>
        <v>9.75</v>
      </c>
      <c r="C859">
        <f>+VLOOKUP($A859,[32]Worksheet!$A:$C,3,0)</f>
        <v>5</v>
      </c>
      <c r="D859">
        <f>+VLOOKUP($A859,[33]Worksheet!$A:$C,3,0)</f>
        <v>5.25</v>
      </c>
      <c r="E859">
        <f>+VLOOKUP($A859,[34]Worksheet!$A:$C,3,0)</f>
        <v>4.5</v>
      </c>
      <c r="F859">
        <f>+VLOOKUP($A859,[35]Worksheet!$A:$C,3,0)</f>
        <v>4.25</v>
      </c>
    </row>
    <row r="860" spans="1:6" x14ac:dyDescent="0.25">
      <c r="A860" s="2">
        <v>40980</v>
      </c>
      <c r="B860">
        <f>+VLOOKUP($A860,[31]Worksheet!$A:$C,3,0)</f>
        <v>9.75</v>
      </c>
      <c r="C860">
        <f>+VLOOKUP($A860,[32]Worksheet!$A:$C,3,0)</f>
        <v>5</v>
      </c>
      <c r="D860">
        <f>+VLOOKUP($A860,[33]Worksheet!$A:$C,3,0)</f>
        <v>5.25</v>
      </c>
      <c r="E860">
        <f>+VLOOKUP($A860,[34]Worksheet!$A:$C,3,0)</f>
        <v>4.5</v>
      </c>
      <c r="F860">
        <f>+VLOOKUP($A860,[35]Worksheet!$A:$C,3,0)</f>
        <v>4.25</v>
      </c>
    </row>
    <row r="861" spans="1:6" x14ac:dyDescent="0.25">
      <c r="A861" s="2">
        <v>40981</v>
      </c>
      <c r="B861">
        <f>+VLOOKUP($A861,[31]Worksheet!$A:$C,3,0)</f>
        <v>9.75</v>
      </c>
      <c r="C861">
        <f>+VLOOKUP($A861,[32]Worksheet!$A:$C,3,0)</f>
        <v>5</v>
      </c>
      <c r="D861">
        <f>+VLOOKUP($A861,[33]Worksheet!$A:$C,3,0)</f>
        <v>5.25</v>
      </c>
      <c r="E861">
        <f>+VLOOKUP($A861,[34]Worksheet!$A:$C,3,0)</f>
        <v>4.5</v>
      </c>
      <c r="F861">
        <f>+VLOOKUP($A861,[35]Worksheet!$A:$C,3,0)</f>
        <v>4.25</v>
      </c>
    </row>
    <row r="862" spans="1:6" x14ac:dyDescent="0.25">
      <c r="A862" s="2">
        <v>40982</v>
      </c>
      <c r="B862">
        <f>+VLOOKUP($A862,[31]Worksheet!$A:$C,3,0)</f>
        <v>9.75</v>
      </c>
      <c r="C862">
        <f>+VLOOKUP($A862,[32]Worksheet!$A:$C,3,0)</f>
        <v>5</v>
      </c>
      <c r="D862">
        <f>+VLOOKUP($A862,[33]Worksheet!$A:$C,3,0)</f>
        <v>5.25</v>
      </c>
      <c r="E862">
        <f>+VLOOKUP($A862,[34]Worksheet!$A:$C,3,0)</f>
        <v>4.5</v>
      </c>
      <c r="F862">
        <f>+VLOOKUP($A862,[35]Worksheet!$A:$C,3,0)</f>
        <v>4.25</v>
      </c>
    </row>
    <row r="863" spans="1:6" x14ac:dyDescent="0.25">
      <c r="A863" s="2">
        <v>40983</v>
      </c>
      <c r="B863">
        <f>+VLOOKUP($A863,[31]Worksheet!$A:$C,3,0)</f>
        <v>9.75</v>
      </c>
      <c r="C863">
        <f>+VLOOKUP($A863,[32]Worksheet!$A:$C,3,0)</f>
        <v>5</v>
      </c>
      <c r="D863">
        <f>+VLOOKUP($A863,[33]Worksheet!$A:$C,3,0)</f>
        <v>5.25</v>
      </c>
      <c r="E863">
        <f>+VLOOKUP($A863,[34]Worksheet!$A:$C,3,0)</f>
        <v>4.5</v>
      </c>
      <c r="F863">
        <f>+VLOOKUP($A863,[35]Worksheet!$A:$C,3,0)</f>
        <v>4.25</v>
      </c>
    </row>
    <row r="864" spans="1:6" x14ac:dyDescent="0.25">
      <c r="A864" s="2">
        <v>40984</v>
      </c>
      <c r="B864">
        <f>+VLOOKUP($A864,[31]Worksheet!$A:$C,3,0)</f>
        <v>9.75</v>
      </c>
      <c r="C864">
        <f>+VLOOKUP($A864,[32]Worksheet!$A:$C,3,0)</f>
        <v>5</v>
      </c>
      <c r="D864">
        <f>+VLOOKUP($A864,[33]Worksheet!$A:$C,3,0)</f>
        <v>5.25</v>
      </c>
      <c r="E864">
        <f>+VLOOKUP($A864,[34]Worksheet!$A:$C,3,0)</f>
        <v>4.5</v>
      </c>
      <c r="F864">
        <f>+VLOOKUP($A864,[35]Worksheet!$A:$C,3,0)</f>
        <v>4.25</v>
      </c>
    </row>
    <row r="865" spans="1:6" x14ac:dyDescent="0.25">
      <c r="A865" s="2">
        <v>40987</v>
      </c>
      <c r="B865">
        <f>+VLOOKUP($A865,[31]Worksheet!$A:$C,3,0)</f>
        <v>9.75</v>
      </c>
      <c r="C865">
        <f>+VLOOKUP($A865,[32]Worksheet!$A:$C,3,0)</f>
        <v>5</v>
      </c>
      <c r="D865">
        <f>+VLOOKUP($A865,[33]Worksheet!$A:$C,3,0)</f>
        <v>5.25</v>
      </c>
      <c r="E865">
        <f>+VLOOKUP($A865,[34]Worksheet!$A:$C,3,0)</f>
        <v>4.5</v>
      </c>
      <c r="F865">
        <f>+VLOOKUP($A865,[35]Worksheet!$A:$C,3,0)</f>
        <v>4.25</v>
      </c>
    </row>
    <row r="866" spans="1:6" x14ac:dyDescent="0.25">
      <c r="A866" s="2">
        <v>40988</v>
      </c>
      <c r="B866">
        <f>+VLOOKUP($A866,[31]Worksheet!$A:$C,3,0)</f>
        <v>9.75</v>
      </c>
      <c r="C866">
        <f>+VLOOKUP($A866,[32]Worksheet!$A:$C,3,0)</f>
        <v>5</v>
      </c>
      <c r="D866">
        <f>+VLOOKUP($A866,[33]Worksheet!$A:$C,3,0)</f>
        <v>5.25</v>
      </c>
      <c r="E866">
        <f>+VLOOKUP($A866,[34]Worksheet!$A:$C,3,0)</f>
        <v>4.5</v>
      </c>
      <c r="F866">
        <f>+VLOOKUP($A866,[35]Worksheet!$A:$C,3,0)</f>
        <v>4.25</v>
      </c>
    </row>
    <row r="867" spans="1:6" x14ac:dyDescent="0.25">
      <c r="A867" s="2">
        <v>40989</v>
      </c>
      <c r="B867">
        <f>+VLOOKUP($A867,[31]Worksheet!$A:$C,3,0)</f>
        <v>9.75</v>
      </c>
      <c r="C867">
        <f>+VLOOKUP($A867,[32]Worksheet!$A:$C,3,0)</f>
        <v>5</v>
      </c>
      <c r="D867">
        <f>+VLOOKUP($A867,[33]Worksheet!$A:$C,3,0)</f>
        <v>5.25</v>
      </c>
      <c r="E867">
        <f>+VLOOKUP($A867,[34]Worksheet!$A:$C,3,0)</f>
        <v>4.5</v>
      </c>
      <c r="F867">
        <f>+VLOOKUP($A867,[35]Worksheet!$A:$C,3,0)</f>
        <v>4.25</v>
      </c>
    </row>
    <row r="868" spans="1:6" x14ac:dyDescent="0.25">
      <c r="A868" s="2">
        <v>40990</v>
      </c>
      <c r="B868">
        <f>+VLOOKUP($A868,[31]Worksheet!$A:$C,3,0)</f>
        <v>9.75</v>
      </c>
      <c r="C868">
        <f>+VLOOKUP($A868,[32]Worksheet!$A:$C,3,0)</f>
        <v>5</v>
      </c>
      <c r="D868">
        <f>+VLOOKUP($A868,[33]Worksheet!$A:$C,3,0)</f>
        <v>5.25</v>
      </c>
      <c r="E868">
        <f>+VLOOKUP($A868,[34]Worksheet!$A:$C,3,0)</f>
        <v>4.5</v>
      </c>
      <c r="F868">
        <f>+VLOOKUP($A868,[35]Worksheet!$A:$C,3,0)</f>
        <v>4.25</v>
      </c>
    </row>
    <row r="869" spans="1:6" x14ac:dyDescent="0.25">
      <c r="A869" s="2">
        <v>40991</v>
      </c>
      <c r="B869">
        <f>+VLOOKUP($A869,[31]Worksheet!$A:$C,3,0)</f>
        <v>9.75</v>
      </c>
      <c r="C869">
        <f>+VLOOKUP($A869,[32]Worksheet!$A:$C,3,0)</f>
        <v>5</v>
      </c>
      <c r="D869">
        <f>+VLOOKUP($A869,[33]Worksheet!$A:$C,3,0)</f>
        <v>5.25</v>
      </c>
      <c r="E869">
        <f>+VLOOKUP($A869,[34]Worksheet!$A:$C,3,0)</f>
        <v>4.5</v>
      </c>
      <c r="F869">
        <f>+VLOOKUP($A869,[35]Worksheet!$A:$C,3,0)</f>
        <v>4.25</v>
      </c>
    </row>
    <row r="870" spans="1:6" x14ac:dyDescent="0.25">
      <c r="A870" s="2">
        <v>40994</v>
      </c>
      <c r="B870">
        <f>+VLOOKUP($A870,[31]Worksheet!$A:$C,3,0)</f>
        <v>9.75</v>
      </c>
      <c r="C870">
        <f>+VLOOKUP($A870,[32]Worksheet!$A:$C,3,0)</f>
        <v>5</v>
      </c>
      <c r="D870">
        <f>+VLOOKUP($A870,[33]Worksheet!$A:$C,3,0)</f>
        <v>5.25</v>
      </c>
      <c r="E870">
        <f>+VLOOKUP($A870,[34]Worksheet!$A:$C,3,0)</f>
        <v>4.5</v>
      </c>
      <c r="F870">
        <f>+VLOOKUP($A870,[35]Worksheet!$A:$C,3,0)</f>
        <v>4.25</v>
      </c>
    </row>
    <row r="871" spans="1:6" x14ac:dyDescent="0.25">
      <c r="A871" s="2">
        <v>40995</v>
      </c>
      <c r="B871">
        <f>+VLOOKUP($A871,[31]Worksheet!$A:$C,3,0)</f>
        <v>9.75</v>
      </c>
      <c r="C871">
        <f>+VLOOKUP($A871,[32]Worksheet!$A:$C,3,0)</f>
        <v>5</v>
      </c>
      <c r="D871">
        <f>+VLOOKUP($A871,[33]Worksheet!$A:$C,3,0)</f>
        <v>5.25</v>
      </c>
      <c r="E871">
        <f>+VLOOKUP($A871,[34]Worksheet!$A:$C,3,0)</f>
        <v>4.5</v>
      </c>
      <c r="F871">
        <f>+VLOOKUP($A871,[35]Worksheet!$A:$C,3,0)</f>
        <v>4.25</v>
      </c>
    </row>
    <row r="872" spans="1:6" x14ac:dyDescent="0.25">
      <c r="A872" s="2">
        <v>40996</v>
      </c>
      <c r="B872">
        <f>+VLOOKUP($A872,[31]Worksheet!$A:$C,3,0)</f>
        <v>9.75</v>
      </c>
      <c r="C872">
        <f>+VLOOKUP($A872,[32]Worksheet!$A:$C,3,0)</f>
        <v>5</v>
      </c>
      <c r="D872">
        <f>+VLOOKUP($A872,[33]Worksheet!$A:$C,3,0)</f>
        <v>5.25</v>
      </c>
      <c r="E872">
        <f>+VLOOKUP($A872,[34]Worksheet!$A:$C,3,0)</f>
        <v>4.5</v>
      </c>
      <c r="F872">
        <f>+VLOOKUP($A872,[35]Worksheet!$A:$C,3,0)</f>
        <v>4.25</v>
      </c>
    </row>
    <row r="873" spans="1:6" x14ac:dyDescent="0.25">
      <c r="A873" s="2">
        <v>40997</v>
      </c>
      <c r="B873">
        <f>+VLOOKUP($A873,[31]Worksheet!$A:$C,3,0)</f>
        <v>9.75</v>
      </c>
      <c r="C873">
        <f>+VLOOKUP($A873,[32]Worksheet!$A:$C,3,0)</f>
        <v>5</v>
      </c>
      <c r="D873">
        <f>+VLOOKUP($A873,[33]Worksheet!$A:$C,3,0)</f>
        <v>5.25</v>
      </c>
      <c r="E873">
        <f>+VLOOKUP($A873,[34]Worksheet!$A:$C,3,0)</f>
        <v>4.5</v>
      </c>
      <c r="F873">
        <f>+VLOOKUP($A873,[35]Worksheet!$A:$C,3,0)</f>
        <v>4.25</v>
      </c>
    </row>
    <row r="874" spans="1:6" x14ac:dyDescent="0.25">
      <c r="A874" s="2">
        <v>40998</v>
      </c>
      <c r="B874">
        <f>+VLOOKUP($A874,[31]Worksheet!$A:$C,3,0)</f>
        <v>9.75</v>
      </c>
      <c r="C874">
        <f>+VLOOKUP($A874,[32]Worksheet!$A:$C,3,0)</f>
        <v>5</v>
      </c>
      <c r="D874">
        <f>+VLOOKUP($A874,[33]Worksheet!$A:$C,3,0)</f>
        <v>5.25</v>
      </c>
      <c r="E874">
        <f>+VLOOKUP($A874,[34]Worksheet!$A:$C,3,0)</f>
        <v>4.5</v>
      </c>
      <c r="F874">
        <f>+VLOOKUP($A874,[35]Worksheet!$A:$C,3,0)</f>
        <v>4.25</v>
      </c>
    </row>
    <row r="875" spans="1:6" x14ac:dyDescent="0.25">
      <c r="A875" s="2">
        <v>41001</v>
      </c>
      <c r="B875">
        <f>+VLOOKUP($A875,[31]Worksheet!$A:$C,3,0)</f>
        <v>9.75</v>
      </c>
      <c r="C875">
        <f>+VLOOKUP($A875,[32]Worksheet!$A:$C,3,0)</f>
        <v>5</v>
      </c>
      <c r="D875">
        <f>+VLOOKUP($A875,[33]Worksheet!$A:$C,3,0)</f>
        <v>5.25</v>
      </c>
      <c r="E875">
        <f>+VLOOKUP($A875,[34]Worksheet!$A:$C,3,0)</f>
        <v>4.5</v>
      </c>
      <c r="F875">
        <f>+VLOOKUP($A875,[35]Worksheet!$A:$C,3,0)</f>
        <v>4.25</v>
      </c>
    </row>
    <row r="876" spans="1:6" x14ac:dyDescent="0.25">
      <c r="A876" s="2">
        <v>41002</v>
      </c>
      <c r="B876">
        <f>+VLOOKUP($A876,[31]Worksheet!$A:$C,3,0)</f>
        <v>9.75</v>
      </c>
      <c r="C876">
        <f>+VLOOKUP($A876,[32]Worksheet!$A:$C,3,0)</f>
        <v>5</v>
      </c>
      <c r="D876">
        <f>+VLOOKUP($A876,[33]Worksheet!$A:$C,3,0)</f>
        <v>5.25</v>
      </c>
      <c r="E876">
        <f>+VLOOKUP($A876,[34]Worksheet!$A:$C,3,0)</f>
        <v>4.5</v>
      </c>
      <c r="F876">
        <f>+VLOOKUP($A876,[35]Worksheet!$A:$C,3,0)</f>
        <v>4.25</v>
      </c>
    </row>
    <row r="877" spans="1:6" x14ac:dyDescent="0.25">
      <c r="A877" s="2">
        <v>41003</v>
      </c>
      <c r="B877">
        <f>+VLOOKUP($A877,[31]Worksheet!$A:$C,3,0)</f>
        <v>9.75</v>
      </c>
      <c r="C877">
        <f>+VLOOKUP($A877,[32]Worksheet!$A:$C,3,0)</f>
        <v>5</v>
      </c>
      <c r="D877">
        <f>+VLOOKUP($A877,[33]Worksheet!$A:$C,3,0)</f>
        <v>5.25</v>
      </c>
      <c r="E877">
        <f>+VLOOKUP($A877,[34]Worksheet!$A:$C,3,0)</f>
        <v>4.5</v>
      </c>
      <c r="F877">
        <f>+VLOOKUP($A877,[35]Worksheet!$A:$C,3,0)</f>
        <v>4.25</v>
      </c>
    </row>
    <row r="878" spans="1:6" x14ac:dyDescent="0.25">
      <c r="A878" s="2">
        <v>41004</v>
      </c>
      <c r="B878">
        <f>+VLOOKUP($A878,[31]Worksheet!$A:$C,3,0)</f>
        <v>9.75</v>
      </c>
      <c r="C878">
        <f>+VLOOKUP($A878,[32]Worksheet!$A:$C,3,0)</f>
        <v>5</v>
      </c>
      <c r="D878">
        <f>+VLOOKUP($A878,[33]Worksheet!$A:$C,3,0)</f>
        <v>5.25</v>
      </c>
      <c r="E878" t="e">
        <f>+VLOOKUP($A878,[34]Worksheet!$A:$C,3,0)</f>
        <v>#N/A</v>
      </c>
      <c r="F878">
        <f>+VLOOKUP($A878,[35]Worksheet!$A:$C,3,0)</f>
        <v>4.25</v>
      </c>
    </row>
    <row r="879" spans="1:6" x14ac:dyDescent="0.25">
      <c r="A879" s="2">
        <v>41008</v>
      </c>
      <c r="B879">
        <f>+VLOOKUP($A879,[31]Worksheet!$A:$C,3,0)</f>
        <v>9.75</v>
      </c>
      <c r="C879">
        <f>+VLOOKUP($A879,[32]Worksheet!$A:$C,3,0)</f>
        <v>5</v>
      </c>
      <c r="D879">
        <f>+VLOOKUP($A879,[33]Worksheet!$A:$C,3,0)</f>
        <v>5.25</v>
      </c>
      <c r="E879">
        <f>+VLOOKUP($A879,[34]Worksheet!$A:$C,3,0)</f>
        <v>4.5</v>
      </c>
      <c r="F879">
        <f>+VLOOKUP($A879,[35]Worksheet!$A:$C,3,0)</f>
        <v>4.25</v>
      </c>
    </row>
    <row r="880" spans="1:6" x14ac:dyDescent="0.25">
      <c r="A880" s="2">
        <v>41009</v>
      </c>
      <c r="B880">
        <f>+VLOOKUP($A880,[31]Worksheet!$A:$C,3,0)</f>
        <v>9.75</v>
      </c>
      <c r="C880">
        <f>+VLOOKUP($A880,[32]Worksheet!$A:$C,3,0)</f>
        <v>5</v>
      </c>
      <c r="D880">
        <f>+VLOOKUP($A880,[33]Worksheet!$A:$C,3,0)</f>
        <v>5.25</v>
      </c>
      <c r="E880">
        <f>+VLOOKUP($A880,[34]Worksheet!$A:$C,3,0)</f>
        <v>4.5</v>
      </c>
      <c r="F880">
        <f>+VLOOKUP($A880,[35]Worksheet!$A:$C,3,0)</f>
        <v>4.25</v>
      </c>
    </row>
    <row r="881" spans="1:6" x14ac:dyDescent="0.25">
      <c r="A881" s="2">
        <v>41010</v>
      </c>
      <c r="B881">
        <f>+VLOOKUP($A881,[31]Worksheet!$A:$C,3,0)</f>
        <v>9.75</v>
      </c>
      <c r="C881">
        <f>+VLOOKUP($A881,[32]Worksheet!$A:$C,3,0)</f>
        <v>5</v>
      </c>
      <c r="D881">
        <f>+VLOOKUP($A881,[33]Worksheet!$A:$C,3,0)</f>
        <v>5.25</v>
      </c>
      <c r="E881">
        <f>+VLOOKUP($A881,[34]Worksheet!$A:$C,3,0)</f>
        <v>4.5</v>
      </c>
      <c r="F881">
        <f>+VLOOKUP($A881,[35]Worksheet!$A:$C,3,0)</f>
        <v>4.25</v>
      </c>
    </row>
    <row r="882" spans="1:6" x14ac:dyDescent="0.25">
      <c r="A882" s="2">
        <v>41011</v>
      </c>
      <c r="B882">
        <f>+VLOOKUP($A882,[31]Worksheet!$A:$C,3,0)</f>
        <v>9.75</v>
      </c>
      <c r="C882">
        <f>+VLOOKUP($A882,[32]Worksheet!$A:$C,3,0)</f>
        <v>5</v>
      </c>
      <c r="D882">
        <f>+VLOOKUP($A882,[33]Worksheet!$A:$C,3,0)</f>
        <v>5.25</v>
      </c>
      <c r="E882">
        <f>+VLOOKUP($A882,[34]Worksheet!$A:$C,3,0)</f>
        <v>4.5</v>
      </c>
      <c r="F882">
        <f>+VLOOKUP($A882,[35]Worksheet!$A:$C,3,0)</f>
        <v>4.25</v>
      </c>
    </row>
    <row r="883" spans="1:6" x14ac:dyDescent="0.25">
      <c r="A883" s="2">
        <v>41012</v>
      </c>
      <c r="B883">
        <f>+VLOOKUP($A883,[31]Worksheet!$A:$C,3,0)</f>
        <v>9.75</v>
      </c>
      <c r="C883">
        <f>+VLOOKUP($A883,[32]Worksheet!$A:$C,3,0)</f>
        <v>5</v>
      </c>
      <c r="D883">
        <f>+VLOOKUP($A883,[33]Worksheet!$A:$C,3,0)</f>
        <v>5.25</v>
      </c>
      <c r="E883">
        <f>+VLOOKUP($A883,[34]Worksheet!$A:$C,3,0)</f>
        <v>4.5</v>
      </c>
      <c r="F883">
        <f>+VLOOKUP($A883,[35]Worksheet!$A:$C,3,0)</f>
        <v>4.25</v>
      </c>
    </row>
    <row r="884" spans="1:6" x14ac:dyDescent="0.25">
      <c r="A884" s="2">
        <v>41015</v>
      </c>
      <c r="B884">
        <f>+VLOOKUP($A884,[31]Worksheet!$A:$C,3,0)</f>
        <v>9.75</v>
      </c>
      <c r="C884">
        <f>+VLOOKUP($A884,[32]Worksheet!$A:$C,3,0)</f>
        <v>5</v>
      </c>
      <c r="D884">
        <f>+VLOOKUP($A884,[33]Worksheet!$A:$C,3,0)</f>
        <v>5.25</v>
      </c>
      <c r="E884">
        <f>+VLOOKUP($A884,[34]Worksheet!$A:$C,3,0)</f>
        <v>4.5</v>
      </c>
      <c r="F884">
        <f>+VLOOKUP($A884,[35]Worksheet!$A:$C,3,0)</f>
        <v>4.25</v>
      </c>
    </row>
    <row r="885" spans="1:6" x14ac:dyDescent="0.25">
      <c r="A885" s="2">
        <v>41016</v>
      </c>
      <c r="B885">
        <f>+VLOOKUP($A885,[31]Worksheet!$A:$C,3,0)</f>
        <v>9.75</v>
      </c>
      <c r="C885">
        <f>+VLOOKUP($A885,[32]Worksheet!$A:$C,3,0)</f>
        <v>5</v>
      </c>
      <c r="D885">
        <f>+VLOOKUP($A885,[33]Worksheet!$A:$C,3,0)</f>
        <v>5.25</v>
      </c>
      <c r="E885">
        <f>+VLOOKUP($A885,[34]Worksheet!$A:$C,3,0)</f>
        <v>4.5</v>
      </c>
      <c r="F885">
        <f>+VLOOKUP($A885,[35]Worksheet!$A:$C,3,0)</f>
        <v>4.25</v>
      </c>
    </row>
    <row r="886" spans="1:6" x14ac:dyDescent="0.25">
      <c r="A886" s="2">
        <v>41017</v>
      </c>
      <c r="B886">
        <f>+VLOOKUP($A886,[31]Worksheet!$A:$C,3,0)</f>
        <v>9</v>
      </c>
      <c r="C886">
        <f>+VLOOKUP($A886,[32]Worksheet!$A:$C,3,0)</f>
        <v>5</v>
      </c>
      <c r="D886">
        <f>+VLOOKUP($A886,[33]Worksheet!$A:$C,3,0)</f>
        <v>5.25</v>
      </c>
      <c r="E886">
        <f>+VLOOKUP($A886,[34]Worksheet!$A:$C,3,0)</f>
        <v>4.5</v>
      </c>
      <c r="F886">
        <f>+VLOOKUP($A886,[35]Worksheet!$A:$C,3,0)</f>
        <v>4.25</v>
      </c>
    </row>
    <row r="887" spans="1:6" x14ac:dyDescent="0.25">
      <c r="A887" s="2">
        <v>41018</v>
      </c>
      <c r="B887">
        <f>+VLOOKUP($A887,[31]Worksheet!$A:$C,3,0)</f>
        <v>9</v>
      </c>
      <c r="C887">
        <f>+VLOOKUP($A887,[32]Worksheet!$A:$C,3,0)</f>
        <v>5</v>
      </c>
      <c r="D887">
        <f>+VLOOKUP($A887,[33]Worksheet!$A:$C,3,0)</f>
        <v>5.25</v>
      </c>
      <c r="E887">
        <f>+VLOOKUP($A887,[34]Worksheet!$A:$C,3,0)</f>
        <v>4.5</v>
      </c>
      <c r="F887">
        <f>+VLOOKUP($A887,[35]Worksheet!$A:$C,3,0)</f>
        <v>4.25</v>
      </c>
    </row>
    <row r="888" spans="1:6" x14ac:dyDescent="0.25">
      <c r="A888" s="2">
        <v>41019</v>
      </c>
      <c r="B888">
        <f>+VLOOKUP($A888,[31]Worksheet!$A:$C,3,0)</f>
        <v>9</v>
      </c>
      <c r="C888">
        <f>+VLOOKUP($A888,[32]Worksheet!$A:$C,3,0)</f>
        <v>5</v>
      </c>
      <c r="D888">
        <f>+VLOOKUP($A888,[33]Worksheet!$A:$C,3,0)</f>
        <v>5.25</v>
      </c>
      <c r="E888">
        <f>+VLOOKUP($A888,[34]Worksheet!$A:$C,3,0)</f>
        <v>4.5</v>
      </c>
      <c r="F888">
        <f>+VLOOKUP($A888,[35]Worksheet!$A:$C,3,0)</f>
        <v>4.25</v>
      </c>
    </row>
    <row r="889" spans="1:6" x14ac:dyDescent="0.25">
      <c r="A889" s="2">
        <v>41022</v>
      </c>
      <c r="B889">
        <f>+VLOOKUP($A889,[31]Worksheet!$A:$C,3,0)</f>
        <v>9</v>
      </c>
      <c r="C889">
        <f>+VLOOKUP($A889,[32]Worksheet!$A:$C,3,0)</f>
        <v>5</v>
      </c>
      <c r="D889">
        <f>+VLOOKUP($A889,[33]Worksheet!$A:$C,3,0)</f>
        <v>5.25</v>
      </c>
      <c r="E889">
        <f>+VLOOKUP($A889,[34]Worksheet!$A:$C,3,0)</f>
        <v>4.5</v>
      </c>
      <c r="F889">
        <f>+VLOOKUP($A889,[35]Worksheet!$A:$C,3,0)</f>
        <v>4.25</v>
      </c>
    </row>
    <row r="890" spans="1:6" x14ac:dyDescent="0.25">
      <c r="A890" s="2">
        <v>41023</v>
      </c>
      <c r="B890">
        <f>+VLOOKUP($A890,[31]Worksheet!$A:$C,3,0)</f>
        <v>9</v>
      </c>
      <c r="C890">
        <f>+VLOOKUP($A890,[32]Worksheet!$A:$C,3,0)</f>
        <v>5</v>
      </c>
      <c r="D890">
        <f>+VLOOKUP($A890,[33]Worksheet!$A:$C,3,0)</f>
        <v>5.25</v>
      </c>
      <c r="E890">
        <f>+VLOOKUP($A890,[34]Worksheet!$A:$C,3,0)</f>
        <v>4.5</v>
      </c>
      <c r="F890">
        <f>+VLOOKUP($A890,[35]Worksheet!$A:$C,3,0)</f>
        <v>4.25</v>
      </c>
    </row>
    <row r="891" spans="1:6" x14ac:dyDescent="0.25">
      <c r="A891" s="2">
        <v>41024</v>
      </c>
      <c r="B891">
        <f>+VLOOKUP($A891,[31]Worksheet!$A:$C,3,0)</f>
        <v>9</v>
      </c>
      <c r="C891">
        <f>+VLOOKUP($A891,[32]Worksheet!$A:$C,3,0)</f>
        <v>5</v>
      </c>
      <c r="D891">
        <f>+VLOOKUP($A891,[33]Worksheet!$A:$C,3,0)</f>
        <v>5.25</v>
      </c>
      <c r="E891">
        <f>+VLOOKUP($A891,[34]Worksheet!$A:$C,3,0)</f>
        <v>4.5</v>
      </c>
      <c r="F891">
        <f>+VLOOKUP($A891,[35]Worksheet!$A:$C,3,0)</f>
        <v>4.25</v>
      </c>
    </row>
    <row r="892" spans="1:6" x14ac:dyDescent="0.25">
      <c r="A892" s="2">
        <v>41025</v>
      </c>
      <c r="B892">
        <f>+VLOOKUP($A892,[31]Worksheet!$A:$C,3,0)</f>
        <v>9</v>
      </c>
      <c r="C892">
        <f>+VLOOKUP($A892,[32]Worksheet!$A:$C,3,0)</f>
        <v>5</v>
      </c>
      <c r="D892">
        <f>+VLOOKUP($A892,[33]Worksheet!$A:$C,3,0)</f>
        <v>5.25</v>
      </c>
      <c r="E892">
        <f>+VLOOKUP($A892,[34]Worksheet!$A:$C,3,0)</f>
        <v>4.5</v>
      </c>
      <c r="F892">
        <f>+VLOOKUP($A892,[35]Worksheet!$A:$C,3,0)</f>
        <v>4.25</v>
      </c>
    </row>
    <row r="893" spans="1:6" x14ac:dyDescent="0.25">
      <c r="A893" s="2">
        <v>41026</v>
      </c>
      <c r="B893">
        <f>+VLOOKUP($A893,[31]Worksheet!$A:$C,3,0)</f>
        <v>9</v>
      </c>
      <c r="C893">
        <f>+VLOOKUP($A893,[32]Worksheet!$A:$C,3,0)</f>
        <v>5</v>
      </c>
      <c r="D893">
        <f>+VLOOKUP($A893,[33]Worksheet!$A:$C,3,0)</f>
        <v>5.25</v>
      </c>
      <c r="E893">
        <f>+VLOOKUP($A893,[34]Worksheet!$A:$C,3,0)</f>
        <v>4.5</v>
      </c>
      <c r="F893">
        <f>+VLOOKUP($A893,[35]Worksheet!$A:$C,3,0)</f>
        <v>4.25</v>
      </c>
    </row>
    <row r="894" spans="1:6" x14ac:dyDescent="0.25">
      <c r="A894" s="2">
        <v>41029</v>
      </c>
      <c r="B894">
        <f>+VLOOKUP($A894,[31]Worksheet!$A:$C,3,0)</f>
        <v>9</v>
      </c>
      <c r="C894">
        <f>+VLOOKUP($A894,[32]Worksheet!$A:$C,3,0)</f>
        <v>5</v>
      </c>
      <c r="D894">
        <f>+VLOOKUP($A894,[33]Worksheet!$A:$C,3,0)</f>
        <v>5.25</v>
      </c>
      <c r="E894">
        <f>+VLOOKUP($A894,[34]Worksheet!$A:$C,3,0)</f>
        <v>4.5</v>
      </c>
      <c r="F894" t="e">
        <f>+VLOOKUP($A894,[35]Worksheet!$A:$C,3,0)</f>
        <v>#N/A</v>
      </c>
    </row>
    <row r="895" spans="1:6" x14ac:dyDescent="0.25">
      <c r="A895" s="2">
        <v>41030</v>
      </c>
      <c r="B895" t="e">
        <f>+VLOOKUP($A895,[31]Worksheet!$A:$C,3,0)</f>
        <v>#N/A</v>
      </c>
      <c r="C895" t="e">
        <f>+VLOOKUP($A895,[32]Worksheet!$A:$C,3,0)</f>
        <v>#N/A</v>
      </c>
      <c r="D895">
        <f>+VLOOKUP($A895,[33]Worksheet!$A:$C,3,0)</f>
        <v>5.25</v>
      </c>
      <c r="E895" t="e">
        <f>+VLOOKUP($A895,[34]Worksheet!$A:$C,3,0)</f>
        <v>#N/A</v>
      </c>
      <c r="F895">
        <f>+VLOOKUP($A895,[35]Worksheet!$A:$C,3,0)</f>
        <v>4.25</v>
      </c>
    </row>
    <row r="896" spans="1:6" x14ac:dyDescent="0.25">
      <c r="A896" s="2">
        <v>41031</v>
      </c>
      <c r="B896">
        <f>+VLOOKUP($A896,[31]Worksheet!$A:$C,3,0)</f>
        <v>9</v>
      </c>
      <c r="C896">
        <f>+VLOOKUP($A896,[32]Worksheet!$A:$C,3,0)</f>
        <v>5</v>
      </c>
      <c r="D896">
        <f>+VLOOKUP($A896,[33]Worksheet!$A:$C,3,0)</f>
        <v>5.25</v>
      </c>
      <c r="E896">
        <f>+VLOOKUP($A896,[34]Worksheet!$A:$C,3,0)</f>
        <v>4.5</v>
      </c>
      <c r="F896">
        <f>+VLOOKUP($A896,[35]Worksheet!$A:$C,3,0)</f>
        <v>4.25</v>
      </c>
    </row>
    <row r="897" spans="1:6" x14ac:dyDescent="0.25">
      <c r="A897" s="2">
        <v>41032</v>
      </c>
      <c r="B897">
        <f>+VLOOKUP($A897,[31]Worksheet!$A:$C,3,0)</f>
        <v>9</v>
      </c>
      <c r="C897">
        <f>+VLOOKUP($A897,[32]Worksheet!$A:$C,3,0)</f>
        <v>5</v>
      </c>
      <c r="D897">
        <f>+VLOOKUP($A897,[33]Worksheet!$A:$C,3,0)</f>
        <v>5.25</v>
      </c>
      <c r="E897">
        <f>+VLOOKUP($A897,[34]Worksheet!$A:$C,3,0)</f>
        <v>4.5</v>
      </c>
      <c r="F897">
        <f>+VLOOKUP($A897,[35]Worksheet!$A:$C,3,0)</f>
        <v>4.25</v>
      </c>
    </row>
    <row r="898" spans="1:6" x14ac:dyDescent="0.25">
      <c r="A898" s="2">
        <v>41033</v>
      </c>
      <c r="B898">
        <f>+VLOOKUP($A898,[31]Worksheet!$A:$C,3,0)</f>
        <v>9</v>
      </c>
      <c r="C898">
        <f>+VLOOKUP($A898,[32]Worksheet!$A:$C,3,0)</f>
        <v>5</v>
      </c>
      <c r="D898">
        <f>+VLOOKUP($A898,[33]Worksheet!$A:$C,3,0)</f>
        <v>5.25</v>
      </c>
      <c r="E898">
        <f>+VLOOKUP($A898,[34]Worksheet!$A:$C,3,0)</f>
        <v>4.5</v>
      </c>
      <c r="F898">
        <f>+VLOOKUP($A898,[35]Worksheet!$A:$C,3,0)</f>
        <v>4.25</v>
      </c>
    </row>
    <row r="899" spans="1:6" x14ac:dyDescent="0.25">
      <c r="A899" s="2">
        <v>41036</v>
      </c>
      <c r="B899">
        <f>+VLOOKUP($A899,[31]Worksheet!$A:$C,3,0)</f>
        <v>9</v>
      </c>
      <c r="C899">
        <f>+VLOOKUP($A899,[32]Worksheet!$A:$C,3,0)</f>
        <v>5</v>
      </c>
      <c r="D899">
        <f>+VLOOKUP($A899,[33]Worksheet!$A:$C,3,0)</f>
        <v>5.25</v>
      </c>
      <c r="E899">
        <f>+VLOOKUP($A899,[34]Worksheet!$A:$C,3,0)</f>
        <v>4.5</v>
      </c>
      <c r="F899">
        <f>+VLOOKUP($A899,[35]Worksheet!$A:$C,3,0)</f>
        <v>4.25</v>
      </c>
    </row>
    <row r="900" spans="1:6" x14ac:dyDescent="0.25">
      <c r="A900" s="2">
        <v>41037</v>
      </c>
      <c r="B900">
        <f>+VLOOKUP($A900,[31]Worksheet!$A:$C,3,0)</f>
        <v>9</v>
      </c>
      <c r="C900">
        <f>+VLOOKUP($A900,[32]Worksheet!$A:$C,3,0)</f>
        <v>5</v>
      </c>
      <c r="D900">
        <f>+VLOOKUP($A900,[33]Worksheet!$A:$C,3,0)</f>
        <v>5.25</v>
      </c>
      <c r="E900">
        <f>+VLOOKUP($A900,[34]Worksheet!$A:$C,3,0)</f>
        <v>4.5</v>
      </c>
      <c r="F900">
        <f>+VLOOKUP($A900,[35]Worksheet!$A:$C,3,0)</f>
        <v>4.25</v>
      </c>
    </row>
    <row r="901" spans="1:6" x14ac:dyDescent="0.25">
      <c r="A901" s="2">
        <v>41038</v>
      </c>
      <c r="B901">
        <f>+VLOOKUP($A901,[31]Worksheet!$A:$C,3,0)</f>
        <v>9</v>
      </c>
      <c r="C901">
        <f>+VLOOKUP($A901,[32]Worksheet!$A:$C,3,0)</f>
        <v>5</v>
      </c>
      <c r="D901">
        <f>+VLOOKUP($A901,[33]Worksheet!$A:$C,3,0)</f>
        <v>5.25</v>
      </c>
      <c r="E901">
        <f>+VLOOKUP($A901,[34]Worksheet!$A:$C,3,0)</f>
        <v>4.5</v>
      </c>
      <c r="F901">
        <f>+VLOOKUP($A901,[35]Worksheet!$A:$C,3,0)</f>
        <v>4.25</v>
      </c>
    </row>
    <row r="902" spans="1:6" x14ac:dyDescent="0.25">
      <c r="A902" s="2">
        <v>41039</v>
      </c>
      <c r="B902">
        <f>+VLOOKUP($A902,[31]Worksheet!$A:$C,3,0)</f>
        <v>9</v>
      </c>
      <c r="C902">
        <f>+VLOOKUP($A902,[32]Worksheet!$A:$C,3,0)</f>
        <v>5</v>
      </c>
      <c r="D902">
        <f>+VLOOKUP($A902,[33]Worksheet!$A:$C,3,0)</f>
        <v>5.25</v>
      </c>
      <c r="E902">
        <f>+VLOOKUP($A902,[34]Worksheet!$A:$C,3,0)</f>
        <v>4.5</v>
      </c>
      <c r="F902">
        <f>+VLOOKUP($A902,[35]Worksheet!$A:$C,3,0)</f>
        <v>4.25</v>
      </c>
    </row>
    <row r="903" spans="1:6" x14ac:dyDescent="0.25">
      <c r="A903" s="2">
        <v>41040</v>
      </c>
      <c r="B903">
        <f>+VLOOKUP($A903,[31]Worksheet!$A:$C,3,0)</f>
        <v>9</v>
      </c>
      <c r="C903">
        <f>+VLOOKUP($A903,[32]Worksheet!$A:$C,3,0)</f>
        <v>5</v>
      </c>
      <c r="D903">
        <f>+VLOOKUP($A903,[33]Worksheet!$A:$C,3,0)</f>
        <v>5.25</v>
      </c>
      <c r="E903">
        <f>+VLOOKUP($A903,[34]Worksheet!$A:$C,3,0)</f>
        <v>4.5</v>
      </c>
      <c r="F903">
        <f>+VLOOKUP($A903,[35]Worksheet!$A:$C,3,0)</f>
        <v>4.25</v>
      </c>
    </row>
    <row r="904" spans="1:6" x14ac:dyDescent="0.25">
      <c r="A904" s="2">
        <v>41043</v>
      </c>
      <c r="B904">
        <f>+VLOOKUP($A904,[31]Worksheet!$A:$C,3,0)</f>
        <v>9</v>
      </c>
      <c r="C904">
        <f>+VLOOKUP($A904,[32]Worksheet!$A:$C,3,0)</f>
        <v>5</v>
      </c>
      <c r="D904">
        <f>+VLOOKUP($A904,[33]Worksheet!$A:$C,3,0)</f>
        <v>5.25</v>
      </c>
      <c r="E904">
        <f>+VLOOKUP($A904,[34]Worksheet!$A:$C,3,0)</f>
        <v>4.5</v>
      </c>
      <c r="F904">
        <f>+VLOOKUP($A904,[35]Worksheet!$A:$C,3,0)</f>
        <v>4.25</v>
      </c>
    </row>
    <row r="905" spans="1:6" x14ac:dyDescent="0.25">
      <c r="A905" s="2">
        <v>41044</v>
      </c>
      <c r="B905">
        <f>+VLOOKUP($A905,[31]Worksheet!$A:$C,3,0)</f>
        <v>9</v>
      </c>
      <c r="C905">
        <f>+VLOOKUP($A905,[32]Worksheet!$A:$C,3,0)</f>
        <v>5</v>
      </c>
      <c r="D905">
        <f>+VLOOKUP($A905,[33]Worksheet!$A:$C,3,0)</f>
        <v>5.25</v>
      </c>
      <c r="E905">
        <f>+VLOOKUP($A905,[34]Worksheet!$A:$C,3,0)</f>
        <v>4.5</v>
      </c>
      <c r="F905">
        <f>+VLOOKUP($A905,[35]Worksheet!$A:$C,3,0)</f>
        <v>4.25</v>
      </c>
    </row>
    <row r="906" spans="1:6" x14ac:dyDescent="0.25">
      <c r="A906" s="2">
        <v>41045</v>
      </c>
      <c r="B906">
        <f>+VLOOKUP($A906,[31]Worksheet!$A:$C,3,0)</f>
        <v>9</v>
      </c>
      <c r="C906">
        <f>+VLOOKUP($A906,[32]Worksheet!$A:$C,3,0)</f>
        <v>5</v>
      </c>
      <c r="D906">
        <f>+VLOOKUP($A906,[33]Worksheet!$A:$C,3,0)</f>
        <v>5.25</v>
      </c>
      <c r="E906">
        <f>+VLOOKUP($A906,[34]Worksheet!$A:$C,3,0)</f>
        <v>4.5</v>
      </c>
      <c r="F906">
        <f>+VLOOKUP($A906,[35]Worksheet!$A:$C,3,0)</f>
        <v>4.25</v>
      </c>
    </row>
    <row r="907" spans="1:6" x14ac:dyDescent="0.25">
      <c r="A907" s="2">
        <v>41046</v>
      </c>
      <c r="B907">
        <f>+VLOOKUP($A907,[31]Worksheet!$A:$C,3,0)</f>
        <v>9</v>
      </c>
      <c r="C907">
        <f>+VLOOKUP($A907,[32]Worksheet!$A:$C,3,0)</f>
        <v>5</v>
      </c>
      <c r="D907">
        <f>+VLOOKUP($A907,[33]Worksheet!$A:$C,3,0)</f>
        <v>5.25</v>
      </c>
      <c r="E907">
        <f>+VLOOKUP($A907,[34]Worksheet!$A:$C,3,0)</f>
        <v>4.5</v>
      </c>
      <c r="F907">
        <f>+VLOOKUP($A907,[35]Worksheet!$A:$C,3,0)</f>
        <v>4.25</v>
      </c>
    </row>
    <row r="908" spans="1:6" x14ac:dyDescent="0.25">
      <c r="A908" s="2">
        <v>41047</v>
      </c>
      <c r="B908">
        <f>+VLOOKUP($A908,[31]Worksheet!$A:$C,3,0)</f>
        <v>9</v>
      </c>
      <c r="C908">
        <f>+VLOOKUP($A908,[32]Worksheet!$A:$C,3,0)</f>
        <v>5</v>
      </c>
      <c r="D908">
        <f>+VLOOKUP($A908,[33]Worksheet!$A:$C,3,0)</f>
        <v>5.25</v>
      </c>
      <c r="E908">
        <f>+VLOOKUP($A908,[34]Worksheet!$A:$C,3,0)</f>
        <v>4.5</v>
      </c>
      <c r="F908">
        <f>+VLOOKUP($A908,[35]Worksheet!$A:$C,3,0)</f>
        <v>4.25</v>
      </c>
    </row>
    <row r="909" spans="1:6" x14ac:dyDescent="0.25">
      <c r="A909" s="2">
        <v>41050</v>
      </c>
      <c r="B909">
        <f>+VLOOKUP($A909,[31]Worksheet!$A:$C,3,0)</f>
        <v>9</v>
      </c>
      <c r="C909">
        <f>+VLOOKUP($A909,[32]Worksheet!$A:$C,3,0)</f>
        <v>5</v>
      </c>
      <c r="D909">
        <f>+VLOOKUP($A909,[33]Worksheet!$A:$C,3,0)</f>
        <v>5.25</v>
      </c>
      <c r="E909">
        <f>+VLOOKUP($A909,[34]Worksheet!$A:$C,3,0)</f>
        <v>4.5</v>
      </c>
      <c r="F909">
        <f>+VLOOKUP($A909,[35]Worksheet!$A:$C,3,0)</f>
        <v>4.25</v>
      </c>
    </row>
    <row r="910" spans="1:6" x14ac:dyDescent="0.25">
      <c r="A910" s="2">
        <v>41051</v>
      </c>
      <c r="B910">
        <f>+VLOOKUP($A910,[31]Worksheet!$A:$C,3,0)</f>
        <v>9</v>
      </c>
      <c r="C910">
        <f>+VLOOKUP($A910,[32]Worksheet!$A:$C,3,0)</f>
        <v>5</v>
      </c>
      <c r="D910">
        <f>+VLOOKUP($A910,[33]Worksheet!$A:$C,3,0)</f>
        <v>5.25</v>
      </c>
      <c r="E910">
        <f>+VLOOKUP($A910,[34]Worksheet!$A:$C,3,0)</f>
        <v>4.5</v>
      </c>
      <c r="F910">
        <f>+VLOOKUP($A910,[35]Worksheet!$A:$C,3,0)</f>
        <v>4.25</v>
      </c>
    </row>
    <row r="911" spans="1:6" x14ac:dyDescent="0.25">
      <c r="A911" s="2">
        <v>41052</v>
      </c>
      <c r="B911">
        <f>+VLOOKUP($A911,[31]Worksheet!$A:$C,3,0)</f>
        <v>9</v>
      </c>
      <c r="C911">
        <f>+VLOOKUP($A911,[32]Worksheet!$A:$C,3,0)</f>
        <v>5</v>
      </c>
      <c r="D911">
        <f>+VLOOKUP($A911,[33]Worksheet!$A:$C,3,0)</f>
        <v>5.25</v>
      </c>
      <c r="E911">
        <f>+VLOOKUP($A911,[34]Worksheet!$A:$C,3,0)</f>
        <v>4.5</v>
      </c>
      <c r="F911">
        <f>+VLOOKUP($A911,[35]Worksheet!$A:$C,3,0)</f>
        <v>4.25</v>
      </c>
    </row>
    <row r="912" spans="1:6" x14ac:dyDescent="0.25">
      <c r="A912" s="2">
        <v>41053</v>
      </c>
      <c r="B912">
        <f>+VLOOKUP($A912,[31]Worksheet!$A:$C,3,0)</f>
        <v>9</v>
      </c>
      <c r="C912">
        <f>+VLOOKUP($A912,[32]Worksheet!$A:$C,3,0)</f>
        <v>5</v>
      </c>
      <c r="D912">
        <f>+VLOOKUP($A912,[33]Worksheet!$A:$C,3,0)</f>
        <v>5.25</v>
      </c>
      <c r="E912">
        <f>+VLOOKUP($A912,[34]Worksheet!$A:$C,3,0)</f>
        <v>4.5</v>
      </c>
      <c r="F912">
        <f>+VLOOKUP($A912,[35]Worksheet!$A:$C,3,0)</f>
        <v>4.25</v>
      </c>
    </row>
    <row r="913" spans="1:6" x14ac:dyDescent="0.25">
      <c r="A913" s="2">
        <v>41054</v>
      </c>
      <c r="B913">
        <f>+VLOOKUP($A913,[31]Worksheet!$A:$C,3,0)</f>
        <v>9</v>
      </c>
      <c r="C913">
        <f>+VLOOKUP($A913,[32]Worksheet!$A:$C,3,0)</f>
        <v>5</v>
      </c>
      <c r="D913">
        <f>+VLOOKUP($A913,[33]Worksheet!$A:$C,3,0)</f>
        <v>5.25</v>
      </c>
      <c r="E913">
        <f>+VLOOKUP($A913,[34]Worksheet!$A:$C,3,0)</f>
        <v>4.5</v>
      </c>
      <c r="F913">
        <f>+VLOOKUP($A913,[35]Worksheet!$A:$C,3,0)</f>
        <v>4.25</v>
      </c>
    </row>
    <row r="914" spans="1:6" x14ac:dyDescent="0.25">
      <c r="A914" s="2">
        <v>41058</v>
      </c>
      <c r="B914">
        <f>+VLOOKUP($A914,[31]Worksheet!$A:$C,3,0)</f>
        <v>9</v>
      </c>
      <c r="C914">
        <f>+VLOOKUP($A914,[32]Worksheet!$A:$C,3,0)</f>
        <v>5</v>
      </c>
      <c r="D914">
        <f>+VLOOKUP($A914,[33]Worksheet!$A:$C,3,0)</f>
        <v>5.25</v>
      </c>
      <c r="E914">
        <f>+VLOOKUP($A914,[34]Worksheet!$A:$C,3,0)</f>
        <v>4.5</v>
      </c>
      <c r="F914">
        <f>+VLOOKUP($A914,[35]Worksheet!$A:$C,3,0)</f>
        <v>4.25</v>
      </c>
    </row>
    <row r="915" spans="1:6" x14ac:dyDescent="0.25">
      <c r="A915" s="2">
        <v>41059</v>
      </c>
      <c r="B915">
        <f>+VLOOKUP($A915,[31]Worksheet!$A:$C,3,0)</f>
        <v>8.5</v>
      </c>
      <c r="C915">
        <f>+VLOOKUP($A915,[32]Worksheet!$A:$C,3,0)</f>
        <v>5</v>
      </c>
      <c r="D915">
        <f>+VLOOKUP($A915,[33]Worksheet!$A:$C,3,0)</f>
        <v>5.25</v>
      </c>
      <c r="E915">
        <f>+VLOOKUP($A915,[34]Worksheet!$A:$C,3,0)</f>
        <v>4.5</v>
      </c>
      <c r="F915">
        <f>+VLOOKUP($A915,[35]Worksheet!$A:$C,3,0)</f>
        <v>4.25</v>
      </c>
    </row>
    <row r="916" spans="1:6" x14ac:dyDescent="0.25">
      <c r="A916" s="2">
        <v>41060</v>
      </c>
      <c r="B916">
        <f>+VLOOKUP($A916,[31]Worksheet!$A:$C,3,0)</f>
        <v>8.5</v>
      </c>
      <c r="C916">
        <f>+VLOOKUP($A916,[32]Worksheet!$A:$C,3,0)</f>
        <v>5</v>
      </c>
      <c r="D916">
        <f>+VLOOKUP($A916,[33]Worksheet!$A:$C,3,0)</f>
        <v>5.25</v>
      </c>
      <c r="E916">
        <f>+VLOOKUP($A916,[34]Worksheet!$A:$C,3,0)</f>
        <v>4.5</v>
      </c>
      <c r="F916" t="e">
        <f>+VLOOKUP($A916,[35]Worksheet!$A:$C,3,0)</f>
        <v>#N/A</v>
      </c>
    </row>
    <row r="917" spans="1:6" x14ac:dyDescent="0.25">
      <c r="A917" s="2">
        <v>41061</v>
      </c>
      <c r="B917">
        <f>+VLOOKUP($A917,[31]Worksheet!$A:$C,3,0)</f>
        <v>8.5</v>
      </c>
      <c r="C917">
        <f>+VLOOKUP($A917,[32]Worksheet!$A:$C,3,0)</f>
        <v>5</v>
      </c>
      <c r="D917">
        <f>+VLOOKUP($A917,[33]Worksheet!$A:$C,3,0)</f>
        <v>5.25</v>
      </c>
      <c r="E917">
        <f>+VLOOKUP($A917,[34]Worksheet!$A:$C,3,0)</f>
        <v>4.5</v>
      </c>
      <c r="F917">
        <f>+VLOOKUP($A917,[35]Worksheet!$A:$C,3,0)</f>
        <v>4.25</v>
      </c>
    </row>
    <row r="918" spans="1:6" x14ac:dyDescent="0.25">
      <c r="A918" s="2">
        <v>41064</v>
      </c>
      <c r="B918">
        <f>+VLOOKUP($A918,[31]Worksheet!$A:$C,3,0)</f>
        <v>8.5</v>
      </c>
      <c r="C918">
        <f>+VLOOKUP($A918,[32]Worksheet!$A:$C,3,0)</f>
        <v>5</v>
      </c>
      <c r="D918">
        <f>+VLOOKUP($A918,[33]Worksheet!$A:$C,3,0)</f>
        <v>5.25</v>
      </c>
      <c r="E918">
        <f>+VLOOKUP($A918,[34]Worksheet!$A:$C,3,0)</f>
        <v>4.5</v>
      </c>
      <c r="F918">
        <f>+VLOOKUP($A918,[35]Worksheet!$A:$C,3,0)</f>
        <v>4.25</v>
      </c>
    </row>
    <row r="919" spans="1:6" x14ac:dyDescent="0.25">
      <c r="A919" s="2">
        <v>41065</v>
      </c>
      <c r="B919">
        <f>+VLOOKUP($A919,[31]Worksheet!$A:$C,3,0)</f>
        <v>8.5</v>
      </c>
      <c r="C919">
        <f>+VLOOKUP($A919,[32]Worksheet!$A:$C,3,0)</f>
        <v>5</v>
      </c>
      <c r="D919">
        <f>+VLOOKUP($A919,[33]Worksheet!$A:$C,3,0)</f>
        <v>5.25</v>
      </c>
      <c r="E919">
        <f>+VLOOKUP($A919,[34]Worksheet!$A:$C,3,0)</f>
        <v>4.5</v>
      </c>
      <c r="F919">
        <f>+VLOOKUP($A919,[35]Worksheet!$A:$C,3,0)</f>
        <v>4.25</v>
      </c>
    </row>
    <row r="920" spans="1:6" x14ac:dyDescent="0.25">
      <c r="A920" s="2">
        <v>41066</v>
      </c>
      <c r="B920">
        <f>+VLOOKUP($A920,[31]Worksheet!$A:$C,3,0)</f>
        <v>8.5</v>
      </c>
      <c r="C920">
        <f>+VLOOKUP($A920,[32]Worksheet!$A:$C,3,0)</f>
        <v>5</v>
      </c>
      <c r="D920">
        <f>+VLOOKUP($A920,[33]Worksheet!$A:$C,3,0)</f>
        <v>5.25</v>
      </c>
      <c r="E920">
        <f>+VLOOKUP($A920,[34]Worksheet!$A:$C,3,0)</f>
        <v>4.5</v>
      </c>
      <c r="F920">
        <f>+VLOOKUP($A920,[35]Worksheet!$A:$C,3,0)</f>
        <v>4.25</v>
      </c>
    </row>
    <row r="921" spans="1:6" x14ac:dyDescent="0.25">
      <c r="A921" s="2">
        <v>41067</v>
      </c>
      <c r="B921" t="e">
        <f>+VLOOKUP($A921,[31]Worksheet!$A:$C,3,0)</f>
        <v>#N/A</v>
      </c>
      <c r="C921">
        <f>+VLOOKUP($A921,[32]Worksheet!$A:$C,3,0)</f>
        <v>5</v>
      </c>
      <c r="D921">
        <f>+VLOOKUP($A921,[33]Worksheet!$A:$C,3,0)</f>
        <v>5.25</v>
      </c>
      <c r="E921">
        <f>+VLOOKUP($A921,[34]Worksheet!$A:$C,3,0)</f>
        <v>4.5</v>
      </c>
      <c r="F921">
        <f>+VLOOKUP($A921,[35]Worksheet!$A:$C,3,0)</f>
        <v>4.25</v>
      </c>
    </row>
    <row r="922" spans="1:6" x14ac:dyDescent="0.25">
      <c r="A922" s="2">
        <v>41068</v>
      </c>
      <c r="B922">
        <f>+VLOOKUP($A922,[31]Worksheet!$A:$C,3,0)</f>
        <v>8.5</v>
      </c>
      <c r="C922">
        <f>+VLOOKUP($A922,[32]Worksheet!$A:$C,3,0)</f>
        <v>5</v>
      </c>
      <c r="D922">
        <f>+VLOOKUP($A922,[33]Worksheet!$A:$C,3,0)</f>
        <v>5.25</v>
      </c>
      <c r="E922">
        <f>+VLOOKUP($A922,[34]Worksheet!$A:$C,3,0)</f>
        <v>4.5</v>
      </c>
      <c r="F922">
        <f>+VLOOKUP($A922,[35]Worksheet!$A:$C,3,0)</f>
        <v>4.25</v>
      </c>
    </row>
    <row r="923" spans="1:6" x14ac:dyDescent="0.25">
      <c r="A923" s="2">
        <v>41071</v>
      </c>
      <c r="B923">
        <f>+VLOOKUP($A923,[31]Worksheet!$A:$C,3,0)</f>
        <v>8.5</v>
      </c>
      <c r="C923">
        <f>+VLOOKUP($A923,[32]Worksheet!$A:$C,3,0)</f>
        <v>5</v>
      </c>
      <c r="D923">
        <f>+VLOOKUP($A923,[33]Worksheet!$A:$C,3,0)</f>
        <v>5.25</v>
      </c>
      <c r="E923">
        <f>+VLOOKUP($A923,[34]Worksheet!$A:$C,3,0)</f>
        <v>4.5</v>
      </c>
      <c r="F923">
        <f>+VLOOKUP($A923,[35]Worksheet!$A:$C,3,0)</f>
        <v>4.25</v>
      </c>
    </row>
    <row r="924" spans="1:6" x14ac:dyDescent="0.25">
      <c r="A924" s="2">
        <v>41072</v>
      </c>
      <c r="B924">
        <f>+VLOOKUP($A924,[31]Worksheet!$A:$C,3,0)</f>
        <v>8.5</v>
      </c>
      <c r="C924">
        <f>+VLOOKUP($A924,[32]Worksheet!$A:$C,3,0)</f>
        <v>5</v>
      </c>
      <c r="D924">
        <f>+VLOOKUP($A924,[33]Worksheet!$A:$C,3,0)</f>
        <v>5.25</v>
      </c>
      <c r="E924">
        <f>+VLOOKUP($A924,[34]Worksheet!$A:$C,3,0)</f>
        <v>4.5</v>
      </c>
      <c r="F924">
        <f>+VLOOKUP($A924,[35]Worksheet!$A:$C,3,0)</f>
        <v>4.25</v>
      </c>
    </row>
    <row r="925" spans="1:6" x14ac:dyDescent="0.25">
      <c r="A925" s="2">
        <v>41073</v>
      </c>
      <c r="B925">
        <f>+VLOOKUP($A925,[31]Worksheet!$A:$C,3,0)</f>
        <v>8.5</v>
      </c>
      <c r="C925">
        <f>+VLOOKUP($A925,[32]Worksheet!$A:$C,3,0)</f>
        <v>5</v>
      </c>
      <c r="D925">
        <f>+VLOOKUP($A925,[33]Worksheet!$A:$C,3,0)</f>
        <v>5.25</v>
      </c>
      <c r="E925">
        <f>+VLOOKUP($A925,[34]Worksheet!$A:$C,3,0)</f>
        <v>4.5</v>
      </c>
      <c r="F925">
        <f>+VLOOKUP($A925,[35]Worksheet!$A:$C,3,0)</f>
        <v>4.25</v>
      </c>
    </row>
    <row r="926" spans="1:6" x14ac:dyDescent="0.25">
      <c r="A926" s="2">
        <v>41074</v>
      </c>
      <c r="B926">
        <f>+VLOOKUP($A926,[31]Worksheet!$A:$C,3,0)</f>
        <v>8.5</v>
      </c>
      <c r="C926">
        <f>+VLOOKUP($A926,[32]Worksheet!$A:$C,3,0)</f>
        <v>5</v>
      </c>
      <c r="D926">
        <f>+VLOOKUP($A926,[33]Worksheet!$A:$C,3,0)</f>
        <v>5.25</v>
      </c>
      <c r="E926">
        <f>+VLOOKUP($A926,[34]Worksheet!$A:$C,3,0)</f>
        <v>4.5</v>
      </c>
      <c r="F926">
        <f>+VLOOKUP($A926,[35]Worksheet!$A:$C,3,0)</f>
        <v>4.25</v>
      </c>
    </row>
    <row r="927" spans="1:6" x14ac:dyDescent="0.25">
      <c r="A927" s="2">
        <v>41075</v>
      </c>
      <c r="B927">
        <f>+VLOOKUP($A927,[31]Worksheet!$A:$C,3,0)</f>
        <v>8.5</v>
      </c>
      <c r="C927">
        <f>+VLOOKUP($A927,[32]Worksheet!$A:$C,3,0)</f>
        <v>5</v>
      </c>
      <c r="D927">
        <f>+VLOOKUP($A927,[33]Worksheet!$A:$C,3,0)</f>
        <v>5.25</v>
      </c>
      <c r="E927">
        <f>+VLOOKUP($A927,[34]Worksheet!$A:$C,3,0)</f>
        <v>4.5</v>
      </c>
      <c r="F927">
        <f>+VLOOKUP($A927,[35]Worksheet!$A:$C,3,0)</f>
        <v>4.25</v>
      </c>
    </row>
    <row r="928" spans="1:6" x14ac:dyDescent="0.25">
      <c r="A928" s="2">
        <v>41078</v>
      </c>
      <c r="B928">
        <f>+VLOOKUP($A928,[31]Worksheet!$A:$C,3,0)</f>
        <v>8.5</v>
      </c>
      <c r="C928">
        <f>+VLOOKUP($A928,[32]Worksheet!$A:$C,3,0)</f>
        <v>5</v>
      </c>
      <c r="D928">
        <f>+VLOOKUP($A928,[33]Worksheet!$A:$C,3,0)</f>
        <v>5.25</v>
      </c>
      <c r="E928">
        <f>+VLOOKUP($A928,[34]Worksheet!$A:$C,3,0)</f>
        <v>4.5</v>
      </c>
      <c r="F928">
        <f>+VLOOKUP($A928,[35]Worksheet!$A:$C,3,0)</f>
        <v>4.25</v>
      </c>
    </row>
    <row r="929" spans="1:6" x14ac:dyDescent="0.25">
      <c r="A929" s="2">
        <v>41079</v>
      </c>
      <c r="B929">
        <f>+VLOOKUP($A929,[31]Worksheet!$A:$C,3,0)</f>
        <v>8.5</v>
      </c>
      <c r="C929">
        <f>+VLOOKUP($A929,[32]Worksheet!$A:$C,3,0)</f>
        <v>5</v>
      </c>
      <c r="D929">
        <f>+VLOOKUP($A929,[33]Worksheet!$A:$C,3,0)</f>
        <v>5.25</v>
      </c>
      <c r="E929">
        <f>+VLOOKUP($A929,[34]Worksheet!$A:$C,3,0)</f>
        <v>4.5</v>
      </c>
      <c r="F929">
        <f>+VLOOKUP($A929,[35]Worksheet!$A:$C,3,0)</f>
        <v>4.25</v>
      </c>
    </row>
    <row r="930" spans="1:6" x14ac:dyDescent="0.25">
      <c r="A930" s="2">
        <v>41080</v>
      </c>
      <c r="B930">
        <f>+VLOOKUP($A930,[31]Worksheet!$A:$C,3,0)</f>
        <v>8.5</v>
      </c>
      <c r="C930">
        <f>+VLOOKUP($A930,[32]Worksheet!$A:$C,3,0)</f>
        <v>5</v>
      </c>
      <c r="D930">
        <f>+VLOOKUP($A930,[33]Worksheet!$A:$C,3,0)</f>
        <v>5.25</v>
      </c>
      <c r="E930">
        <f>+VLOOKUP($A930,[34]Worksheet!$A:$C,3,0)</f>
        <v>4.5</v>
      </c>
      <c r="F930">
        <f>+VLOOKUP($A930,[35]Worksheet!$A:$C,3,0)</f>
        <v>4.25</v>
      </c>
    </row>
    <row r="931" spans="1:6" x14ac:dyDescent="0.25">
      <c r="A931" s="2">
        <v>41081</v>
      </c>
      <c r="B931">
        <f>+VLOOKUP($A931,[31]Worksheet!$A:$C,3,0)</f>
        <v>8.5</v>
      </c>
      <c r="C931">
        <f>+VLOOKUP($A931,[32]Worksheet!$A:$C,3,0)</f>
        <v>5</v>
      </c>
      <c r="D931">
        <f>+VLOOKUP($A931,[33]Worksheet!$A:$C,3,0)</f>
        <v>5.25</v>
      </c>
      <c r="E931">
        <f>+VLOOKUP($A931,[34]Worksheet!$A:$C,3,0)</f>
        <v>4.5</v>
      </c>
      <c r="F931">
        <f>+VLOOKUP($A931,[35]Worksheet!$A:$C,3,0)</f>
        <v>4.25</v>
      </c>
    </row>
    <row r="932" spans="1:6" x14ac:dyDescent="0.25">
      <c r="A932" s="2">
        <v>41082</v>
      </c>
      <c r="B932">
        <f>+VLOOKUP($A932,[31]Worksheet!$A:$C,3,0)</f>
        <v>8.5</v>
      </c>
      <c r="C932">
        <f>+VLOOKUP($A932,[32]Worksheet!$A:$C,3,0)</f>
        <v>5</v>
      </c>
      <c r="D932">
        <f>+VLOOKUP($A932,[33]Worksheet!$A:$C,3,0)</f>
        <v>5.25</v>
      </c>
      <c r="E932">
        <f>+VLOOKUP($A932,[34]Worksheet!$A:$C,3,0)</f>
        <v>4.5</v>
      </c>
      <c r="F932">
        <f>+VLOOKUP($A932,[35]Worksheet!$A:$C,3,0)</f>
        <v>4.25</v>
      </c>
    </row>
    <row r="933" spans="1:6" x14ac:dyDescent="0.25">
      <c r="A933" s="2">
        <v>41085</v>
      </c>
      <c r="B933">
        <f>+VLOOKUP($A933,[31]Worksheet!$A:$C,3,0)</f>
        <v>8.5</v>
      </c>
      <c r="C933">
        <f>+VLOOKUP($A933,[32]Worksheet!$A:$C,3,0)</f>
        <v>5</v>
      </c>
      <c r="D933">
        <f>+VLOOKUP($A933,[33]Worksheet!$A:$C,3,0)</f>
        <v>5.25</v>
      </c>
      <c r="E933">
        <f>+VLOOKUP($A933,[34]Worksheet!$A:$C,3,0)</f>
        <v>4.5</v>
      </c>
      <c r="F933">
        <f>+VLOOKUP($A933,[35]Worksheet!$A:$C,3,0)</f>
        <v>4.25</v>
      </c>
    </row>
    <row r="934" spans="1:6" x14ac:dyDescent="0.25">
      <c r="A934" s="2">
        <v>41086</v>
      </c>
      <c r="B934">
        <f>+VLOOKUP($A934,[31]Worksheet!$A:$C,3,0)</f>
        <v>8.5</v>
      </c>
      <c r="C934">
        <f>+VLOOKUP($A934,[32]Worksheet!$A:$C,3,0)</f>
        <v>5</v>
      </c>
      <c r="D934">
        <f>+VLOOKUP($A934,[33]Worksheet!$A:$C,3,0)</f>
        <v>5.25</v>
      </c>
      <c r="E934">
        <f>+VLOOKUP($A934,[34]Worksheet!$A:$C,3,0)</f>
        <v>4.5</v>
      </c>
      <c r="F934">
        <f>+VLOOKUP($A934,[35]Worksheet!$A:$C,3,0)</f>
        <v>4.25</v>
      </c>
    </row>
    <row r="935" spans="1:6" x14ac:dyDescent="0.25">
      <c r="A935" s="2">
        <v>41087</v>
      </c>
      <c r="B935">
        <f>+VLOOKUP($A935,[31]Worksheet!$A:$C,3,0)</f>
        <v>8.5</v>
      </c>
      <c r="C935">
        <f>+VLOOKUP($A935,[32]Worksheet!$A:$C,3,0)</f>
        <v>5</v>
      </c>
      <c r="D935">
        <f>+VLOOKUP($A935,[33]Worksheet!$A:$C,3,0)</f>
        <v>5.25</v>
      </c>
      <c r="E935">
        <f>+VLOOKUP($A935,[34]Worksheet!$A:$C,3,0)</f>
        <v>4.5</v>
      </c>
      <c r="F935">
        <f>+VLOOKUP($A935,[35]Worksheet!$A:$C,3,0)</f>
        <v>4.25</v>
      </c>
    </row>
    <row r="936" spans="1:6" x14ac:dyDescent="0.25">
      <c r="A936" s="2">
        <v>41088</v>
      </c>
      <c r="B936">
        <f>+VLOOKUP($A936,[31]Worksheet!$A:$C,3,0)</f>
        <v>8.5</v>
      </c>
      <c r="C936">
        <f>+VLOOKUP($A936,[32]Worksheet!$A:$C,3,0)</f>
        <v>5</v>
      </c>
      <c r="D936">
        <f>+VLOOKUP($A936,[33]Worksheet!$A:$C,3,0)</f>
        <v>5.25</v>
      </c>
      <c r="E936">
        <f>+VLOOKUP($A936,[34]Worksheet!$A:$C,3,0)</f>
        <v>4.5</v>
      </c>
      <c r="F936">
        <f>+VLOOKUP($A936,[35]Worksheet!$A:$C,3,0)</f>
        <v>4.25</v>
      </c>
    </row>
    <row r="937" spans="1:6" x14ac:dyDescent="0.25">
      <c r="A937" s="2">
        <v>41089</v>
      </c>
      <c r="B937">
        <f>+VLOOKUP($A937,[31]Worksheet!$A:$C,3,0)</f>
        <v>8.5</v>
      </c>
      <c r="C937">
        <f>+VLOOKUP($A937,[32]Worksheet!$A:$C,3,0)</f>
        <v>5</v>
      </c>
      <c r="D937">
        <f>+VLOOKUP($A937,[33]Worksheet!$A:$C,3,0)</f>
        <v>5.25</v>
      </c>
      <c r="E937">
        <f>+VLOOKUP($A937,[34]Worksheet!$A:$C,3,0)</f>
        <v>4.5</v>
      </c>
      <c r="F937">
        <f>+VLOOKUP($A937,[35]Worksheet!$A:$C,3,0)</f>
        <v>4.25</v>
      </c>
    </row>
    <row r="938" spans="1:6" x14ac:dyDescent="0.25">
      <c r="A938" s="2">
        <v>41092</v>
      </c>
      <c r="B938">
        <f>+VLOOKUP($A938,[31]Worksheet!$A:$C,3,0)</f>
        <v>8.5</v>
      </c>
      <c r="C938">
        <f>+VLOOKUP($A938,[32]Worksheet!$A:$C,3,0)</f>
        <v>5</v>
      </c>
      <c r="D938">
        <f>+VLOOKUP($A938,[33]Worksheet!$A:$C,3,0)</f>
        <v>5.25</v>
      </c>
      <c r="E938">
        <f>+VLOOKUP($A938,[34]Worksheet!$A:$C,3,0)</f>
        <v>4.5</v>
      </c>
      <c r="F938">
        <f>+VLOOKUP($A938,[35]Worksheet!$A:$C,3,0)</f>
        <v>4.25</v>
      </c>
    </row>
    <row r="939" spans="1:6" x14ac:dyDescent="0.25">
      <c r="A939" s="2">
        <v>41093</v>
      </c>
      <c r="B939">
        <f>+VLOOKUP($A939,[31]Worksheet!$A:$C,3,0)</f>
        <v>8.5</v>
      </c>
      <c r="C939">
        <f>+VLOOKUP($A939,[32]Worksheet!$A:$C,3,0)</f>
        <v>5</v>
      </c>
      <c r="D939">
        <f>+VLOOKUP($A939,[33]Worksheet!$A:$C,3,0)</f>
        <v>5.25</v>
      </c>
      <c r="E939">
        <f>+VLOOKUP($A939,[34]Worksheet!$A:$C,3,0)</f>
        <v>4.5</v>
      </c>
      <c r="F939">
        <f>+VLOOKUP($A939,[35]Worksheet!$A:$C,3,0)</f>
        <v>4.25</v>
      </c>
    </row>
    <row r="940" spans="1:6" x14ac:dyDescent="0.25">
      <c r="A940" s="2">
        <v>41095</v>
      </c>
      <c r="B940">
        <f>+VLOOKUP($A940,[31]Worksheet!$A:$C,3,0)</f>
        <v>8.5</v>
      </c>
      <c r="C940">
        <f>+VLOOKUP($A940,[32]Worksheet!$A:$C,3,0)</f>
        <v>5</v>
      </c>
      <c r="D940">
        <f>+VLOOKUP($A940,[33]Worksheet!$A:$C,3,0)</f>
        <v>5.25</v>
      </c>
      <c r="E940">
        <f>+VLOOKUP($A940,[34]Worksheet!$A:$C,3,0)</f>
        <v>4.5</v>
      </c>
      <c r="F940">
        <f>+VLOOKUP($A940,[35]Worksheet!$A:$C,3,0)</f>
        <v>4.25</v>
      </c>
    </row>
    <row r="941" spans="1:6" x14ac:dyDescent="0.25">
      <c r="A941" s="2">
        <v>41096</v>
      </c>
      <c r="B941">
        <f>+VLOOKUP($A941,[31]Worksheet!$A:$C,3,0)</f>
        <v>8.5</v>
      </c>
      <c r="C941">
        <f>+VLOOKUP($A941,[32]Worksheet!$A:$C,3,0)</f>
        <v>5</v>
      </c>
      <c r="D941">
        <f>+VLOOKUP($A941,[33]Worksheet!$A:$C,3,0)</f>
        <v>5.25</v>
      </c>
      <c r="E941">
        <f>+VLOOKUP($A941,[34]Worksheet!$A:$C,3,0)</f>
        <v>4.5</v>
      </c>
      <c r="F941">
        <f>+VLOOKUP($A941,[35]Worksheet!$A:$C,3,0)</f>
        <v>4.25</v>
      </c>
    </row>
    <row r="942" spans="1:6" x14ac:dyDescent="0.25">
      <c r="A942" s="2">
        <v>41099</v>
      </c>
      <c r="B942">
        <f>+VLOOKUP($A942,[31]Worksheet!$A:$C,3,0)</f>
        <v>8.5</v>
      </c>
      <c r="C942">
        <f>+VLOOKUP($A942,[32]Worksheet!$A:$C,3,0)</f>
        <v>5</v>
      </c>
      <c r="D942">
        <f>+VLOOKUP($A942,[33]Worksheet!$A:$C,3,0)</f>
        <v>5.25</v>
      </c>
      <c r="E942">
        <f>+VLOOKUP($A942,[34]Worksheet!$A:$C,3,0)</f>
        <v>4.5</v>
      </c>
      <c r="F942">
        <f>+VLOOKUP($A942,[35]Worksheet!$A:$C,3,0)</f>
        <v>4.25</v>
      </c>
    </row>
    <row r="943" spans="1:6" x14ac:dyDescent="0.25">
      <c r="A943" s="2">
        <v>41100</v>
      </c>
      <c r="B943">
        <f>+VLOOKUP($A943,[31]Worksheet!$A:$C,3,0)</f>
        <v>8.5</v>
      </c>
      <c r="C943">
        <f>+VLOOKUP($A943,[32]Worksheet!$A:$C,3,0)</f>
        <v>5</v>
      </c>
      <c r="D943">
        <f>+VLOOKUP($A943,[33]Worksheet!$A:$C,3,0)</f>
        <v>5.25</v>
      </c>
      <c r="E943">
        <f>+VLOOKUP($A943,[34]Worksheet!$A:$C,3,0)</f>
        <v>4.5</v>
      </c>
      <c r="F943">
        <f>+VLOOKUP($A943,[35]Worksheet!$A:$C,3,0)</f>
        <v>4.25</v>
      </c>
    </row>
    <row r="944" spans="1:6" x14ac:dyDescent="0.25">
      <c r="A944" s="2">
        <v>41101</v>
      </c>
      <c r="B944">
        <f>+VLOOKUP($A944,[31]Worksheet!$A:$C,3,0)</f>
        <v>8</v>
      </c>
      <c r="C944">
        <f>+VLOOKUP($A944,[32]Worksheet!$A:$C,3,0)</f>
        <v>5</v>
      </c>
      <c r="D944">
        <f>+VLOOKUP($A944,[33]Worksheet!$A:$C,3,0)</f>
        <v>5.25</v>
      </c>
      <c r="E944">
        <f>+VLOOKUP($A944,[34]Worksheet!$A:$C,3,0)</f>
        <v>4.5</v>
      </c>
      <c r="F944">
        <f>+VLOOKUP($A944,[35]Worksheet!$A:$C,3,0)</f>
        <v>4.25</v>
      </c>
    </row>
    <row r="945" spans="1:6" x14ac:dyDescent="0.25">
      <c r="A945" s="2">
        <v>41102</v>
      </c>
      <c r="B945">
        <f>+VLOOKUP($A945,[31]Worksheet!$A:$C,3,0)</f>
        <v>8</v>
      </c>
      <c r="C945">
        <f>+VLOOKUP($A945,[32]Worksheet!$A:$C,3,0)</f>
        <v>5</v>
      </c>
      <c r="D945">
        <f>+VLOOKUP($A945,[33]Worksheet!$A:$C,3,0)</f>
        <v>5.25</v>
      </c>
      <c r="E945">
        <f>+VLOOKUP($A945,[34]Worksheet!$A:$C,3,0)</f>
        <v>4.5</v>
      </c>
      <c r="F945">
        <f>+VLOOKUP($A945,[35]Worksheet!$A:$C,3,0)</f>
        <v>4.25</v>
      </c>
    </row>
    <row r="946" spans="1:6" x14ac:dyDescent="0.25">
      <c r="A946" s="2">
        <v>41103</v>
      </c>
      <c r="B946">
        <f>+VLOOKUP($A946,[31]Worksheet!$A:$C,3,0)</f>
        <v>8</v>
      </c>
      <c r="C946">
        <f>+VLOOKUP($A946,[32]Worksheet!$A:$C,3,0)</f>
        <v>5</v>
      </c>
      <c r="D946">
        <f>+VLOOKUP($A946,[33]Worksheet!$A:$C,3,0)</f>
        <v>5.25</v>
      </c>
      <c r="E946">
        <f>+VLOOKUP($A946,[34]Worksheet!$A:$C,3,0)</f>
        <v>4.5</v>
      </c>
      <c r="F946">
        <f>+VLOOKUP($A946,[35]Worksheet!$A:$C,3,0)</f>
        <v>4.25</v>
      </c>
    </row>
    <row r="947" spans="1:6" x14ac:dyDescent="0.25">
      <c r="A947" s="2">
        <v>41106</v>
      </c>
      <c r="B947">
        <f>+VLOOKUP($A947,[31]Worksheet!$A:$C,3,0)</f>
        <v>8</v>
      </c>
      <c r="C947">
        <f>+VLOOKUP($A947,[32]Worksheet!$A:$C,3,0)</f>
        <v>5</v>
      </c>
      <c r="D947">
        <f>+VLOOKUP($A947,[33]Worksheet!$A:$C,3,0)</f>
        <v>5.25</v>
      </c>
      <c r="E947">
        <f>+VLOOKUP($A947,[34]Worksheet!$A:$C,3,0)</f>
        <v>4.5</v>
      </c>
      <c r="F947">
        <f>+VLOOKUP($A947,[35]Worksheet!$A:$C,3,0)</f>
        <v>4.25</v>
      </c>
    </row>
    <row r="948" spans="1:6" x14ac:dyDescent="0.25">
      <c r="A948" s="2">
        <v>41107</v>
      </c>
      <c r="B948">
        <f>+VLOOKUP($A948,[31]Worksheet!$A:$C,3,0)</f>
        <v>8</v>
      </c>
      <c r="C948">
        <f>+VLOOKUP($A948,[32]Worksheet!$A:$C,3,0)</f>
        <v>5</v>
      </c>
      <c r="D948">
        <f>+VLOOKUP($A948,[33]Worksheet!$A:$C,3,0)</f>
        <v>5.25</v>
      </c>
      <c r="E948">
        <f>+VLOOKUP($A948,[34]Worksheet!$A:$C,3,0)</f>
        <v>4.5</v>
      </c>
      <c r="F948">
        <f>+VLOOKUP($A948,[35]Worksheet!$A:$C,3,0)</f>
        <v>4.25</v>
      </c>
    </row>
    <row r="949" spans="1:6" x14ac:dyDescent="0.25">
      <c r="A949" s="2">
        <v>41108</v>
      </c>
      <c r="B949">
        <f>+VLOOKUP($A949,[31]Worksheet!$A:$C,3,0)</f>
        <v>8</v>
      </c>
      <c r="C949">
        <f>+VLOOKUP($A949,[32]Worksheet!$A:$C,3,0)</f>
        <v>5</v>
      </c>
      <c r="D949">
        <f>+VLOOKUP($A949,[33]Worksheet!$A:$C,3,0)</f>
        <v>5.25</v>
      </c>
      <c r="E949">
        <f>+VLOOKUP($A949,[34]Worksheet!$A:$C,3,0)</f>
        <v>4.5</v>
      </c>
      <c r="F949">
        <f>+VLOOKUP($A949,[35]Worksheet!$A:$C,3,0)</f>
        <v>4.25</v>
      </c>
    </row>
    <row r="950" spans="1:6" x14ac:dyDescent="0.25">
      <c r="A950" s="2">
        <v>41109</v>
      </c>
      <c r="B950">
        <f>+VLOOKUP($A950,[31]Worksheet!$A:$C,3,0)</f>
        <v>8</v>
      </c>
      <c r="C950">
        <f>+VLOOKUP($A950,[32]Worksheet!$A:$C,3,0)</f>
        <v>5</v>
      </c>
      <c r="D950">
        <f>+VLOOKUP($A950,[33]Worksheet!$A:$C,3,0)</f>
        <v>5.25</v>
      </c>
      <c r="E950">
        <f>+VLOOKUP($A950,[34]Worksheet!$A:$C,3,0)</f>
        <v>4.5</v>
      </c>
      <c r="F950">
        <f>+VLOOKUP($A950,[35]Worksheet!$A:$C,3,0)</f>
        <v>4.25</v>
      </c>
    </row>
    <row r="951" spans="1:6" x14ac:dyDescent="0.25">
      <c r="A951" s="2">
        <v>41110</v>
      </c>
      <c r="B951">
        <f>+VLOOKUP($A951,[31]Worksheet!$A:$C,3,0)</f>
        <v>8</v>
      </c>
      <c r="C951">
        <f>+VLOOKUP($A951,[32]Worksheet!$A:$C,3,0)</f>
        <v>5</v>
      </c>
      <c r="D951">
        <f>+VLOOKUP($A951,[33]Worksheet!$A:$C,3,0)</f>
        <v>5.25</v>
      </c>
      <c r="E951">
        <f>+VLOOKUP($A951,[34]Worksheet!$A:$C,3,0)</f>
        <v>4.5</v>
      </c>
      <c r="F951">
        <f>+VLOOKUP($A951,[35]Worksheet!$A:$C,3,0)</f>
        <v>4.25</v>
      </c>
    </row>
    <row r="952" spans="1:6" x14ac:dyDescent="0.25">
      <c r="A952" s="2">
        <v>41113</v>
      </c>
      <c r="B952">
        <f>+VLOOKUP($A952,[31]Worksheet!$A:$C,3,0)</f>
        <v>8</v>
      </c>
      <c r="C952">
        <f>+VLOOKUP($A952,[32]Worksheet!$A:$C,3,0)</f>
        <v>5</v>
      </c>
      <c r="D952">
        <f>+VLOOKUP($A952,[33]Worksheet!$A:$C,3,0)</f>
        <v>5.25</v>
      </c>
      <c r="E952">
        <f>+VLOOKUP($A952,[34]Worksheet!$A:$C,3,0)</f>
        <v>4.5</v>
      </c>
      <c r="F952">
        <f>+VLOOKUP($A952,[35]Worksheet!$A:$C,3,0)</f>
        <v>4.25</v>
      </c>
    </row>
    <row r="953" spans="1:6" x14ac:dyDescent="0.25">
      <c r="A953" s="2">
        <v>41114</v>
      </c>
      <c r="B953">
        <f>+VLOOKUP($A953,[31]Worksheet!$A:$C,3,0)</f>
        <v>8</v>
      </c>
      <c r="C953">
        <f>+VLOOKUP($A953,[32]Worksheet!$A:$C,3,0)</f>
        <v>5</v>
      </c>
      <c r="D953">
        <f>+VLOOKUP($A953,[33]Worksheet!$A:$C,3,0)</f>
        <v>5.25</v>
      </c>
      <c r="E953">
        <f>+VLOOKUP($A953,[34]Worksheet!$A:$C,3,0)</f>
        <v>4.5</v>
      </c>
      <c r="F953">
        <f>+VLOOKUP($A953,[35]Worksheet!$A:$C,3,0)</f>
        <v>4.25</v>
      </c>
    </row>
    <row r="954" spans="1:6" x14ac:dyDescent="0.25">
      <c r="A954" s="2">
        <v>41115</v>
      </c>
      <c r="B954">
        <f>+VLOOKUP($A954,[31]Worksheet!$A:$C,3,0)</f>
        <v>8</v>
      </c>
      <c r="C954">
        <f>+VLOOKUP($A954,[32]Worksheet!$A:$C,3,0)</f>
        <v>5</v>
      </c>
      <c r="D954">
        <f>+VLOOKUP($A954,[33]Worksheet!$A:$C,3,0)</f>
        <v>5.25</v>
      </c>
      <c r="E954">
        <f>+VLOOKUP($A954,[34]Worksheet!$A:$C,3,0)</f>
        <v>4.5</v>
      </c>
      <c r="F954">
        <f>+VLOOKUP($A954,[35]Worksheet!$A:$C,3,0)</f>
        <v>4.25</v>
      </c>
    </row>
    <row r="955" spans="1:6" x14ac:dyDescent="0.25">
      <c r="A955" s="2">
        <v>41116</v>
      </c>
      <c r="B955">
        <f>+VLOOKUP($A955,[31]Worksheet!$A:$C,3,0)</f>
        <v>8</v>
      </c>
      <c r="C955">
        <f>+VLOOKUP($A955,[32]Worksheet!$A:$C,3,0)</f>
        <v>5</v>
      </c>
      <c r="D955">
        <f>+VLOOKUP($A955,[33]Worksheet!$A:$C,3,0)</f>
        <v>5.25</v>
      </c>
      <c r="E955">
        <f>+VLOOKUP($A955,[34]Worksheet!$A:$C,3,0)</f>
        <v>4.5</v>
      </c>
      <c r="F955">
        <f>+VLOOKUP($A955,[35]Worksheet!$A:$C,3,0)</f>
        <v>4.25</v>
      </c>
    </row>
    <row r="956" spans="1:6" x14ac:dyDescent="0.25">
      <c r="A956" s="2">
        <v>41117</v>
      </c>
      <c r="B956">
        <f>+VLOOKUP($A956,[31]Worksheet!$A:$C,3,0)</f>
        <v>8</v>
      </c>
      <c r="C956">
        <f>+VLOOKUP($A956,[32]Worksheet!$A:$C,3,0)</f>
        <v>5</v>
      </c>
      <c r="D956">
        <f>+VLOOKUP($A956,[33]Worksheet!$A:$C,3,0)</f>
        <v>5.25</v>
      </c>
      <c r="E956">
        <f>+VLOOKUP($A956,[34]Worksheet!$A:$C,3,0)</f>
        <v>4.5</v>
      </c>
      <c r="F956">
        <f>+VLOOKUP($A956,[35]Worksheet!$A:$C,3,0)</f>
        <v>4.25</v>
      </c>
    </row>
    <row r="957" spans="1:6" x14ac:dyDescent="0.25">
      <c r="A957" s="2">
        <v>41120</v>
      </c>
      <c r="B957">
        <f>+VLOOKUP($A957,[31]Worksheet!$A:$C,3,0)</f>
        <v>8</v>
      </c>
      <c r="C957">
        <f>+VLOOKUP($A957,[32]Worksheet!$A:$C,3,0)</f>
        <v>5</v>
      </c>
      <c r="D957">
        <f>+VLOOKUP($A957,[33]Worksheet!$A:$C,3,0)</f>
        <v>5</v>
      </c>
      <c r="E957">
        <f>+VLOOKUP($A957,[34]Worksheet!$A:$C,3,0)</f>
        <v>4.5</v>
      </c>
      <c r="F957">
        <f>+VLOOKUP($A957,[35]Worksheet!$A:$C,3,0)</f>
        <v>4.25</v>
      </c>
    </row>
    <row r="958" spans="1:6" x14ac:dyDescent="0.25">
      <c r="A958" s="2">
        <v>41121</v>
      </c>
      <c r="B958">
        <f>+VLOOKUP($A958,[31]Worksheet!$A:$C,3,0)</f>
        <v>8</v>
      </c>
      <c r="C958">
        <f>+VLOOKUP($A958,[32]Worksheet!$A:$C,3,0)</f>
        <v>5</v>
      </c>
      <c r="D958">
        <f>+VLOOKUP($A958,[33]Worksheet!$A:$C,3,0)</f>
        <v>5</v>
      </c>
      <c r="E958">
        <f>+VLOOKUP($A958,[34]Worksheet!$A:$C,3,0)</f>
        <v>4.5</v>
      </c>
      <c r="F958" t="e">
        <f>+VLOOKUP($A958,[35]Worksheet!$A:$C,3,0)</f>
        <v>#N/A</v>
      </c>
    </row>
    <row r="959" spans="1:6" x14ac:dyDescent="0.25">
      <c r="A959" s="2">
        <v>41122</v>
      </c>
      <c r="B959">
        <f>+VLOOKUP($A959,[31]Worksheet!$A:$C,3,0)</f>
        <v>8</v>
      </c>
      <c r="C959">
        <f>+VLOOKUP($A959,[32]Worksheet!$A:$C,3,0)</f>
        <v>5</v>
      </c>
      <c r="D959">
        <f>+VLOOKUP($A959,[33]Worksheet!$A:$C,3,0)</f>
        <v>5</v>
      </c>
      <c r="E959">
        <f>+VLOOKUP($A959,[34]Worksheet!$A:$C,3,0)</f>
        <v>4.5</v>
      </c>
      <c r="F959">
        <f>+VLOOKUP($A959,[35]Worksheet!$A:$C,3,0)</f>
        <v>4.25</v>
      </c>
    </row>
    <row r="960" spans="1:6" x14ac:dyDescent="0.25">
      <c r="A960" s="2">
        <v>41123</v>
      </c>
      <c r="B960">
        <f>+VLOOKUP($A960,[31]Worksheet!$A:$C,3,0)</f>
        <v>8</v>
      </c>
      <c r="C960">
        <f>+VLOOKUP($A960,[32]Worksheet!$A:$C,3,0)</f>
        <v>5</v>
      </c>
      <c r="D960">
        <f>+VLOOKUP($A960,[33]Worksheet!$A:$C,3,0)</f>
        <v>5</v>
      </c>
      <c r="E960">
        <f>+VLOOKUP($A960,[34]Worksheet!$A:$C,3,0)</f>
        <v>4.5</v>
      </c>
      <c r="F960">
        <f>+VLOOKUP($A960,[35]Worksheet!$A:$C,3,0)</f>
        <v>4.25</v>
      </c>
    </row>
    <row r="961" spans="1:6" x14ac:dyDescent="0.25">
      <c r="A961" s="2">
        <v>41124</v>
      </c>
      <c r="B961">
        <f>+VLOOKUP($A961,[31]Worksheet!$A:$C,3,0)</f>
        <v>8</v>
      </c>
      <c r="C961">
        <f>+VLOOKUP($A961,[32]Worksheet!$A:$C,3,0)</f>
        <v>5</v>
      </c>
      <c r="D961">
        <f>+VLOOKUP($A961,[33]Worksheet!$A:$C,3,0)</f>
        <v>5</v>
      </c>
      <c r="E961">
        <f>+VLOOKUP($A961,[34]Worksheet!$A:$C,3,0)</f>
        <v>4.5</v>
      </c>
      <c r="F961">
        <f>+VLOOKUP($A961,[35]Worksheet!$A:$C,3,0)</f>
        <v>4.25</v>
      </c>
    </row>
    <row r="962" spans="1:6" x14ac:dyDescent="0.25">
      <c r="A962" s="2">
        <v>41127</v>
      </c>
      <c r="B962">
        <f>+VLOOKUP($A962,[31]Worksheet!$A:$C,3,0)</f>
        <v>8</v>
      </c>
      <c r="C962">
        <f>+VLOOKUP($A962,[32]Worksheet!$A:$C,3,0)</f>
        <v>5</v>
      </c>
      <c r="D962">
        <f>+VLOOKUP($A962,[33]Worksheet!$A:$C,3,0)</f>
        <v>5</v>
      </c>
      <c r="E962">
        <f>+VLOOKUP($A962,[34]Worksheet!$A:$C,3,0)</f>
        <v>4.5</v>
      </c>
      <c r="F962">
        <f>+VLOOKUP($A962,[35]Worksheet!$A:$C,3,0)</f>
        <v>4.25</v>
      </c>
    </row>
    <row r="963" spans="1:6" x14ac:dyDescent="0.25">
      <c r="A963" s="2">
        <v>41128</v>
      </c>
      <c r="B963">
        <f>+VLOOKUP($A963,[31]Worksheet!$A:$C,3,0)</f>
        <v>8</v>
      </c>
      <c r="C963">
        <f>+VLOOKUP($A963,[32]Worksheet!$A:$C,3,0)</f>
        <v>5</v>
      </c>
      <c r="D963">
        <f>+VLOOKUP($A963,[33]Worksheet!$A:$C,3,0)</f>
        <v>5</v>
      </c>
      <c r="E963">
        <f>+VLOOKUP($A963,[34]Worksheet!$A:$C,3,0)</f>
        <v>4.5</v>
      </c>
      <c r="F963">
        <f>+VLOOKUP($A963,[35]Worksheet!$A:$C,3,0)</f>
        <v>4.25</v>
      </c>
    </row>
    <row r="964" spans="1:6" x14ac:dyDescent="0.25">
      <c r="A964" s="2">
        <v>41129</v>
      </c>
      <c r="B964">
        <f>+VLOOKUP($A964,[31]Worksheet!$A:$C,3,0)</f>
        <v>8</v>
      </c>
      <c r="C964">
        <f>+VLOOKUP($A964,[32]Worksheet!$A:$C,3,0)</f>
        <v>5</v>
      </c>
      <c r="D964">
        <f>+VLOOKUP($A964,[33]Worksheet!$A:$C,3,0)</f>
        <v>5</v>
      </c>
      <c r="E964">
        <f>+VLOOKUP($A964,[34]Worksheet!$A:$C,3,0)</f>
        <v>4.5</v>
      </c>
      <c r="F964">
        <f>+VLOOKUP($A964,[35]Worksheet!$A:$C,3,0)</f>
        <v>4.25</v>
      </c>
    </row>
    <row r="965" spans="1:6" x14ac:dyDescent="0.25">
      <c r="A965" s="2">
        <v>41130</v>
      </c>
      <c r="B965">
        <f>+VLOOKUP($A965,[31]Worksheet!$A:$C,3,0)</f>
        <v>8</v>
      </c>
      <c r="C965">
        <f>+VLOOKUP($A965,[32]Worksheet!$A:$C,3,0)</f>
        <v>5</v>
      </c>
      <c r="D965">
        <f>+VLOOKUP($A965,[33]Worksheet!$A:$C,3,0)</f>
        <v>5</v>
      </c>
      <c r="E965">
        <f>+VLOOKUP($A965,[34]Worksheet!$A:$C,3,0)</f>
        <v>4.5</v>
      </c>
      <c r="F965">
        <f>+VLOOKUP($A965,[35]Worksheet!$A:$C,3,0)</f>
        <v>4.25</v>
      </c>
    </row>
    <row r="966" spans="1:6" x14ac:dyDescent="0.25">
      <c r="A966" s="2">
        <v>41131</v>
      </c>
      <c r="B966">
        <f>+VLOOKUP($A966,[31]Worksheet!$A:$C,3,0)</f>
        <v>8</v>
      </c>
      <c r="C966">
        <f>+VLOOKUP($A966,[32]Worksheet!$A:$C,3,0)</f>
        <v>5</v>
      </c>
      <c r="D966">
        <f>+VLOOKUP($A966,[33]Worksheet!$A:$C,3,0)</f>
        <v>5</v>
      </c>
      <c r="E966">
        <f>+VLOOKUP($A966,[34]Worksheet!$A:$C,3,0)</f>
        <v>4.5</v>
      </c>
      <c r="F966">
        <f>+VLOOKUP($A966,[35]Worksheet!$A:$C,3,0)</f>
        <v>4.25</v>
      </c>
    </row>
    <row r="967" spans="1:6" x14ac:dyDescent="0.25">
      <c r="A967" s="2">
        <v>41134</v>
      </c>
      <c r="B967">
        <f>+VLOOKUP($A967,[31]Worksheet!$A:$C,3,0)</f>
        <v>8</v>
      </c>
      <c r="C967">
        <f>+VLOOKUP($A967,[32]Worksheet!$A:$C,3,0)</f>
        <v>5</v>
      </c>
      <c r="D967">
        <f>+VLOOKUP($A967,[33]Worksheet!$A:$C,3,0)</f>
        <v>5</v>
      </c>
      <c r="E967">
        <f>+VLOOKUP($A967,[34]Worksheet!$A:$C,3,0)</f>
        <v>4.5</v>
      </c>
      <c r="F967">
        <f>+VLOOKUP($A967,[35]Worksheet!$A:$C,3,0)</f>
        <v>4.25</v>
      </c>
    </row>
    <row r="968" spans="1:6" x14ac:dyDescent="0.25">
      <c r="A968" s="2">
        <v>41135</v>
      </c>
      <c r="B968">
        <f>+VLOOKUP($A968,[31]Worksheet!$A:$C,3,0)</f>
        <v>8</v>
      </c>
      <c r="C968">
        <f>+VLOOKUP($A968,[32]Worksheet!$A:$C,3,0)</f>
        <v>5</v>
      </c>
      <c r="D968">
        <f>+VLOOKUP($A968,[33]Worksheet!$A:$C,3,0)</f>
        <v>5</v>
      </c>
      <c r="E968">
        <f>+VLOOKUP($A968,[34]Worksheet!$A:$C,3,0)</f>
        <v>4.5</v>
      </c>
      <c r="F968">
        <f>+VLOOKUP($A968,[35]Worksheet!$A:$C,3,0)</f>
        <v>4.25</v>
      </c>
    </row>
    <row r="969" spans="1:6" x14ac:dyDescent="0.25">
      <c r="A969" s="2">
        <v>41136</v>
      </c>
      <c r="B969">
        <f>+VLOOKUP($A969,[31]Worksheet!$A:$C,3,0)</f>
        <v>8</v>
      </c>
      <c r="C969">
        <f>+VLOOKUP($A969,[32]Worksheet!$A:$C,3,0)</f>
        <v>5</v>
      </c>
      <c r="D969">
        <f>+VLOOKUP($A969,[33]Worksheet!$A:$C,3,0)</f>
        <v>5</v>
      </c>
      <c r="E969">
        <f>+VLOOKUP($A969,[34]Worksheet!$A:$C,3,0)</f>
        <v>4.5</v>
      </c>
      <c r="F969">
        <f>+VLOOKUP($A969,[35]Worksheet!$A:$C,3,0)</f>
        <v>4.25</v>
      </c>
    </row>
    <row r="970" spans="1:6" x14ac:dyDescent="0.25">
      <c r="A970" s="2">
        <v>41137</v>
      </c>
      <c r="B970">
        <f>+VLOOKUP($A970,[31]Worksheet!$A:$C,3,0)</f>
        <v>8</v>
      </c>
      <c r="C970">
        <f>+VLOOKUP($A970,[32]Worksheet!$A:$C,3,0)</f>
        <v>5</v>
      </c>
      <c r="D970">
        <f>+VLOOKUP($A970,[33]Worksheet!$A:$C,3,0)</f>
        <v>5</v>
      </c>
      <c r="E970">
        <f>+VLOOKUP($A970,[34]Worksheet!$A:$C,3,0)</f>
        <v>4.5</v>
      </c>
      <c r="F970">
        <f>+VLOOKUP($A970,[35]Worksheet!$A:$C,3,0)</f>
        <v>4.25</v>
      </c>
    </row>
    <row r="971" spans="1:6" x14ac:dyDescent="0.25">
      <c r="A971" s="2">
        <v>41138</v>
      </c>
      <c r="B971">
        <f>+VLOOKUP($A971,[31]Worksheet!$A:$C,3,0)</f>
        <v>8</v>
      </c>
      <c r="C971">
        <f>+VLOOKUP($A971,[32]Worksheet!$A:$C,3,0)</f>
        <v>5</v>
      </c>
      <c r="D971">
        <f>+VLOOKUP($A971,[33]Worksheet!$A:$C,3,0)</f>
        <v>5</v>
      </c>
      <c r="E971">
        <f>+VLOOKUP($A971,[34]Worksheet!$A:$C,3,0)</f>
        <v>4.5</v>
      </c>
      <c r="F971">
        <f>+VLOOKUP($A971,[35]Worksheet!$A:$C,3,0)</f>
        <v>4.25</v>
      </c>
    </row>
    <row r="972" spans="1:6" x14ac:dyDescent="0.25">
      <c r="A972" s="2">
        <v>41141</v>
      </c>
      <c r="B972">
        <f>+VLOOKUP($A972,[31]Worksheet!$A:$C,3,0)</f>
        <v>8</v>
      </c>
      <c r="C972">
        <f>+VLOOKUP($A972,[32]Worksheet!$A:$C,3,0)</f>
        <v>5</v>
      </c>
      <c r="D972">
        <f>+VLOOKUP($A972,[33]Worksheet!$A:$C,3,0)</f>
        <v>5</v>
      </c>
      <c r="E972">
        <f>+VLOOKUP($A972,[34]Worksheet!$A:$C,3,0)</f>
        <v>4.5</v>
      </c>
      <c r="F972">
        <f>+VLOOKUP($A972,[35]Worksheet!$A:$C,3,0)</f>
        <v>4.25</v>
      </c>
    </row>
    <row r="973" spans="1:6" x14ac:dyDescent="0.25">
      <c r="A973" s="2">
        <v>41142</v>
      </c>
      <c r="B973">
        <f>+VLOOKUP($A973,[31]Worksheet!$A:$C,3,0)</f>
        <v>8</v>
      </c>
      <c r="C973">
        <f>+VLOOKUP($A973,[32]Worksheet!$A:$C,3,0)</f>
        <v>5</v>
      </c>
      <c r="D973">
        <f>+VLOOKUP($A973,[33]Worksheet!$A:$C,3,0)</f>
        <v>5</v>
      </c>
      <c r="E973">
        <f>+VLOOKUP($A973,[34]Worksheet!$A:$C,3,0)</f>
        <v>4.5</v>
      </c>
      <c r="F973">
        <f>+VLOOKUP($A973,[35]Worksheet!$A:$C,3,0)</f>
        <v>4.25</v>
      </c>
    </row>
    <row r="974" spans="1:6" x14ac:dyDescent="0.25">
      <c r="A974" s="3">
        <v>41143</v>
      </c>
      <c r="B974">
        <f>+VLOOKUP($A974,[31]Worksheet!$A:$C,3,0)</f>
        <v>8</v>
      </c>
      <c r="C974">
        <f>+VLOOKUP($A974,[32]Worksheet!$A:$C,3,0)</f>
        <v>5</v>
      </c>
      <c r="D974">
        <f>+VLOOKUP($A974,[33]Worksheet!$A:$C,3,0)</f>
        <v>5</v>
      </c>
      <c r="E974">
        <f>+VLOOKUP($A974,[34]Worksheet!$A:$C,3,0)</f>
        <v>4.5</v>
      </c>
      <c r="F974">
        <f>+VLOOKUP($A974,[35]Worksheet!$A:$C,3,0)</f>
        <v>4.25</v>
      </c>
    </row>
    <row r="975" spans="1:6" x14ac:dyDescent="0.25">
      <c r="A975" s="2">
        <v>41144</v>
      </c>
      <c r="B975">
        <f>+VLOOKUP($A975,[31]Worksheet!$A:$C,3,0)</f>
        <v>8</v>
      </c>
      <c r="C975">
        <f>+VLOOKUP($A975,[32]Worksheet!$A:$C,3,0)</f>
        <v>5</v>
      </c>
      <c r="D975">
        <f>+VLOOKUP($A975,[33]Worksheet!$A:$C,3,0)</f>
        <v>5</v>
      </c>
      <c r="E975">
        <f>+VLOOKUP($A975,[34]Worksheet!$A:$C,3,0)</f>
        <v>4.5</v>
      </c>
      <c r="F975">
        <f>+VLOOKUP($A975,[35]Worksheet!$A:$C,3,0)</f>
        <v>4.25</v>
      </c>
    </row>
    <row r="976" spans="1:6" x14ac:dyDescent="0.25">
      <c r="A976" s="2">
        <v>41145</v>
      </c>
      <c r="B976">
        <f>+VLOOKUP($A976,[31]Worksheet!$A:$C,3,0)</f>
        <v>8</v>
      </c>
      <c r="C976">
        <f>+VLOOKUP($A976,[32]Worksheet!$A:$C,3,0)</f>
        <v>5</v>
      </c>
      <c r="D976">
        <f>+VLOOKUP($A976,[33]Worksheet!$A:$C,3,0)</f>
        <v>5</v>
      </c>
      <c r="E976">
        <f>+VLOOKUP($A976,[34]Worksheet!$A:$C,3,0)</f>
        <v>4.5</v>
      </c>
      <c r="F976">
        <f>+VLOOKUP($A976,[35]Worksheet!$A:$C,3,0)</f>
        <v>4.25</v>
      </c>
    </row>
    <row r="977" spans="1:6" x14ac:dyDescent="0.25">
      <c r="A977" s="2">
        <v>41148</v>
      </c>
      <c r="B977">
        <f>+VLOOKUP($A977,[31]Worksheet!$A:$C,3,0)</f>
        <v>8</v>
      </c>
      <c r="C977">
        <f>+VLOOKUP($A977,[32]Worksheet!$A:$C,3,0)</f>
        <v>5</v>
      </c>
      <c r="D977">
        <f>+VLOOKUP($A977,[33]Worksheet!$A:$C,3,0)</f>
        <v>4.75</v>
      </c>
      <c r="E977">
        <f>+VLOOKUP($A977,[34]Worksheet!$A:$C,3,0)</f>
        <v>4.5</v>
      </c>
      <c r="F977">
        <f>+VLOOKUP($A977,[35]Worksheet!$A:$C,3,0)</f>
        <v>4.25</v>
      </c>
    </row>
    <row r="978" spans="1:6" x14ac:dyDescent="0.25">
      <c r="A978" s="2">
        <v>41149</v>
      </c>
      <c r="B978">
        <f>+VLOOKUP($A978,[31]Worksheet!$A:$C,3,0)</f>
        <v>8</v>
      </c>
      <c r="C978">
        <f>+VLOOKUP($A978,[32]Worksheet!$A:$C,3,0)</f>
        <v>5</v>
      </c>
      <c r="D978">
        <f>+VLOOKUP($A978,[33]Worksheet!$A:$C,3,0)</f>
        <v>4.75</v>
      </c>
      <c r="E978">
        <f>+VLOOKUP($A978,[34]Worksheet!$A:$C,3,0)</f>
        <v>4.5</v>
      </c>
      <c r="F978">
        <f>+VLOOKUP($A978,[35]Worksheet!$A:$C,3,0)</f>
        <v>4.25</v>
      </c>
    </row>
    <row r="979" spans="1:6" x14ac:dyDescent="0.25">
      <c r="A979" s="2">
        <v>41150</v>
      </c>
      <c r="B979">
        <f>+VLOOKUP($A979,[31]Worksheet!$A:$C,3,0)</f>
        <v>7.5</v>
      </c>
      <c r="C979">
        <f>+VLOOKUP($A979,[32]Worksheet!$A:$C,3,0)</f>
        <v>5</v>
      </c>
      <c r="D979">
        <f>+VLOOKUP($A979,[33]Worksheet!$A:$C,3,0)</f>
        <v>4.75</v>
      </c>
      <c r="E979">
        <f>+VLOOKUP($A979,[34]Worksheet!$A:$C,3,0)</f>
        <v>4.5</v>
      </c>
      <c r="F979">
        <f>+VLOOKUP($A979,[35]Worksheet!$A:$C,3,0)</f>
        <v>4.25</v>
      </c>
    </row>
    <row r="980" spans="1:6" x14ac:dyDescent="0.25">
      <c r="A980" s="2">
        <v>41151</v>
      </c>
      <c r="B980">
        <f>+VLOOKUP($A980,[31]Worksheet!$A:$C,3,0)</f>
        <v>7.5</v>
      </c>
      <c r="C980">
        <f>+VLOOKUP($A980,[32]Worksheet!$A:$C,3,0)</f>
        <v>5</v>
      </c>
      <c r="D980">
        <f>+VLOOKUP($A980,[33]Worksheet!$A:$C,3,0)</f>
        <v>4.75</v>
      </c>
      <c r="E980">
        <f>+VLOOKUP($A980,[34]Worksheet!$A:$C,3,0)</f>
        <v>4.5</v>
      </c>
      <c r="F980">
        <f>+VLOOKUP($A980,[35]Worksheet!$A:$C,3,0)</f>
        <v>4.25</v>
      </c>
    </row>
    <row r="981" spans="1:6" x14ac:dyDescent="0.25">
      <c r="A981" s="3">
        <v>41152</v>
      </c>
      <c r="B981">
        <f>+VLOOKUP($A981,[31]Worksheet!$A:$C,3,0)</f>
        <v>7.5</v>
      </c>
      <c r="C981">
        <f>+VLOOKUP($A981,[32]Worksheet!$A:$C,3,0)</f>
        <v>5</v>
      </c>
      <c r="D981">
        <f>+VLOOKUP($A981,[33]Worksheet!$A:$C,3,0)</f>
        <v>4.75</v>
      </c>
      <c r="E981">
        <f>+VLOOKUP($A981,[34]Worksheet!$A:$C,3,0)</f>
        <v>4.5</v>
      </c>
      <c r="F981" t="e">
        <f>+VLOOKUP($A981,[35]Worksheet!$A:$C,3,0)</f>
        <v>#N/A</v>
      </c>
    </row>
    <row r="982" spans="1:6" x14ac:dyDescent="0.25">
      <c r="A982" s="2">
        <v>41156</v>
      </c>
      <c r="B982">
        <f>+VLOOKUP($A982,[31]Worksheet!$A:$C,3,0)</f>
        <v>7.5</v>
      </c>
      <c r="C982">
        <f>+VLOOKUP($A982,[32]Worksheet!$A:$C,3,0)</f>
        <v>5</v>
      </c>
      <c r="D982">
        <f>+VLOOKUP($A982,[33]Worksheet!$A:$C,3,0)</f>
        <v>4.75</v>
      </c>
      <c r="E982">
        <f>+VLOOKUP($A982,[34]Worksheet!$A:$C,3,0)</f>
        <v>4.5</v>
      </c>
      <c r="F982">
        <f>+VLOOKUP($A982,[35]Worksheet!$A:$C,3,0)</f>
        <v>4.25</v>
      </c>
    </row>
    <row r="983" spans="1:6" x14ac:dyDescent="0.25">
      <c r="A983" s="2">
        <v>41157</v>
      </c>
      <c r="B983">
        <f>+VLOOKUP($A983,[31]Worksheet!$A:$C,3,0)</f>
        <v>7.5</v>
      </c>
      <c r="C983">
        <f>+VLOOKUP($A983,[32]Worksheet!$A:$C,3,0)</f>
        <v>5</v>
      </c>
      <c r="D983">
        <f>+VLOOKUP($A983,[33]Worksheet!$A:$C,3,0)</f>
        <v>4.75</v>
      </c>
      <c r="E983">
        <f>+VLOOKUP($A983,[34]Worksheet!$A:$C,3,0)</f>
        <v>4.5</v>
      </c>
      <c r="F983">
        <f>+VLOOKUP($A983,[35]Worksheet!$A:$C,3,0)</f>
        <v>4.25</v>
      </c>
    </row>
    <row r="984" spans="1:6" x14ac:dyDescent="0.25">
      <c r="A984" s="2">
        <v>41158</v>
      </c>
      <c r="B984">
        <f>+VLOOKUP($A984,[31]Worksheet!$A:$C,3,0)</f>
        <v>7.5</v>
      </c>
      <c r="C984">
        <f>+VLOOKUP($A984,[32]Worksheet!$A:$C,3,0)</f>
        <v>5</v>
      </c>
      <c r="D984">
        <f>+VLOOKUP($A984,[33]Worksheet!$A:$C,3,0)</f>
        <v>4.75</v>
      </c>
      <c r="E984">
        <f>+VLOOKUP($A984,[34]Worksheet!$A:$C,3,0)</f>
        <v>4.5</v>
      </c>
      <c r="F984">
        <f>+VLOOKUP($A984,[35]Worksheet!$A:$C,3,0)</f>
        <v>4.25</v>
      </c>
    </row>
    <row r="985" spans="1:6" x14ac:dyDescent="0.25">
      <c r="A985" s="2">
        <v>41159</v>
      </c>
      <c r="B985" t="e">
        <f>+VLOOKUP($A985,[31]Worksheet!$A:$C,3,0)</f>
        <v>#N/A</v>
      </c>
      <c r="C985">
        <f>+VLOOKUP($A985,[32]Worksheet!$A:$C,3,0)</f>
        <v>5</v>
      </c>
      <c r="D985">
        <f>+VLOOKUP($A985,[33]Worksheet!$A:$C,3,0)</f>
        <v>4.75</v>
      </c>
      <c r="E985">
        <f>+VLOOKUP($A985,[34]Worksheet!$A:$C,3,0)</f>
        <v>4.5</v>
      </c>
      <c r="F985">
        <f>+VLOOKUP($A985,[35]Worksheet!$A:$C,3,0)</f>
        <v>4.25</v>
      </c>
    </row>
    <row r="986" spans="1:6" x14ac:dyDescent="0.25">
      <c r="A986" s="2">
        <v>41162</v>
      </c>
      <c r="B986">
        <f>+VLOOKUP($A986,[31]Worksheet!$A:$C,3,0)</f>
        <v>7.5</v>
      </c>
      <c r="C986">
        <f>+VLOOKUP($A986,[32]Worksheet!$A:$C,3,0)</f>
        <v>5</v>
      </c>
      <c r="D986">
        <f>+VLOOKUP($A986,[33]Worksheet!$A:$C,3,0)</f>
        <v>4.75</v>
      </c>
      <c r="E986">
        <f>+VLOOKUP($A986,[34]Worksheet!$A:$C,3,0)</f>
        <v>4.5</v>
      </c>
      <c r="F986">
        <f>+VLOOKUP($A986,[35]Worksheet!$A:$C,3,0)</f>
        <v>4.25</v>
      </c>
    </row>
    <row r="987" spans="1:6" x14ac:dyDescent="0.25">
      <c r="A987" s="2">
        <v>41163</v>
      </c>
      <c r="B987">
        <f>+VLOOKUP($A987,[31]Worksheet!$A:$C,3,0)</f>
        <v>7.5</v>
      </c>
      <c r="C987">
        <f>+VLOOKUP($A987,[32]Worksheet!$A:$C,3,0)</f>
        <v>5</v>
      </c>
      <c r="D987">
        <f>+VLOOKUP($A987,[33]Worksheet!$A:$C,3,0)</f>
        <v>4.75</v>
      </c>
      <c r="E987">
        <f>+VLOOKUP($A987,[34]Worksheet!$A:$C,3,0)</f>
        <v>4.5</v>
      </c>
      <c r="F987">
        <f>+VLOOKUP($A987,[35]Worksheet!$A:$C,3,0)</f>
        <v>4.25</v>
      </c>
    </row>
    <row r="988" spans="1:6" x14ac:dyDescent="0.25">
      <c r="A988" s="2">
        <v>41164</v>
      </c>
      <c r="B988">
        <f>+VLOOKUP($A988,[31]Worksheet!$A:$C,3,0)</f>
        <v>7.5</v>
      </c>
      <c r="C988">
        <f>+VLOOKUP($A988,[32]Worksheet!$A:$C,3,0)</f>
        <v>5</v>
      </c>
      <c r="D988">
        <f>+VLOOKUP($A988,[33]Worksheet!$A:$C,3,0)</f>
        <v>4.75</v>
      </c>
      <c r="E988">
        <f>+VLOOKUP($A988,[34]Worksheet!$A:$C,3,0)</f>
        <v>4.5</v>
      </c>
      <c r="F988">
        <f>+VLOOKUP($A988,[35]Worksheet!$A:$C,3,0)</f>
        <v>4.25</v>
      </c>
    </row>
    <row r="989" spans="1:6" x14ac:dyDescent="0.25">
      <c r="A989" s="3">
        <v>41165</v>
      </c>
      <c r="B989">
        <f>+VLOOKUP($A989,[31]Worksheet!$A:$C,3,0)</f>
        <v>7.5</v>
      </c>
      <c r="C989">
        <f>+VLOOKUP($A989,[32]Worksheet!$A:$C,3,0)</f>
        <v>5</v>
      </c>
      <c r="D989">
        <f>+VLOOKUP($A989,[33]Worksheet!$A:$C,3,0)</f>
        <v>4.75</v>
      </c>
      <c r="E989">
        <f>+VLOOKUP($A989,[34]Worksheet!$A:$C,3,0)</f>
        <v>4.5</v>
      </c>
      <c r="F989">
        <f>+VLOOKUP($A989,[35]Worksheet!$A:$C,3,0)</f>
        <v>4.25</v>
      </c>
    </row>
    <row r="990" spans="1:6" x14ac:dyDescent="0.25">
      <c r="A990" s="2">
        <v>41166</v>
      </c>
      <c r="B990">
        <f>+VLOOKUP($A990,[31]Worksheet!$A:$C,3,0)</f>
        <v>7.5</v>
      </c>
      <c r="C990">
        <f>+VLOOKUP($A990,[32]Worksheet!$A:$C,3,0)</f>
        <v>5</v>
      </c>
      <c r="D990">
        <f>+VLOOKUP($A990,[33]Worksheet!$A:$C,3,0)</f>
        <v>4.75</v>
      </c>
      <c r="E990">
        <f>+VLOOKUP($A990,[34]Worksheet!$A:$C,3,0)</f>
        <v>4.5</v>
      </c>
      <c r="F990">
        <f>+VLOOKUP($A990,[35]Worksheet!$A:$C,3,0)</f>
        <v>4.25</v>
      </c>
    </row>
    <row r="991" spans="1:6" x14ac:dyDescent="0.25">
      <c r="A991" s="2">
        <v>41169</v>
      </c>
      <c r="B991">
        <f>+VLOOKUP($A991,[31]Worksheet!$A:$C,3,0)</f>
        <v>7.5</v>
      </c>
      <c r="C991">
        <f>+VLOOKUP($A991,[32]Worksheet!$A:$C,3,0)</f>
        <v>5</v>
      </c>
      <c r="D991">
        <f>+VLOOKUP($A991,[33]Worksheet!$A:$C,3,0)</f>
        <v>4.75</v>
      </c>
      <c r="E991">
        <f>+VLOOKUP($A991,[34]Worksheet!$A:$C,3,0)</f>
        <v>4.5</v>
      </c>
      <c r="F991">
        <f>+VLOOKUP($A991,[35]Worksheet!$A:$C,3,0)</f>
        <v>4.25</v>
      </c>
    </row>
    <row r="992" spans="1:6" x14ac:dyDescent="0.25">
      <c r="A992" s="2">
        <v>41170</v>
      </c>
      <c r="B992">
        <f>+VLOOKUP($A992,[31]Worksheet!$A:$C,3,0)</f>
        <v>7.5</v>
      </c>
      <c r="C992">
        <f>+VLOOKUP($A992,[32]Worksheet!$A:$C,3,0)</f>
        <v>5</v>
      </c>
      <c r="D992">
        <f>+VLOOKUP($A992,[33]Worksheet!$A:$C,3,0)</f>
        <v>4.75</v>
      </c>
      <c r="E992">
        <f>+VLOOKUP($A992,[34]Worksheet!$A:$C,3,0)</f>
        <v>4.5</v>
      </c>
      <c r="F992">
        <f>+VLOOKUP($A992,[35]Worksheet!$A:$C,3,0)</f>
        <v>4.25</v>
      </c>
    </row>
    <row r="993" spans="1:6" x14ac:dyDescent="0.25">
      <c r="A993" s="2">
        <v>41171</v>
      </c>
      <c r="B993">
        <f>+VLOOKUP($A993,[31]Worksheet!$A:$C,3,0)</f>
        <v>7.5</v>
      </c>
      <c r="C993">
        <f>+VLOOKUP($A993,[32]Worksheet!$A:$C,3,0)</f>
        <v>5</v>
      </c>
      <c r="D993">
        <f>+VLOOKUP($A993,[33]Worksheet!$A:$C,3,0)</f>
        <v>4.75</v>
      </c>
      <c r="E993">
        <f>+VLOOKUP($A993,[34]Worksheet!$A:$C,3,0)</f>
        <v>4.5</v>
      </c>
      <c r="F993">
        <f>+VLOOKUP($A993,[35]Worksheet!$A:$C,3,0)</f>
        <v>4.25</v>
      </c>
    </row>
    <row r="994" spans="1:6" x14ac:dyDescent="0.25">
      <c r="A994" s="2">
        <v>41172</v>
      </c>
      <c r="B994">
        <f>+VLOOKUP($A994,[31]Worksheet!$A:$C,3,0)</f>
        <v>7.5</v>
      </c>
      <c r="C994">
        <f>+VLOOKUP($A994,[32]Worksheet!$A:$C,3,0)</f>
        <v>5</v>
      </c>
      <c r="D994">
        <f>+VLOOKUP($A994,[33]Worksheet!$A:$C,3,0)</f>
        <v>4.75</v>
      </c>
      <c r="E994">
        <f>+VLOOKUP($A994,[34]Worksheet!$A:$C,3,0)</f>
        <v>4.5</v>
      </c>
      <c r="F994">
        <f>+VLOOKUP($A994,[35]Worksheet!$A:$C,3,0)</f>
        <v>4.25</v>
      </c>
    </row>
    <row r="995" spans="1:6" x14ac:dyDescent="0.25">
      <c r="A995" s="2">
        <v>41173</v>
      </c>
      <c r="B995">
        <f>+VLOOKUP($A995,[31]Worksheet!$A:$C,3,0)</f>
        <v>7.5</v>
      </c>
      <c r="C995">
        <f>+VLOOKUP($A995,[32]Worksheet!$A:$C,3,0)</f>
        <v>5</v>
      </c>
      <c r="D995">
        <f>+VLOOKUP($A995,[33]Worksheet!$A:$C,3,0)</f>
        <v>4.75</v>
      </c>
      <c r="E995">
        <f>+VLOOKUP($A995,[34]Worksheet!$A:$C,3,0)</f>
        <v>4.5</v>
      </c>
      <c r="F995">
        <f>+VLOOKUP($A995,[35]Worksheet!$A:$C,3,0)</f>
        <v>4.25</v>
      </c>
    </row>
    <row r="996" spans="1:6" x14ac:dyDescent="0.25">
      <c r="A996" s="2">
        <v>41176</v>
      </c>
      <c r="B996">
        <f>+VLOOKUP($A996,[31]Worksheet!$A:$C,3,0)</f>
        <v>7.5</v>
      </c>
      <c r="C996">
        <f>+VLOOKUP($A996,[32]Worksheet!$A:$C,3,0)</f>
        <v>5</v>
      </c>
      <c r="D996">
        <f>+VLOOKUP($A996,[33]Worksheet!$A:$C,3,0)</f>
        <v>4.75</v>
      </c>
      <c r="E996">
        <f>+VLOOKUP($A996,[34]Worksheet!$A:$C,3,0)</f>
        <v>4.5</v>
      </c>
      <c r="F996">
        <f>+VLOOKUP($A996,[35]Worksheet!$A:$C,3,0)</f>
        <v>4.25</v>
      </c>
    </row>
    <row r="997" spans="1:6" x14ac:dyDescent="0.25">
      <c r="A997" s="2">
        <v>41177</v>
      </c>
      <c r="B997">
        <f>+VLOOKUP($A997,[31]Worksheet!$A:$C,3,0)</f>
        <v>7.5</v>
      </c>
      <c r="C997">
        <f>+VLOOKUP($A997,[32]Worksheet!$A:$C,3,0)</f>
        <v>5</v>
      </c>
      <c r="D997">
        <f>+VLOOKUP($A997,[33]Worksheet!$A:$C,3,0)</f>
        <v>4.75</v>
      </c>
      <c r="E997">
        <f>+VLOOKUP($A997,[34]Worksheet!$A:$C,3,0)</f>
        <v>4.5</v>
      </c>
      <c r="F997">
        <f>+VLOOKUP($A997,[35]Worksheet!$A:$C,3,0)</f>
        <v>4.25</v>
      </c>
    </row>
    <row r="998" spans="1:6" x14ac:dyDescent="0.25">
      <c r="A998" s="2">
        <v>41178</v>
      </c>
      <c r="B998">
        <f>+VLOOKUP($A998,[31]Worksheet!$A:$C,3,0)</f>
        <v>7.5</v>
      </c>
      <c r="C998">
        <f>+VLOOKUP($A998,[32]Worksheet!$A:$C,3,0)</f>
        <v>5</v>
      </c>
      <c r="D998">
        <f>+VLOOKUP($A998,[33]Worksheet!$A:$C,3,0)</f>
        <v>4.75</v>
      </c>
      <c r="E998">
        <f>+VLOOKUP($A998,[34]Worksheet!$A:$C,3,0)</f>
        <v>4.5</v>
      </c>
      <c r="F998">
        <f>+VLOOKUP($A998,[35]Worksheet!$A:$C,3,0)</f>
        <v>4.25</v>
      </c>
    </row>
    <row r="999" spans="1:6" x14ac:dyDescent="0.25">
      <c r="A999" s="2">
        <v>41179</v>
      </c>
      <c r="B999">
        <f>+VLOOKUP($A999,[31]Worksheet!$A:$C,3,0)</f>
        <v>7.5</v>
      </c>
      <c r="C999">
        <f>+VLOOKUP($A999,[32]Worksheet!$A:$C,3,0)</f>
        <v>5</v>
      </c>
      <c r="D999">
        <f>+VLOOKUP($A999,[33]Worksheet!$A:$C,3,0)</f>
        <v>4.75</v>
      </c>
      <c r="E999">
        <f>+VLOOKUP($A999,[34]Worksheet!$A:$C,3,0)</f>
        <v>4.5</v>
      </c>
      <c r="F999">
        <f>+VLOOKUP($A999,[35]Worksheet!$A:$C,3,0)</f>
        <v>4.25</v>
      </c>
    </row>
    <row r="1000" spans="1:6" x14ac:dyDescent="0.25">
      <c r="A1000" s="2">
        <v>41180</v>
      </c>
      <c r="B1000">
        <f>+VLOOKUP($A1000,[31]Worksheet!$A:$C,3,0)</f>
        <v>7.5</v>
      </c>
      <c r="C1000">
        <f>+VLOOKUP($A1000,[32]Worksheet!$A:$C,3,0)</f>
        <v>5</v>
      </c>
      <c r="D1000">
        <f>+VLOOKUP($A1000,[33]Worksheet!$A:$C,3,0)</f>
        <v>4.75</v>
      </c>
      <c r="E1000">
        <f>+VLOOKUP($A1000,[34]Worksheet!$A:$C,3,0)</f>
        <v>4.5</v>
      </c>
      <c r="F1000">
        <f>+VLOOKUP($A1000,[35]Worksheet!$A:$C,3,0)</f>
        <v>4.25</v>
      </c>
    </row>
    <row r="1001" spans="1:6" x14ac:dyDescent="0.25">
      <c r="A1001" s="2">
        <v>41183</v>
      </c>
      <c r="B1001">
        <f>+VLOOKUP($A1001,[31]Worksheet!$A:$C,3,0)</f>
        <v>7.5</v>
      </c>
      <c r="C1001">
        <f>+VLOOKUP($A1001,[32]Worksheet!$A:$C,3,0)</f>
        <v>5</v>
      </c>
      <c r="D1001">
        <f>+VLOOKUP($A1001,[33]Worksheet!$A:$C,3,0)</f>
        <v>4.75</v>
      </c>
      <c r="E1001">
        <f>+VLOOKUP($A1001,[34]Worksheet!$A:$C,3,0)</f>
        <v>4.5</v>
      </c>
      <c r="F1001">
        <f>+VLOOKUP($A1001,[35]Worksheet!$A:$C,3,0)</f>
        <v>4.25</v>
      </c>
    </row>
    <row r="1002" spans="1:6" x14ac:dyDescent="0.25">
      <c r="A1002" s="2">
        <v>41184</v>
      </c>
      <c r="B1002">
        <f>+VLOOKUP($A1002,[31]Worksheet!$A:$C,3,0)</f>
        <v>7.5</v>
      </c>
      <c r="C1002">
        <f>+VLOOKUP($A1002,[32]Worksheet!$A:$C,3,0)</f>
        <v>5</v>
      </c>
      <c r="D1002">
        <f>+VLOOKUP($A1002,[33]Worksheet!$A:$C,3,0)</f>
        <v>4.75</v>
      </c>
      <c r="E1002">
        <f>+VLOOKUP($A1002,[34]Worksheet!$A:$C,3,0)</f>
        <v>4.5</v>
      </c>
      <c r="F1002">
        <f>+VLOOKUP($A1002,[35]Worksheet!$A:$C,3,0)</f>
        <v>4.25</v>
      </c>
    </row>
    <row r="1003" spans="1:6" x14ac:dyDescent="0.25">
      <c r="A1003" s="2">
        <v>41185</v>
      </c>
      <c r="B1003">
        <f>+VLOOKUP($A1003,[31]Worksheet!$A:$C,3,0)</f>
        <v>7.5</v>
      </c>
      <c r="C1003">
        <f>+VLOOKUP($A1003,[32]Worksheet!$A:$C,3,0)</f>
        <v>5</v>
      </c>
      <c r="D1003">
        <f>+VLOOKUP($A1003,[33]Worksheet!$A:$C,3,0)</f>
        <v>4.75</v>
      </c>
      <c r="E1003">
        <f>+VLOOKUP($A1003,[34]Worksheet!$A:$C,3,0)</f>
        <v>4.5</v>
      </c>
      <c r="F1003">
        <f>+VLOOKUP($A1003,[35]Worksheet!$A:$C,3,0)</f>
        <v>4.25</v>
      </c>
    </row>
    <row r="1004" spans="1:6" x14ac:dyDescent="0.25">
      <c r="A1004" s="2">
        <v>41186</v>
      </c>
      <c r="B1004">
        <f>+VLOOKUP($A1004,[31]Worksheet!$A:$C,3,0)</f>
        <v>7.5</v>
      </c>
      <c r="C1004">
        <f>+VLOOKUP($A1004,[32]Worksheet!$A:$C,3,0)</f>
        <v>5</v>
      </c>
      <c r="D1004">
        <f>+VLOOKUP($A1004,[33]Worksheet!$A:$C,3,0)</f>
        <v>4.75</v>
      </c>
      <c r="E1004">
        <f>+VLOOKUP($A1004,[34]Worksheet!$A:$C,3,0)</f>
        <v>4.5</v>
      </c>
      <c r="F1004">
        <f>+VLOOKUP($A1004,[35]Worksheet!$A:$C,3,0)</f>
        <v>4.25</v>
      </c>
    </row>
    <row r="1005" spans="1:6" x14ac:dyDescent="0.25">
      <c r="A1005" s="2">
        <v>41187</v>
      </c>
      <c r="B1005">
        <f>+VLOOKUP($A1005,[31]Worksheet!$A:$C,3,0)</f>
        <v>7.5</v>
      </c>
      <c r="C1005">
        <f>+VLOOKUP($A1005,[32]Worksheet!$A:$C,3,0)</f>
        <v>5</v>
      </c>
      <c r="D1005">
        <f>+VLOOKUP($A1005,[33]Worksheet!$A:$C,3,0)</f>
        <v>4.75</v>
      </c>
      <c r="E1005">
        <f>+VLOOKUP($A1005,[34]Worksheet!$A:$C,3,0)</f>
        <v>4.5</v>
      </c>
      <c r="F1005">
        <f>+VLOOKUP($A1005,[35]Worksheet!$A:$C,3,0)</f>
        <v>4.25</v>
      </c>
    </row>
    <row r="1006" spans="1:6" x14ac:dyDescent="0.25">
      <c r="A1006" s="2">
        <v>41191</v>
      </c>
      <c r="B1006">
        <f>+VLOOKUP($A1006,[31]Worksheet!$A:$C,3,0)</f>
        <v>7.5</v>
      </c>
      <c r="C1006">
        <f>+VLOOKUP($A1006,[32]Worksheet!$A:$C,3,0)</f>
        <v>5</v>
      </c>
      <c r="D1006">
        <f>+VLOOKUP($A1006,[33]Worksheet!$A:$C,3,0)</f>
        <v>4.75</v>
      </c>
      <c r="E1006">
        <f>+VLOOKUP($A1006,[34]Worksheet!$A:$C,3,0)</f>
        <v>4.5</v>
      </c>
      <c r="F1006">
        <f>+VLOOKUP($A1006,[35]Worksheet!$A:$C,3,0)</f>
        <v>4.25</v>
      </c>
    </row>
    <row r="1007" spans="1:6" x14ac:dyDescent="0.25">
      <c r="A1007" s="2">
        <v>41192</v>
      </c>
      <c r="B1007">
        <f>+VLOOKUP($A1007,[31]Worksheet!$A:$C,3,0)</f>
        <v>7.25</v>
      </c>
      <c r="C1007">
        <f>+VLOOKUP($A1007,[32]Worksheet!$A:$C,3,0)</f>
        <v>5</v>
      </c>
      <c r="D1007">
        <f>+VLOOKUP($A1007,[33]Worksheet!$A:$C,3,0)</f>
        <v>4.75</v>
      </c>
      <c r="E1007">
        <f>+VLOOKUP($A1007,[34]Worksheet!$A:$C,3,0)</f>
        <v>4.5</v>
      </c>
      <c r="F1007">
        <f>+VLOOKUP($A1007,[35]Worksheet!$A:$C,3,0)</f>
        <v>4.25</v>
      </c>
    </row>
    <row r="1008" spans="1:6" x14ac:dyDescent="0.25">
      <c r="A1008" s="2">
        <v>41193</v>
      </c>
      <c r="B1008">
        <f>+VLOOKUP($A1008,[31]Worksheet!$A:$C,3,0)</f>
        <v>7.25</v>
      </c>
      <c r="C1008">
        <f>+VLOOKUP($A1008,[32]Worksheet!$A:$C,3,0)</f>
        <v>5</v>
      </c>
      <c r="D1008">
        <f>+VLOOKUP($A1008,[33]Worksheet!$A:$C,3,0)</f>
        <v>4.75</v>
      </c>
      <c r="E1008">
        <f>+VLOOKUP($A1008,[34]Worksheet!$A:$C,3,0)</f>
        <v>4.5</v>
      </c>
      <c r="F1008">
        <f>+VLOOKUP($A1008,[35]Worksheet!$A:$C,3,0)</f>
        <v>4.25</v>
      </c>
    </row>
    <row r="1009" spans="1:6" x14ac:dyDescent="0.25">
      <c r="A1009" s="2">
        <v>41194</v>
      </c>
      <c r="B1009">
        <f>+VLOOKUP($A1009,[31]Worksheet!$A:$C,3,0)</f>
        <v>7.25</v>
      </c>
      <c r="C1009">
        <f>+VLOOKUP($A1009,[32]Worksheet!$A:$C,3,0)</f>
        <v>5</v>
      </c>
      <c r="D1009">
        <f>+VLOOKUP($A1009,[33]Worksheet!$A:$C,3,0)</f>
        <v>4.75</v>
      </c>
      <c r="E1009">
        <f>+VLOOKUP($A1009,[34]Worksheet!$A:$C,3,0)</f>
        <v>4.5</v>
      </c>
      <c r="F1009">
        <f>+VLOOKUP($A1009,[35]Worksheet!$A:$C,3,0)</f>
        <v>4.25</v>
      </c>
    </row>
    <row r="1010" spans="1:6" x14ac:dyDescent="0.25">
      <c r="A1010" s="2">
        <v>41197</v>
      </c>
      <c r="B1010">
        <f>+VLOOKUP($A1010,[31]Worksheet!$A:$C,3,0)</f>
        <v>7.25</v>
      </c>
      <c r="C1010">
        <f>+VLOOKUP($A1010,[32]Worksheet!$A:$C,3,0)</f>
        <v>5</v>
      </c>
      <c r="D1010">
        <f>+VLOOKUP($A1010,[33]Worksheet!$A:$C,3,0)</f>
        <v>4.75</v>
      </c>
      <c r="E1010">
        <f>+VLOOKUP($A1010,[34]Worksheet!$A:$C,3,0)</f>
        <v>4.5</v>
      </c>
      <c r="F1010">
        <f>+VLOOKUP($A1010,[35]Worksheet!$A:$C,3,0)</f>
        <v>4.25</v>
      </c>
    </row>
    <row r="1011" spans="1:6" x14ac:dyDescent="0.25">
      <c r="A1011" s="2">
        <v>41198</v>
      </c>
      <c r="B1011">
        <f>+VLOOKUP($A1011,[31]Worksheet!$A:$C,3,0)</f>
        <v>7.25</v>
      </c>
      <c r="C1011">
        <f>+VLOOKUP($A1011,[32]Worksheet!$A:$C,3,0)</f>
        <v>5</v>
      </c>
      <c r="D1011">
        <f>+VLOOKUP($A1011,[33]Worksheet!$A:$C,3,0)</f>
        <v>4.75</v>
      </c>
      <c r="E1011">
        <f>+VLOOKUP($A1011,[34]Worksheet!$A:$C,3,0)</f>
        <v>4.5</v>
      </c>
      <c r="F1011">
        <f>+VLOOKUP($A1011,[35]Worksheet!$A:$C,3,0)</f>
        <v>4.25</v>
      </c>
    </row>
    <row r="1012" spans="1:6" x14ac:dyDescent="0.25">
      <c r="A1012" s="2">
        <v>41199</v>
      </c>
      <c r="B1012">
        <f>+VLOOKUP($A1012,[31]Worksheet!$A:$C,3,0)</f>
        <v>7.25</v>
      </c>
      <c r="C1012">
        <f>+VLOOKUP($A1012,[32]Worksheet!$A:$C,3,0)</f>
        <v>5</v>
      </c>
      <c r="D1012">
        <f>+VLOOKUP($A1012,[33]Worksheet!$A:$C,3,0)</f>
        <v>4.75</v>
      </c>
      <c r="E1012">
        <f>+VLOOKUP($A1012,[34]Worksheet!$A:$C,3,0)</f>
        <v>4.5</v>
      </c>
      <c r="F1012">
        <f>+VLOOKUP($A1012,[35]Worksheet!$A:$C,3,0)</f>
        <v>4.25</v>
      </c>
    </row>
    <row r="1013" spans="1:6" x14ac:dyDescent="0.25">
      <c r="A1013" s="2">
        <v>41200</v>
      </c>
      <c r="B1013">
        <f>+VLOOKUP($A1013,[31]Worksheet!$A:$C,3,0)</f>
        <v>7.25</v>
      </c>
      <c r="C1013">
        <f>+VLOOKUP($A1013,[32]Worksheet!$A:$C,3,0)</f>
        <v>5</v>
      </c>
      <c r="D1013">
        <f>+VLOOKUP($A1013,[33]Worksheet!$A:$C,3,0)</f>
        <v>4.75</v>
      </c>
      <c r="E1013">
        <f>+VLOOKUP($A1013,[34]Worksheet!$A:$C,3,0)</f>
        <v>4.5</v>
      </c>
      <c r="F1013">
        <f>+VLOOKUP($A1013,[35]Worksheet!$A:$C,3,0)</f>
        <v>4.25</v>
      </c>
    </row>
    <row r="1014" spans="1:6" x14ac:dyDescent="0.25">
      <c r="A1014" s="2">
        <v>41201</v>
      </c>
      <c r="B1014">
        <f>+VLOOKUP($A1014,[31]Worksheet!$A:$C,3,0)</f>
        <v>7.25</v>
      </c>
      <c r="C1014">
        <f>+VLOOKUP($A1014,[32]Worksheet!$A:$C,3,0)</f>
        <v>5</v>
      </c>
      <c r="D1014">
        <f>+VLOOKUP($A1014,[33]Worksheet!$A:$C,3,0)</f>
        <v>4.75</v>
      </c>
      <c r="E1014">
        <f>+VLOOKUP($A1014,[34]Worksheet!$A:$C,3,0)</f>
        <v>4.5</v>
      </c>
      <c r="F1014">
        <f>+VLOOKUP($A1014,[35]Worksheet!$A:$C,3,0)</f>
        <v>4.25</v>
      </c>
    </row>
    <row r="1015" spans="1:6" x14ac:dyDescent="0.25">
      <c r="A1015" s="2">
        <v>41204</v>
      </c>
      <c r="B1015">
        <f>+VLOOKUP($A1015,[31]Worksheet!$A:$C,3,0)</f>
        <v>7.25</v>
      </c>
      <c r="C1015">
        <f>+VLOOKUP($A1015,[32]Worksheet!$A:$C,3,0)</f>
        <v>5</v>
      </c>
      <c r="D1015">
        <f>+VLOOKUP($A1015,[33]Worksheet!$A:$C,3,0)</f>
        <v>4.75</v>
      </c>
      <c r="E1015">
        <f>+VLOOKUP($A1015,[34]Worksheet!$A:$C,3,0)</f>
        <v>4.5</v>
      </c>
      <c r="F1015">
        <f>+VLOOKUP($A1015,[35]Worksheet!$A:$C,3,0)</f>
        <v>4.25</v>
      </c>
    </row>
    <row r="1016" spans="1:6" x14ac:dyDescent="0.25">
      <c r="A1016" s="2">
        <v>41205</v>
      </c>
      <c r="B1016">
        <f>+VLOOKUP($A1016,[31]Worksheet!$A:$C,3,0)</f>
        <v>7.25</v>
      </c>
      <c r="C1016">
        <f>+VLOOKUP($A1016,[32]Worksheet!$A:$C,3,0)</f>
        <v>5</v>
      </c>
      <c r="D1016">
        <f>+VLOOKUP($A1016,[33]Worksheet!$A:$C,3,0)</f>
        <v>4.75</v>
      </c>
      <c r="E1016">
        <f>+VLOOKUP($A1016,[34]Worksheet!$A:$C,3,0)</f>
        <v>4.5</v>
      </c>
      <c r="F1016">
        <f>+VLOOKUP($A1016,[35]Worksheet!$A:$C,3,0)</f>
        <v>4.25</v>
      </c>
    </row>
    <row r="1017" spans="1:6" x14ac:dyDescent="0.25">
      <c r="A1017" s="2">
        <v>41206</v>
      </c>
      <c r="B1017">
        <f>+VLOOKUP($A1017,[31]Worksheet!$A:$C,3,0)</f>
        <v>7.25</v>
      </c>
      <c r="C1017">
        <f>+VLOOKUP($A1017,[32]Worksheet!$A:$C,3,0)</f>
        <v>5</v>
      </c>
      <c r="D1017">
        <f>+VLOOKUP($A1017,[33]Worksheet!$A:$C,3,0)</f>
        <v>4.75</v>
      </c>
      <c r="E1017">
        <f>+VLOOKUP($A1017,[34]Worksheet!$A:$C,3,0)</f>
        <v>4.5</v>
      </c>
      <c r="F1017">
        <f>+VLOOKUP($A1017,[35]Worksheet!$A:$C,3,0)</f>
        <v>4.25</v>
      </c>
    </row>
    <row r="1018" spans="1:6" x14ac:dyDescent="0.25">
      <c r="A1018" s="2">
        <v>41207</v>
      </c>
      <c r="B1018">
        <f>+VLOOKUP($A1018,[31]Worksheet!$A:$C,3,0)</f>
        <v>7.25</v>
      </c>
      <c r="C1018">
        <f>+VLOOKUP($A1018,[32]Worksheet!$A:$C,3,0)</f>
        <v>5</v>
      </c>
      <c r="D1018">
        <f>+VLOOKUP($A1018,[33]Worksheet!$A:$C,3,0)</f>
        <v>4.75</v>
      </c>
      <c r="E1018">
        <f>+VLOOKUP($A1018,[34]Worksheet!$A:$C,3,0)</f>
        <v>4.5</v>
      </c>
      <c r="F1018">
        <f>+VLOOKUP($A1018,[35]Worksheet!$A:$C,3,0)</f>
        <v>4.25</v>
      </c>
    </row>
    <row r="1019" spans="1:6" x14ac:dyDescent="0.25">
      <c r="A1019" s="2">
        <v>41208</v>
      </c>
      <c r="B1019">
        <f>+VLOOKUP($A1019,[31]Worksheet!$A:$C,3,0)</f>
        <v>7.25</v>
      </c>
      <c r="C1019">
        <f>+VLOOKUP($A1019,[32]Worksheet!$A:$C,3,0)</f>
        <v>5</v>
      </c>
      <c r="D1019">
        <f>+VLOOKUP($A1019,[33]Worksheet!$A:$C,3,0)</f>
        <v>4.75</v>
      </c>
      <c r="E1019">
        <f>+VLOOKUP($A1019,[34]Worksheet!$A:$C,3,0)</f>
        <v>4.5</v>
      </c>
      <c r="F1019">
        <f>+VLOOKUP($A1019,[35]Worksheet!$A:$C,3,0)</f>
        <v>4.25</v>
      </c>
    </row>
    <row r="1020" spans="1:6" x14ac:dyDescent="0.25">
      <c r="A1020" s="2">
        <v>41211</v>
      </c>
      <c r="B1020">
        <f>+VLOOKUP($A1020,[31]Worksheet!$A:$C,3,0)</f>
        <v>7.25</v>
      </c>
      <c r="C1020">
        <f>+VLOOKUP($A1020,[32]Worksheet!$A:$C,3,0)</f>
        <v>5</v>
      </c>
      <c r="D1020">
        <f>+VLOOKUP($A1020,[33]Worksheet!$A:$C,3,0)</f>
        <v>4.75</v>
      </c>
      <c r="E1020">
        <f>+VLOOKUP($A1020,[34]Worksheet!$A:$C,3,0)</f>
        <v>4.5</v>
      </c>
      <c r="F1020">
        <f>+VLOOKUP($A1020,[35]Worksheet!$A:$C,3,0)</f>
        <v>4.25</v>
      </c>
    </row>
    <row r="1021" spans="1:6" x14ac:dyDescent="0.25">
      <c r="A1021" s="2">
        <v>41213</v>
      </c>
      <c r="B1021">
        <f>+VLOOKUP($A1021,[31]Worksheet!$A:$C,3,0)</f>
        <v>7.25</v>
      </c>
      <c r="C1021">
        <f>+VLOOKUP($A1021,[32]Worksheet!$A:$C,3,0)</f>
        <v>5</v>
      </c>
      <c r="D1021">
        <f>+VLOOKUP($A1021,[33]Worksheet!$A:$C,3,0)</f>
        <v>4.75</v>
      </c>
      <c r="E1021">
        <f>+VLOOKUP($A1021,[34]Worksheet!$A:$C,3,0)</f>
        <v>4.5</v>
      </c>
      <c r="F1021" t="e">
        <f>+VLOOKUP($A1021,[35]Worksheet!$A:$C,3,0)</f>
        <v>#N/A</v>
      </c>
    </row>
    <row r="1022" spans="1:6" x14ac:dyDescent="0.25">
      <c r="A1022" s="2">
        <v>41214</v>
      </c>
      <c r="B1022">
        <f>+VLOOKUP($A1022,[31]Worksheet!$A:$C,3,0)</f>
        <v>7.25</v>
      </c>
      <c r="C1022" t="e">
        <f>+VLOOKUP($A1022,[32]Worksheet!$A:$C,3,0)</f>
        <v>#N/A</v>
      </c>
      <c r="D1022">
        <f>+VLOOKUP($A1022,[33]Worksheet!$A:$C,3,0)</f>
        <v>4.75</v>
      </c>
      <c r="E1022">
        <f>+VLOOKUP($A1022,[34]Worksheet!$A:$C,3,0)</f>
        <v>4.5</v>
      </c>
      <c r="F1022">
        <f>+VLOOKUP($A1022,[35]Worksheet!$A:$C,3,0)</f>
        <v>4.25</v>
      </c>
    </row>
    <row r="1023" spans="1:6" x14ac:dyDescent="0.25">
      <c r="A1023" s="2">
        <v>41215</v>
      </c>
      <c r="B1023" t="e">
        <f>+VLOOKUP($A1023,[31]Worksheet!$A:$C,3,0)</f>
        <v>#N/A</v>
      </c>
      <c r="C1023" t="e">
        <f>+VLOOKUP($A1023,[32]Worksheet!$A:$C,3,0)</f>
        <v>#N/A</v>
      </c>
      <c r="D1023">
        <f>+VLOOKUP($A1023,[33]Worksheet!$A:$C,3,0)</f>
        <v>4.75</v>
      </c>
      <c r="E1023" t="e">
        <f>+VLOOKUP($A1023,[34]Worksheet!$A:$C,3,0)</f>
        <v>#N/A</v>
      </c>
      <c r="F1023">
        <f>+VLOOKUP($A1023,[35]Worksheet!$A:$C,3,0)</f>
        <v>4.25</v>
      </c>
    </row>
    <row r="1024" spans="1:6" x14ac:dyDescent="0.25">
      <c r="A1024" s="2">
        <v>41218</v>
      </c>
      <c r="B1024">
        <f>+VLOOKUP($A1024,[31]Worksheet!$A:$C,3,0)</f>
        <v>7.25</v>
      </c>
      <c r="C1024">
        <f>+VLOOKUP($A1024,[32]Worksheet!$A:$C,3,0)</f>
        <v>5</v>
      </c>
      <c r="D1024">
        <f>+VLOOKUP($A1024,[33]Worksheet!$A:$C,3,0)</f>
        <v>4.75</v>
      </c>
      <c r="E1024">
        <f>+VLOOKUP($A1024,[34]Worksheet!$A:$C,3,0)</f>
        <v>4.5</v>
      </c>
      <c r="F1024">
        <f>+VLOOKUP($A1024,[35]Worksheet!$A:$C,3,0)</f>
        <v>4.25</v>
      </c>
    </row>
    <row r="1025" spans="1:6" x14ac:dyDescent="0.25">
      <c r="A1025" s="2">
        <v>41219</v>
      </c>
      <c r="B1025">
        <f>+VLOOKUP($A1025,[31]Worksheet!$A:$C,3,0)</f>
        <v>7.25</v>
      </c>
      <c r="C1025">
        <f>+VLOOKUP($A1025,[32]Worksheet!$A:$C,3,0)</f>
        <v>5</v>
      </c>
      <c r="D1025">
        <f>+VLOOKUP($A1025,[33]Worksheet!$A:$C,3,0)</f>
        <v>4.75</v>
      </c>
      <c r="E1025">
        <f>+VLOOKUP($A1025,[34]Worksheet!$A:$C,3,0)</f>
        <v>4.5</v>
      </c>
      <c r="F1025">
        <f>+VLOOKUP($A1025,[35]Worksheet!$A:$C,3,0)</f>
        <v>4.25</v>
      </c>
    </row>
    <row r="1026" spans="1:6" x14ac:dyDescent="0.25">
      <c r="A1026" s="2">
        <v>41220</v>
      </c>
      <c r="B1026">
        <f>+VLOOKUP($A1026,[31]Worksheet!$A:$C,3,0)</f>
        <v>7.25</v>
      </c>
      <c r="C1026">
        <f>+VLOOKUP($A1026,[32]Worksheet!$A:$C,3,0)</f>
        <v>5</v>
      </c>
      <c r="D1026">
        <f>+VLOOKUP($A1026,[33]Worksheet!$A:$C,3,0)</f>
        <v>4.75</v>
      </c>
      <c r="E1026">
        <f>+VLOOKUP($A1026,[34]Worksheet!$A:$C,3,0)</f>
        <v>4.5</v>
      </c>
      <c r="F1026">
        <f>+VLOOKUP($A1026,[35]Worksheet!$A:$C,3,0)</f>
        <v>4.25</v>
      </c>
    </row>
    <row r="1027" spans="1:6" x14ac:dyDescent="0.25">
      <c r="A1027" s="2">
        <v>41221</v>
      </c>
      <c r="B1027">
        <f>+VLOOKUP($A1027,[31]Worksheet!$A:$C,3,0)</f>
        <v>7.25</v>
      </c>
      <c r="C1027">
        <f>+VLOOKUP($A1027,[32]Worksheet!$A:$C,3,0)</f>
        <v>5</v>
      </c>
      <c r="D1027">
        <f>+VLOOKUP($A1027,[33]Worksheet!$A:$C,3,0)</f>
        <v>4.75</v>
      </c>
      <c r="E1027">
        <f>+VLOOKUP($A1027,[34]Worksheet!$A:$C,3,0)</f>
        <v>4.5</v>
      </c>
      <c r="F1027">
        <f>+VLOOKUP($A1027,[35]Worksheet!$A:$C,3,0)</f>
        <v>4.25</v>
      </c>
    </row>
    <row r="1028" spans="1:6" x14ac:dyDescent="0.25">
      <c r="A1028" s="2">
        <v>41222</v>
      </c>
      <c r="B1028">
        <f>+VLOOKUP($A1028,[31]Worksheet!$A:$C,3,0)</f>
        <v>7.25</v>
      </c>
      <c r="C1028">
        <f>+VLOOKUP($A1028,[32]Worksheet!$A:$C,3,0)</f>
        <v>5</v>
      </c>
      <c r="D1028">
        <f>+VLOOKUP($A1028,[33]Worksheet!$A:$C,3,0)</f>
        <v>4.75</v>
      </c>
      <c r="E1028">
        <f>+VLOOKUP($A1028,[34]Worksheet!$A:$C,3,0)</f>
        <v>4.5</v>
      </c>
      <c r="F1028">
        <f>+VLOOKUP($A1028,[35]Worksheet!$A:$C,3,0)</f>
        <v>4.25</v>
      </c>
    </row>
    <row r="1029" spans="1:6" x14ac:dyDescent="0.25">
      <c r="A1029" s="2">
        <v>41226</v>
      </c>
      <c r="B1029">
        <f>+VLOOKUP($A1029,[31]Worksheet!$A:$C,3,0)</f>
        <v>7.25</v>
      </c>
      <c r="C1029">
        <f>+VLOOKUP($A1029,[32]Worksheet!$A:$C,3,0)</f>
        <v>5</v>
      </c>
      <c r="D1029">
        <f>+VLOOKUP($A1029,[33]Worksheet!$A:$C,3,0)</f>
        <v>4.75</v>
      </c>
      <c r="E1029">
        <f>+VLOOKUP($A1029,[34]Worksheet!$A:$C,3,0)</f>
        <v>4.5</v>
      </c>
      <c r="F1029">
        <f>+VLOOKUP($A1029,[35]Worksheet!$A:$C,3,0)</f>
        <v>4.25</v>
      </c>
    </row>
    <row r="1030" spans="1:6" x14ac:dyDescent="0.25">
      <c r="A1030" s="2">
        <v>41227</v>
      </c>
      <c r="B1030">
        <f>+VLOOKUP($A1030,[31]Worksheet!$A:$C,3,0)</f>
        <v>7.25</v>
      </c>
      <c r="C1030">
        <f>+VLOOKUP($A1030,[32]Worksheet!$A:$C,3,0)</f>
        <v>5</v>
      </c>
      <c r="D1030">
        <f>+VLOOKUP($A1030,[33]Worksheet!$A:$C,3,0)</f>
        <v>4.75</v>
      </c>
      <c r="E1030">
        <f>+VLOOKUP($A1030,[34]Worksheet!$A:$C,3,0)</f>
        <v>4.5</v>
      </c>
      <c r="F1030">
        <f>+VLOOKUP($A1030,[35]Worksheet!$A:$C,3,0)</f>
        <v>4.25</v>
      </c>
    </row>
    <row r="1031" spans="1:6" x14ac:dyDescent="0.25">
      <c r="A1031" s="2">
        <v>41228</v>
      </c>
      <c r="B1031" t="e">
        <f>+VLOOKUP($A1031,[31]Worksheet!$A:$C,3,0)</f>
        <v>#N/A</v>
      </c>
      <c r="C1031">
        <f>+VLOOKUP($A1031,[32]Worksheet!$A:$C,3,0)</f>
        <v>5</v>
      </c>
      <c r="D1031">
        <f>+VLOOKUP($A1031,[33]Worksheet!$A:$C,3,0)</f>
        <v>4.75</v>
      </c>
      <c r="E1031">
        <f>+VLOOKUP($A1031,[34]Worksheet!$A:$C,3,0)</f>
        <v>4.5</v>
      </c>
      <c r="F1031">
        <f>+VLOOKUP($A1031,[35]Worksheet!$A:$C,3,0)</f>
        <v>4.25</v>
      </c>
    </row>
    <row r="1032" spans="1:6" x14ac:dyDescent="0.25">
      <c r="A1032" s="2">
        <v>41229</v>
      </c>
      <c r="B1032">
        <f>+VLOOKUP($A1032,[31]Worksheet!$A:$C,3,0)</f>
        <v>7.25</v>
      </c>
      <c r="C1032">
        <f>+VLOOKUP($A1032,[32]Worksheet!$A:$C,3,0)</f>
        <v>5</v>
      </c>
      <c r="D1032">
        <f>+VLOOKUP($A1032,[33]Worksheet!$A:$C,3,0)</f>
        <v>4.75</v>
      </c>
      <c r="E1032">
        <f>+VLOOKUP($A1032,[34]Worksheet!$A:$C,3,0)</f>
        <v>4.5</v>
      </c>
      <c r="F1032">
        <f>+VLOOKUP($A1032,[35]Worksheet!$A:$C,3,0)</f>
        <v>4.25</v>
      </c>
    </row>
    <row r="1033" spans="1:6" x14ac:dyDescent="0.25">
      <c r="A1033" s="2">
        <v>41232</v>
      </c>
      <c r="B1033">
        <f>+VLOOKUP($A1033,[31]Worksheet!$A:$C,3,0)</f>
        <v>7.25</v>
      </c>
      <c r="C1033">
        <f>+VLOOKUP($A1033,[32]Worksheet!$A:$C,3,0)</f>
        <v>5</v>
      </c>
      <c r="D1033">
        <f>+VLOOKUP($A1033,[33]Worksheet!$A:$C,3,0)</f>
        <v>4.75</v>
      </c>
      <c r="E1033" t="e">
        <f>+VLOOKUP($A1033,[34]Worksheet!$A:$C,3,0)</f>
        <v>#N/A</v>
      </c>
      <c r="F1033">
        <f>+VLOOKUP($A1033,[35]Worksheet!$A:$C,3,0)</f>
        <v>4.25</v>
      </c>
    </row>
    <row r="1034" spans="1:6" x14ac:dyDescent="0.25">
      <c r="A1034" s="2">
        <v>41233</v>
      </c>
      <c r="B1034">
        <f>+VLOOKUP($A1034,[31]Worksheet!$A:$C,3,0)</f>
        <v>7.25</v>
      </c>
      <c r="C1034">
        <f>+VLOOKUP($A1034,[32]Worksheet!$A:$C,3,0)</f>
        <v>5</v>
      </c>
      <c r="D1034">
        <f>+VLOOKUP($A1034,[33]Worksheet!$A:$C,3,0)</f>
        <v>4.75</v>
      </c>
      <c r="E1034">
        <f>+VLOOKUP($A1034,[34]Worksheet!$A:$C,3,0)</f>
        <v>4.5</v>
      </c>
      <c r="F1034">
        <f>+VLOOKUP($A1034,[35]Worksheet!$A:$C,3,0)</f>
        <v>4.25</v>
      </c>
    </row>
    <row r="1035" spans="1:6" x14ac:dyDescent="0.25">
      <c r="A1035" s="2">
        <v>41234</v>
      </c>
      <c r="B1035">
        <f>+VLOOKUP($A1035,[31]Worksheet!$A:$C,3,0)</f>
        <v>7.25</v>
      </c>
      <c r="C1035">
        <f>+VLOOKUP($A1035,[32]Worksheet!$A:$C,3,0)</f>
        <v>5</v>
      </c>
      <c r="D1035">
        <f>+VLOOKUP($A1035,[33]Worksheet!$A:$C,3,0)</f>
        <v>4.75</v>
      </c>
      <c r="E1035">
        <f>+VLOOKUP($A1035,[34]Worksheet!$A:$C,3,0)</f>
        <v>4.5</v>
      </c>
      <c r="F1035">
        <f>+VLOOKUP($A1035,[35]Worksheet!$A:$C,3,0)</f>
        <v>4.25</v>
      </c>
    </row>
    <row r="1036" spans="1:6" x14ac:dyDescent="0.25">
      <c r="A1036" s="2">
        <v>41236</v>
      </c>
      <c r="B1036">
        <f>+VLOOKUP($A1036,[31]Worksheet!$A:$C,3,0)</f>
        <v>7.25</v>
      </c>
      <c r="C1036">
        <f>+VLOOKUP($A1036,[32]Worksheet!$A:$C,3,0)</f>
        <v>5</v>
      </c>
      <c r="D1036">
        <f>+VLOOKUP($A1036,[33]Worksheet!$A:$C,3,0)</f>
        <v>4.75</v>
      </c>
      <c r="E1036">
        <f>+VLOOKUP($A1036,[34]Worksheet!$A:$C,3,0)</f>
        <v>4.5</v>
      </c>
      <c r="F1036">
        <f>+VLOOKUP($A1036,[35]Worksheet!$A:$C,3,0)</f>
        <v>4.25</v>
      </c>
    </row>
    <row r="1037" spans="1:6" x14ac:dyDescent="0.25">
      <c r="A1037" s="2">
        <v>41239</v>
      </c>
      <c r="B1037">
        <f>+VLOOKUP($A1037,[31]Worksheet!$A:$C,3,0)</f>
        <v>7.25</v>
      </c>
      <c r="C1037">
        <f>+VLOOKUP($A1037,[32]Worksheet!$A:$C,3,0)</f>
        <v>5</v>
      </c>
      <c r="D1037">
        <f>+VLOOKUP($A1037,[33]Worksheet!$A:$C,3,0)</f>
        <v>4.5</v>
      </c>
      <c r="E1037">
        <f>+VLOOKUP($A1037,[34]Worksheet!$A:$C,3,0)</f>
        <v>4.5</v>
      </c>
      <c r="F1037">
        <f>+VLOOKUP($A1037,[35]Worksheet!$A:$C,3,0)</f>
        <v>4.25</v>
      </c>
    </row>
    <row r="1038" spans="1:6" x14ac:dyDescent="0.25">
      <c r="A1038" s="2">
        <v>41240</v>
      </c>
      <c r="B1038">
        <f>+VLOOKUP($A1038,[31]Worksheet!$A:$C,3,0)</f>
        <v>7.25</v>
      </c>
      <c r="C1038">
        <f>+VLOOKUP($A1038,[32]Worksheet!$A:$C,3,0)</f>
        <v>5</v>
      </c>
      <c r="D1038">
        <f>+VLOOKUP($A1038,[33]Worksheet!$A:$C,3,0)</f>
        <v>4.5</v>
      </c>
      <c r="E1038">
        <f>+VLOOKUP($A1038,[34]Worksheet!$A:$C,3,0)</f>
        <v>4.5</v>
      </c>
      <c r="F1038">
        <f>+VLOOKUP($A1038,[35]Worksheet!$A:$C,3,0)</f>
        <v>4.25</v>
      </c>
    </row>
    <row r="1039" spans="1:6" x14ac:dyDescent="0.25">
      <c r="A1039" s="2">
        <v>41241</v>
      </c>
      <c r="B1039">
        <f>+VLOOKUP($A1039,[31]Worksheet!$A:$C,3,0)</f>
        <v>7.25</v>
      </c>
      <c r="C1039">
        <f>+VLOOKUP($A1039,[32]Worksheet!$A:$C,3,0)</f>
        <v>5</v>
      </c>
      <c r="D1039">
        <f>+VLOOKUP($A1039,[33]Worksheet!$A:$C,3,0)</f>
        <v>4.5</v>
      </c>
      <c r="E1039">
        <f>+VLOOKUP($A1039,[34]Worksheet!$A:$C,3,0)</f>
        <v>4.5</v>
      </c>
      <c r="F1039">
        <f>+VLOOKUP($A1039,[35]Worksheet!$A:$C,3,0)</f>
        <v>4.25</v>
      </c>
    </row>
    <row r="1040" spans="1:6" x14ac:dyDescent="0.25">
      <c r="A1040" s="2">
        <v>41242</v>
      </c>
      <c r="B1040">
        <f>+VLOOKUP($A1040,[31]Worksheet!$A:$C,3,0)</f>
        <v>7.25</v>
      </c>
      <c r="C1040">
        <f>+VLOOKUP($A1040,[32]Worksheet!$A:$C,3,0)</f>
        <v>5</v>
      </c>
      <c r="D1040">
        <f>+VLOOKUP($A1040,[33]Worksheet!$A:$C,3,0)</f>
        <v>4.5</v>
      </c>
      <c r="E1040">
        <f>+VLOOKUP($A1040,[34]Worksheet!$A:$C,3,0)</f>
        <v>4.5</v>
      </c>
      <c r="F1040">
        <f>+VLOOKUP($A1040,[35]Worksheet!$A:$C,3,0)</f>
        <v>4.25</v>
      </c>
    </row>
    <row r="1041" spans="1:6" x14ac:dyDescent="0.25">
      <c r="A1041" s="2">
        <v>41243</v>
      </c>
      <c r="B1041">
        <f>+VLOOKUP($A1041,[31]Worksheet!$A:$C,3,0)</f>
        <v>7.25</v>
      </c>
      <c r="C1041">
        <f>+VLOOKUP($A1041,[32]Worksheet!$A:$C,3,0)</f>
        <v>5</v>
      </c>
      <c r="D1041">
        <f>+VLOOKUP($A1041,[33]Worksheet!$A:$C,3,0)</f>
        <v>4.5</v>
      </c>
      <c r="E1041">
        <f>+VLOOKUP($A1041,[34]Worksheet!$A:$C,3,0)</f>
        <v>4.5</v>
      </c>
      <c r="F1041" t="e">
        <f>+VLOOKUP($A1041,[35]Worksheet!$A:$C,3,0)</f>
        <v>#N/A</v>
      </c>
    </row>
    <row r="1042" spans="1:6" x14ac:dyDescent="0.25">
      <c r="A1042" s="2">
        <v>41246</v>
      </c>
      <c r="B1042">
        <f>+VLOOKUP($A1042,[31]Worksheet!$A:$C,3,0)</f>
        <v>7.25</v>
      </c>
      <c r="C1042">
        <f>+VLOOKUP($A1042,[32]Worksheet!$A:$C,3,0)</f>
        <v>5</v>
      </c>
      <c r="D1042">
        <f>+VLOOKUP($A1042,[33]Worksheet!$A:$C,3,0)</f>
        <v>4.5</v>
      </c>
      <c r="E1042">
        <f>+VLOOKUP($A1042,[34]Worksheet!$A:$C,3,0)</f>
        <v>4.5</v>
      </c>
      <c r="F1042">
        <f>+VLOOKUP($A1042,[35]Worksheet!$A:$C,3,0)</f>
        <v>4.25</v>
      </c>
    </row>
    <row r="1043" spans="1:6" x14ac:dyDescent="0.25">
      <c r="A1043" s="2">
        <v>41247</v>
      </c>
      <c r="B1043">
        <f>+VLOOKUP($A1043,[31]Worksheet!$A:$C,3,0)</f>
        <v>7.25</v>
      </c>
      <c r="C1043">
        <f>+VLOOKUP($A1043,[32]Worksheet!$A:$C,3,0)</f>
        <v>5</v>
      </c>
      <c r="D1043">
        <f>+VLOOKUP($A1043,[33]Worksheet!$A:$C,3,0)</f>
        <v>4.5</v>
      </c>
      <c r="E1043">
        <f>+VLOOKUP($A1043,[34]Worksheet!$A:$C,3,0)</f>
        <v>4.5</v>
      </c>
      <c r="F1043">
        <f>+VLOOKUP($A1043,[35]Worksheet!$A:$C,3,0)</f>
        <v>4.25</v>
      </c>
    </row>
    <row r="1044" spans="1:6" x14ac:dyDescent="0.25">
      <c r="A1044" s="2">
        <v>41248</v>
      </c>
      <c r="B1044">
        <f>+VLOOKUP($A1044,[31]Worksheet!$A:$C,3,0)</f>
        <v>7.25</v>
      </c>
      <c r="C1044">
        <f>+VLOOKUP($A1044,[32]Worksheet!$A:$C,3,0)</f>
        <v>5</v>
      </c>
      <c r="D1044">
        <f>+VLOOKUP($A1044,[33]Worksheet!$A:$C,3,0)</f>
        <v>4.5</v>
      </c>
      <c r="E1044">
        <f>+VLOOKUP($A1044,[34]Worksheet!$A:$C,3,0)</f>
        <v>4.5</v>
      </c>
      <c r="F1044">
        <f>+VLOOKUP($A1044,[35]Worksheet!$A:$C,3,0)</f>
        <v>4.25</v>
      </c>
    </row>
    <row r="1045" spans="1:6" x14ac:dyDescent="0.25">
      <c r="A1045" s="2">
        <v>41249</v>
      </c>
      <c r="B1045">
        <f>+VLOOKUP($A1045,[31]Worksheet!$A:$C,3,0)</f>
        <v>7.25</v>
      </c>
      <c r="C1045">
        <f>+VLOOKUP($A1045,[32]Worksheet!$A:$C,3,0)</f>
        <v>5</v>
      </c>
      <c r="D1045">
        <f>+VLOOKUP($A1045,[33]Worksheet!$A:$C,3,0)</f>
        <v>4.5</v>
      </c>
      <c r="E1045">
        <f>+VLOOKUP($A1045,[34]Worksheet!$A:$C,3,0)</f>
        <v>4.5</v>
      </c>
      <c r="F1045">
        <f>+VLOOKUP($A1045,[35]Worksheet!$A:$C,3,0)</f>
        <v>4.25</v>
      </c>
    </row>
    <row r="1046" spans="1:6" x14ac:dyDescent="0.25">
      <c r="A1046" s="2">
        <v>41250</v>
      </c>
      <c r="B1046">
        <f>+VLOOKUP($A1046,[31]Worksheet!$A:$C,3,0)</f>
        <v>7.25</v>
      </c>
      <c r="C1046">
        <f>+VLOOKUP($A1046,[32]Worksheet!$A:$C,3,0)</f>
        <v>5</v>
      </c>
      <c r="D1046">
        <f>+VLOOKUP($A1046,[33]Worksheet!$A:$C,3,0)</f>
        <v>4.5</v>
      </c>
      <c r="E1046">
        <f>+VLOOKUP($A1046,[34]Worksheet!$A:$C,3,0)</f>
        <v>4.5</v>
      </c>
      <c r="F1046">
        <f>+VLOOKUP($A1046,[35]Worksheet!$A:$C,3,0)</f>
        <v>4.25</v>
      </c>
    </row>
    <row r="1047" spans="1:6" x14ac:dyDescent="0.25">
      <c r="A1047" s="2">
        <v>41253</v>
      </c>
      <c r="B1047">
        <f>+VLOOKUP($A1047,[31]Worksheet!$A:$C,3,0)</f>
        <v>7.25</v>
      </c>
      <c r="C1047">
        <f>+VLOOKUP($A1047,[32]Worksheet!$A:$C,3,0)</f>
        <v>5</v>
      </c>
      <c r="D1047">
        <f>+VLOOKUP($A1047,[33]Worksheet!$A:$C,3,0)</f>
        <v>4.5</v>
      </c>
      <c r="E1047">
        <f>+VLOOKUP($A1047,[34]Worksheet!$A:$C,3,0)</f>
        <v>4.5</v>
      </c>
      <c r="F1047">
        <f>+VLOOKUP($A1047,[35]Worksheet!$A:$C,3,0)</f>
        <v>4.25</v>
      </c>
    </row>
    <row r="1048" spans="1:6" x14ac:dyDescent="0.25">
      <c r="A1048" s="2">
        <v>41254</v>
      </c>
      <c r="B1048">
        <f>+VLOOKUP($A1048,[31]Worksheet!$A:$C,3,0)</f>
        <v>7.25</v>
      </c>
      <c r="C1048">
        <f>+VLOOKUP($A1048,[32]Worksheet!$A:$C,3,0)</f>
        <v>5</v>
      </c>
      <c r="D1048">
        <f>+VLOOKUP($A1048,[33]Worksheet!$A:$C,3,0)</f>
        <v>4.5</v>
      </c>
      <c r="E1048">
        <f>+VLOOKUP($A1048,[34]Worksheet!$A:$C,3,0)</f>
        <v>4.5</v>
      </c>
      <c r="F1048">
        <f>+VLOOKUP($A1048,[35]Worksheet!$A:$C,3,0)</f>
        <v>4.25</v>
      </c>
    </row>
    <row r="1049" spans="1:6" x14ac:dyDescent="0.25">
      <c r="A1049" s="2">
        <v>41255</v>
      </c>
      <c r="B1049">
        <f>+VLOOKUP($A1049,[31]Worksheet!$A:$C,3,0)</f>
        <v>7.25</v>
      </c>
      <c r="C1049">
        <f>+VLOOKUP($A1049,[32]Worksheet!$A:$C,3,0)</f>
        <v>5</v>
      </c>
      <c r="D1049">
        <f>+VLOOKUP($A1049,[33]Worksheet!$A:$C,3,0)</f>
        <v>4.5</v>
      </c>
      <c r="E1049">
        <f>+VLOOKUP($A1049,[34]Worksheet!$A:$C,3,0)</f>
        <v>4.5</v>
      </c>
      <c r="F1049">
        <f>+VLOOKUP($A1049,[35]Worksheet!$A:$C,3,0)</f>
        <v>4.25</v>
      </c>
    </row>
    <row r="1050" spans="1:6" x14ac:dyDescent="0.25">
      <c r="A1050" s="2">
        <v>41256</v>
      </c>
      <c r="B1050">
        <f>+VLOOKUP($A1050,[31]Worksheet!$A:$C,3,0)</f>
        <v>7.25</v>
      </c>
      <c r="C1050">
        <f>+VLOOKUP($A1050,[32]Worksheet!$A:$C,3,0)</f>
        <v>5</v>
      </c>
      <c r="D1050">
        <f>+VLOOKUP($A1050,[33]Worksheet!$A:$C,3,0)</f>
        <v>4.5</v>
      </c>
      <c r="E1050">
        <f>+VLOOKUP($A1050,[34]Worksheet!$A:$C,3,0)</f>
        <v>4.5</v>
      </c>
      <c r="F1050">
        <f>+VLOOKUP($A1050,[35]Worksheet!$A:$C,3,0)</f>
        <v>4.25</v>
      </c>
    </row>
    <row r="1051" spans="1:6" x14ac:dyDescent="0.25">
      <c r="A1051" s="2">
        <v>41257</v>
      </c>
      <c r="B1051">
        <f>+VLOOKUP($A1051,[31]Worksheet!$A:$C,3,0)</f>
        <v>7.25</v>
      </c>
      <c r="C1051">
        <f>+VLOOKUP($A1051,[32]Worksheet!$A:$C,3,0)</f>
        <v>5</v>
      </c>
      <c r="D1051">
        <f>+VLOOKUP($A1051,[33]Worksheet!$A:$C,3,0)</f>
        <v>4.5</v>
      </c>
      <c r="E1051">
        <f>+VLOOKUP($A1051,[34]Worksheet!$A:$C,3,0)</f>
        <v>4.5</v>
      </c>
      <c r="F1051">
        <f>+VLOOKUP($A1051,[35]Worksheet!$A:$C,3,0)</f>
        <v>4.25</v>
      </c>
    </row>
    <row r="1052" spans="1:6" x14ac:dyDescent="0.25">
      <c r="A1052" s="2">
        <v>41260</v>
      </c>
      <c r="B1052">
        <f>+VLOOKUP($A1052,[31]Worksheet!$A:$C,3,0)</f>
        <v>7.25</v>
      </c>
      <c r="C1052">
        <f>+VLOOKUP($A1052,[32]Worksheet!$A:$C,3,0)</f>
        <v>5</v>
      </c>
      <c r="D1052">
        <f>+VLOOKUP($A1052,[33]Worksheet!$A:$C,3,0)</f>
        <v>4.5</v>
      </c>
      <c r="E1052">
        <f>+VLOOKUP($A1052,[34]Worksheet!$A:$C,3,0)</f>
        <v>4.5</v>
      </c>
      <c r="F1052">
        <f>+VLOOKUP($A1052,[35]Worksheet!$A:$C,3,0)</f>
        <v>4.25</v>
      </c>
    </row>
    <row r="1053" spans="1:6" x14ac:dyDescent="0.25">
      <c r="A1053" s="2">
        <v>41261</v>
      </c>
      <c r="B1053">
        <f>+VLOOKUP($A1053,[31]Worksheet!$A:$C,3,0)</f>
        <v>7.25</v>
      </c>
      <c r="C1053">
        <f>+VLOOKUP($A1053,[32]Worksheet!$A:$C,3,0)</f>
        <v>5</v>
      </c>
      <c r="D1053">
        <f>+VLOOKUP($A1053,[33]Worksheet!$A:$C,3,0)</f>
        <v>4.5</v>
      </c>
      <c r="E1053">
        <f>+VLOOKUP($A1053,[34]Worksheet!$A:$C,3,0)</f>
        <v>4.5</v>
      </c>
      <c r="F1053">
        <f>+VLOOKUP($A1053,[35]Worksheet!$A:$C,3,0)</f>
        <v>4.25</v>
      </c>
    </row>
    <row r="1054" spans="1:6" x14ac:dyDescent="0.25">
      <c r="A1054" s="2">
        <v>41262</v>
      </c>
      <c r="B1054">
        <f>+VLOOKUP($A1054,[31]Worksheet!$A:$C,3,0)</f>
        <v>7.25</v>
      </c>
      <c r="C1054">
        <f>+VLOOKUP($A1054,[32]Worksheet!$A:$C,3,0)</f>
        <v>5</v>
      </c>
      <c r="D1054">
        <f>+VLOOKUP($A1054,[33]Worksheet!$A:$C,3,0)</f>
        <v>4.5</v>
      </c>
      <c r="E1054">
        <f>+VLOOKUP($A1054,[34]Worksheet!$A:$C,3,0)</f>
        <v>4.5</v>
      </c>
      <c r="F1054">
        <f>+VLOOKUP($A1054,[35]Worksheet!$A:$C,3,0)</f>
        <v>4.25</v>
      </c>
    </row>
    <row r="1055" spans="1:6" x14ac:dyDescent="0.25">
      <c r="A1055" s="2">
        <v>41263</v>
      </c>
      <c r="B1055">
        <f>+VLOOKUP($A1055,[31]Worksheet!$A:$C,3,0)</f>
        <v>7.25</v>
      </c>
      <c r="C1055">
        <f>+VLOOKUP($A1055,[32]Worksheet!$A:$C,3,0)</f>
        <v>5</v>
      </c>
      <c r="D1055">
        <f>+VLOOKUP($A1055,[33]Worksheet!$A:$C,3,0)</f>
        <v>4.5</v>
      </c>
      <c r="E1055">
        <f>+VLOOKUP($A1055,[34]Worksheet!$A:$C,3,0)</f>
        <v>4.5</v>
      </c>
      <c r="F1055">
        <f>+VLOOKUP($A1055,[35]Worksheet!$A:$C,3,0)</f>
        <v>4.25</v>
      </c>
    </row>
    <row r="1056" spans="1:6" x14ac:dyDescent="0.25">
      <c r="A1056" s="2">
        <v>41264</v>
      </c>
      <c r="B1056">
        <f>+VLOOKUP($A1056,[31]Worksheet!$A:$C,3,0)</f>
        <v>7.25</v>
      </c>
      <c r="C1056">
        <f>+VLOOKUP($A1056,[32]Worksheet!$A:$C,3,0)</f>
        <v>5</v>
      </c>
      <c r="D1056">
        <f>+VLOOKUP($A1056,[33]Worksheet!$A:$C,3,0)</f>
        <v>4.5</v>
      </c>
      <c r="E1056">
        <f>+VLOOKUP($A1056,[34]Worksheet!$A:$C,3,0)</f>
        <v>4.5</v>
      </c>
      <c r="F1056">
        <f>+VLOOKUP($A1056,[35]Worksheet!$A:$C,3,0)</f>
        <v>4.25</v>
      </c>
    </row>
    <row r="1057" spans="1:6" x14ac:dyDescent="0.25">
      <c r="A1057" s="2">
        <v>41267</v>
      </c>
      <c r="B1057">
        <f>+VLOOKUP($A1057,[31]Worksheet!$A:$C,3,0)</f>
        <v>7.25</v>
      </c>
      <c r="C1057">
        <f>+VLOOKUP($A1057,[32]Worksheet!$A:$C,3,0)</f>
        <v>5</v>
      </c>
      <c r="D1057">
        <f>+VLOOKUP($A1057,[33]Worksheet!$A:$C,3,0)</f>
        <v>4.25</v>
      </c>
      <c r="E1057">
        <f>+VLOOKUP($A1057,[34]Worksheet!$A:$C,3,0)</f>
        <v>4.5</v>
      </c>
      <c r="F1057">
        <f>+VLOOKUP($A1057,[35]Worksheet!$A:$C,3,0)</f>
        <v>4.25</v>
      </c>
    </row>
    <row r="1058" spans="1:6" x14ac:dyDescent="0.25">
      <c r="A1058" s="2">
        <v>41269</v>
      </c>
      <c r="B1058">
        <f>+VLOOKUP($A1058,[31]Worksheet!$A:$C,3,0)</f>
        <v>7.25</v>
      </c>
      <c r="C1058">
        <f>+VLOOKUP($A1058,[32]Worksheet!$A:$C,3,0)</f>
        <v>5</v>
      </c>
      <c r="D1058">
        <f>+VLOOKUP($A1058,[33]Worksheet!$A:$C,3,0)</f>
        <v>4.25</v>
      </c>
      <c r="E1058">
        <f>+VLOOKUP($A1058,[34]Worksheet!$A:$C,3,0)</f>
        <v>4.5</v>
      </c>
      <c r="F1058">
        <f>+VLOOKUP($A1058,[35]Worksheet!$A:$C,3,0)</f>
        <v>4.25</v>
      </c>
    </row>
    <row r="1059" spans="1:6" x14ac:dyDescent="0.25">
      <c r="A1059" s="2">
        <v>41270</v>
      </c>
      <c r="B1059">
        <f>+VLOOKUP($A1059,[31]Worksheet!$A:$C,3,0)</f>
        <v>7.25</v>
      </c>
      <c r="C1059">
        <f>+VLOOKUP($A1059,[32]Worksheet!$A:$C,3,0)</f>
        <v>5</v>
      </c>
      <c r="D1059">
        <f>+VLOOKUP($A1059,[33]Worksheet!$A:$C,3,0)</f>
        <v>4.25</v>
      </c>
      <c r="E1059">
        <f>+VLOOKUP($A1059,[34]Worksheet!$A:$C,3,0)</f>
        <v>4.5</v>
      </c>
      <c r="F1059">
        <f>+VLOOKUP($A1059,[35]Worksheet!$A:$C,3,0)</f>
        <v>4.25</v>
      </c>
    </row>
    <row r="1060" spans="1:6" x14ac:dyDescent="0.25">
      <c r="A1060" s="2">
        <v>41271</v>
      </c>
      <c r="B1060">
        <f>+VLOOKUP($A1060,[31]Worksheet!$A:$C,3,0)</f>
        <v>7.25</v>
      </c>
      <c r="C1060">
        <f>+VLOOKUP($A1060,[32]Worksheet!$A:$C,3,0)</f>
        <v>5</v>
      </c>
      <c r="D1060">
        <f>+VLOOKUP($A1060,[33]Worksheet!$A:$C,3,0)</f>
        <v>4.25</v>
      </c>
      <c r="E1060">
        <f>+VLOOKUP($A1060,[34]Worksheet!$A:$C,3,0)</f>
        <v>4.5</v>
      </c>
      <c r="F1060">
        <f>+VLOOKUP($A1060,[35]Worksheet!$A:$C,3,0)</f>
        <v>4.25</v>
      </c>
    </row>
    <row r="1061" spans="1:6" x14ac:dyDescent="0.25">
      <c r="A1061" s="2">
        <v>41274</v>
      </c>
      <c r="B1061">
        <f>+VLOOKUP($A1061,[31]Worksheet!$A:$C,3,0)</f>
        <v>7.25</v>
      </c>
      <c r="C1061">
        <f>+VLOOKUP($A1061,[32]Worksheet!$A:$C,3,0)</f>
        <v>5</v>
      </c>
      <c r="D1061">
        <f>+VLOOKUP($A1061,[33]Worksheet!$A:$C,3,0)</f>
        <v>4.25</v>
      </c>
      <c r="E1061">
        <f>+VLOOKUP($A1061,[34]Worksheet!$A:$C,3,0)</f>
        <v>4.5</v>
      </c>
      <c r="F1061" t="e">
        <f>+VLOOKUP($A1061,[35]Worksheet!$A:$C,3,0)</f>
        <v>#N/A</v>
      </c>
    </row>
    <row r="1062" spans="1:6" x14ac:dyDescent="0.25">
      <c r="A1062" s="2">
        <v>41276</v>
      </c>
      <c r="B1062">
        <f>+VLOOKUP($A1062,[31]Worksheet!$A:$C,3,0)</f>
        <v>7.25</v>
      </c>
      <c r="C1062">
        <f>+VLOOKUP($A1062,[32]Worksheet!$A:$C,3,0)</f>
        <v>5</v>
      </c>
      <c r="D1062">
        <f>+VLOOKUP($A1062,[33]Worksheet!$A:$C,3,0)</f>
        <v>4.25</v>
      </c>
      <c r="E1062">
        <f>+VLOOKUP($A1062,[34]Worksheet!$A:$C,3,0)</f>
        <v>4.5</v>
      </c>
      <c r="F1062">
        <f>+VLOOKUP($A1062,[35]Worksheet!$A:$C,3,0)</f>
        <v>4.25</v>
      </c>
    </row>
    <row r="1063" spans="1:6" x14ac:dyDescent="0.25">
      <c r="A1063" s="2">
        <v>41277</v>
      </c>
      <c r="B1063">
        <f>+VLOOKUP($A1063,[31]Worksheet!$A:$C,3,0)</f>
        <v>7.25</v>
      </c>
      <c r="C1063">
        <f>+VLOOKUP($A1063,[32]Worksheet!$A:$C,3,0)</f>
        <v>5</v>
      </c>
      <c r="D1063">
        <f>+VLOOKUP($A1063,[33]Worksheet!$A:$C,3,0)</f>
        <v>4.25</v>
      </c>
      <c r="E1063">
        <f>+VLOOKUP($A1063,[34]Worksheet!$A:$C,3,0)</f>
        <v>4.5</v>
      </c>
      <c r="F1063">
        <f>+VLOOKUP($A1063,[35]Worksheet!$A:$C,3,0)</f>
        <v>4.25</v>
      </c>
    </row>
    <row r="1064" spans="1:6" x14ac:dyDescent="0.25">
      <c r="A1064" s="2">
        <v>41278</v>
      </c>
      <c r="B1064">
        <f>+VLOOKUP($A1064,[31]Worksheet!$A:$C,3,0)</f>
        <v>7.25</v>
      </c>
      <c r="C1064">
        <f>+VLOOKUP($A1064,[32]Worksheet!$A:$C,3,0)</f>
        <v>5</v>
      </c>
      <c r="D1064">
        <f>+VLOOKUP($A1064,[33]Worksheet!$A:$C,3,0)</f>
        <v>4.25</v>
      </c>
      <c r="E1064">
        <f>+VLOOKUP($A1064,[34]Worksheet!$A:$C,3,0)</f>
        <v>4.5</v>
      </c>
      <c r="F1064">
        <f>+VLOOKUP($A1064,[35]Worksheet!$A:$C,3,0)</f>
        <v>4.25</v>
      </c>
    </row>
    <row r="1065" spans="1:6" x14ac:dyDescent="0.25">
      <c r="A1065" s="2">
        <v>41281</v>
      </c>
      <c r="B1065">
        <f>+VLOOKUP($A1065,[31]Worksheet!$A:$C,3,0)</f>
        <v>7.25</v>
      </c>
      <c r="C1065">
        <f>+VLOOKUP($A1065,[32]Worksheet!$A:$C,3,0)</f>
        <v>5</v>
      </c>
      <c r="D1065">
        <f>+VLOOKUP($A1065,[33]Worksheet!$A:$C,3,0)</f>
        <v>4.25</v>
      </c>
      <c r="E1065">
        <f>+VLOOKUP($A1065,[34]Worksheet!$A:$C,3,0)</f>
        <v>4.5</v>
      </c>
      <c r="F1065">
        <f>+VLOOKUP($A1065,[35]Worksheet!$A:$C,3,0)</f>
        <v>4.25</v>
      </c>
    </row>
    <row r="1066" spans="1:6" x14ac:dyDescent="0.25">
      <c r="A1066" s="2">
        <v>41282</v>
      </c>
      <c r="B1066">
        <f>+VLOOKUP($A1066,[31]Worksheet!$A:$C,3,0)</f>
        <v>7.25</v>
      </c>
      <c r="C1066">
        <f>+VLOOKUP($A1066,[32]Worksheet!$A:$C,3,0)</f>
        <v>5</v>
      </c>
      <c r="D1066">
        <f>+VLOOKUP($A1066,[33]Worksheet!$A:$C,3,0)</f>
        <v>4.25</v>
      </c>
      <c r="E1066">
        <f>+VLOOKUP($A1066,[34]Worksheet!$A:$C,3,0)</f>
        <v>4.5</v>
      </c>
      <c r="F1066">
        <f>+VLOOKUP($A1066,[35]Worksheet!$A:$C,3,0)</f>
        <v>4.25</v>
      </c>
    </row>
    <row r="1067" spans="1:6" x14ac:dyDescent="0.25">
      <c r="A1067" s="2">
        <v>41283</v>
      </c>
      <c r="B1067">
        <f>+VLOOKUP($A1067,[31]Worksheet!$A:$C,3,0)</f>
        <v>7.25</v>
      </c>
      <c r="C1067">
        <f>+VLOOKUP($A1067,[32]Worksheet!$A:$C,3,0)</f>
        <v>5</v>
      </c>
      <c r="D1067">
        <f>+VLOOKUP($A1067,[33]Worksheet!$A:$C,3,0)</f>
        <v>4.25</v>
      </c>
      <c r="E1067">
        <f>+VLOOKUP($A1067,[34]Worksheet!$A:$C,3,0)</f>
        <v>4.5</v>
      </c>
      <c r="F1067">
        <f>+VLOOKUP($A1067,[35]Worksheet!$A:$C,3,0)</f>
        <v>4.25</v>
      </c>
    </row>
    <row r="1068" spans="1:6" x14ac:dyDescent="0.25">
      <c r="A1068" s="2">
        <v>41284</v>
      </c>
      <c r="B1068">
        <f>+VLOOKUP($A1068,[31]Worksheet!$A:$C,3,0)</f>
        <v>7.25</v>
      </c>
      <c r="C1068">
        <f>+VLOOKUP($A1068,[32]Worksheet!$A:$C,3,0)</f>
        <v>5</v>
      </c>
      <c r="D1068">
        <f>+VLOOKUP($A1068,[33]Worksheet!$A:$C,3,0)</f>
        <v>4.25</v>
      </c>
      <c r="E1068">
        <f>+VLOOKUP($A1068,[34]Worksheet!$A:$C,3,0)</f>
        <v>4.5</v>
      </c>
      <c r="F1068">
        <f>+VLOOKUP($A1068,[35]Worksheet!$A:$C,3,0)</f>
        <v>4.25</v>
      </c>
    </row>
    <row r="1069" spans="1:6" x14ac:dyDescent="0.25">
      <c r="A1069" s="2">
        <v>41285</v>
      </c>
      <c r="B1069">
        <f>+VLOOKUP($A1069,[31]Worksheet!$A:$C,3,0)</f>
        <v>7.25</v>
      </c>
      <c r="C1069">
        <f>+VLOOKUP($A1069,[32]Worksheet!$A:$C,3,0)</f>
        <v>5</v>
      </c>
      <c r="D1069">
        <f>+VLOOKUP($A1069,[33]Worksheet!$A:$C,3,0)</f>
        <v>4.25</v>
      </c>
      <c r="E1069">
        <f>+VLOOKUP($A1069,[34]Worksheet!$A:$C,3,0)</f>
        <v>4.5</v>
      </c>
      <c r="F1069">
        <f>+VLOOKUP($A1069,[35]Worksheet!$A:$C,3,0)</f>
        <v>4.25</v>
      </c>
    </row>
    <row r="1070" spans="1:6" x14ac:dyDescent="0.25">
      <c r="A1070" s="2">
        <v>41288</v>
      </c>
      <c r="B1070">
        <f>+VLOOKUP($A1070,[31]Worksheet!$A:$C,3,0)</f>
        <v>7.25</v>
      </c>
      <c r="C1070">
        <f>+VLOOKUP($A1070,[32]Worksheet!$A:$C,3,0)</f>
        <v>5</v>
      </c>
      <c r="D1070">
        <f>+VLOOKUP($A1070,[33]Worksheet!$A:$C,3,0)</f>
        <v>4.25</v>
      </c>
      <c r="E1070">
        <f>+VLOOKUP($A1070,[34]Worksheet!$A:$C,3,0)</f>
        <v>4.5</v>
      </c>
      <c r="F1070">
        <f>+VLOOKUP($A1070,[35]Worksheet!$A:$C,3,0)</f>
        <v>4.25</v>
      </c>
    </row>
    <row r="1071" spans="1:6" x14ac:dyDescent="0.25">
      <c r="A1071" s="2">
        <v>41289</v>
      </c>
      <c r="B1071">
        <f>+VLOOKUP($A1071,[31]Worksheet!$A:$C,3,0)</f>
        <v>7.25</v>
      </c>
      <c r="C1071">
        <f>+VLOOKUP($A1071,[32]Worksheet!$A:$C,3,0)</f>
        <v>5</v>
      </c>
      <c r="D1071">
        <f>+VLOOKUP($A1071,[33]Worksheet!$A:$C,3,0)</f>
        <v>4.25</v>
      </c>
      <c r="E1071">
        <f>+VLOOKUP($A1071,[34]Worksheet!$A:$C,3,0)</f>
        <v>4.5</v>
      </c>
      <c r="F1071">
        <f>+VLOOKUP($A1071,[35]Worksheet!$A:$C,3,0)</f>
        <v>4.25</v>
      </c>
    </row>
    <row r="1072" spans="1:6" x14ac:dyDescent="0.25">
      <c r="A1072" s="2">
        <v>41290</v>
      </c>
      <c r="B1072">
        <f>+VLOOKUP($A1072,[31]Worksheet!$A:$C,3,0)</f>
        <v>7.25</v>
      </c>
      <c r="C1072">
        <f>+VLOOKUP($A1072,[32]Worksheet!$A:$C,3,0)</f>
        <v>5</v>
      </c>
      <c r="D1072">
        <f>+VLOOKUP($A1072,[33]Worksheet!$A:$C,3,0)</f>
        <v>4.25</v>
      </c>
      <c r="E1072">
        <f>+VLOOKUP($A1072,[34]Worksheet!$A:$C,3,0)</f>
        <v>4.5</v>
      </c>
      <c r="F1072">
        <f>+VLOOKUP($A1072,[35]Worksheet!$A:$C,3,0)</f>
        <v>4.25</v>
      </c>
    </row>
    <row r="1073" spans="1:6" x14ac:dyDescent="0.25">
      <c r="A1073" s="2">
        <v>41291</v>
      </c>
      <c r="B1073">
        <f>+VLOOKUP($A1073,[31]Worksheet!$A:$C,3,0)</f>
        <v>7.25</v>
      </c>
      <c r="C1073">
        <f>+VLOOKUP($A1073,[32]Worksheet!$A:$C,3,0)</f>
        <v>5</v>
      </c>
      <c r="D1073">
        <f>+VLOOKUP($A1073,[33]Worksheet!$A:$C,3,0)</f>
        <v>4.25</v>
      </c>
      <c r="E1073">
        <f>+VLOOKUP($A1073,[34]Worksheet!$A:$C,3,0)</f>
        <v>4.5</v>
      </c>
      <c r="F1073">
        <f>+VLOOKUP($A1073,[35]Worksheet!$A:$C,3,0)</f>
        <v>4.25</v>
      </c>
    </row>
    <row r="1074" spans="1:6" x14ac:dyDescent="0.25">
      <c r="A1074" s="2">
        <v>41292</v>
      </c>
      <c r="B1074">
        <f>+VLOOKUP($A1074,[31]Worksheet!$A:$C,3,0)</f>
        <v>7.25</v>
      </c>
      <c r="C1074">
        <f>+VLOOKUP($A1074,[32]Worksheet!$A:$C,3,0)</f>
        <v>5</v>
      </c>
      <c r="D1074">
        <f>+VLOOKUP($A1074,[33]Worksheet!$A:$C,3,0)</f>
        <v>4.25</v>
      </c>
      <c r="E1074">
        <f>+VLOOKUP($A1074,[34]Worksheet!$A:$C,3,0)</f>
        <v>4.5</v>
      </c>
      <c r="F1074">
        <f>+VLOOKUP($A1074,[35]Worksheet!$A:$C,3,0)</f>
        <v>4.25</v>
      </c>
    </row>
    <row r="1075" spans="1:6" x14ac:dyDescent="0.25">
      <c r="A1075" s="2">
        <v>41296</v>
      </c>
      <c r="B1075">
        <f>+VLOOKUP($A1075,[31]Worksheet!$A:$C,3,0)</f>
        <v>7.25</v>
      </c>
      <c r="C1075">
        <f>+VLOOKUP($A1075,[32]Worksheet!$A:$C,3,0)</f>
        <v>5</v>
      </c>
      <c r="D1075">
        <f>+VLOOKUP($A1075,[33]Worksheet!$A:$C,3,0)</f>
        <v>4.25</v>
      </c>
      <c r="E1075">
        <f>+VLOOKUP($A1075,[34]Worksheet!$A:$C,3,0)</f>
        <v>4.5</v>
      </c>
      <c r="F1075">
        <f>+VLOOKUP($A1075,[35]Worksheet!$A:$C,3,0)</f>
        <v>4.25</v>
      </c>
    </row>
    <row r="1076" spans="1:6" x14ac:dyDescent="0.25">
      <c r="A1076" s="2">
        <v>41297</v>
      </c>
      <c r="B1076">
        <f>+VLOOKUP($A1076,[31]Worksheet!$A:$C,3,0)</f>
        <v>7.25</v>
      </c>
      <c r="C1076">
        <f>+VLOOKUP($A1076,[32]Worksheet!$A:$C,3,0)</f>
        <v>5</v>
      </c>
      <c r="D1076">
        <f>+VLOOKUP($A1076,[33]Worksheet!$A:$C,3,0)</f>
        <v>4.25</v>
      </c>
      <c r="E1076">
        <f>+VLOOKUP($A1076,[34]Worksheet!$A:$C,3,0)</f>
        <v>4.5</v>
      </c>
      <c r="F1076">
        <f>+VLOOKUP($A1076,[35]Worksheet!$A:$C,3,0)</f>
        <v>4.25</v>
      </c>
    </row>
    <row r="1077" spans="1:6" x14ac:dyDescent="0.25">
      <c r="A1077" s="2">
        <v>41298</v>
      </c>
      <c r="B1077">
        <f>+VLOOKUP($A1077,[31]Worksheet!$A:$C,3,0)</f>
        <v>7.25</v>
      </c>
      <c r="C1077">
        <f>+VLOOKUP($A1077,[32]Worksheet!$A:$C,3,0)</f>
        <v>5</v>
      </c>
      <c r="D1077">
        <f>+VLOOKUP($A1077,[33]Worksheet!$A:$C,3,0)</f>
        <v>4.25</v>
      </c>
      <c r="E1077">
        <f>+VLOOKUP($A1077,[34]Worksheet!$A:$C,3,0)</f>
        <v>4.5</v>
      </c>
      <c r="F1077">
        <f>+VLOOKUP($A1077,[35]Worksheet!$A:$C,3,0)</f>
        <v>4.25</v>
      </c>
    </row>
    <row r="1078" spans="1:6" x14ac:dyDescent="0.25">
      <c r="A1078" s="2">
        <v>41299</v>
      </c>
      <c r="B1078">
        <f>+VLOOKUP($A1078,[31]Worksheet!$A:$C,3,0)</f>
        <v>7.25</v>
      </c>
      <c r="C1078">
        <f>+VLOOKUP($A1078,[32]Worksheet!$A:$C,3,0)</f>
        <v>5</v>
      </c>
      <c r="D1078">
        <f>+VLOOKUP($A1078,[33]Worksheet!$A:$C,3,0)</f>
        <v>4.25</v>
      </c>
      <c r="E1078">
        <f>+VLOOKUP($A1078,[34]Worksheet!$A:$C,3,0)</f>
        <v>4.5</v>
      </c>
      <c r="F1078">
        <f>+VLOOKUP($A1078,[35]Worksheet!$A:$C,3,0)</f>
        <v>4.25</v>
      </c>
    </row>
    <row r="1079" spans="1:6" x14ac:dyDescent="0.25">
      <c r="A1079" s="2">
        <v>41302</v>
      </c>
      <c r="B1079">
        <f>+VLOOKUP($A1079,[31]Worksheet!$A:$C,3,0)</f>
        <v>7.25</v>
      </c>
      <c r="C1079">
        <f>+VLOOKUP($A1079,[32]Worksheet!$A:$C,3,0)</f>
        <v>5</v>
      </c>
      <c r="D1079">
        <f>+VLOOKUP($A1079,[33]Worksheet!$A:$C,3,0)</f>
        <v>4.25</v>
      </c>
      <c r="E1079">
        <f>+VLOOKUP($A1079,[34]Worksheet!$A:$C,3,0)</f>
        <v>4.5</v>
      </c>
      <c r="F1079">
        <f>+VLOOKUP($A1079,[35]Worksheet!$A:$C,3,0)</f>
        <v>4.25</v>
      </c>
    </row>
    <row r="1080" spans="1:6" x14ac:dyDescent="0.25">
      <c r="A1080" s="2">
        <v>41303</v>
      </c>
      <c r="B1080">
        <f>+VLOOKUP($A1080,[31]Worksheet!$A:$C,3,0)</f>
        <v>7.25</v>
      </c>
      <c r="C1080">
        <f>+VLOOKUP($A1080,[32]Worksheet!$A:$C,3,0)</f>
        <v>5</v>
      </c>
      <c r="D1080">
        <f>+VLOOKUP($A1080,[33]Worksheet!$A:$C,3,0)</f>
        <v>4</v>
      </c>
      <c r="E1080">
        <f>+VLOOKUP($A1080,[34]Worksheet!$A:$C,3,0)</f>
        <v>4.5</v>
      </c>
      <c r="F1080">
        <f>+VLOOKUP($A1080,[35]Worksheet!$A:$C,3,0)</f>
        <v>4.25</v>
      </c>
    </row>
    <row r="1081" spans="1:6" x14ac:dyDescent="0.25">
      <c r="A1081" s="2">
        <v>41304</v>
      </c>
      <c r="B1081">
        <f>+VLOOKUP($A1081,[31]Worksheet!$A:$C,3,0)</f>
        <v>7.25</v>
      </c>
      <c r="C1081">
        <f>+VLOOKUP($A1081,[32]Worksheet!$A:$C,3,0)</f>
        <v>5</v>
      </c>
      <c r="D1081">
        <f>+VLOOKUP($A1081,[33]Worksheet!$A:$C,3,0)</f>
        <v>4</v>
      </c>
      <c r="E1081">
        <f>+VLOOKUP($A1081,[34]Worksheet!$A:$C,3,0)</f>
        <v>4.5</v>
      </c>
      <c r="F1081">
        <f>+VLOOKUP($A1081,[35]Worksheet!$A:$C,3,0)</f>
        <v>4.25</v>
      </c>
    </row>
    <row r="1082" spans="1:6" x14ac:dyDescent="0.25">
      <c r="A1082" s="2">
        <v>41305</v>
      </c>
      <c r="B1082">
        <f>+VLOOKUP($A1082,[31]Worksheet!$A:$C,3,0)</f>
        <v>7.25</v>
      </c>
      <c r="C1082">
        <f>+VLOOKUP($A1082,[32]Worksheet!$A:$C,3,0)</f>
        <v>5</v>
      </c>
      <c r="D1082">
        <f>+VLOOKUP($A1082,[33]Worksheet!$A:$C,3,0)</f>
        <v>4</v>
      </c>
      <c r="E1082">
        <f>+VLOOKUP($A1082,[34]Worksheet!$A:$C,3,0)</f>
        <v>4.5</v>
      </c>
      <c r="F1082" t="e">
        <f>+VLOOKUP($A1082,[35]Worksheet!$A:$C,3,0)</f>
        <v>#N/A</v>
      </c>
    </row>
    <row r="1083" spans="1:6" x14ac:dyDescent="0.25">
      <c r="A1083" s="2">
        <v>41306</v>
      </c>
      <c r="B1083">
        <f>+VLOOKUP($A1083,[31]Worksheet!$A:$C,3,0)</f>
        <v>7.25</v>
      </c>
      <c r="C1083">
        <f>+VLOOKUP($A1083,[32]Worksheet!$A:$C,3,0)</f>
        <v>5</v>
      </c>
      <c r="D1083">
        <f>+VLOOKUP($A1083,[33]Worksheet!$A:$C,3,0)</f>
        <v>4</v>
      </c>
      <c r="E1083">
        <f>+VLOOKUP($A1083,[34]Worksheet!$A:$C,3,0)</f>
        <v>4.5</v>
      </c>
      <c r="F1083">
        <f>+VLOOKUP($A1083,[35]Worksheet!$A:$C,3,0)</f>
        <v>4.25</v>
      </c>
    </row>
    <row r="1084" spans="1:6" x14ac:dyDescent="0.25">
      <c r="A1084" s="2">
        <v>41309</v>
      </c>
      <c r="B1084">
        <f>+VLOOKUP($A1084,[31]Worksheet!$A:$C,3,0)</f>
        <v>7.25</v>
      </c>
      <c r="C1084">
        <f>+VLOOKUP($A1084,[32]Worksheet!$A:$C,3,0)</f>
        <v>5</v>
      </c>
      <c r="D1084">
        <f>+VLOOKUP($A1084,[33]Worksheet!$A:$C,3,0)</f>
        <v>4</v>
      </c>
      <c r="E1084">
        <f>+VLOOKUP($A1084,[34]Worksheet!$A:$C,3,0)</f>
        <v>4.5</v>
      </c>
      <c r="F1084">
        <f>+VLOOKUP($A1084,[35]Worksheet!$A:$C,3,0)</f>
        <v>4.25</v>
      </c>
    </row>
    <row r="1085" spans="1:6" x14ac:dyDescent="0.25">
      <c r="A1085" s="2">
        <v>41310</v>
      </c>
      <c r="B1085">
        <f>+VLOOKUP($A1085,[31]Worksheet!$A:$C,3,0)</f>
        <v>7.25</v>
      </c>
      <c r="C1085">
        <f>+VLOOKUP($A1085,[32]Worksheet!$A:$C,3,0)</f>
        <v>5</v>
      </c>
      <c r="D1085">
        <f>+VLOOKUP($A1085,[33]Worksheet!$A:$C,3,0)</f>
        <v>4</v>
      </c>
      <c r="E1085">
        <f>+VLOOKUP($A1085,[34]Worksheet!$A:$C,3,0)</f>
        <v>4.5</v>
      </c>
      <c r="F1085">
        <f>+VLOOKUP($A1085,[35]Worksheet!$A:$C,3,0)</f>
        <v>4.25</v>
      </c>
    </row>
    <row r="1086" spans="1:6" x14ac:dyDescent="0.25">
      <c r="A1086" s="2">
        <v>41311</v>
      </c>
      <c r="B1086">
        <f>+VLOOKUP($A1086,[31]Worksheet!$A:$C,3,0)</f>
        <v>7.25</v>
      </c>
      <c r="C1086">
        <f>+VLOOKUP($A1086,[32]Worksheet!$A:$C,3,0)</f>
        <v>5</v>
      </c>
      <c r="D1086">
        <f>+VLOOKUP($A1086,[33]Worksheet!$A:$C,3,0)</f>
        <v>4</v>
      </c>
      <c r="E1086">
        <f>+VLOOKUP($A1086,[34]Worksheet!$A:$C,3,0)</f>
        <v>4.5</v>
      </c>
      <c r="F1086">
        <f>+VLOOKUP($A1086,[35]Worksheet!$A:$C,3,0)</f>
        <v>4.25</v>
      </c>
    </row>
    <row r="1087" spans="1:6" x14ac:dyDescent="0.25">
      <c r="A1087" s="2">
        <v>41312</v>
      </c>
      <c r="B1087">
        <f>+VLOOKUP($A1087,[31]Worksheet!$A:$C,3,0)</f>
        <v>7.25</v>
      </c>
      <c r="C1087">
        <f>+VLOOKUP($A1087,[32]Worksheet!$A:$C,3,0)</f>
        <v>5</v>
      </c>
      <c r="D1087">
        <f>+VLOOKUP($A1087,[33]Worksheet!$A:$C,3,0)</f>
        <v>4</v>
      </c>
      <c r="E1087">
        <f>+VLOOKUP($A1087,[34]Worksheet!$A:$C,3,0)</f>
        <v>4.5</v>
      </c>
      <c r="F1087">
        <f>+VLOOKUP($A1087,[35]Worksheet!$A:$C,3,0)</f>
        <v>4.25</v>
      </c>
    </row>
    <row r="1088" spans="1:6" x14ac:dyDescent="0.25">
      <c r="A1088" s="2">
        <v>41313</v>
      </c>
      <c r="B1088">
        <f>+VLOOKUP($A1088,[31]Worksheet!$A:$C,3,0)</f>
        <v>7.25</v>
      </c>
      <c r="C1088">
        <f>+VLOOKUP($A1088,[32]Worksheet!$A:$C,3,0)</f>
        <v>5</v>
      </c>
      <c r="D1088">
        <f>+VLOOKUP($A1088,[33]Worksheet!$A:$C,3,0)</f>
        <v>4</v>
      </c>
      <c r="E1088">
        <f>+VLOOKUP($A1088,[34]Worksheet!$A:$C,3,0)</f>
        <v>4.5</v>
      </c>
      <c r="F1088">
        <f>+VLOOKUP($A1088,[35]Worksheet!$A:$C,3,0)</f>
        <v>4.25</v>
      </c>
    </row>
    <row r="1089" spans="1:6" x14ac:dyDescent="0.25">
      <c r="A1089" s="2">
        <v>41316</v>
      </c>
      <c r="B1089" t="e">
        <f>+VLOOKUP($A1089,[31]Worksheet!$A:$C,3,0)</f>
        <v>#N/A</v>
      </c>
      <c r="C1089">
        <f>+VLOOKUP($A1089,[32]Worksheet!$A:$C,3,0)</f>
        <v>5</v>
      </c>
      <c r="D1089">
        <f>+VLOOKUP($A1089,[33]Worksheet!$A:$C,3,0)</f>
        <v>4</v>
      </c>
      <c r="E1089">
        <f>+VLOOKUP($A1089,[34]Worksheet!$A:$C,3,0)</f>
        <v>4.5</v>
      </c>
      <c r="F1089">
        <f>+VLOOKUP($A1089,[35]Worksheet!$A:$C,3,0)</f>
        <v>4.25</v>
      </c>
    </row>
    <row r="1090" spans="1:6" x14ac:dyDescent="0.25">
      <c r="A1090" s="2">
        <v>41317</v>
      </c>
      <c r="B1090" t="e">
        <f>+VLOOKUP($A1090,[31]Worksheet!$A:$C,3,0)</f>
        <v>#N/A</v>
      </c>
      <c r="C1090">
        <f>+VLOOKUP($A1090,[32]Worksheet!$A:$C,3,0)</f>
        <v>5</v>
      </c>
      <c r="D1090">
        <f>+VLOOKUP($A1090,[33]Worksheet!$A:$C,3,0)</f>
        <v>4</v>
      </c>
      <c r="E1090">
        <f>+VLOOKUP($A1090,[34]Worksheet!$A:$C,3,0)</f>
        <v>4.5</v>
      </c>
      <c r="F1090">
        <f>+VLOOKUP($A1090,[35]Worksheet!$A:$C,3,0)</f>
        <v>4.25</v>
      </c>
    </row>
    <row r="1091" spans="1:6" x14ac:dyDescent="0.25">
      <c r="A1091" s="2">
        <v>41318</v>
      </c>
      <c r="B1091">
        <f>+VLOOKUP($A1091,[31]Worksheet!$A:$C,3,0)</f>
        <v>7.25</v>
      </c>
      <c r="C1091">
        <f>+VLOOKUP($A1091,[32]Worksheet!$A:$C,3,0)</f>
        <v>5</v>
      </c>
      <c r="D1091">
        <f>+VLOOKUP($A1091,[33]Worksheet!$A:$C,3,0)</f>
        <v>4</v>
      </c>
      <c r="E1091">
        <f>+VLOOKUP($A1091,[34]Worksheet!$A:$C,3,0)</f>
        <v>4.5</v>
      </c>
      <c r="F1091">
        <f>+VLOOKUP($A1091,[35]Worksheet!$A:$C,3,0)</f>
        <v>4.25</v>
      </c>
    </row>
    <row r="1092" spans="1:6" x14ac:dyDescent="0.25">
      <c r="A1092" s="2">
        <v>41319</v>
      </c>
      <c r="B1092">
        <f>+VLOOKUP($A1092,[31]Worksheet!$A:$C,3,0)</f>
        <v>7.25</v>
      </c>
      <c r="C1092">
        <f>+VLOOKUP($A1092,[32]Worksheet!$A:$C,3,0)</f>
        <v>5</v>
      </c>
      <c r="D1092">
        <f>+VLOOKUP($A1092,[33]Worksheet!$A:$C,3,0)</f>
        <v>4</v>
      </c>
      <c r="E1092">
        <f>+VLOOKUP($A1092,[34]Worksheet!$A:$C,3,0)</f>
        <v>4.5</v>
      </c>
      <c r="F1092">
        <f>+VLOOKUP($A1092,[35]Worksheet!$A:$C,3,0)</f>
        <v>4.25</v>
      </c>
    </row>
    <row r="1093" spans="1:6" x14ac:dyDescent="0.25">
      <c r="A1093" s="2">
        <v>41320</v>
      </c>
      <c r="B1093">
        <f>+VLOOKUP($A1093,[31]Worksheet!$A:$C,3,0)</f>
        <v>7.25</v>
      </c>
      <c r="C1093">
        <f>+VLOOKUP($A1093,[32]Worksheet!$A:$C,3,0)</f>
        <v>5</v>
      </c>
      <c r="D1093">
        <f>+VLOOKUP($A1093,[33]Worksheet!$A:$C,3,0)</f>
        <v>4</v>
      </c>
      <c r="E1093">
        <f>+VLOOKUP($A1093,[34]Worksheet!$A:$C,3,0)</f>
        <v>4.5</v>
      </c>
      <c r="F1093">
        <f>+VLOOKUP($A1093,[35]Worksheet!$A:$C,3,0)</f>
        <v>4.25</v>
      </c>
    </row>
    <row r="1094" spans="1:6" x14ac:dyDescent="0.25">
      <c r="A1094" s="2">
        <v>41324</v>
      </c>
      <c r="B1094">
        <f>+VLOOKUP($A1094,[31]Worksheet!$A:$C,3,0)</f>
        <v>7.25</v>
      </c>
      <c r="C1094">
        <f>+VLOOKUP($A1094,[32]Worksheet!$A:$C,3,0)</f>
        <v>5</v>
      </c>
      <c r="D1094">
        <f>+VLOOKUP($A1094,[33]Worksheet!$A:$C,3,0)</f>
        <v>4</v>
      </c>
      <c r="E1094">
        <f>+VLOOKUP($A1094,[34]Worksheet!$A:$C,3,0)</f>
        <v>4.5</v>
      </c>
      <c r="F1094">
        <f>+VLOOKUP($A1094,[35]Worksheet!$A:$C,3,0)</f>
        <v>4.25</v>
      </c>
    </row>
    <row r="1095" spans="1:6" x14ac:dyDescent="0.25">
      <c r="A1095" s="2">
        <v>41325</v>
      </c>
      <c r="B1095">
        <f>+VLOOKUP($A1095,[31]Worksheet!$A:$C,3,0)</f>
        <v>7.25</v>
      </c>
      <c r="C1095">
        <f>+VLOOKUP($A1095,[32]Worksheet!$A:$C,3,0)</f>
        <v>5</v>
      </c>
      <c r="D1095">
        <f>+VLOOKUP($A1095,[33]Worksheet!$A:$C,3,0)</f>
        <v>4</v>
      </c>
      <c r="E1095">
        <f>+VLOOKUP($A1095,[34]Worksheet!$A:$C,3,0)</f>
        <v>4.5</v>
      </c>
      <c r="F1095">
        <f>+VLOOKUP($A1095,[35]Worksheet!$A:$C,3,0)</f>
        <v>4.25</v>
      </c>
    </row>
    <row r="1096" spans="1:6" x14ac:dyDescent="0.25">
      <c r="A1096" s="2">
        <v>41326</v>
      </c>
      <c r="B1096">
        <f>+VLOOKUP($A1096,[31]Worksheet!$A:$C,3,0)</f>
        <v>7.25</v>
      </c>
      <c r="C1096">
        <f>+VLOOKUP($A1096,[32]Worksheet!$A:$C,3,0)</f>
        <v>5</v>
      </c>
      <c r="D1096">
        <f>+VLOOKUP($A1096,[33]Worksheet!$A:$C,3,0)</f>
        <v>4</v>
      </c>
      <c r="E1096">
        <f>+VLOOKUP($A1096,[34]Worksheet!$A:$C,3,0)</f>
        <v>4.5</v>
      </c>
      <c r="F1096">
        <f>+VLOOKUP($A1096,[35]Worksheet!$A:$C,3,0)</f>
        <v>4.25</v>
      </c>
    </row>
    <row r="1097" spans="1:6" x14ac:dyDescent="0.25">
      <c r="A1097" s="2">
        <v>41327</v>
      </c>
      <c r="B1097">
        <f>+VLOOKUP($A1097,[31]Worksheet!$A:$C,3,0)</f>
        <v>7.25</v>
      </c>
      <c r="C1097">
        <f>+VLOOKUP($A1097,[32]Worksheet!$A:$C,3,0)</f>
        <v>5</v>
      </c>
      <c r="D1097">
        <f>+VLOOKUP($A1097,[33]Worksheet!$A:$C,3,0)</f>
        <v>4</v>
      </c>
      <c r="E1097">
        <f>+VLOOKUP($A1097,[34]Worksheet!$A:$C,3,0)</f>
        <v>4.5</v>
      </c>
      <c r="F1097">
        <f>+VLOOKUP($A1097,[35]Worksheet!$A:$C,3,0)</f>
        <v>4.25</v>
      </c>
    </row>
    <row r="1098" spans="1:6" x14ac:dyDescent="0.25">
      <c r="A1098" s="2">
        <v>41330</v>
      </c>
      <c r="B1098">
        <f>+VLOOKUP($A1098,[31]Worksheet!$A:$C,3,0)</f>
        <v>7.25</v>
      </c>
      <c r="C1098">
        <f>+VLOOKUP($A1098,[32]Worksheet!$A:$C,3,0)</f>
        <v>5</v>
      </c>
      <c r="D1098">
        <f>+VLOOKUP($A1098,[33]Worksheet!$A:$C,3,0)</f>
        <v>3.75</v>
      </c>
      <c r="E1098">
        <f>+VLOOKUP($A1098,[34]Worksheet!$A:$C,3,0)</f>
        <v>4.5</v>
      </c>
      <c r="F1098">
        <f>+VLOOKUP($A1098,[35]Worksheet!$A:$C,3,0)</f>
        <v>4.25</v>
      </c>
    </row>
    <row r="1099" spans="1:6" x14ac:dyDescent="0.25">
      <c r="A1099" s="2">
        <v>41331</v>
      </c>
      <c r="B1099">
        <f>+VLOOKUP($A1099,[31]Worksheet!$A:$C,3,0)</f>
        <v>7.25</v>
      </c>
      <c r="C1099">
        <f>+VLOOKUP($A1099,[32]Worksheet!$A:$C,3,0)</f>
        <v>5</v>
      </c>
      <c r="D1099">
        <f>+VLOOKUP($A1099,[33]Worksheet!$A:$C,3,0)</f>
        <v>3.75</v>
      </c>
      <c r="E1099">
        <f>+VLOOKUP($A1099,[34]Worksheet!$A:$C,3,0)</f>
        <v>4.5</v>
      </c>
      <c r="F1099">
        <f>+VLOOKUP($A1099,[35]Worksheet!$A:$C,3,0)</f>
        <v>4.25</v>
      </c>
    </row>
    <row r="1100" spans="1:6" x14ac:dyDescent="0.25">
      <c r="A1100" s="2">
        <v>41332</v>
      </c>
      <c r="B1100">
        <f>+VLOOKUP($A1100,[31]Worksheet!$A:$C,3,0)</f>
        <v>7.25</v>
      </c>
      <c r="C1100">
        <f>+VLOOKUP($A1100,[32]Worksheet!$A:$C,3,0)</f>
        <v>5</v>
      </c>
      <c r="D1100">
        <f>+VLOOKUP($A1100,[33]Worksheet!$A:$C,3,0)</f>
        <v>3.75</v>
      </c>
      <c r="E1100">
        <f>+VLOOKUP($A1100,[34]Worksheet!$A:$C,3,0)</f>
        <v>4.5</v>
      </c>
      <c r="F1100">
        <f>+VLOOKUP($A1100,[35]Worksheet!$A:$C,3,0)</f>
        <v>4.25</v>
      </c>
    </row>
    <row r="1101" spans="1:6" x14ac:dyDescent="0.25">
      <c r="A1101" s="2">
        <v>41333</v>
      </c>
      <c r="B1101">
        <f>+VLOOKUP($A1101,[31]Worksheet!$A:$C,3,0)</f>
        <v>7.25</v>
      </c>
      <c r="C1101">
        <f>+VLOOKUP($A1101,[32]Worksheet!$A:$C,3,0)</f>
        <v>5</v>
      </c>
      <c r="D1101">
        <f>+VLOOKUP($A1101,[33]Worksheet!$A:$C,3,0)</f>
        <v>3.75</v>
      </c>
      <c r="E1101">
        <f>+VLOOKUP($A1101,[34]Worksheet!$A:$C,3,0)</f>
        <v>4.5</v>
      </c>
      <c r="F1101" t="e">
        <f>+VLOOKUP($A1101,[35]Worksheet!$A:$C,3,0)</f>
        <v>#N/A</v>
      </c>
    </row>
    <row r="1102" spans="1:6" x14ac:dyDescent="0.25">
      <c r="A1102" s="2">
        <v>41334</v>
      </c>
      <c r="B1102">
        <f>+VLOOKUP($A1102,[31]Worksheet!$A:$C,3,0)</f>
        <v>7.25</v>
      </c>
      <c r="C1102">
        <f>+VLOOKUP($A1102,[32]Worksheet!$A:$C,3,0)</f>
        <v>5</v>
      </c>
      <c r="D1102">
        <f>+VLOOKUP($A1102,[33]Worksheet!$A:$C,3,0)</f>
        <v>3.75</v>
      </c>
      <c r="E1102">
        <f>+VLOOKUP($A1102,[34]Worksheet!$A:$C,3,0)</f>
        <v>4.5</v>
      </c>
      <c r="F1102">
        <f>+VLOOKUP($A1102,[35]Worksheet!$A:$C,3,0)</f>
        <v>4.25</v>
      </c>
    </row>
    <row r="1103" spans="1:6" x14ac:dyDescent="0.25">
      <c r="A1103" s="2">
        <v>41337</v>
      </c>
      <c r="B1103">
        <f>+VLOOKUP($A1103,[31]Worksheet!$A:$C,3,0)</f>
        <v>7.25</v>
      </c>
      <c r="C1103">
        <f>+VLOOKUP($A1103,[32]Worksheet!$A:$C,3,0)</f>
        <v>5</v>
      </c>
      <c r="D1103">
        <f>+VLOOKUP($A1103,[33]Worksheet!$A:$C,3,0)</f>
        <v>3.75</v>
      </c>
      <c r="E1103">
        <f>+VLOOKUP($A1103,[34]Worksheet!$A:$C,3,0)</f>
        <v>4.5</v>
      </c>
      <c r="F1103">
        <f>+VLOOKUP($A1103,[35]Worksheet!$A:$C,3,0)</f>
        <v>4.25</v>
      </c>
    </row>
    <row r="1104" spans="1:6" x14ac:dyDescent="0.25">
      <c r="A1104" s="2">
        <v>41338</v>
      </c>
      <c r="B1104">
        <f>+VLOOKUP($A1104,[31]Worksheet!$A:$C,3,0)</f>
        <v>7.25</v>
      </c>
      <c r="C1104">
        <f>+VLOOKUP($A1104,[32]Worksheet!$A:$C,3,0)</f>
        <v>5</v>
      </c>
      <c r="D1104">
        <f>+VLOOKUP($A1104,[33]Worksheet!$A:$C,3,0)</f>
        <v>3.75</v>
      </c>
      <c r="E1104">
        <f>+VLOOKUP($A1104,[34]Worksheet!$A:$C,3,0)</f>
        <v>4.5</v>
      </c>
      <c r="F1104">
        <f>+VLOOKUP($A1104,[35]Worksheet!$A:$C,3,0)</f>
        <v>4.25</v>
      </c>
    </row>
    <row r="1105" spans="1:6" x14ac:dyDescent="0.25">
      <c r="A1105" s="2">
        <v>41339</v>
      </c>
      <c r="B1105">
        <f>+VLOOKUP($A1105,[31]Worksheet!$A:$C,3,0)</f>
        <v>7.25</v>
      </c>
      <c r="C1105">
        <f>+VLOOKUP($A1105,[32]Worksheet!$A:$C,3,0)</f>
        <v>5</v>
      </c>
      <c r="D1105">
        <f>+VLOOKUP($A1105,[33]Worksheet!$A:$C,3,0)</f>
        <v>3.75</v>
      </c>
      <c r="E1105">
        <f>+VLOOKUP($A1105,[34]Worksheet!$A:$C,3,0)</f>
        <v>4.5</v>
      </c>
      <c r="F1105">
        <f>+VLOOKUP($A1105,[35]Worksheet!$A:$C,3,0)</f>
        <v>4.25</v>
      </c>
    </row>
    <row r="1106" spans="1:6" x14ac:dyDescent="0.25">
      <c r="A1106" s="2">
        <v>41340</v>
      </c>
      <c r="B1106">
        <f>+VLOOKUP($A1106,[31]Worksheet!$A:$C,3,0)</f>
        <v>7.25</v>
      </c>
      <c r="C1106">
        <f>+VLOOKUP($A1106,[32]Worksheet!$A:$C,3,0)</f>
        <v>5</v>
      </c>
      <c r="D1106">
        <f>+VLOOKUP($A1106,[33]Worksheet!$A:$C,3,0)</f>
        <v>3.75</v>
      </c>
      <c r="E1106">
        <f>+VLOOKUP($A1106,[34]Worksheet!$A:$C,3,0)</f>
        <v>4.5</v>
      </c>
      <c r="F1106">
        <f>+VLOOKUP($A1106,[35]Worksheet!$A:$C,3,0)</f>
        <v>4.25</v>
      </c>
    </row>
    <row r="1107" spans="1:6" x14ac:dyDescent="0.25">
      <c r="A1107" s="2">
        <v>41341</v>
      </c>
      <c r="B1107">
        <f>+VLOOKUP($A1107,[31]Worksheet!$A:$C,3,0)</f>
        <v>7.25</v>
      </c>
      <c r="C1107">
        <f>+VLOOKUP($A1107,[32]Worksheet!$A:$C,3,0)</f>
        <v>5</v>
      </c>
      <c r="D1107">
        <f>+VLOOKUP($A1107,[33]Worksheet!$A:$C,3,0)</f>
        <v>3.75</v>
      </c>
      <c r="E1107">
        <f>+VLOOKUP($A1107,[34]Worksheet!$A:$C,3,0)</f>
        <v>4</v>
      </c>
      <c r="F1107">
        <f>+VLOOKUP($A1107,[35]Worksheet!$A:$C,3,0)</f>
        <v>4.25</v>
      </c>
    </row>
    <row r="1108" spans="1:6" x14ac:dyDescent="0.25">
      <c r="A1108" s="2">
        <v>41344</v>
      </c>
      <c r="B1108">
        <f>+VLOOKUP($A1108,[31]Worksheet!$A:$C,3,0)</f>
        <v>7.25</v>
      </c>
      <c r="C1108">
        <f>+VLOOKUP($A1108,[32]Worksheet!$A:$C,3,0)</f>
        <v>5</v>
      </c>
      <c r="D1108">
        <f>+VLOOKUP($A1108,[33]Worksheet!$A:$C,3,0)</f>
        <v>3.75</v>
      </c>
      <c r="E1108">
        <f>+VLOOKUP($A1108,[34]Worksheet!$A:$C,3,0)</f>
        <v>4</v>
      </c>
      <c r="F1108">
        <f>+VLOOKUP($A1108,[35]Worksheet!$A:$C,3,0)</f>
        <v>4.25</v>
      </c>
    </row>
    <row r="1109" spans="1:6" x14ac:dyDescent="0.25">
      <c r="A1109" s="2">
        <v>41345</v>
      </c>
      <c r="B1109">
        <f>+VLOOKUP($A1109,[31]Worksheet!$A:$C,3,0)</f>
        <v>7.25</v>
      </c>
      <c r="C1109">
        <f>+VLOOKUP($A1109,[32]Worksheet!$A:$C,3,0)</f>
        <v>5</v>
      </c>
      <c r="D1109">
        <f>+VLOOKUP($A1109,[33]Worksheet!$A:$C,3,0)</f>
        <v>3.75</v>
      </c>
      <c r="E1109">
        <f>+VLOOKUP($A1109,[34]Worksheet!$A:$C,3,0)</f>
        <v>4</v>
      </c>
      <c r="F1109">
        <f>+VLOOKUP($A1109,[35]Worksheet!$A:$C,3,0)</f>
        <v>4.25</v>
      </c>
    </row>
    <row r="1110" spans="1:6" x14ac:dyDescent="0.25">
      <c r="A1110" s="2">
        <v>41346</v>
      </c>
      <c r="B1110">
        <f>+VLOOKUP($A1110,[31]Worksheet!$A:$C,3,0)</f>
        <v>7.25</v>
      </c>
      <c r="C1110">
        <f>+VLOOKUP($A1110,[32]Worksheet!$A:$C,3,0)</f>
        <v>5</v>
      </c>
      <c r="D1110">
        <f>+VLOOKUP($A1110,[33]Worksheet!$A:$C,3,0)</f>
        <v>3.75</v>
      </c>
      <c r="E1110">
        <f>+VLOOKUP($A1110,[34]Worksheet!$A:$C,3,0)</f>
        <v>4</v>
      </c>
      <c r="F1110">
        <f>+VLOOKUP($A1110,[35]Worksheet!$A:$C,3,0)</f>
        <v>4.25</v>
      </c>
    </row>
    <row r="1111" spans="1:6" x14ac:dyDescent="0.25">
      <c r="A1111" s="2">
        <v>41347</v>
      </c>
      <c r="B1111">
        <f>+VLOOKUP($A1111,[31]Worksheet!$A:$C,3,0)</f>
        <v>7.25</v>
      </c>
      <c r="C1111">
        <f>+VLOOKUP($A1111,[32]Worksheet!$A:$C,3,0)</f>
        <v>5</v>
      </c>
      <c r="D1111">
        <f>+VLOOKUP($A1111,[33]Worksheet!$A:$C,3,0)</f>
        <v>3.75</v>
      </c>
      <c r="E1111">
        <f>+VLOOKUP($A1111,[34]Worksheet!$A:$C,3,0)</f>
        <v>4</v>
      </c>
      <c r="F1111">
        <f>+VLOOKUP($A1111,[35]Worksheet!$A:$C,3,0)</f>
        <v>4.25</v>
      </c>
    </row>
    <row r="1112" spans="1:6" x14ac:dyDescent="0.25">
      <c r="A1112" s="2">
        <v>41348</v>
      </c>
      <c r="B1112">
        <f>+VLOOKUP($A1112,[31]Worksheet!$A:$C,3,0)</f>
        <v>7.25</v>
      </c>
      <c r="C1112">
        <f>+VLOOKUP($A1112,[32]Worksheet!$A:$C,3,0)</f>
        <v>5</v>
      </c>
      <c r="D1112">
        <f>+VLOOKUP($A1112,[33]Worksheet!$A:$C,3,0)</f>
        <v>3.75</v>
      </c>
      <c r="E1112">
        <f>+VLOOKUP($A1112,[34]Worksheet!$A:$C,3,0)</f>
        <v>4</v>
      </c>
      <c r="F1112">
        <f>+VLOOKUP($A1112,[35]Worksheet!$A:$C,3,0)</f>
        <v>4.25</v>
      </c>
    </row>
    <row r="1113" spans="1:6" x14ac:dyDescent="0.25">
      <c r="A1113" s="2">
        <v>41351</v>
      </c>
      <c r="B1113">
        <f>+VLOOKUP($A1113,[31]Worksheet!$A:$C,3,0)</f>
        <v>7.25</v>
      </c>
      <c r="C1113">
        <f>+VLOOKUP($A1113,[32]Worksheet!$A:$C,3,0)</f>
        <v>5</v>
      </c>
      <c r="D1113">
        <f>+VLOOKUP($A1113,[33]Worksheet!$A:$C,3,0)</f>
        <v>3.75</v>
      </c>
      <c r="E1113">
        <f>+VLOOKUP($A1113,[34]Worksheet!$A:$C,3,0)</f>
        <v>4</v>
      </c>
      <c r="F1113">
        <f>+VLOOKUP($A1113,[35]Worksheet!$A:$C,3,0)</f>
        <v>4.25</v>
      </c>
    </row>
    <row r="1114" spans="1:6" x14ac:dyDescent="0.25">
      <c r="A1114" s="2">
        <v>41352</v>
      </c>
      <c r="B1114">
        <f>+VLOOKUP($A1114,[31]Worksheet!$A:$C,3,0)</f>
        <v>7.25</v>
      </c>
      <c r="C1114">
        <f>+VLOOKUP($A1114,[32]Worksheet!$A:$C,3,0)</f>
        <v>5</v>
      </c>
      <c r="D1114">
        <f>+VLOOKUP($A1114,[33]Worksheet!$A:$C,3,0)</f>
        <v>3.75</v>
      </c>
      <c r="E1114">
        <f>+VLOOKUP($A1114,[34]Worksheet!$A:$C,3,0)</f>
        <v>4</v>
      </c>
      <c r="F1114">
        <f>+VLOOKUP($A1114,[35]Worksheet!$A:$C,3,0)</f>
        <v>4.25</v>
      </c>
    </row>
    <row r="1115" spans="1:6" x14ac:dyDescent="0.25">
      <c r="A1115" s="3">
        <v>41353</v>
      </c>
      <c r="B1115">
        <f>+VLOOKUP($A1115,[31]Worksheet!$A:$C,3,0)</f>
        <v>7.25</v>
      </c>
      <c r="C1115">
        <f>+VLOOKUP($A1115,[32]Worksheet!$A:$C,3,0)</f>
        <v>5</v>
      </c>
      <c r="D1115">
        <f>+VLOOKUP($A1115,[33]Worksheet!$A:$C,3,0)</f>
        <v>3.75</v>
      </c>
      <c r="E1115">
        <f>+VLOOKUP($A1115,[34]Worksheet!$A:$C,3,0)</f>
        <v>4</v>
      </c>
      <c r="F1115">
        <f>+VLOOKUP($A1115,[35]Worksheet!$A:$C,3,0)</f>
        <v>4.25</v>
      </c>
    </row>
    <row r="1116" spans="1:6" x14ac:dyDescent="0.25">
      <c r="A1116" s="2">
        <v>41354</v>
      </c>
      <c r="B1116">
        <f>+VLOOKUP($A1116,[31]Worksheet!$A:$C,3,0)</f>
        <v>7.25</v>
      </c>
      <c r="C1116">
        <f>+VLOOKUP($A1116,[32]Worksheet!$A:$C,3,0)</f>
        <v>5</v>
      </c>
      <c r="D1116">
        <f>+VLOOKUP($A1116,[33]Worksheet!$A:$C,3,0)</f>
        <v>3.75</v>
      </c>
      <c r="E1116">
        <f>+VLOOKUP($A1116,[34]Worksheet!$A:$C,3,0)</f>
        <v>4</v>
      </c>
      <c r="F1116">
        <f>+VLOOKUP($A1116,[35]Worksheet!$A:$C,3,0)</f>
        <v>4.25</v>
      </c>
    </row>
    <row r="1117" spans="1:6" x14ac:dyDescent="0.25">
      <c r="A1117" s="2">
        <v>41355</v>
      </c>
      <c r="B1117">
        <f>+VLOOKUP($A1117,[31]Worksheet!$A:$C,3,0)</f>
        <v>7.25</v>
      </c>
      <c r="C1117" t="e">
        <f>+VLOOKUP($A1117,[32]Worksheet!$A:$C,3,0)</f>
        <v>#N/A</v>
      </c>
      <c r="D1117">
        <f>+VLOOKUP($A1117,[33]Worksheet!$A:$C,3,0)</f>
        <v>3.75</v>
      </c>
      <c r="E1117">
        <f>+VLOOKUP($A1117,[34]Worksheet!$A:$C,3,0)</f>
        <v>4</v>
      </c>
      <c r="F1117">
        <f>+VLOOKUP($A1117,[35]Worksheet!$A:$C,3,0)</f>
        <v>4.25</v>
      </c>
    </row>
    <row r="1118" spans="1:6" x14ac:dyDescent="0.25">
      <c r="A1118" s="2">
        <v>41358</v>
      </c>
      <c r="B1118">
        <f>+VLOOKUP($A1118,[31]Worksheet!$A:$C,3,0)</f>
        <v>7.25</v>
      </c>
      <c r="C1118">
        <f>+VLOOKUP($A1118,[32]Worksheet!$A:$C,3,0)</f>
        <v>5</v>
      </c>
      <c r="D1118">
        <f>+VLOOKUP($A1118,[33]Worksheet!$A:$C,3,0)</f>
        <v>3.75</v>
      </c>
      <c r="E1118">
        <f>+VLOOKUP($A1118,[34]Worksheet!$A:$C,3,0)</f>
        <v>4</v>
      </c>
      <c r="F1118">
        <f>+VLOOKUP($A1118,[35]Worksheet!$A:$C,3,0)</f>
        <v>4.25</v>
      </c>
    </row>
    <row r="1119" spans="1:6" x14ac:dyDescent="0.25">
      <c r="A1119" s="2">
        <v>41359</v>
      </c>
      <c r="B1119">
        <f>+VLOOKUP($A1119,[31]Worksheet!$A:$C,3,0)</f>
        <v>7.25</v>
      </c>
      <c r="C1119">
        <f>+VLOOKUP($A1119,[32]Worksheet!$A:$C,3,0)</f>
        <v>5</v>
      </c>
      <c r="D1119">
        <f>+VLOOKUP($A1119,[33]Worksheet!$A:$C,3,0)</f>
        <v>3.25</v>
      </c>
      <c r="E1119">
        <f>+VLOOKUP($A1119,[34]Worksheet!$A:$C,3,0)</f>
        <v>4</v>
      </c>
      <c r="F1119">
        <f>+VLOOKUP($A1119,[35]Worksheet!$A:$C,3,0)</f>
        <v>4.25</v>
      </c>
    </row>
    <row r="1120" spans="1:6" x14ac:dyDescent="0.25">
      <c r="A1120" s="2">
        <v>41360</v>
      </c>
      <c r="B1120">
        <f>+VLOOKUP($A1120,[31]Worksheet!$A:$C,3,0)</f>
        <v>7.25</v>
      </c>
      <c r="C1120">
        <f>+VLOOKUP($A1120,[32]Worksheet!$A:$C,3,0)</f>
        <v>5</v>
      </c>
      <c r="D1120">
        <f>+VLOOKUP($A1120,[33]Worksheet!$A:$C,3,0)</f>
        <v>3.25</v>
      </c>
      <c r="E1120">
        <f>+VLOOKUP($A1120,[34]Worksheet!$A:$C,3,0)</f>
        <v>4</v>
      </c>
      <c r="F1120">
        <f>+VLOOKUP($A1120,[35]Worksheet!$A:$C,3,0)</f>
        <v>4.25</v>
      </c>
    </row>
    <row r="1121" spans="1:6" x14ac:dyDescent="0.25">
      <c r="A1121" s="2">
        <v>41361</v>
      </c>
      <c r="B1121">
        <f>+VLOOKUP($A1121,[31]Worksheet!$A:$C,3,0)</f>
        <v>7.25</v>
      </c>
      <c r="C1121">
        <f>+VLOOKUP($A1121,[32]Worksheet!$A:$C,3,0)</f>
        <v>5</v>
      </c>
      <c r="D1121">
        <f>+VLOOKUP($A1121,[33]Worksheet!$A:$C,3,0)</f>
        <v>3.25</v>
      </c>
      <c r="E1121">
        <f>+VLOOKUP($A1121,[34]Worksheet!$A:$C,3,0)</f>
        <v>4</v>
      </c>
      <c r="F1121">
        <f>+VLOOKUP($A1121,[35]Worksheet!$A:$C,3,0)</f>
        <v>4.25</v>
      </c>
    </row>
    <row r="1122" spans="1:6" x14ac:dyDescent="0.25">
      <c r="A1122" s="2">
        <v>41365</v>
      </c>
      <c r="B1122">
        <f>+VLOOKUP($A1122,[31]Worksheet!$A:$C,3,0)</f>
        <v>7.25</v>
      </c>
      <c r="C1122">
        <f>+VLOOKUP($A1122,[32]Worksheet!$A:$C,3,0)</f>
        <v>5</v>
      </c>
      <c r="D1122">
        <f>+VLOOKUP($A1122,[33]Worksheet!$A:$C,3,0)</f>
        <v>3.25</v>
      </c>
      <c r="E1122">
        <f>+VLOOKUP($A1122,[34]Worksheet!$A:$C,3,0)</f>
        <v>4</v>
      </c>
      <c r="F1122">
        <f>+VLOOKUP($A1122,[35]Worksheet!$A:$C,3,0)</f>
        <v>4.25</v>
      </c>
    </row>
    <row r="1123" spans="1:6" x14ac:dyDescent="0.25">
      <c r="A1123" s="2">
        <v>41366</v>
      </c>
      <c r="B1123">
        <f>+VLOOKUP($A1123,[31]Worksheet!$A:$C,3,0)</f>
        <v>7.25</v>
      </c>
      <c r="C1123">
        <f>+VLOOKUP($A1123,[32]Worksheet!$A:$C,3,0)</f>
        <v>5</v>
      </c>
      <c r="D1123">
        <f>+VLOOKUP($A1123,[33]Worksheet!$A:$C,3,0)</f>
        <v>3.25</v>
      </c>
      <c r="E1123">
        <f>+VLOOKUP($A1123,[34]Worksheet!$A:$C,3,0)</f>
        <v>4</v>
      </c>
      <c r="F1123">
        <f>+VLOOKUP($A1123,[35]Worksheet!$A:$C,3,0)</f>
        <v>4.25</v>
      </c>
    </row>
    <row r="1124" spans="1:6" x14ac:dyDescent="0.25">
      <c r="A1124" s="2">
        <v>41367</v>
      </c>
      <c r="B1124">
        <f>+VLOOKUP($A1124,[31]Worksheet!$A:$C,3,0)</f>
        <v>7.25</v>
      </c>
      <c r="C1124">
        <f>+VLOOKUP($A1124,[32]Worksheet!$A:$C,3,0)</f>
        <v>5</v>
      </c>
      <c r="D1124">
        <f>+VLOOKUP($A1124,[33]Worksheet!$A:$C,3,0)</f>
        <v>3.25</v>
      </c>
      <c r="E1124">
        <f>+VLOOKUP($A1124,[34]Worksheet!$A:$C,3,0)</f>
        <v>4</v>
      </c>
      <c r="F1124">
        <f>+VLOOKUP($A1124,[35]Worksheet!$A:$C,3,0)</f>
        <v>4.25</v>
      </c>
    </row>
    <row r="1125" spans="1:6" x14ac:dyDescent="0.25">
      <c r="A1125" s="2">
        <v>41368</v>
      </c>
      <c r="B1125">
        <f>+VLOOKUP($A1125,[31]Worksheet!$A:$C,3,0)</f>
        <v>7.25</v>
      </c>
      <c r="C1125">
        <f>+VLOOKUP($A1125,[32]Worksheet!$A:$C,3,0)</f>
        <v>5</v>
      </c>
      <c r="D1125">
        <f>+VLOOKUP($A1125,[33]Worksheet!$A:$C,3,0)</f>
        <v>3.25</v>
      </c>
      <c r="E1125">
        <f>+VLOOKUP($A1125,[34]Worksheet!$A:$C,3,0)</f>
        <v>4</v>
      </c>
      <c r="F1125">
        <f>+VLOOKUP($A1125,[35]Worksheet!$A:$C,3,0)</f>
        <v>4.25</v>
      </c>
    </row>
    <row r="1126" spans="1:6" x14ac:dyDescent="0.25">
      <c r="A1126" s="2">
        <v>41369</v>
      </c>
      <c r="B1126">
        <f>+VLOOKUP($A1126,[31]Worksheet!$A:$C,3,0)</f>
        <v>7.25</v>
      </c>
      <c r="C1126">
        <f>+VLOOKUP($A1126,[32]Worksheet!$A:$C,3,0)</f>
        <v>5</v>
      </c>
      <c r="D1126">
        <f>+VLOOKUP($A1126,[33]Worksheet!$A:$C,3,0)</f>
        <v>3.25</v>
      </c>
      <c r="E1126">
        <f>+VLOOKUP($A1126,[34]Worksheet!$A:$C,3,0)</f>
        <v>4</v>
      </c>
      <c r="F1126">
        <f>+VLOOKUP($A1126,[35]Worksheet!$A:$C,3,0)</f>
        <v>4.25</v>
      </c>
    </row>
    <row r="1127" spans="1:6" x14ac:dyDescent="0.25">
      <c r="A1127" s="2">
        <v>41372</v>
      </c>
      <c r="B1127">
        <f>+VLOOKUP($A1127,[31]Worksheet!$A:$C,3,0)</f>
        <v>7.25</v>
      </c>
      <c r="C1127">
        <f>+VLOOKUP($A1127,[32]Worksheet!$A:$C,3,0)</f>
        <v>5</v>
      </c>
      <c r="D1127">
        <f>+VLOOKUP($A1127,[33]Worksheet!$A:$C,3,0)</f>
        <v>3.25</v>
      </c>
      <c r="E1127">
        <f>+VLOOKUP($A1127,[34]Worksheet!$A:$C,3,0)</f>
        <v>4</v>
      </c>
      <c r="F1127">
        <f>+VLOOKUP($A1127,[35]Worksheet!$A:$C,3,0)</f>
        <v>4.25</v>
      </c>
    </row>
    <row r="1128" spans="1:6" x14ac:dyDescent="0.25">
      <c r="A1128" s="2">
        <v>41373</v>
      </c>
      <c r="B1128">
        <f>+VLOOKUP($A1128,[31]Worksheet!$A:$C,3,0)</f>
        <v>7.25</v>
      </c>
      <c r="C1128">
        <f>+VLOOKUP($A1128,[32]Worksheet!$A:$C,3,0)</f>
        <v>5</v>
      </c>
      <c r="D1128">
        <f>+VLOOKUP($A1128,[33]Worksheet!$A:$C,3,0)</f>
        <v>3.25</v>
      </c>
      <c r="E1128">
        <f>+VLOOKUP($A1128,[34]Worksheet!$A:$C,3,0)</f>
        <v>4</v>
      </c>
      <c r="F1128">
        <f>+VLOOKUP($A1128,[35]Worksheet!$A:$C,3,0)</f>
        <v>4.25</v>
      </c>
    </row>
    <row r="1129" spans="1:6" x14ac:dyDescent="0.25">
      <c r="A1129" s="2">
        <v>41374</v>
      </c>
      <c r="B1129">
        <f>+VLOOKUP($A1129,[31]Worksheet!$A:$C,3,0)</f>
        <v>7.25</v>
      </c>
      <c r="C1129">
        <f>+VLOOKUP($A1129,[32]Worksheet!$A:$C,3,0)</f>
        <v>5</v>
      </c>
      <c r="D1129">
        <f>+VLOOKUP($A1129,[33]Worksheet!$A:$C,3,0)</f>
        <v>3.25</v>
      </c>
      <c r="E1129">
        <f>+VLOOKUP($A1129,[34]Worksheet!$A:$C,3,0)</f>
        <v>4</v>
      </c>
      <c r="F1129">
        <f>+VLOOKUP($A1129,[35]Worksheet!$A:$C,3,0)</f>
        <v>4.25</v>
      </c>
    </row>
    <row r="1130" spans="1:6" x14ac:dyDescent="0.25">
      <c r="A1130" s="2">
        <v>41375</v>
      </c>
      <c r="B1130">
        <f>+VLOOKUP($A1130,[31]Worksheet!$A:$C,3,0)</f>
        <v>7.25</v>
      </c>
      <c r="C1130">
        <f>+VLOOKUP($A1130,[32]Worksheet!$A:$C,3,0)</f>
        <v>5</v>
      </c>
      <c r="D1130">
        <f>+VLOOKUP($A1130,[33]Worksheet!$A:$C,3,0)</f>
        <v>3.25</v>
      </c>
      <c r="E1130">
        <f>+VLOOKUP($A1130,[34]Worksheet!$A:$C,3,0)</f>
        <v>4</v>
      </c>
      <c r="F1130">
        <f>+VLOOKUP($A1130,[35]Worksheet!$A:$C,3,0)</f>
        <v>4.25</v>
      </c>
    </row>
    <row r="1131" spans="1:6" x14ac:dyDescent="0.25">
      <c r="A1131" s="2">
        <v>41376</v>
      </c>
      <c r="B1131">
        <f>+VLOOKUP($A1131,[31]Worksheet!$A:$C,3,0)</f>
        <v>7.25</v>
      </c>
      <c r="C1131">
        <f>+VLOOKUP($A1131,[32]Worksheet!$A:$C,3,0)</f>
        <v>5</v>
      </c>
      <c r="D1131">
        <f>+VLOOKUP($A1131,[33]Worksheet!$A:$C,3,0)</f>
        <v>3.25</v>
      </c>
      <c r="E1131">
        <f>+VLOOKUP($A1131,[34]Worksheet!$A:$C,3,0)</f>
        <v>4</v>
      </c>
      <c r="F1131">
        <f>+VLOOKUP($A1131,[35]Worksheet!$A:$C,3,0)</f>
        <v>4.25</v>
      </c>
    </row>
    <row r="1132" spans="1:6" x14ac:dyDescent="0.25">
      <c r="A1132" s="2">
        <v>41379</v>
      </c>
      <c r="B1132">
        <f>+VLOOKUP($A1132,[31]Worksheet!$A:$C,3,0)</f>
        <v>7.25</v>
      </c>
      <c r="C1132">
        <f>+VLOOKUP($A1132,[32]Worksheet!$A:$C,3,0)</f>
        <v>5</v>
      </c>
      <c r="D1132">
        <f>+VLOOKUP($A1132,[33]Worksheet!$A:$C,3,0)</f>
        <v>3.25</v>
      </c>
      <c r="E1132">
        <f>+VLOOKUP($A1132,[34]Worksheet!$A:$C,3,0)</f>
        <v>4</v>
      </c>
      <c r="F1132">
        <f>+VLOOKUP($A1132,[35]Worksheet!$A:$C,3,0)</f>
        <v>4.25</v>
      </c>
    </row>
    <row r="1133" spans="1:6" x14ac:dyDescent="0.25">
      <c r="A1133" s="2">
        <v>41380</v>
      </c>
      <c r="B1133">
        <f>+VLOOKUP($A1133,[31]Worksheet!$A:$C,3,0)</f>
        <v>7.25</v>
      </c>
      <c r="C1133">
        <f>+VLOOKUP($A1133,[32]Worksheet!$A:$C,3,0)</f>
        <v>5</v>
      </c>
      <c r="D1133">
        <f>+VLOOKUP($A1133,[33]Worksheet!$A:$C,3,0)</f>
        <v>3.25</v>
      </c>
      <c r="E1133">
        <f>+VLOOKUP($A1133,[34]Worksheet!$A:$C,3,0)</f>
        <v>4</v>
      </c>
      <c r="F1133">
        <f>+VLOOKUP($A1133,[35]Worksheet!$A:$C,3,0)</f>
        <v>4.25</v>
      </c>
    </row>
    <row r="1134" spans="1:6" x14ac:dyDescent="0.25">
      <c r="A1134" s="2">
        <v>41381</v>
      </c>
      <c r="B1134">
        <f>+VLOOKUP($A1134,[31]Worksheet!$A:$C,3,0)</f>
        <v>7.5</v>
      </c>
      <c r="C1134">
        <f>+VLOOKUP($A1134,[32]Worksheet!$A:$C,3,0)</f>
        <v>5</v>
      </c>
      <c r="D1134">
        <f>+VLOOKUP($A1134,[33]Worksheet!$A:$C,3,0)</f>
        <v>3.25</v>
      </c>
      <c r="E1134">
        <f>+VLOOKUP($A1134,[34]Worksheet!$A:$C,3,0)</f>
        <v>4</v>
      </c>
      <c r="F1134">
        <f>+VLOOKUP($A1134,[35]Worksheet!$A:$C,3,0)</f>
        <v>4.25</v>
      </c>
    </row>
    <row r="1135" spans="1:6" x14ac:dyDescent="0.25">
      <c r="A1135" s="2">
        <v>41382</v>
      </c>
      <c r="B1135">
        <f>+VLOOKUP($A1135,[31]Worksheet!$A:$C,3,0)</f>
        <v>7.5</v>
      </c>
      <c r="C1135">
        <f>+VLOOKUP($A1135,[32]Worksheet!$A:$C,3,0)</f>
        <v>5</v>
      </c>
      <c r="D1135">
        <f>+VLOOKUP($A1135,[33]Worksheet!$A:$C,3,0)</f>
        <v>3.25</v>
      </c>
      <c r="E1135">
        <f>+VLOOKUP($A1135,[34]Worksheet!$A:$C,3,0)</f>
        <v>4</v>
      </c>
      <c r="F1135">
        <f>+VLOOKUP($A1135,[35]Worksheet!$A:$C,3,0)</f>
        <v>4.25</v>
      </c>
    </row>
    <row r="1136" spans="1:6" x14ac:dyDescent="0.25">
      <c r="A1136" s="2">
        <v>41383</v>
      </c>
      <c r="B1136">
        <f>+VLOOKUP($A1136,[31]Worksheet!$A:$C,3,0)</f>
        <v>7.5</v>
      </c>
      <c r="C1136">
        <f>+VLOOKUP($A1136,[32]Worksheet!$A:$C,3,0)</f>
        <v>5</v>
      </c>
      <c r="D1136">
        <f>+VLOOKUP($A1136,[33]Worksheet!$A:$C,3,0)</f>
        <v>3.25</v>
      </c>
      <c r="E1136">
        <f>+VLOOKUP($A1136,[34]Worksheet!$A:$C,3,0)</f>
        <v>4</v>
      </c>
      <c r="F1136">
        <f>+VLOOKUP($A1136,[35]Worksheet!$A:$C,3,0)</f>
        <v>4.25</v>
      </c>
    </row>
    <row r="1137" spans="1:6" x14ac:dyDescent="0.25">
      <c r="A1137" s="2">
        <v>41386</v>
      </c>
      <c r="B1137">
        <f>+VLOOKUP($A1137,[31]Worksheet!$A:$C,3,0)</f>
        <v>7.5</v>
      </c>
      <c r="C1137">
        <f>+VLOOKUP($A1137,[32]Worksheet!$A:$C,3,0)</f>
        <v>5</v>
      </c>
      <c r="D1137">
        <f>+VLOOKUP($A1137,[33]Worksheet!$A:$C,3,0)</f>
        <v>3.25</v>
      </c>
      <c r="E1137">
        <f>+VLOOKUP($A1137,[34]Worksheet!$A:$C,3,0)</f>
        <v>4</v>
      </c>
      <c r="F1137">
        <f>+VLOOKUP($A1137,[35]Worksheet!$A:$C,3,0)</f>
        <v>4.25</v>
      </c>
    </row>
    <row r="1138" spans="1:6" x14ac:dyDescent="0.25">
      <c r="A1138" s="2">
        <v>41387</v>
      </c>
      <c r="B1138">
        <f>+VLOOKUP($A1138,[31]Worksheet!$A:$C,3,0)</f>
        <v>7.5</v>
      </c>
      <c r="C1138">
        <f>+VLOOKUP($A1138,[32]Worksheet!$A:$C,3,0)</f>
        <v>5</v>
      </c>
      <c r="D1138">
        <f>+VLOOKUP($A1138,[33]Worksheet!$A:$C,3,0)</f>
        <v>3.25</v>
      </c>
      <c r="E1138">
        <f>+VLOOKUP($A1138,[34]Worksheet!$A:$C,3,0)</f>
        <v>4</v>
      </c>
      <c r="F1138">
        <f>+VLOOKUP($A1138,[35]Worksheet!$A:$C,3,0)</f>
        <v>4.25</v>
      </c>
    </row>
    <row r="1139" spans="1:6" x14ac:dyDescent="0.25">
      <c r="A1139" s="2">
        <v>41388</v>
      </c>
      <c r="B1139">
        <f>+VLOOKUP($A1139,[31]Worksheet!$A:$C,3,0)</f>
        <v>7.5</v>
      </c>
      <c r="C1139">
        <f>+VLOOKUP($A1139,[32]Worksheet!$A:$C,3,0)</f>
        <v>5</v>
      </c>
      <c r="D1139">
        <f>+VLOOKUP($A1139,[33]Worksheet!$A:$C,3,0)</f>
        <v>3.25</v>
      </c>
      <c r="E1139">
        <f>+VLOOKUP($A1139,[34]Worksheet!$A:$C,3,0)</f>
        <v>4</v>
      </c>
      <c r="F1139">
        <f>+VLOOKUP($A1139,[35]Worksheet!$A:$C,3,0)</f>
        <v>4.25</v>
      </c>
    </row>
    <row r="1140" spans="1:6" x14ac:dyDescent="0.25">
      <c r="A1140" s="2">
        <v>41389</v>
      </c>
      <c r="B1140">
        <f>+VLOOKUP($A1140,[31]Worksheet!$A:$C,3,0)</f>
        <v>7.5</v>
      </c>
      <c r="C1140">
        <f>+VLOOKUP($A1140,[32]Worksheet!$A:$C,3,0)</f>
        <v>5</v>
      </c>
      <c r="D1140">
        <f>+VLOOKUP($A1140,[33]Worksheet!$A:$C,3,0)</f>
        <v>3.25</v>
      </c>
      <c r="E1140">
        <f>+VLOOKUP($A1140,[34]Worksheet!$A:$C,3,0)</f>
        <v>4</v>
      </c>
      <c r="F1140">
        <f>+VLOOKUP($A1140,[35]Worksheet!$A:$C,3,0)</f>
        <v>4.25</v>
      </c>
    </row>
    <row r="1141" spans="1:6" x14ac:dyDescent="0.25">
      <c r="A1141" s="2">
        <v>41390</v>
      </c>
      <c r="B1141">
        <f>+VLOOKUP($A1141,[31]Worksheet!$A:$C,3,0)</f>
        <v>7.5</v>
      </c>
      <c r="C1141">
        <f>+VLOOKUP($A1141,[32]Worksheet!$A:$C,3,0)</f>
        <v>5</v>
      </c>
      <c r="D1141">
        <f>+VLOOKUP($A1141,[33]Worksheet!$A:$C,3,0)</f>
        <v>3.25</v>
      </c>
      <c r="E1141">
        <f>+VLOOKUP($A1141,[34]Worksheet!$A:$C,3,0)</f>
        <v>4</v>
      </c>
      <c r="F1141">
        <f>+VLOOKUP($A1141,[35]Worksheet!$A:$C,3,0)</f>
        <v>4.25</v>
      </c>
    </row>
    <row r="1142" spans="1:6" x14ac:dyDescent="0.25">
      <c r="A1142" s="2">
        <v>41393</v>
      </c>
      <c r="B1142">
        <f>+VLOOKUP($A1142,[31]Worksheet!$A:$C,3,0)</f>
        <v>7.5</v>
      </c>
      <c r="C1142">
        <f>+VLOOKUP($A1142,[32]Worksheet!$A:$C,3,0)</f>
        <v>5</v>
      </c>
      <c r="D1142">
        <f>+VLOOKUP($A1142,[33]Worksheet!$A:$C,3,0)</f>
        <v>3.25</v>
      </c>
      <c r="E1142">
        <f>+VLOOKUP($A1142,[34]Worksheet!$A:$C,3,0)</f>
        <v>4</v>
      </c>
      <c r="F1142">
        <f>+VLOOKUP($A1142,[35]Worksheet!$A:$C,3,0)</f>
        <v>4.25</v>
      </c>
    </row>
    <row r="1143" spans="1:6" x14ac:dyDescent="0.25">
      <c r="A1143" s="2">
        <v>41394</v>
      </c>
      <c r="B1143">
        <f>+VLOOKUP($A1143,[31]Worksheet!$A:$C,3,0)</f>
        <v>7.5</v>
      </c>
      <c r="C1143">
        <f>+VLOOKUP($A1143,[32]Worksheet!$A:$C,3,0)</f>
        <v>5</v>
      </c>
      <c r="D1143">
        <f>+VLOOKUP($A1143,[33]Worksheet!$A:$C,3,0)</f>
        <v>3.25</v>
      </c>
      <c r="E1143">
        <f>+VLOOKUP($A1143,[34]Worksheet!$A:$C,3,0)</f>
        <v>4</v>
      </c>
      <c r="F1143" t="e">
        <f>+VLOOKUP($A1143,[35]Worksheet!$A:$C,3,0)</f>
        <v>#N/A</v>
      </c>
    </row>
    <row r="1144" spans="1:6" x14ac:dyDescent="0.25">
      <c r="A1144" s="3">
        <v>41395</v>
      </c>
      <c r="B1144" t="e">
        <f>+VLOOKUP($A1144,[31]Worksheet!$A:$C,3,0)</f>
        <v>#N/A</v>
      </c>
      <c r="C1144" t="e">
        <f>+VLOOKUP($A1144,[32]Worksheet!$A:$C,3,0)</f>
        <v>#N/A</v>
      </c>
      <c r="D1144">
        <f>+VLOOKUP($A1144,[33]Worksheet!$A:$C,3,0)</f>
        <v>3.25</v>
      </c>
      <c r="E1144" t="e">
        <f>+VLOOKUP($A1144,[34]Worksheet!$A:$C,3,0)</f>
        <v>#N/A</v>
      </c>
      <c r="F1144">
        <f>+VLOOKUP($A1144,[35]Worksheet!$A:$C,3,0)</f>
        <v>4.25</v>
      </c>
    </row>
    <row r="1145" spans="1:6" x14ac:dyDescent="0.25">
      <c r="A1145" s="2">
        <v>41396</v>
      </c>
      <c r="B1145">
        <f>+VLOOKUP($A1145,[31]Worksheet!$A:$C,3,0)</f>
        <v>7.5</v>
      </c>
      <c r="C1145">
        <f>+VLOOKUP($A1145,[32]Worksheet!$A:$C,3,0)</f>
        <v>5</v>
      </c>
      <c r="D1145">
        <f>+VLOOKUP($A1145,[33]Worksheet!$A:$C,3,0)</f>
        <v>3.25</v>
      </c>
      <c r="E1145">
        <f>+VLOOKUP($A1145,[34]Worksheet!$A:$C,3,0)</f>
        <v>4</v>
      </c>
      <c r="F1145">
        <f>+VLOOKUP($A1145,[35]Worksheet!$A:$C,3,0)</f>
        <v>4.25</v>
      </c>
    </row>
    <row r="1146" spans="1:6" x14ac:dyDescent="0.25">
      <c r="A1146" s="2">
        <v>41397</v>
      </c>
      <c r="B1146">
        <f>+VLOOKUP($A1146,[31]Worksheet!$A:$C,3,0)</f>
        <v>7.5</v>
      </c>
      <c r="C1146">
        <f>+VLOOKUP($A1146,[32]Worksheet!$A:$C,3,0)</f>
        <v>5</v>
      </c>
      <c r="D1146">
        <f>+VLOOKUP($A1146,[33]Worksheet!$A:$C,3,0)</f>
        <v>3.25</v>
      </c>
      <c r="E1146">
        <f>+VLOOKUP($A1146,[34]Worksheet!$A:$C,3,0)</f>
        <v>4</v>
      </c>
      <c r="F1146">
        <f>+VLOOKUP($A1146,[35]Worksheet!$A:$C,3,0)</f>
        <v>4.25</v>
      </c>
    </row>
    <row r="1147" spans="1:6" x14ac:dyDescent="0.25">
      <c r="A1147" s="2">
        <v>41400</v>
      </c>
      <c r="B1147">
        <f>+VLOOKUP($A1147,[31]Worksheet!$A:$C,3,0)</f>
        <v>7.5</v>
      </c>
      <c r="C1147">
        <f>+VLOOKUP($A1147,[32]Worksheet!$A:$C,3,0)</f>
        <v>5</v>
      </c>
      <c r="D1147">
        <f>+VLOOKUP($A1147,[33]Worksheet!$A:$C,3,0)</f>
        <v>3.25</v>
      </c>
      <c r="E1147">
        <f>+VLOOKUP($A1147,[34]Worksheet!$A:$C,3,0)</f>
        <v>4</v>
      </c>
      <c r="F1147">
        <f>+VLOOKUP($A1147,[35]Worksheet!$A:$C,3,0)</f>
        <v>4.25</v>
      </c>
    </row>
    <row r="1148" spans="1:6" x14ac:dyDescent="0.25">
      <c r="A1148" s="2">
        <v>41401</v>
      </c>
      <c r="B1148">
        <f>+VLOOKUP($A1148,[31]Worksheet!$A:$C,3,0)</f>
        <v>7.5</v>
      </c>
      <c r="C1148">
        <f>+VLOOKUP($A1148,[32]Worksheet!$A:$C,3,0)</f>
        <v>5</v>
      </c>
      <c r="D1148">
        <f>+VLOOKUP($A1148,[33]Worksheet!$A:$C,3,0)</f>
        <v>3.25</v>
      </c>
      <c r="E1148">
        <f>+VLOOKUP($A1148,[34]Worksheet!$A:$C,3,0)</f>
        <v>4</v>
      </c>
      <c r="F1148">
        <f>+VLOOKUP($A1148,[35]Worksheet!$A:$C,3,0)</f>
        <v>4.25</v>
      </c>
    </row>
    <row r="1149" spans="1:6" x14ac:dyDescent="0.25">
      <c r="A1149" s="2">
        <v>41402</v>
      </c>
      <c r="B1149">
        <f>+VLOOKUP($A1149,[31]Worksheet!$A:$C,3,0)</f>
        <v>7.5</v>
      </c>
      <c r="C1149">
        <f>+VLOOKUP($A1149,[32]Worksheet!$A:$C,3,0)</f>
        <v>5</v>
      </c>
      <c r="D1149">
        <f>+VLOOKUP($A1149,[33]Worksheet!$A:$C,3,0)</f>
        <v>3.25</v>
      </c>
      <c r="E1149">
        <f>+VLOOKUP($A1149,[34]Worksheet!$A:$C,3,0)</f>
        <v>4</v>
      </c>
      <c r="F1149">
        <f>+VLOOKUP($A1149,[35]Worksheet!$A:$C,3,0)</f>
        <v>4.25</v>
      </c>
    </row>
    <row r="1150" spans="1:6" x14ac:dyDescent="0.25">
      <c r="A1150" s="2">
        <v>41403</v>
      </c>
      <c r="B1150">
        <f>+VLOOKUP($A1150,[31]Worksheet!$A:$C,3,0)</f>
        <v>7.5</v>
      </c>
      <c r="C1150">
        <f>+VLOOKUP($A1150,[32]Worksheet!$A:$C,3,0)</f>
        <v>5</v>
      </c>
      <c r="D1150">
        <f>+VLOOKUP($A1150,[33]Worksheet!$A:$C,3,0)</f>
        <v>3.25</v>
      </c>
      <c r="E1150">
        <f>+VLOOKUP($A1150,[34]Worksheet!$A:$C,3,0)</f>
        <v>4</v>
      </c>
      <c r="F1150">
        <f>+VLOOKUP($A1150,[35]Worksheet!$A:$C,3,0)</f>
        <v>4.25</v>
      </c>
    </row>
    <row r="1151" spans="1:6" x14ac:dyDescent="0.25">
      <c r="A1151" s="2">
        <v>41404</v>
      </c>
      <c r="B1151">
        <f>+VLOOKUP($A1151,[31]Worksheet!$A:$C,3,0)</f>
        <v>7.5</v>
      </c>
      <c r="C1151">
        <f>+VLOOKUP($A1151,[32]Worksheet!$A:$C,3,0)</f>
        <v>5</v>
      </c>
      <c r="D1151">
        <f>+VLOOKUP($A1151,[33]Worksheet!$A:$C,3,0)</f>
        <v>3.25</v>
      </c>
      <c r="E1151">
        <f>+VLOOKUP($A1151,[34]Worksheet!$A:$C,3,0)</f>
        <v>4</v>
      </c>
      <c r="F1151">
        <f>+VLOOKUP($A1151,[35]Worksheet!$A:$C,3,0)</f>
        <v>4.25</v>
      </c>
    </row>
    <row r="1152" spans="1:6" x14ac:dyDescent="0.25">
      <c r="A1152" s="2">
        <v>41407</v>
      </c>
      <c r="B1152">
        <f>+VLOOKUP($A1152,[31]Worksheet!$A:$C,3,0)</f>
        <v>7.5</v>
      </c>
      <c r="C1152">
        <f>+VLOOKUP($A1152,[32]Worksheet!$A:$C,3,0)</f>
        <v>5</v>
      </c>
      <c r="D1152">
        <f>+VLOOKUP($A1152,[33]Worksheet!$A:$C,3,0)</f>
        <v>3.25</v>
      </c>
      <c r="E1152">
        <f>+VLOOKUP($A1152,[34]Worksheet!$A:$C,3,0)</f>
        <v>4</v>
      </c>
      <c r="F1152">
        <f>+VLOOKUP($A1152,[35]Worksheet!$A:$C,3,0)</f>
        <v>4.25</v>
      </c>
    </row>
    <row r="1153" spans="1:6" x14ac:dyDescent="0.25">
      <c r="A1153" s="2">
        <v>41408</v>
      </c>
      <c r="B1153">
        <f>+VLOOKUP($A1153,[31]Worksheet!$A:$C,3,0)</f>
        <v>7.5</v>
      </c>
      <c r="C1153">
        <f>+VLOOKUP($A1153,[32]Worksheet!$A:$C,3,0)</f>
        <v>5</v>
      </c>
      <c r="D1153">
        <f>+VLOOKUP($A1153,[33]Worksheet!$A:$C,3,0)</f>
        <v>3.25</v>
      </c>
      <c r="E1153">
        <f>+VLOOKUP($A1153,[34]Worksheet!$A:$C,3,0)</f>
        <v>4</v>
      </c>
      <c r="F1153">
        <f>+VLOOKUP($A1153,[35]Worksheet!$A:$C,3,0)</f>
        <v>4.25</v>
      </c>
    </row>
    <row r="1154" spans="1:6" x14ac:dyDescent="0.25">
      <c r="A1154" s="2">
        <v>41409</v>
      </c>
      <c r="B1154">
        <f>+VLOOKUP($A1154,[31]Worksheet!$A:$C,3,0)</f>
        <v>7.5</v>
      </c>
      <c r="C1154">
        <f>+VLOOKUP($A1154,[32]Worksheet!$A:$C,3,0)</f>
        <v>5</v>
      </c>
      <c r="D1154">
        <f>+VLOOKUP($A1154,[33]Worksheet!$A:$C,3,0)</f>
        <v>3.25</v>
      </c>
      <c r="E1154">
        <f>+VLOOKUP($A1154,[34]Worksheet!$A:$C,3,0)</f>
        <v>4</v>
      </c>
      <c r="F1154">
        <f>+VLOOKUP($A1154,[35]Worksheet!$A:$C,3,0)</f>
        <v>4.25</v>
      </c>
    </row>
    <row r="1155" spans="1:6" x14ac:dyDescent="0.25">
      <c r="A1155" s="2">
        <v>41410</v>
      </c>
      <c r="B1155">
        <f>+VLOOKUP($A1155,[31]Worksheet!$A:$C,3,0)</f>
        <v>7.5</v>
      </c>
      <c r="C1155">
        <f>+VLOOKUP($A1155,[32]Worksheet!$A:$C,3,0)</f>
        <v>5</v>
      </c>
      <c r="D1155">
        <f>+VLOOKUP($A1155,[33]Worksheet!$A:$C,3,0)</f>
        <v>3.25</v>
      </c>
      <c r="E1155">
        <f>+VLOOKUP($A1155,[34]Worksheet!$A:$C,3,0)</f>
        <v>4</v>
      </c>
      <c r="F1155">
        <f>+VLOOKUP($A1155,[35]Worksheet!$A:$C,3,0)</f>
        <v>4.25</v>
      </c>
    </row>
    <row r="1156" spans="1:6" x14ac:dyDescent="0.25">
      <c r="A1156" s="2">
        <v>41411</v>
      </c>
      <c r="B1156">
        <f>+VLOOKUP($A1156,[31]Worksheet!$A:$C,3,0)</f>
        <v>7.5</v>
      </c>
      <c r="C1156">
        <f>+VLOOKUP($A1156,[32]Worksheet!$A:$C,3,0)</f>
        <v>5</v>
      </c>
      <c r="D1156">
        <f>+VLOOKUP($A1156,[33]Worksheet!$A:$C,3,0)</f>
        <v>3.25</v>
      </c>
      <c r="E1156">
        <f>+VLOOKUP($A1156,[34]Worksheet!$A:$C,3,0)</f>
        <v>4</v>
      </c>
      <c r="F1156">
        <f>+VLOOKUP($A1156,[35]Worksheet!$A:$C,3,0)</f>
        <v>4.25</v>
      </c>
    </row>
    <row r="1157" spans="1:6" x14ac:dyDescent="0.25">
      <c r="A1157" s="2">
        <v>41414</v>
      </c>
      <c r="B1157">
        <f>+VLOOKUP($A1157,[31]Worksheet!$A:$C,3,0)</f>
        <v>7.5</v>
      </c>
      <c r="C1157">
        <f>+VLOOKUP($A1157,[32]Worksheet!$A:$C,3,0)</f>
        <v>5</v>
      </c>
      <c r="D1157">
        <f>+VLOOKUP($A1157,[33]Worksheet!$A:$C,3,0)</f>
        <v>3.25</v>
      </c>
      <c r="E1157">
        <f>+VLOOKUP($A1157,[34]Worksheet!$A:$C,3,0)</f>
        <v>4</v>
      </c>
      <c r="F1157">
        <f>+VLOOKUP($A1157,[35]Worksheet!$A:$C,3,0)</f>
        <v>4.25</v>
      </c>
    </row>
    <row r="1158" spans="1:6" x14ac:dyDescent="0.25">
      <c r="A1158" s="2">
        <v>41415</v>
      </c>
      <c r="B1158">
        <f>+VLOOKUP($A1158,[31]Worksheet!$A:$C,3,0)</f>
        <v>7.5</v>
      </c>
      <c r="C1158">
        <f>+VLOOKUP($A1158,[32]Worksheet!$A:$C,3,0)</f>
        <v>5</v>
      </c>
      <c r="D1158">
        <f>+VLOOKUP($A1158,[33]Worksheet!$A:$C,3,0)</f>
        <v>3.25</v>
      </c>
      <c r="E1158">
        <f>+VLOOKUP($A1158,[34]Worksheet!$A:$C,3,0)</f>
        <v>4</v>
      </c>
      <c r="F1158">
        <f>+VLOOKUP($A1158,[35]Worksheet!$A:$C,3,0)</f>
        <v>4.25</v>
      </c>
    </row>
    <row r="1159" spans="1:6" x14ac:dyDescent="0.25">
      <c r="A1159" s="3">
        <v>41416</v>
      </c>
      <c r="B1159">
        <f>+VLOOKUP($A1159,[31]Worksheet!$A:$C,3,0)</f>
        <v>7.5</v>
      </c>
      <c r="C1159">
        <f>+VLOOKUP($A1159,[32]Worksheet!$A:$C,3,0)</f>
        <v>5</v>
      </c>
      <c r="D1159">
        <f>+VLOOKUP($A1159,[33]Worksheet!$A:$C,3,0)</f>
        <v>3.25</v>
      </c>
      <c r="E1159">
        <f>+VLOOKUP($A1159,[34]Worksheet!$A:$C,3,0)</f>
        <v>4</v>
      </c>
      <c r="F1159">
        <f>+VLOOKUP($A1159,[35]Worksheet!$A:$C,3,0)</f>
        <v>4.25</v>
      </c>
    </row>
    <row r="1160" spans="1:6" x14ac:dyDescent="0.25">
      <c r="A1160" s="2">
        <v>41417</v>
      </c>
      <c r="B1160">
        <f>+VLOOKUP($A1160,[31]Worksheet!$A:$C,3,0)</f>
        <v>7.5</v>
      </c>
      <c r="C1160">
        <f>+VLOOKUP($A1160,[32]Worksheet!$A:$C,3,0)</f>
        <v>5</v>
      </c>
      <c r="D1160">
        <f>+VLOOKUP($A1160,[33]Worksheet!$A:$C,3,0)</f>
        <v>3.25</v>
      </c>
      <c r="E1160">
        <f>+VLOOKUP($A1160,[34]Worksheet!$A:$C,3,0)</f>
        <v>4</v>
      </c>
      <c r="F1160">
        <f>+VLOOKUP($A1160,[35]Worksheet!$A:$C,3,0)</f>
        <v>4.25</v>
      </c>
    </row>
    <row r="1161" spans="1:6" x14ac:dyDescent="0.25">
      <c r="A1161" s="2">
        <v>41418</v>
      </c>
      <c r="B1161">
        <f>+VLOOKUP($A1161,[31]Worksheet!$A:$C,3,0)</f>
        <v>7.5</v>
      </c>
      <c r="C1161">
        <f>+VLOOKUP($A1161,[32]Worksheet!$A:$C,3,0)</f>
        <v>5</v>
      </c>
      <c r="D1161">
        <f>+VLOOKUP($A1161,[33]Worksheet!$A:$C,3,0)</f>
        <v>3.25</v>
      </c>
      <c r="E1161">
        <f>+VLOOKUP($A1161,[34]Worksheet!$A:$C,3,0)</f>
        <v>4</v>
      </c>
      <c r="F1161">
        <f>+VLOOKUP($A1161,[35]Worksheet!$A:$C,3,0)</f>
        <v>4.25</v>
      </c>
    </row>
    <row r="1162" spans="1:6" x14ac:dyDescent="0.25">
      <c r="A1162" s="2">
        <v>41422</v>
      </c>
      <c r="B1162">
        <f>+VLOOKUP($A1162,[31]Worksheet!$A:$C,3,0)</f>
        <v>7.5</v>
      </c>
      <c r="C1162">
        <f>+VLOOKUP($A1162,[32]Worksheet!$A:$C,3,0)</f>
        <v>5</v>
      </c>
      <c r="D1162">
        <f>+VLOOKUP($A1162,[33]Worksheet!$A:$C,3,0)</f>
        <v>3.25</v>
      </c>
      <c r="E1162">
        <f>+VLOOKUP($A1162,[34]Worksheet!$A:$C,3,0)</f>
        <v>4</v>
      </c>
      <c r="F1162">
        <f>+VLOOKUP($A1162,[35]Worksheet!$A:$C,3,0)</f>
        <v>4.25</v>
      </c>
    </row>
    <row r="1163" spans="1:6" x14ac:dyDescent="0.25">
      <c r="A1163" s="2">
        <v>41423</v>
      </c>
      <c r="B1163">
        <f>+VLOOKUP($A1163,[31]Worksheet!$A:$C,3,0)</f>
        <v>8</v>
      </c>
      <c r="C1163">
        <f>+VLOOKUP($A1163,[32]Worksheet!$A:$C,3,0)</f>
        <v>5</v>
      </c>
      <c r="D1163">
        <f>+VLOOKUP($A1163,[33]Worksheet!$A:$C,3,0)</f>
        <v>3.25</v>
      </c>
      <c r="E1163">
        <f>+VLOOKUP($A1163,[34]Worksheet!$A:$C,3,0)</f>
        <v>4</v>
      </c>
      <c r="F1163">
        <f>+VLOOKUP($A1163,[35]Worksheet!$A:$C,3,0)</f>
        <v>4.25</v>
      </c>
    </row>
    <row r="1164" spans="1:6" x14ac:dyDescent="0.25">
      <c r="A1164" s="2">
        <v>41424</v>
      </c>
      <c r="B1164" t="e">
        <f>+VLOOKUP($A1164,[31]Worksheet!$A:$C,3,0)</f>
        <v>#N/A</v>
      </c>
      <c r="C1164">
        <f>+VLOOKUP($A1164,[32]Worksheet!$A:$C,3,0)</f>
        <v>5</v>
      </c>
      <c r="D1164">
        <f>+VLOOKUP($A1164,[33]Worksheet!$A:$C,3,0)</f>
        <v>3.25</v>
      </c>
      <c r="E1164">
        <f>+VLOOKUP($A1164,[34]Worksheet!$A:$C,3,0)</f>
        <v>4</v>
      </c>
      <c r="F1164">
        <f>+VLOOKUP($A1164,[35]Worksheet!$A:$C,3,0)</f>
        <v>4.25</v>
      </c>
    </row>
    <row r="1165" spans="1:6" x14ac:dyDescent="0.25">
      <c r="A1165" s="2">
        <v>41425</v>
      </c>
      <c r="B1165">
        <f>+VLOOKUP($A1165,[31]Worksheet!$A:$C,3,0)</f>
        <v>8</v>
      </c>
      <c r="C1165">
        <f>+VLOOKUP($A1165,[32]Worksheet!$A:$C,3,0)</f>
        <v>5</v>
      </c>
      <c r="D1165">
        <f>+VLOOKUP($A1165,[33]Worksheet!$A:$C,3,0)</f>
        <v>3.25</v>
      </c>
      <c r="E1165">
        <f>+VLOOKUP($A1165,[34]Worksheet!$A:$C,3,0)</f>
        <v>4</v>
      </c>
      <c r="F1165" t="e">
        <f>+VLOOKUP($A1165,[35]Worksheet!$A:$C,3,0)</f>
        <v>#N/A</v>
      </c>
    </row>
    <row r="1166" spans="1:6" x14ac:dyDescent="0.25">
      <c r="A1166" s="2">
        <v>41428</v>
      </c>
      <c r="B1166">
        <f>+VLOOKUP($A1166,[31]Worksheet!$A:$C,3,0)</f>
        <v>8</v>
      </c>
      <c r="C1166">
        <f>+VLOOKUP($A1166,[32]Worksheet!$A:$C,3,0)</f>
        <v>5</v>
      </c>
      <c r="D1166">
        <f>+VLOOKUP($A1166,[33]Worksheet!$A:$C,3,0)</f>
        <v>3.25</v>
      </c>
      <c r="E1166">
        <f>+VLOOKUP($A1166,[34]Worksheet!$A:$C,3,0)</f>
        <v>4</v>
      </c>
      <c r="F1166">
        <f>+VLOOKUP($A1166,[35]Worksheet!$A:$C,3,0)</f>
        <v>4.25</v>
      </c>
    </row>
    <row r="1167" spans="1:6" x14ac:dyDescent="0.25">
      <c r="A1167" s="2">
        <v>41429</v>
      </c>
      <c r="B1167">
        <f>+VLOOKUP($A1167,[31]Worksheet!$A:$C,3,0)</f>
        <v>8</v>
      </c>
      <c r="C1167">
        <f>+VLOOKUP($A1167,[32]Worksheet!$A:$C,3,0)</f>
        <v>5</v>
      </c>
      <c r="D1167">
        <f>+VLOOKUP($A1167,[33]Worksheet!$A:$C,3,0)</f>
        <v>3.25</v>
      </c>
      <c r="E1167">
        <f>+VLOOKUP($A1167,[34]Worksheet!$A:$C,3,0)</f>
        <v>4</v>
      </c>
      <c r="F1167">
        <f>+VLOOKUP($A1167,[35]Worksheet!$A:$C,3,0)</f>
        <v>4.25</v>
      </c>
    </row>
    <row r="1168" spans="1:6" x14ac:dyDescent="0.25">
      <c r="A1168" s="2">
        <v>41430</v>
      </c>
      <c r="B1168">
        <f>+VLOOKUP($A1168,[31]Worksheet!$A:$C,3,0)</f>
        <v>8</v>
      </c>
      <c r="C1168">
        <f>+VLOOKUP($A1168,[32]Worksheet!$A:$C,3,0)</f>
        <v>5</v>
      </c>
      <c r="D1168">
        <f>+VLOOKUP($A1168,[33]Worksheet!$A:$C,3,0)</f>
        <v>3.25</v>
      </c>
      <c r="E1168">
        <f>+VLOOKUP($A1168,[34]Worksheet!$A:$C,3,0)</f>
        <v>4</v>
      </c>
      <c r="F1168">
        <f>+VLOOKUP($A1168,[35]Worksheet!$A:$C,3,0)</f>
        <v>4.25</v>
      </c>
    </row>
    <row r="1169" spans="1:6" x14ac:dyDescent="0.25">
      <c r="A1169" s="2">
        <v>41431</v>
      </c>
      <c r="B1169">
        <f>+VLOOKUP($A1169,[31]Worksheet!$A:$C,3,0)</f>
        <v>8</v>
      </c>
      <c r="C1169">
        <f>+VLOOKUP($A1169,[32]Worksheet!$A:$C,3,0)</f>
        <v>5</v>
      </c>
      <c r="D1169">
        <f>+VLOOKUP($A1169,[33]Worksheet!$A:$C,3,0)</f>
        <v>3.25</v>
      </c>
      <c r="E1169">
        <f>+VLOOKUP($A1169,[34]Worksheet!$A:$C,3,0)</f>
        <v>4</v>
      </c>
      <c r="F1169">
        <f>+VLOOKUP($A1169,[35]Worksheet!$A:$C,3,0)</f>
        <v>4.25</v>
      </c>
    </row>
    <row r="1170" spans="1:6" x14ac:dyDescent="0.25">
      <c r="A1170" s="2">
        <v>41432</v>
      </c>
      <c r="B1170">
        <f>+VLOOKUP($A1170,[31]Worksheet!$A:$C,3,0)</f>
        <v>8</v>
      </c>
      <c r="C1170">
        <f>+VLOOKUP($A1170,[32]Worksheet!$A:$C,3,0)</f>
        <v>5</v>
      </c>
      <c r="D1170">
        <f>+VLOOKUP($A1170,[33]Worksheet!$A:$C,3,0)</f>
        <v>3.25</v>
      </c>
      <c r="E1170">
        <f>+VLOOKUP($A1170,[34]Worksheet!$A:$C,3,0)</f>
        <v>4</v>
      </c>
      <c r="F1170">
        <f>+VLOOKUP($A1170,[35]Worksheet!$A:$C,3,0)</f>
        <v>4.25</v>
      </c>
    </row>
    <row r="1171" spans="1:6" x14ac:dyDescent="0.25">
      <c r="A1171" s="2">
        <v>41435</v>
      </c>
      <c r="B1171">
        <f>+VLOOKUP($A1171,[31]Worksheet!$A:$C,3,0)</f>
        <v>8</v>
      </c>
      <c r="C1171">
        <f>+VLOOKUP($A1171,[32]Worksheet!$A:$C,3,0)</f>
        <v>5</v>
      </c>
      <c r="D1171">
        <f>+VLOOKUP($A1171,[33]Worksheet!$A:$C,3,0)</f>
        <v>3.25</v>
      </c>
      <c r="E1171">
        <f>+VLOOKUP($A1171,[34]Worksheet!$A:$C,3,0)</f>
        <v>4</v>
      </c>
      <c r="F1171">
        <f>+VLOOKUP($A1171,[35]Worksheet!$A:$C,3,0)</f>
        <v>4.25</v>
      </c>
    </row>
    <row r="1172" spans="1:6" x14ac:dyDescent="0.25">
      <c r="A1172" s="2">
        <v>41436</v>
      </c>
      <c r="B1172">
        <f>+VLOOKUP($A1172,[31]Worksheet!$A:$C,3,0)</f>
        <v>8</v>
      </c>
      <c r="C1172">
        <f>+VLOOKUP($A1172,[32]Worksheet!$A:$C,3,0)</f>
        <v>5</v>
      </c>
      <c r="D1172">
        <f>+VLOOKUP($A1172,[33]Worksheet!$A:$C,3,0)</f>
        <v>3.25</v>
      </c>
      <c r="E1172">
        <f>+VLOOKUP($A1172,[34]Worksheet!$A:$C,3,0)</f>
        <v>4</v>
      </c>
      <c r="F1172">
        <f>+VLOOKUP($A1172,[35]Worksheet!$A:$C,3,0)</f>
        <v>4.25</v>
      </c>
    </row>
    <row r="1173" spans="1:6" x14ac:dyDescent="0.25">
      <c r="A1173" s="2">
        <v>41437</v>
      </c>
      <c r="B1173">
        <f>+VLOOKUP($A1173,[31]Worksheet!$A:$C,3,0)</f>
        <v>8</v>
      </c>
      <c r="C1173">
        <f>+VLOOKUP($A1173,[32]Worksheet!$A:$C,3,0)</f>
        <v>5</v>
      </c>
      <c r="D1173">
        <f>+VLOOKUP($A1173,[33]Worksheet!$A:$C,3,0)</f>
        <v>3.25</v>
      </c>
      <c r="E1173">
        <f>+VLOOKUP($A1173,[34]Worksheet!$A:$C,3,0)</f>
        <v>4</v>
      </c>
      <c r="F1173">
        <f>+VLOOKUP($A1173,[35]Worksheet!$A:$C,3,0)</f>
        <v>4.25</v>
      </c>
    </row>
    <row r="1174" spans="1:6" x14ac:dyDescent="0.25">
      <c r="A1174" s="2">
        <v>41438</v>
      </c>
      <c r="B1174">
        <f>+VLOOKUP($A1174,[31]Worksheet!$A:$C,3,0)</f>
        <v>8</v>
      </c>
      <c r="C1174">
        <f>+VLOOKUP($A1174,[32]Worksheet!$A:$C,3,0)</f>
        <v>5</v>
      </c>
      <c r="D1174">
        <f>+VLOOKUP($A1174,[33]Worksheet!$A:$C,3,0)</f>
        <v>3.25</v>
      </c>
      <c r="E1174">
        <f>+VLOOKUP($A1174,[34]Worksheet!$A:$C,3,0)</f>
        <v>4</v>
      </c>
      <c r="F1174">
        <f>+VLOOKUP($A1174,[35]Worksheet!$A:$C,3,0)</f>
        <v>4.25</v>
      </c>
    </row>
    <row r="1175" spans="1:6" x14ac:dyDescent="0.25">
      <c r="A1175" s="2">
        <v>41439</v>
      </c>
      <c r="B1175">
        <f>+VLOOKUP($A1175,[31]Worksheet!$A:$C,3,0)</f>
        <v>8</v>
      </c>
      <c r="C1175">
        <f>+VLOOKUP($A1175,[32]Worksheet!$A:$C,3,0)</f>
        <v>5</v>
      </c>
      <c r="D1175">
        <f>+VLOOKUP($A1175,[33]Worksheet!$A:$C,3,0)</f>
        <v>3.25</v>
      </c>
      <c r="E1175">
        <f>+VLOOKUP($A1175,[34]Worksheet!$A:$C,3,0)</f>
        <v>4</v>
      </c>
      <c r="F1175">
        <f>+VLOOKUP($A1175,[35]Worksheet!$A:$C,3,0)</f>
        <v>4.25</v>
      </c>
    </row>
    <row r="1176" spans="1:6" x14ac:dyDescent="0.25">
      <c r="A1176" s="2">
        <v>41442</v>
      </c>
      <c r="B1176">
        <f>+VLOOKUP($A1176,[31]Worksheet!$A:$C,3,0)</f>
        <v>8</v>
      </c>
      <c r="C1176">
        <f>+VLOOKUP($A1176,[32]Worksheet!$A:$C,3,0)</f>
        <v>5</v>
      </c>
      <c r="D1176">
        <f>+VLOOKUP($A1176,[33]Worksheet!$A:$C,3,0)</f>
        <v>3.25</v>
      </c>
      <c r="E1176">
        <f>+VLOOKUP($A1176,[34]Worksheet!$A:$C,3,0)</f>
        <v>4</v>
      </c>
      <c r="F1176">
        <f>+VLOOKUP($A1176,[35]Worksheet!$A:$C,3,0)</f>
        <v>4.25</v>
      </c>
    </row>
    <row r="1177" spans="1:6" x14ac:dyDescent="0.25">
      <c r="A1177" s="2">
        <v>41443</v>
      </c>
      <c r="B1177">
        <f>+VLOOKUP($A1177,[31]Worksheet!$A:$C,3,0)</f>
        <v>8</v>
      </c>
      <c r="C1177">
        <f>+VLOOKUP($A1177,[32]Worksheet!$A:$C,3,0)</f>
        <v>5</v>
      </c>
      <c r="D1177">
        <f>+VLOOKUP($A1177,[33]Worksheet!$A:$C,3,0)</f>
        <v>3.25</v>
      </c>
      <c r="E1177">
        <f>+VLOOKUP($A1177,[34]Worksheet!$A:$C,3,0)</f>
        <v>4</v>
      </c>
      <c r="F1177">
        <f>+VLOOKUP($A1177,[35]Worksheet!$A:$C,3,0)</f>
        <v>4.25</v>
      </c>
    </row>
    <row r="1178" spans="1:6" x14ac:dyDescent="0.25">
      <c r="A1178" s="3">
        <v>41444</v>
      </c>
      <c r="B1178">
        <f>+VLOOKUP($A1178,[31]Worksheet!$A:$C,3,0)</f>
        <v>8</v>
      </c>
      <c r="C1178">
        <f>+VLOOKUP($A1178,[32]Worksheet!$A:$C,3,0)</f>
        <v>5</v>
      </c>
      <c r="D1178">
        <f>+VLOOKUP($A1178,[33]Worksheet!$A:$C,3,0)</f>
        <v>3.25</v>
      </c>
      <c r="E1178">
        <f>+VLOOKUP($A1178,[34]Worksheet!$A:$C,3,0)</f>
        <v>4</v>
      </c>
      <c r="F1178">
        <f>+VLOOKUP($A1178,[35]Worksheet!$A:$C,3,0)</f>
        <v>4.25</v>
      </c>
    </row>
    <row r="1179" spans="1:6" x14ac:dyDescent="0.25">
      <c r="A1179" s="2">
        <v>41445</v>
      </c>
      <c r="B1179">
        <f>+VLOOKUP($A1179,[31]Worksheet!$A:$C,3,0)</f>
        <v>8</v>
      </c>
      <c r="C1179">
        <f>+VLOOKUP($A1179,[32]Worksheet!$A:$C,3,0)</f>
        <v>5</v>
      </c>
      <c r="D1179">
        <f>+VLOOKUP($A1179,[33]Worksheet!$A:$C,3,0)</f>
        <v>3.25</v>
      </c>
      <c r="E1179">
        <f>+VLOOKUP($A1179,[34]Worksheet!$A:$C,3,0)</f>
        <v>4</v>
      </c>
      <c r="F1179">
        <f>+VLOOKUP($A1179,[35]Worksheet!$A:$C,3,0)</f>
        <v>4.25</v>
      </c>
    </row>
    <row r="1180" spans="1:6" x14ac:dyDescent="0.25">
      <c r="A1180" s="2">
        <v>41446</v>
      </c>
      <c r="B1180">
        <f>+VLOOKUP($A1180,[31]Worksheet!$A:$C,3,0)</f>
        <v>8</v>
      </c>
      <c r="C1180">
        <f>+VLOOKUP($A1180,[32]Worksheet!$A:$C,3,0)</f>
        <v>5</v>
      </c>
      <c r="D1180">
        <f>+VLOOKUP($A1180,[33]Worksheet!$A:$C,3,0)</f>
        <v>3.25</v>
      </c>
      <c r="E1180">
        <f>+VLOOKUP($A1180,[34]Worksheet!$A:$C,3,0)</f>
        <v>4</v>
      </c>
      <c r="F1180">
        <f>+VLOOKUP($A1180,[35]Worksheet!$A:$C,3,0)</f>
        <v>4.25</v>
      </c>
    </row>
    <row r="1181" spans="1:6" x14ac:dyDescent="0.25">
      <c r="A1181" s="2">
        <v>41449</v>
      </c>
      <c r="B1181">
        <f>+VLOOKUP($A1181,[31]Worksheet!$A:$C,3,0)</f>
        <v>8</v>
      </c>
      <c r="C1181">
        <f>+VLOOKUP($A1181,[32]Worksheet!$A:$C,3,0)</f>
        <v>5</v>
      </c>
      <c r="D1181">
        <f>+VLOOKUP($A1181,[33]Worksheet!$A:$C,3,0)</f>
        <v>3.25</v>
      </c>
      <c r="E1181">
        <f>+VLOOKUP($A1181,[34]Worksheet!$A:$C,3,0)</f>
        <v>4</v>
      </c>
      <c r="F1181">
        <f>+VLOOKUP($A1181,[35]Worksheet!$A:$C,3,0)</f>
        <v>4.25</v>
      </c>
    </row>
    <row r="1182" spans="1:6" x14ac:dyDescent="0.25">
      <c r="A1182" s="2">
        <v>41450</v>
      </c>
      <c r="B1182">
        <f>+VLOOKUP($A1182,[31]Worksheet!$A:$C,3,0)</f>
        <v>8</v>
      </c>
      <c r="C1182">
        <f>+VLOOKUP($A1182,[32]Worksheet!$A:$C,3,0)</f>
        <v>5</v>
      </c>
      <c r="D1182">
        <f>+VLOOKUP($A1182,[33]Worksheet!$A:$C,3,0)</f>
        <v>3.25</v>
      </c>
      <c r="E1182">
        <f>+VLOOKUP($A1182,[34]Worksheet!$A:$C,3,0)</f>
        <v>4</v>
      </c>
      <c r="F1182">
        <f>+VLOOKUP($A1182,[35]Worksheet!$A:$C,3,0)</f>
        <v>4.25</v>
      </c>
    </row>
    <row r="1183" spans="1:6" x14ac:dyDescent="0.25">
      <c r="A1183" s="2">
        <v>41451</v>
      </c>
      <c r="B1183">
        <f>+VLOOKUP($A1183,[31]Worksheet!$A:$C,3,0)</f>
        <v>8</v>
      </c>
      <c r="C1183">
        <f>+VLOOKUP($A1183,[32]Worksheet!$A:$C,3,0)</f>
        <v>5</v>
      </c>
      <c r="D1183">
        <f>+VLOOKUP($A1183,[33]Worksheet!$A:$C,3,0)</f>
        <v>3.25</v>
      </c>
      <c r="E1183">
        <f>+VLOOKUP($A1183,[34]Worksheet!$A:$C,3,0)</f>
        <v>4</v>
      </c>
      <c r="F1183">
        <f>+VLOOKUP($A1183,[35]Worksheet!$A:$C,3,0)</f>
        <v>4.25</v>
      </c>
    </row>
    <row r="1184" spans="1:6" x14ac:dyDescent="0.25">
      <c r="A1184" s="2">
        <v>41452</v>
      </c>
      <c r="B1184">
        <f>+VLOOKUP($A1184,[31]Worksheet!$A:$C,3,0)</f>
        <v>8</v>
      </c>
      <c r="C1184">
        <f>+VLOOKUP($A1184,[32]Worksheet!$A:$C,3,0)</f>
        <v>5</v>
      </c>
      <c r="D1184">
        <f>+VLOOKUP($A1184,[33]Worksheet!$A:$C,3,0)</f>
        <v>3.25</v>
      </c>
      <c r="E1184">
        <f>+VLOOKUP($A1184,[34]Worksheet!$A:$C,3,0)</f>
        <v>4</v>
      </c>
      <c r="F1184">
        <f>+VLOOKUP($A1184,[35]Worksheet!$A:$C,3,0)</f>
        <v>4.25</v>
      </c>
    </row>
    <row r="1185" spans="1:6" x14ac:dyDescent="0.25">
      <c r="A1185" s="2">
        <v>41453</v>
      </c>
      <c r="B1185">
        <f>+VLOOKUP($A1185,[31]Worksheet!$A:$C,3,0)</f>
        <v>8</v>
      </c>
      <c r="C1185">
        <f>+VLOOKUP($A1185,[32]Worksheet!$A:$C,3,0)</f>
        <v>5</v>
      </c>
      <c r="D1185">
        <f>+VLOOKUP($A1185,[33]Worksheet!$A:$C,3,0)</f>
        <v>3.25</v>
      </c>
      <c r="E1185">
        <f>+VLOOKUP($A1185,[34]Worksheet!$A:$C,3,0)</f>
        <v>4</v>
      </c>
      <c r="F1185">
        <f>+VLOOKUP($A1185,[35]Worksheet!$A:$C,3,0)</f>
        <v>4.25</v>
      </c>
    </row>
    <row r="1186" spans="1:6" x14ac:dyDescent="0.25">
      <c r="A1186" s="2">
        <v>41456</v>
      </c>
      <c r="B1186">
        <f>+VLOOKUP($A1186,[31]Worksheet!$A:$C,3,0)</f>
        <v>8</v>
      </c>
      <c r="C1186">
        <f>+VLOOKUP($A1186,[32]Worksheet!$A:$C,3,0)</f>
        <v>5</v>
      </c>
      <c r="D1186">
        <f>+VLOOKUP($A1186,[33]Worksheet!$A:$C,3,0)</f>
        <v>3.25</v>
      </c>
      <c r="E1186">
        <f>+VLOOKUP($A1186,[34]Worksheet!$A:$C,3,0)</f>
        <v>4</v>
      </c>
      <c r="F1186">
        <f>+VLOOKUP($A1186,[35]Worksheet!$A:$C,3,0)</f>
        <v>4.25</v>
      </c>
    </row>
    <row r="1187" spans="1:6" x14ac:dyDescent="0.25">
      <c r="A1187" s="2">
        <v>41457</v>
      </c>
      <c r="B1187">
        <f>+VLOOKUP($A1187,[31]Worksheet!$A:$C,3,0)</f>
        <v>8</v>
      </c>
      <c r="C1187">
        <f>+VLOOKUP($A1187,[32]Worksheet!$A:$C,3,0)</f>
        <v>5</v>
      </c>
      <c r="D1187">
        <f>+VLOOKUP($A1187,[33]Worksheet!$A:$C,3,0)</f>
        <v>3.25</v>
      </c>
      <c r="E1187">
        <f>+VLOOKUP($A1187,[34]Worksheet!$A:$C,3,0)</f>
        <v>4</v>
      </c>
      <c r="F1187">
        <f>+VLOOKUP($A1187,[35]Worksheet!$A:$C,3,0)</f>
        <v>4.25</v>
      </c>
    </row>
    <row r="1188" spans="1:6" x14ac:dyDescent="0.25">
      <c r="A1188" s="2">
        <v>41458</v>
      </c>
      <c r="B1188">
        <f>+VLOOKUP($A1188,[31]Worksheet!$A:$C,3,0)</f>
        <v>8</v>
      </c>
      <c r="C1188">
        <f>+VLOOKUP($A1188,[32]Worksheet!$A:$C,3,0)</f>
        <v>5</v>
      </c>
      <c r="D1188">
        <f>+VLOOKUP($A1188,[33]Worksheet!$A:$C,3,0)</f>
        <v>3.25</v>
      </c>
      <c r="E1188">
        <f>+VLOOKUP($A1188,[34]Worksheet!$A:$C,3,0)</f>
        <v>4</v>
      </c>
      <c r="F1188">
        <f>+VLOOKUP($A1188,[35]Worksheet!$A:$C,3,0)</f>
        <v>4.25</v>
      </c>
    </row>
    <row r="1189" spans="1:6" x14ac:dyDescent="0.25">
      <c r="A1189" s="2">
        <v>41460</v>
      </c>
      <c r="B1189">
        <f>+VLOOKUP($A1189,[31]Worksheet!$A:$C,3,0)</f>
        <v>8</v>
      </c>
      <c r="C1189">
        <f>+VLOOKUP($A1189,[32]Worksheet!$A:$C,3,0)</f>
        <v>5</v>
      </c>
      <c r="D1189">
        <f>+VLOOKUP($A1189,[33]Worksheet!$A:$C,3,0)</f>
        <v>3.25</v>
      </c>
      <c r="E1189">
        <f>+VLOOKUP($A1189,[34]Worksheet!$A:$C,3,0)</f>
        <v>4</v>
      </c>
      <c r="F1189">
        <f>+VLOOKUP($A1189,[35]Worksheet!$A:$C,3,0)</f>
        <v>4.25</v>
      </c>
    </row>
    <row r="1190" spans="1:6" x14ac:dyDescent="0.25">
      <c r="A1190" s="2">
        <v>41463</v>
      </c>
      <c r="B1190">
        <f>+VLOOKUP($A1190,[31]Worksheet!$A:$C,3,0)</f>
        <v>8</v>
      </c>
      <c r="C1190">
        <f>+VLOOKUP($A1190,[32]Worksheet!$A:$C,3,0)</f>
        <v>5</v>
      </c>
      <c r="D1190">
        <f>+VLOOKUP($A1190,[33]Worksheet!$A:$C,3,0)</f>
        <v>3.25</v>
      </c>
      <c r="E1190">
        <f>+VLOOKUP($A1190,[34]Worksheet!$A:$C,3,0)</f>
        <v>4</v>
      </c>
      <c r="F1190">
        <f>+VLOOKUP($A1190,[35]Worksheet!$A:$C,3,0)</f>
        <v>4.25</v>
      </c>
    </row>
    <row r="1191" spans="1:6" x14ac:dyDescent="0.25">
      <c r="A1191" s="2">
        <v>41464</v>
      </c>
      <c r="B1191">
        <f>+VLOOKUP($A1191,[31]Worksheet!$A:$C,3,0)</f>
        <v>8</v>
      </c>
      <c r="C1191">
        <f>+VLOOKUP($A1191,[32]Worksheet!$A:$C,3,0)</f>
        <v>5</v>
      </c>
      <c r="D1191">
        <f>+VLOOKUP($A1191,[33]Worksheet!$A:$C,3,0)</f>
        <v>3.25</v>
      </c>
      <c r="E1191">
        <f>+VLOOKUP($A1191,[34]Worksheet!$A:$C,3,0)</f>
        <v>4</v>
      </c>
      <c r="F1191">
        <f>+VLOOKUP($A1191,[35]Worksheet!$A:$C,3,0)</f>
        <v>4.25</v>
      </c>
    </row>
    <row r="1192" spans="1:6" x14ac:dyDescent="0.25">
      <c r="A1192" s="2">
        <v>41465</v>
      </c>
      <c r="B1192">
        <f>+VLOOKUP($A1192,[31]Worksheet!$A:$C,3,0)</f>
        <v>8.5</v>
      </c>
      <c r="C1192">
        <f>+VLOOKUP($A1192,[32]Worksheet!$A:$C,3,0)</f>
        <v>5</v>
      </c>
      <c r="D1192">
        <f>+VLOOKUP($A1192,[33]Worksheet!$A:$C,3,0)</f>
        <v>3.25</v>
      </c>
      <c r="E1192">
        <f>+VLOOKUP($A1192,[34]Worksheet!$A:$C,3,0)</f>
        <v>4</v>
      </c>
      <c r="F1192">
        <f>+VLOOKUP($A1192,[35]Worksheet!$A:$C,3,0)</f>
        <v>4.25</v>
      </c>
    </row>
    <row r="1193" spans="1:6" x14ac:dyDescent="0.25">
      <c r="A1193" s="3">
        <v>41466</v>
      </c>
      <c r="B1193">
        <f>+VLOOKUP($A1193,[31]Worksheet!$A:$C,3,0)</f>
        <v>8.5</v>
      </c>
      <c r="C1193">
        <f>+VLOOKUP($A1193,[32]Worksheet!$A:$C,3,0)</f>
        <v>5</v>
      </c>
      <c r="D1193">
        <f>+VLOOKUP($A1193,[33]Worksheet!$A:$C,3,0)</f>
        <v>3.25</v>
      </c>
      <c r="E1193">
        <f>+VLOOKUP($A1193,[34]Worksheet!$A:$C,3,0)</f>
        <v>4</v>
      </c>
      <c r="F1193">
        <f>+VLOOKUP($A1193,[35]Worksheet!$A:$C,3,0)</f>
        <v>4.25</v>
      </c>
    </row>
    <row r="1194" spans="1:6" x14ac:dyDescent="0.25">
      <c r="A1194" s="2">
        <v>41467</v>
      </c>
      <c r="B1194">
        <f>+VLOOKUP($A1194,[31]Worksheet!$A:$C,3,0)</f>
        <v>8.5</v>
      </c>
      <c r="C1194">
        <f>+VLOOKUP($A1194,[32]Worksheet!$A:$C,3,0)</f>
        <v>5</v>
      </c>
      <c r="D1194">
        <f>+VLOOKUP($A1194,[33]Worksheet!$A:$C,3,0)</f>
        <v>3.25</v>
      </c>
      <c r="E1194">
        <f>+VLOOKUP($A1194,[34]Worksheet!$A:$C,3,0)</f>
        <v>4</v>
      </c>
      <c r="F1194">
        <f>+VLOOKUP($A1194,[35]Worksheet!$A:$C,3,0)</f>
        <v>4.25</v>
      </c>
    </row>
    <row r="1195" spans="1:6" x14ac:dyDescent="0.25">
      <c r="A1195" s="2">
        <v>41470</v>
      </c>
      <c r="B1195">
        <f>+VLOOKUP($A1195,[31]Worksheet!$A:$C,3,0)</f>
        <v>8.5</v>
      </c>
      <c r="C1195">
        <f>+VLOOKUP($A1195,[32]Worksheet!$A:$C,3,0)</f>
        <v>5</v>
      </c>
      <c r="D1195">
        <f>+VLOOKUP($A1195,[33]Worksheet!$A:$C,3,0)</f>
        <v>3.25</v>
      </c>
      <c r="E1195">
        <f>+VLOOKUP($A1195,[34]Worksheet!$A:$C,3,0)</f>
        <v>4</v>
      </c>
      <c r="F1195">
        <f>+VLOOKUP($A1195,[35]Worksheet!$A:$C,3,0)</f>
        <v>4.25</v>
      </c>
    </row>
    <row r="1196" spans="1:6" x14ac:dyDescent="0.25">
      <c r="A1196" s="2">
        <v>41471</v>
      </c>
      <c r="B1196">
        <f>+VLOOKUP($A1196,[31]Worksheet!$A:$C,3,0)</f>
        <v>8.5</v>
      </c>
      <c r="C1196">
        <f>+VLOOKUP($A1196,[32]Worksheet!$A:$C,3,0)</f>
        <v>5</v>
      </c>
      <c r="D1196">
        <f>+VLOOKUP($A1196,[33]Worksheet!$A:$C,3,0)</f>
        <v>3.25</v>
      </c>
      <c r="E1196">
        <f>+VLOOKUP($A1196,[34]Worksheet!$A:$C,3,0)</f>
        <v>4</v>
      </c>
      <c r="F1196">
        <f>+VLOOKUP($A1196,[35]Worksheet!$A:$C,3,0)</f>
        <v>4.25</v>
      </c>
    </row>
    <row r="1197" spans="1:6" x14ac:dyDescent="0.25">
      <c r="A1197" s="2">
        <v>41472</v>
      </c>
      <c r="B1197">
        <f>+VLOOKUP($A1197,[31]Worksheet!$A:$C,3,0)</f>
        <v>8.5</v>
      </c>
      <c r="C1197">
        <f>+VLOOKUP($A1197,[32]Worksheet!$A:$C,3,0)</f>
        <v>5</v>
      </c>
      <c r="D1197">
        <f>+VLOOKUP($A1197,[33]Worksheet!$A:$C,3,0)</f>
        <v>3.25</v>
      </c>
      <c r="E1197">
        <f>+VLOOKUP($A1197,[34]Worksheet!$A:$C,3,0)</f>
        <v>4</v>
      </c>
      <c r="F1197">
        <f>+VLOOKUP($A1197,[35]Worksheet!$A:$C,3,0)</f>
        <v>4.25</v>
      </c>
    </row>
    <row r="1198" spans="1:6" x14ac:dyDescent="0.25">
      <c r="A1198" s="2">
        <v>41473</v>
      </c>
      <c r="B1198">
        <f>+VLOOKUP($A1198,[31]Worksheet!$A:$C,3,0)</f>
        <v>8.5</v>
      </c>
      <c r="C1198">
        <f>+VLOOKUP($A1198,[32]Worksheet!$A:$C,3,0)</f>
        <v>5</v>
      </c>
      <c r="D1198">
        <f>+VLOOKUP($A1198,[33]Worksheet!$A:$C,3,0)</f>
        <v>3.25</v>
      </c>
      <c r="E1198">
        <f>+VLOOKUP($A1198,[34]Worksheet!$A:$C,3,0)</f>
        <v>4</v>
      </c>
      <c r="F1198">
        <f>+VLOOKUP($A1198,[35]Worksheet!$A:$C,3,0)</f>
        <v>4.25</v>
      </c>
    </row>
    <row r="1199" spans="1:6" x14ac:dyDescent="0.25">
      <c r="A1199" s="2">
        <v>41474</v>
      </c>
      <c r="B1199">
        <f>+VLOOKUP($A1199,[31]Worksheet!$A:$C,3,0)</f>
        <v>8.5</v>
      </c>
      <c r="C1199">
        <f>+VLOOKUP($A1199,[32]Worksheet!$A:$C,3,0)</f>
        <v>5</v>
      </c>
      <c r="D1199">
        <f>+VLOOKUP($A1199,[33]Worksheet!$A:$C,3,0)</f>
        <v>3.25</v>
      </c>
      <c r="E1199">
        <f>+VLOOKUP($A1199,[34]Worksheet!$A:$C,3,0)</f>
        <v>4</v>
      </c>
      <c r="F1199">
        <f>+VLOOKUP($A1199,[35]Worksheet!$A:$C,3,0)</f>
        <v>4.25</v>
      </c>
    </row>
    <row r="1200" spans="1:6" x14ac:dyDescent="0.25">
      <c r="A1200" s="2">
        <v>41477</v>
      </c>
      <c r="B1200">
        <f>+VLOOKUP($A1200,[31]Worksheet!$A:$C,3,0)</f>
        <v>8.5</v>
      </c>
      <c r="C1200">
        <f>+VLOOKUP($A1200,[32]Worksheet!$A:$C,3,0)</f>
        <v>5</v>
      </c>
      <c r="D1200">
        <f>+VLOOKUP($A1200,[33]Worksheet!$A:$C,3,0)</f>
        <v>3.25</v>
      </c>
      <c r="E1200">
        <f>+VLOOKUP($A1200,[34]Worksheet!$A:$C,3,0)</f>
        <v>4</v>
      </c>
      <c r="F1200">
        <f>+VLOOKUP($A1200,[35]Worksheet!$A:$C,3,0)</f>
        <v>4.25</v>
      </c>
    </row>
    <row r="1201" spans="1:6" x14ac:dyDescent="0.25">
      <c r="A1201" s="2">
        <v>41478</v>
      </c>
      <c r="B1201">
        <f>+VLOOKUP($A1201,[31]Worksheet!$A:$C,3,0)</f>
        <v>8.5</v>
      </c>
      <c r="C1201">
        <f>+VLOOKUP($A1201,[32]Worksheet!$A:$C,3,0)</f>
        <v>5</v>
      </c>
      <c r="D1201">
        <f>+VLOOKUP($A1201,[33]Worksheet!$A:$C,3,0)</f>
        <v>3.25</v>
      </c>
      <c r="E1201">
        <f>+VLOOKUP($A1201,[34]Worksheet!$A:$C,3,0)</f>
        <v>4</v>
      </c>
      <c r="F1201">
        <f>+VLOOKUP($A1201,[35]Worksheet!$A:$C,3,0)</f>
        <v>4.25</v>
      </c>
    </row>
    <row r="1202" spans="1:6" x14ac:dyDescent="0.25">
      <c r="A1202" s="2">
        <v>41479</v>
      </c>
      <c r="B1202">
        <f>+VLOOKUP($A1202,[31]Worksheet!$A:$C,3,0)</f>
        <v>8.5</v>
      </c>
      <c r="C1202">
        <f>+VLOOKUP($A1202,[32]Worksheet!$A:$C,3,0)</f>
        <v>5</v>
      </c>
      <c r="D1202">
        <f>+VLOOKUP($A1202,[33]Worksheet!$A:$C,3,0)</f>
        <v>3.25</v>
      </c>
      <c r="E1202">
        <f>+VLOOKUP($A1202,[34]Worksheet!$A:$C,3,0)</f>
        <v>4</v>
      </c>
      <c r="F1202">
        <f>+VLOOKUP($A1202,[35]Worksheet!$A:$C,3,0)</f>
        <v>4.25</v>
      </c>
    </row>
    <row r="1203" spans="1:6" x14ac:dyDescent="0.25">
      <c r="A1203" s="2">
        <v>41480</v>
      </c>
      <c r="B1203">
        <f>+VLOOKUP($A1203,[31]Worksheet!$A:$C,3,0)</f>
        <v>8.5</v>
      </c>
      <c r="C1203">
        <f>+VLOOKUP($A1203,[32]Worksheet!$A:$C,3,0)</f>
        <v>5</v>
      </c>
      <c r="D1203">
        <f>+VLOOKUP($A1203,[33]Worksheet!$A:$C,3,0)</f>
        <v>3.25</v>
      </c>
      <c r="E1203">
        <f>+VLOOKUP($A1203,[34]Worksheet!$A:$C,3,0)</f>
        <v>4</v>
      </c>
      <c r="F1203">
        <f>+VLOOKUP($A1203,[35]Worksheet!$A:$C,3,0)</f>
        <v>4.25</v>
      </c>
    </row>
    <row r="1204" spans="1:6" x14ac:dyDescent="0.25">
      <c r="A1204" s="2">
        <v>41481</v>
      </c>
      <c r="B1204">
        <f>+VLOOKUP($A1204,[31]Worksheet!$A:$C,3,0)</f>
        <v>8.5</v>
      </c>
      <c r="C1204">
        <f>+VLOOKUP($A1204,[32]Worksheet!$A:$C,3,0)</f>
        <v>5</v>
      </c>
      <c r="D1204">
        <f>+VLOOKUP($A1204,[33]Worksheet!$A:$C,3,0)</f>
        <v>3.25</v>
      </c>
      <c r="E1204">
        <f>+VLOOKUP($A1204,[34]Worksheet!$A:$C,3,0)</f>
        <v>4</v>
      </c>
      <c r="F1204">
        <f>+VLOOKUP($A1204,[35]Worksheet!$A:$C,3,0)</f>
        <v>4.25</v>
      </c>
    </row>
    <row r="1205" spans="1:6" x14ac:dyDescent="0.25">
      <c r="A1205" s="2">
        <v>41484</v>
      </c>
      <c r="B1205">
        <f>+VLOOKUP($A1205,[31]Worksheet!$A:$C,3,0)</f>
        <v>8.5</v>
      </c>
      <c r="C1205">
        <f>+VLOOKUP($A1205,[32]Worksheet!$A:$C,3,0)</f>
        <v>5</v>
      </c>
      <c r="D1205">
        <f>+VLOOKUP($A1205,[33]Worksheet!$A:$C,3,0)</f>
        <v>3.25</v>
      </c>
      <c r="E1205">
        <f>+VLOOKUP($A1205,[34]Worksheet!$A:$C,3,0)</f>
        <v>4</v>
      </c>
      <c r="F1205">
        <f>+VLOOKUP($A1205,[35]Worksheet!$A:$C,3,0)</f>
        <v>4.25</v>
      </c>
    </row>
    <row r="1206" spans="1:6" x14ac:dyDescent="0.25">
      <c r="A1206" s="2">
        <v>41485</v>
      </c>
      <c r="B1206">
        <f>+VLOOKUP($A1206,[31]Worksheet!$A:$C,3,0)</f>
        <v>8.5</v>
      </c>
      <c r="C1206">
        <f>+VLOOKUP($A1206,[32]Worksheet!$A:$C,3,0)</f>
        <v>5</v>
      </c>
      <c r="D1206">
        <f>+VLOOKUP($A1206,[33]Worksheet!$A:$C,3,0)</f>
        <v>3.25</v>
      </c>
      <c r="E1206">
        <f>+VLOOKUP($A1206,[34]Worksheet!$A:$C,3,0)</f>
        <v>4</v>
      </c>
      <c r="F1206">
        <f>+VLOOKUP($A1206,[35]Worksheet!$A:$C,3,0)</f>
        <v>4.25</v>
      </c>
    </row>
    <row r="1207" spans="1:6" x14ac:dyDescent="0.25">
      <c r="A1207" s="2">
        <v>41486</v>
      </c>
      <c r="B1207">
        <f>+VLOOKUP($A1207,[31]Worksheet!$A:$C,3,0)</f>
        <v>8.5</v>
      </c>
      <c r="C1207">
        <f>+VLOOKUP($A1207,[32]Worksheet!$A:$C,3,0)</f>
        <v>5</v>
      </c>
      <c r="D1207">
        <f>+VLOOKUP($A1207,[33]Worksheet!$A:$C,3,0)</f>
        <v>3.25</v>
      </c>
      <c r="E1207">
        <f>+VLOOKUP($A1207,[34]Worksheet!$A:$C,3,0)</f>
        <v>4</v>
      </c>
      <c r="F1207" t="e">
        <f>+VLOOKUP($A1207,[35]Worksheet!$A:$C,3,0)</f>
        <v>#N/A</v>
      </c>
    </row>
    <row r="1208" spans="1:6" x14ac:dyDescent="0.25">
      <c r="A1208" s="2">
        <v>41487</v>
      </c>
      <c r="B1208">
        <f>+VLOOKUP($A1208,[31]Worksheet!$A:$C,3,0)</f>
        <v>8.5</v>
      </c>
      <c r="C1208">
        <f>+VLOOKUP($A1208,[32]Worksheet!$A:$C,3,0)</f>
        <v>5</v>
      </c>
      <c r="D1208">
        <f>+VLOOKUP($A1208,[33]Worksheet!$A:$C,3,0)</f>
        <v>3.25</v>
      </c>
      <c r="E1208">
        <f>+VLOOKUP($A1208,[34]Worksheet!$A:$C,3,0)</f>
        <v>4</v>
      </c>
      <c r="F1208">
        <f>+VLOOKUP($A1208,[35]Worksheet!$A:$C,3,0)</f>
        <v>4.25</v>
      </c>
    </row>
    <row r="1209" spans="1:6" x14ac:dyDescent="0.25">
      <c r="A1209" s="2">
        <v>41488</v>
      </c>
      <c r="B1209">
        <f>+VLOOKUP($A1209,[31]Worksheet!$A:$C,3,0)</f>
        <v>8.5</v>
      </c>
      <c r="C1209">
        <f>+VLOOKUP($A1209,[32]Worksheet!$A:$C,3,0)</f>
        <v>5</v>
      </c>
      <c r="D1209">
        <f>+VLOOKUP($A1209,[33]Worksheet!$A:$C,3,0)</f>
        <v>3.25</v>
      </c>
      <c r="E1209">
        <f>+VLOOKUP($A1209,[34]Worksheet!$A:$C,3,0)</f>
        <v>4</v>
      </c>
      <c r="F1209">
        <f>+VLOOKUP($A1209,[35]Worksheet!$A:$C,3,0)</f>
        <v>4.25</v>
      </c>
    </row>
    <row r="1210" spans="1:6" x14ac:dyDescent="0.25">
      <c r="A1210" s="2">
        <v>41491</v>
      </c>
      <c r="B1210">
        <f>+VLOOKUP($A1210,[31]Worksheet!$A:$C,3,0)</f>
        <v>8.5</v>
      </c>
      <c r="C1210">
        <f>+VLOOKUP($A1210,[32]Worksheet!$A:$C,3,0)</f>
        <v>5</v>
      </c>
      <c r="D1210">
        <f>+VLOOKUP($A1210,[33]Worksheet!$A:$C,3,0)</f>
        <v>3.25</v>
      </c>
      <c r="E1210">
        <f>+VLOOKUP($A1210,[34]Worksheet!$A:$C,3,0)</f>
        <v>4</v>
      </c>
      <c r="F1210">
        <f>+VLOOKUP($A1210,[35]Worksheet!$A:$C,3,0)</f>
        <v>4.25</v>
      </c>
    </row>
    <row r="1211" spans="1:6" x14ac:dyDescent="0.25">
      <c r="A1211" s="2">
        <v>41492</v>
      </c>
      <c r="B1211">
        <f>+VLOOKUP($A1211,[31]Worksheet!$A:$C,3,0)</f>
        <v>8.5</v>
      </c>
      <c r="C1211">
        <f>+VLOOKUP($A1211,[32]Worksheet!$A:$C,3,0)</f>
        <v>5</v>
      </c>
      <c r="D1211">
        <f>+VLOOKUP($A1211,[33]Worksheet!$A:$C,3,0)</f>
        <v>3.25</v>
      </c>
      <c r="E1211">
        <f>+VLOOKUP($A1211,[34]Worksheet!$A:$C,3,0)</f>
        <v>4</v>
      </c>
      <c r="F1211">
        <f>+VLOOKUP($A1211,[35]Worksheet!$A:$C,3,0)</f>
        <v>4.25</v>
      </c>
    </row>
    <row r="1212" spans="1:6" x14ac:dyDescent="0.25">
      <c r="A1212" s="2">
        <v>41493</v>
      </c>
      <c r="B1212">
        <f>+VLOOKUP($A1212,[31]Worksheet!$A:$C,3,0)</f>
        <v>8.5</v>
      </c>
      <c r="C1212">
        <f>+VLOOKUP($A1212,[32]Worksheet!$A:$C,3,0)</f>
        <v>5</v>
      </c>
      <c r="D1212">
        <f>+VLOOKUP($A1212,[33]Worksheet!$A:$C,3,0)</f>
        <v>3.25</v>
      </c>
      <c r="E1212">
        <f>+VLOOKUP($A1212,[34]Worksheet!$A:$C,3,0)</f>
        <v>4</v>
      </c>
      <c r="F1212">
        <f>+VLOOKUP($A1212,[35]Worksheet!$A:$C,3,0)</f>
        <v>4.25</v>
      </c>
    </row>
    <row r="1213" spans="1:6" x14ac:dyDescent="0.25">
      <c r="A1213" s="2">
        <v>41494</v>
      </c>
      <c r="B1213">
        <f>+VLOOKUP($A1213,[31]Worksheet!$A:$C,3,0)</f>
        <v>8.5</v>
      </c>
      <c r="C1213">
        <f>+VLOOKUP($A1213,[32]Worksheet!$A:$C,3,0)</f>
        <v>5</v>
      </c>
      <c r="D1213">
        <f>+VLOOKUP($A1213,[33]Worksheet!$A:$C,3,0)</f>
        <v>3.25</v>
      </c>
      <c r="E1213">
        <f>+VLOOKUP($A1213,[34]Worksheet!$A:$C,3,0)</f>
        <v>4</v>
      </c>
      <c r="F1213">
        <f>+VLOOKUP($A1213,[35]Worksheet!$A:$C,3,0)</f>
        <v>4.25</v>
      </c>
    </row>
    <row r="1214" spans="1:6" x14ac:dyDescent="0.25">
      <c r="A1214" s="2">
        <v>41495</v>
      </c>
      <c r="B1214">
        <f>+VLOOKUP($A1214,[31]Worksheet!$A:$C,3,0)</f>
        <v>8.5</v>
      </c>
      <c r="C1214">
        <f>+VLOOKUP($A1214,[32]Worksheet!$A:$C,3,0)</f>
        <v>5</v>
      </c>
      <c r="D1214">
        <f>+VLOOKUP($A1214,[33]Worksheet!$A:$C,3,0)</f>
        <v>3.25</v>
      </c>
      <c r="E1214">
        <f>+VLOOKUP($A1214,[34]Worksheet!$A:$C,3,0)</f>
        <v>4</v>
      </c>
      <c r="F1214">
        <f>+VLOOKUP($A1214,[35]Worksheet!$A:$C,3,0)</f>
        <v>4.25</v>
      </c>
    </row>
    <row r="1215" spans="1:6" x14ac:dyDescent="0.25">
      <c r="A1215" s="2">
        <v>41498</v>
      </c>
      <c r="B1215">
        <f>+VLOOKUP($A1215,[31]Worksheet!$A:$C,3,0)</f>
        <v>8.5</v>
      </c>
      <c r="C1215">
        <f>+VLOOKUP($A1215,[32]Worksheet!$A:$C,3,0)</f>
        <v>5</v>
      </c>
      <c r="D1215">
        <f>+VLOOKUP($A1215,[33]Worksheet!$A:$C,3,0)</f>
        <v>3.25</v>
      </c>
      <c r="E1215">
        <f>+VLOOKUP($A1215,[34]Worksheet!$A:$C,3,0)</f>
        <v>4</v>
      </c>
      <c r="F1215">
        <f>+VLOOKUP($A1215,[35]Worksheet!$A:$C,3,0)</f>
        <v>4.25</v>
      </c>
    </row>
    <row r="1216" spans="1:6" x14ac:dyDescent="0.25">
      <c r="A1216" s="2">
        <v>41499</v>
      </c>
      <c r="B1216">
        <f>+VLOOKUP($A1216,[31]Worksheet!$A:$C,3,0)</f>
        <v>8.5</v>
      </c>
      <c r="C1216">
        <f>+VLOOKUP($A1216,[32]Worksheet!$A:$C,3,0)</f>
        <v>5</v>
      </c>
      <c r="D1216">
        <f>+VLOOKUP($A1216,[33]Worksheet!$A:$C,3,0)</f>
        <v>3.25</v>
      </c>
      <c r="E1216">
        <f>+VLOOKUP($A1216,[34]Worksheet!$A:$C,3,0)</f>
        <v>4</v>
      </c>
      <c r="F1216">
        <f>+VLOOKUP($A1216,[35]Worksheet!$A:$C,3,0)</f>
        <v>4.25</v>
      </c>
    </row>
    <row r="1217" spans="1:6" x14ac:dyDescent="0.25">
      <c r="A1217" s="2">
        <v>41500</v>
      </c>
      <c r="B1217">
        <f>+VLOOKUP($A1217,[31]Worksheet!$A:$C,3,0)</f>
        <v>8.5</v>
      </c>
      <c r="C1217">
        <f>+VLOOKUP($A1217,[32]Worksheet!$A:$C,3,0)</f>
        <v>5</v>
      </c>
      <c r="D1217">
        <f>+VLOOKUP($A1217,[33]Worksheet!$A:$C,3,0)</f>
        <v>3.25</v>
      </c>
      <c r="E1217">
        <f>+VLOOKUP($A1217,[34]Worksheet!$A:$C,3,0)</f>
        <v>4</v>
      </c>
      <c r="F1217">
        <f>+VLOOKUP($A1217,[35]Worksheet!$A:$C,3,0)</f>
        <v>4.25</v>
      </c>
    </row>
    <row r="1218" spans="1:6" x14ac:dyDescent="0.25">
      <c r="A1218" s="2">
        <v>41501</v>
      </c>
      <c r="B1218">
        <f>+VLOOKUP($A1218,[31]Worksheet!$A:$C,3,0)</f>
        <v>8.5</v>
      </c>
      <c r="C1218">
        <f>+VLOOKUP($A1218,[32]Worksheet!$A:$C,3,0)</f>
        <v>5</v>
      </c>
      <c r="D1218">
        <f>+VLOOKUP($A1218,[33]Worksheet!$A:$C,3,0)</f>
        <v>3.25</v>
      </c>
      <c r="E1218">
        <f>+VLOOKUP($A1218,[34]Worksheet!$A:$C,3,0)</f>
        <v>4</v>
      </c>
      <c r="F1218">
        <f>+VLOOKUP($A1218,[35]Worksheet!$A:$C,3,0)</f>
        <v>4.25</v>
      </c>
    </row>
    <row r="1219" spans="1:6" x14ac:dyDescent="0.25">
      <c r="A1219" s="2">
        <v>41502</v>
      </c>
      <c r="B1219">
        <f>+VLOOKUP($A1219,[31]Worksheet!$A:$C,3,0)</f>
        <v>8.5</v>
      </c>
      <c r="C1219">
        <f>+VLOOKUP($A1219,[32]Worksheet!$A:$C,3,0)</f>
        <v>5</v>
      </c>
      <c r="D1219">
        <f>+VLOOKUP($A1219,[33]Worksheet!$A:$C,3,0)</f>
        <v>3.25</v>
      </c>
      <c r="E1219">
        <f>+VLOOKUP($A1219,[34]Worksheet!$A:$C,3,0)</f>
        <v>4</v>
      </c>
      <c r="F1219">
        <f>+VLOOKUP($A1219,[35]Worksheet!$A:$C,3,0)</f>
        <v>4.25</v>
      </c>
    </row>
    <row r="1220" spans="1:6" x14ac:dyDescent="0.25">
      <c r="A1220" s="2">
        <v>41505</v>
      </c>
      <c r="B1220">
        <f>+VLOOKUP($A1220,[31]Worksheet!$A:$C,3,0)</f>
        <v>8.5</v>
      </c>
      <c r="C1220">
        <f>+VLOOKUP($A1220,[32]Worksheet!$A:$C,3,0)</f>
        <v>5</v>
      </c>
      <c r="D1220">
        <f>+VLOOKUP($A1220,[33]Worksheet!$A:$C,3,0)</f>
        <v>3.25</v>
      </c>
      <c r="E1220">
        <f>+VLOOKUP($A1220,[34]Worksheet!$A:$C,3,0)</f>
        <v>4</v>
      </c>
      <c r="F1220">
        <f>+VLOOKUP($A1220,[35]Worksheet!$A:$C,3,0)</f>
        <v>4.25</v>
      </c>
    </row>
    <row r="1221" spans="1:6" x14ac:dyDescent="0.25">
      <c r="A1221" s="2">
        <v>41506</v>
      </c>
      <c r="B1221">
        <f>+VLOOKUP($A1221,[31]Worksheet!$A:$C,3,0)</f>
        <v>8.5</v>
      </c>
      <c r="C1221">
        <f>+VLOOKUP($A1221,[32]Worksheet!$A:$C,3,0)</f>
        <v>5</v>
      </c>
      <c r="D1221">
        <f>+VLOOKUP($A1221,[33]Worksheet!$A:$C,3,0)</f>
        <v>3.25</v>
      </c>
      <c r="E1221">
        <f>+VLOOKUP($A1221,[34]Worksheet!$A:$C,3,0)</f>
        <v>4</v>
      </c>
      <c r="F1221">
        <f>+VLOOKUP($A1221,[35]Worksheet!$A:$C,3,0)</f>
        <v>4.25</v>
      </c>
    </row>
    <row r="1222" spans="1:6" x14ac:dyDescent="0.25">
      <c r="A1222" s="2">
        <v>41507</v>
      </c>
      <c r="B1222">
        <f>+VLOOKUP($A1222,[31]Worksheet!$A:$C,3,0)</f>
        <v>8.5</v>
      </c>
      <c r="C1222">
        <f>+VLOOKUP($A1222,[32]Worksheet!$A:$C,3,0)</f>
        <v>5</v>
      </c>
      <c r="D1222">
        <f>+VLOOKUP($A1222,[33]Worksheet!$A:$C,3,0)</f>
        <v>3.25</v>
      </c>
      <c r="E1222">
        <f>+VLOOKUP($A1222,[34]Worksheet!$A:$C,3,0)</f>
        <v>4</v>
      </c>
      <c r="F1222">
        <f>+VLOOKUP($A1222,[35]Worksheet!$A:$C,3,0)</f>
        <v>4.25</v>
      </c>
    </row>
    <row r="1223" spans="1:6" x14ac:dyDescent="0.25">
      <c r="A1223" s="2">
        <v>41508</v>
      </c>
      <c r="B1223">
        <f>+VLOOKUP($A1223,[31]Worksheet!$A:$C,3,0)</f>
        <v>8.5</v>
      </c>
      <c r="C1223">
        <f>+VLOOKUP($A1223,[32]Worksheet!$A:$C,3,0)</f>
        <v>5</v>
      </c>
      <c r="D1223">
        <f>+VLOOKUP($A1223,[33]Worksheet!$A:$C,3,0)</f>
        <v>3.25</v>
      </c>
      <c r="E1223">
        <f>+VLOOKUP($A1223,[34]Worksheet!$A:$C,3,0)</f>
        <v>4</v>
      </c>
      <c r="F1223">
        <f>+VLOOKUP($A1223,[35]Worksheet!$A:$C,3,0)</f>
        <v>4.25</v>
      </c>
    </row>
    <row r="1224" spans="1:6" x14ac:dyDescent="0.25">
      <c r="A1224" s="2">
        <v>41509</v>
      </c>
      <c r="B1224">
        <f>+VLOOKUP($A1224,[31]Worksheet!$A:$C,3,0)</f>
        <v>8.5</v>
      </c>
      <c r="C1224">
        <f>+VLOOKUP($A1224,[32]Worksheet!$A:$C,3,0)</f>
        <v>5</v>
      </c>
      <c r="D1224">
        <f>+VLOOKUP($A1224,[33]Worksheet!$A:$C,3,0)</f>
        <v>3.25</v>
      </c>
      <c r="E1224">
        <f>+VLOOKUP($A1224,[34]Worksheet!$A:$C,3,0)</f>
        <v>4</v>
      </c>
      <c r="F1224">
        <f>+VLOOKUP($A1224,[35]Worksheet!$A:$C,3,0)</f>
        <v>4.25</v>
      </c>
    </row>
    <row r="1225" spans="1:6" x14ac:dyDescent="0.25">
      <c r="A1225" s="2">
        <v>41512</v>
      </c>
      <c r="B1225">
        <f>+VLOOKUP($A1225,[31]Worksheet!$A:$C,3,0)</f>
        <v>8.5</v>
      </c>
      <c r="C1225">
        <f>+VLOOKUP($A1225,[32]Worksheet!$A:$C,3,0)</f>
        <v>5</v>
      </c>
      <c r="D1225">
        <f>+VLOOKUP($A1225,[33]Worksheet!$A:$C,3,0)</f>
        <v>3.25</v>
      </c>
      <c r="E1225">
        <f>+VLOOKUP($A1225,[34]Worksheet!$A:$C,3,0)</f>
        <v>4</v>
      </c>
      <c r="F1225">
        <f>+VLOOKUP($A1225,[35]Worksheet!$A:$C,3,0)</f>
        <v>4.25</v>
      </c>
    </row>
    <row r="1226" spans="1:6" x14ac:dyDescent="0.25">
      <c r="A1226" s="2">
        <v>41513</v>
      </c>
      <c r="B1226">
        <f>+VLOOKUP($A1226,[31]Worksheet!$A:$C,3,0)</f>
        <v>8.5</v>
      </c>
      <c r="C1226">
        <f>+VLOOKUP($A1226,[32]Worksheet!$A:$C,3,0)</f>
        <v>5</v>
      </c>
      <c r="D1226">
        <f>+VLOOKUP($A1226,[33]Worksheet!$A:$C,3,0)</f>
        <v>3.25</v>
      </c>
      <c r="E1226">
        <f>+VLOOKUP($A1226,[34]Worksheet!$A:$C,3,0)</f>
        <v>4</v>
      </c>
      <c r="F1226">
        <f>+VLOOKUP($A1226,[35]Worksheet!$A:$C,3,0)</f>
        <v>4.25</v>
      </c>
    </row>
    <row r="1227" spans="1:6" x14ac:dyDescent="0.25">
      <c r="A1227" s="2">
        <v>41514</v>
      </c>
      <c r="B1227">
        <f>+VLOOKUP($A1227,[31]Worksheet!$A:$C,3,0)</f>
        <v>9</v>
      </c>
      <c r="C1227">
        <f>+VLOOKUP($A1227,[32]Worksheet!$A:$C,3,0)</f>
        <v>5</v>
      </c>
      <c r="D1227">
        <f>+VLOOKUP($A1227,[33]Worksheet!$A:$C,3,0)</f>
        <v>3.25</v>
      </c>
      <c r="E1227">
        <f>+VLOOKUP($A1227,[34]Worksheet!$A:$C,3,0)</f>
        <v>4</v>
      </c>
      <c r="F1227">
        <f>+VLOOKUP($A1227,[35]Worksheet!$A:$C,3,0)</f>
        <v>4.25</v>
      </c>
    </row>
    <row r="1228" spans="1:6" x14ac:dyDescent="0.25">
      <c r="A1228" s="2">
        <v>41515</v>
      </c>
      <c r="B1228">
        <f>+VLOOKUP($A1228,[31]Worksheet!$A:$C,3,0)</f>
        <v>9</v>
      </c>
      <c r="C1228">
        <f>+VLOOKUP($A1228,[32]Worksheet!$A:$C,3,0)</f>
        <v>5</v>
      </c>
      <c r="D1228">
        <f>+VLOOKUP($A1228,[33]Worksheet!$A:$C,3,0)</f>
        <v>3.25</v>
      </c>
      <c r="E1228">
        <f>+VLOOKUP($A1228,[34]Worksheet!$A:$C,3,0)</f>
        <v>4</v>
      </c>
      <c r="F1228">
        <f>+VLOOKUP($A1228,[35]Worksheet!$A:$C,3,0)</f>
        <v>4.25</v>
      </c>
    </row>
    <row r="1229" spans="1:6" x14ac:dyDescent="0.25">
      <c r="A1229" s="2">
        <v>41516</v>
      </c>
      <c r="B1229">
        <f>+VLOOKUP($A1229,[31]Worksheet!$A:$C,3,0)</f>
        <v>9</v>
      </c>
      <c r="C1229">
        <f>+VLOOKUP($A1229,[32]Worksheet!$A:$C,3,0)</f>
        <v>5</v>
      </c>
      <c r="D1229">
        <f>+VLOOKUP($A1229,[33]Worksheet!$A:$C,3,0)</f>
        <v>3.25</v>
      </c>
      <c r="E1229">
        <f>+VLOOKUP($A1229,[34]Worksheet!$A:$C,3,0)</f>
        <v>4</v>
      </c>
      <c r="F1229">
        <f>+VLOOKUP($A1229,[35]Worksheet!$A:$C,3,0)</f>
        <v>4.25</v>
      </c>
    </row>
    <row r="1230" spans="1:6" x14ac:dyDescent="0.25">
      <c r="A1230" s="2">
        <v>41520</v>
      </c>
      <c r="B1230">
        <f>+VLOOKUP($A1230,[31]Worksheet!$A:$C,3,0)</f>
        <v>9</v>
      </c>
      <c r="C1230">
        <f>+VLOOKUP($A1230,[32]Worksheet!$A:$C,3,0)</f>
        <v>5</v>
      </c>
      <c r="D1230">
        <f>+VLOOKUP($A1230,[33]Worksheet!$A:$C,3,0)</f>
        <v>3.25</v>
      </c>
      <c r="E1230">
        <f>+VLOOKUP($A1230,[34]Worksheet!$A:$C,3,0)</f>
        <v>4</v>
      </c>
      <c r="F1230">
        <f>+VLOOKUP($A1230,[35]Worksheet!$A:$C,3,0)</f>
        <v>4.25</v>
      </c>
    </row>
    <row r="1231" spans="1:6" x14ac:dyDescent="0.25">
      <c r="A1231" s="2">
        <v>41521</v>
      </c>
      <c r="B1231">
        <f>+VLOOKUP($A1231,[31]Worksheet!$A:$C,3,0)</f>
        <v>9</v>
      </c>
      <c r="C1231">
        <f>+VLOOKUP($A1231,[32]Worksheet!$A:$C,3,0)</f>
        <v>5</v>
      </c>
      <c r="D1231">
        <f>+VLOOKUP($A1231,[33]Worksheet!$A:$C,3,0)</f>
        <v>3.25</v>
      </c>
      <c r="E1231">
        <f>+VLOOKUP($A1231,[34]Worksheet!$A:$C,3,0)</f>
        <v>4</v>
      </c>
      <c r="F1231">
        <f>+VLOOKUP($A1231,[35]Worksheet!$A:$C,3,0)</f>
        <v>4.25</v>
      </c>
    </row>
    <row r="1232" spans="1:6" x14ac:dyDescent="0.25">
      <c r="A1232" s="2">
        <v>41522</v>
      </c>
      <c r="B1232">
        <f>+VLOOKUP($A1232,[31]Worksheet!$A:$C,3,0)</f>
        <v>9</v>
      </c>
      <c r="C1232">
        <f>+VLOOKUP($A1232,[32]Worksheet!$A:$C,3,0)</f>
        <v>5</v>
      </c>
      <c r="D1232">
        <f>+VLOOKUP($A1232,[33]Worksheet!$A:$C,3,0)</f>
        <v>3.25</v>
      </c>
      <c r="E1232">
        <f>+VLOOKUP($A1232,[34]Worksheet!$A:$C,3,0)</f>
        <v>4</v>
      </c>
      <c r="F1232">
        <f>+VLOOKUP($A1232,[35]Worksheet!$A:$C,3,0)</f>
        <v>4.25</v>
      </c>
    </row>
    <row r="1233" spans="1:6" x14ac:dyDescent="0.25">
      <c r="A1233" s="2">
        <v>41523</v>
      </c>
      <c r="B1233">
        <f>+VLOOKUP($A1233,[31]Worksheet!$A:$C,3,0)</f>
        <v>9</v>
      </c>
      <c r="C1233">
        <f>+VLOOKUP($A1233,[32]Worksheet!$A:$C,3,0)</f>
        <v>5</v>
      </c>
      <c r="D1233">
        <f>+VLOOKUP($A1233,[33]Worksheet!$A:$C,3,0)</f>
        <v>3.25</v>
      </c>
      <c r="E1233">
        <f>+VLOOKUP($A1233,[34]Worksheet!$A:$C,3,0)</f>
        <v>3.75</v>
      </c>
      <c r="F1233">
        <f>+VLOOKUP($A1233,[35]Worksheet!$A:$C,3,0)</f>
        <v>4.25</v>
      </c>
    </row>
    <row r="1234" spans="1:6" x14ac:dyDescent="0.25">
      <c r="A1234" s="2">
        <v>41526</v>
      </c>
      <c r="B1234">
        <f>+VLOOKUP($A1234,[31]Worksheet!$A:$C,3,0)</f>
        <v>9</v>
      </c>
      <c r="C1234">
        <f>+VLOOKUP($A1234,[32]Worksheet!$A:$C,3,0)</f>
        <v>5</v>
      </c>
      <c r="D1234">
        <f>+VLOOKUP($A1234,[33]Worksheet!$A:$C,3,0)</f>
        <v>3.25</v>
      </c>
      <c r="E1234">
        <f>+VLOOKUP($A1234,[34]Worksheet!$A:$C,3,0)</f>
        <v>3.75</v>
      </c>
      <c r="F1234">
        <f>+VLOOKUP($A1234,[35]Worksheet!$A:$C,3,0)</f>
        <v>4.25</v>
      </c>
    </row>
    <row r="1235" spans="1:6" x14ac:dyDescent="0.25">
      <c r="A1235" s="2">
        <v>41527</v>
      </c>
      <c r="B1235">
        <f>+VLOOKUP($A1235,[31]Worksheet!$A:$C,3,0)</f>
        <v>9</v>
      </c>
      <c r="C1235">
        <f>+VLOOKUP($A1235,[32]Worksheet!$A:$C,3,0)</f>
        <v>5</v>
      </c>
      <c r="D1235">
        <f>+VLOOKUP($A1235,[33]Worksheet!$A:$C,3,0)</f>
        <v>3.25</v>
      </c>
      <c r="E1235">
        <f>+VLOOKUP($A1235,[34]Worksheet!$A:$C,3,0)</f>
        <v>3.75</v>
      </c>
      <c r="F1235">
        <f>+VLOOKUP($A1235,[35]Worksheet!$A:$C,3,0)</f>
        <v>4.25</v>
      </c>
    </row>
    <row r="1236" spans="1:6" x14ac:dyDescent="0.25">
      <c r="A1236" s="2">
        <v>41528</v>
      </c>
      <c r="B1236">
        <f>+VLOOKUP($A1236,[31]Worksheet!$A:$C,3,0)</f>
        <v>9</v>
      </c>
      <c r="C1236">
        <f>+VLOOKUP($A1236,[32]Worksheet!$A:$C,3,0)</f>
        <v>5</v>
      </c>
      <c r="D1236">
        <f>+VLOOKUP($A1236,[33]Worksheet!$A:$C,3,0)</f>
        <v>3.25</v>
      </c>
      <c r="E1236">
        <f>+VLOOKUP($A1236,[34]Worksheet!$A:$C,3,0)</f>
        <v>3.75</v>
      </c>
      <c r="F1236">
        <f>+VLOOKUP($A1236,[35]Worksheet!$A:$C,3,0)</f>
        <v>4.25</v>
      </c>
    </row>
    <row r="1237" spans="1:6" x14ac:dyDescent="0.25">
      <c r="A1237" s="2">
        <v>41529</v>
      </c>
      <c r="B1237">
        <f>+VLOOKUP($A1237,[31]Worksheet!$A:$C,3,0)</f>
        <v>9</v>
      </c>
      <c r="C1237">
        <f>+VLOOKUP($A1237,[32]Worksheet!$A:$C,3,0)</f>
        <v>5</v>
      </c>
      <c r="D1237">
        <f>+VLOOKUP($A1237,[33]Worksheet!$A:$C,3,0)</f>
        <v>3.25</v>
      </c>
      <c r="E1237">
        <f>+VLOOKUP($A1237,[34]Worksheet!$A:$C,3,0)</f>
        <v>3.75</v>
      </c>
      <c r="F1237">
        <f>+VLOOKUP($A1237,[35]Worksheet!$A:$C,3,0)</f>
        <v>4.25</v>
      </c>
    </row>
    <row r="1238" spans="1:6" x14ac:dyDescent="0.25">
      <c r="A1238" s="2">
        <v>41530</v>
      </c>
      <c r="B1238">
        <f>+VLOOKUP($A1238,[31]Worksheet!$A:$C,3,0)</f>
        <v>9</v>
      </c>
      <c r="C1238">
        <f>+VLOOKUP($A1238,[32]Worksheet!$A:$C,3,0)</f>
        <v>5</v>
      </c>
      <c r="D1238">
        <f>+VLOOKUP($A1238,[33]Worksheet!$A:$C,3,0)</f>
        <v>3.25</v>
      </c>
      <c r="E1238">
        <f>+VLOOKUP($A1238,[34]Worksheet!$A:$C,3,0)</f>
        <v>3.75</v>
      </c>
      <c r="F1238">
        <f>+VLOOKUP($A1238,[35]Worksheet!$A:$C,3,0)</f>
        <v>4.25</v>
      </c>
    </row>
    <row r="1239" spans="1:6" x14ac:dyDescent="0.25">
      <c r="A1239" s="2">
        <v>41533</v>
      </c>
      <c r="B1239">
        <f>+VLOOKUP($A1239,[31]Worksheet!$A:$C,3,0)</f>
        <v>9</v>
      </c>
      <c r="C1239">
        <f>+VLOOKUP($A1239,[32]Worksheet!$A:$C,3,0)</f>
        <v>5</v>
      </c>
      <c r="D1239">
        <f>+VLOOKUP($A1239,[33]Worksheet!$A:$C,3,0)</f>
        <v>3.25</v>
      </c>
      <c r="E1239">
        <f>+VLOOKUP($A1239,[34]Worksheet!$A:$C,3,0)</f>
        <v>3.75</v>
      </c>
      <c r="F1239">
        <f>+VLOOKUP($A1239,[35]Worksheet!$A:$C,3,0)</f>
        <v>4.25</v>
      </c>
    </row>
    <row r="1240" spans="1:6" x14ac:dyDescent="0.25">
      <c r="A1240" s="2">
        <v>41534</v>
      </c>
      <c r="B1240">
        <f>+VLOOKUP($A1240,[31]Worksheet!$A:$C,3,0)</f>
        <v>9</v>
      </c>
      <c r="C1240">
        <f>+VLOOKUP($A1240,[32]Worksheet!$A:$C,3,0)</f>
        <v>5</v>
      </c>
      <c r="D1240">
        <f>+VLOOKUP($A1240,[33]Worksheet!$A:$C,3,0)</f>
        <v>3.25</v>
      </c>
      <c r="E1240">
        <f>+VLOOKUP($A1240,[34]Worksheet!$A:$C,3,0)</f>
        <v>3.75</v>
      </c>
      <c r="F1240">
        <f>+VLOOKUP($A1240,[35]Worksheet!$A:$C,3,0)</f>
        <v>4.25</v>
      </c>
    </row>
    <row r="1241" spans="1:6" x14ac:dyDescent="0.25">
      <c r="A1241" s="2">
        <v>41535</v>
      </c>
      <c r="B1241">
        <f>+VLOOKUP($A1241,[31]Worksheet!$A:$C,3,0)</f>
        <v>9</v>
      </c>
      <c r="C1241">
        <f>+VLOOKUP($A1241,[32]Worksheet!$A:$C,3,0)</f>
        <v>5</v>
      </c>
      <c r="D1241">
        <f>+VLOOKUP($A1241,[33]Worksheet!$A:$C,3,0)</f>
        <v>3.25</v>
      </c>
      <c r="E1241">
        <f>+VLOOKUP($A1241,[34]Worksheet!$A:$C,3,0)</f>
        <v>3.75</v>
      </c>
      <c r="F1241">
        <f>+VLOOKUP($A1241,[35]Worksheet!$A:$C,3,0)</f>
        <v>4.25</v>
      </c>
    </row>
    <row r="1242" spans="1:6" x14ac:dyDescent="0.25">
      <c r="A1242" s="2">
        <v>41536</v>
      </c>
      <c r="B1242">
        <f>+VLOOKUP($A1242,[31]Worksheet!$A:$C,3,0)</f>
        <v>9</v>
      </c>
      <c r="C1242">
        <f>+VLOOKUP($A1242,[32]Worksheet!$A:$C,3,0)</f>
        <v>5</v>
      </c>
      <c r="D1242">
        <f>+VLOOKUP($A1242,[33]Worksheet!$A:$C,3,0)</f>
        <v>3.25</v>
      </c>
      <c r="E1242">
        <f>+VLOOKUP($A1242,[34]Worksheet!$A:$C,3,0)</f>
        <v>3.75</v>
      </c>
      <c r="F1242">
        <f>+VLOOKUP($A1242,[35]Worksheet!$A:$C,3,0)</f>
        <v>4.25</v>
      </c>
    </row>
    <row r="1243" spans="1:6" x14ac:dyDescent="0.25">
      <c r="A1243" s="2">
        <v>41537</v>
      </c>
      <c r="B1243">
        <f>+VLOOKUP($A1243,[31]Worksheet!$A:$C,3,0)</f>
        <v>9</v>
      </c>
      <c r="C1243">
        <f>+VLOOKUP($A1243,[32]Worksheet!$A:$C,3,0)</f>
        <v>5</v>
      </c>
      <c r="D1243">
        <f>+VLOOKUP($A1243,[33]Worksheet!$A:$C,3,0)</f>
        <v>3.25</v>
      </c>
      <c r="E1243">
        <f>+VLOOKUP($A1243,[34]Worksheet!$A:$C,3,0)</f>
        <v>3.75</v>
      </c>
      <c r="F1243">
        <f>+VLOOKUP($A1243,[35]Worksheet!$A:$C,3,0)</f>
        <v>4.25</v>
      </c>
    </row>
    <row r="1244" spans="1:6" x14ac:dyDescent="0.25">
      <c r="A1244" s="2">
        <v>41540</v>
      </c>
      <c r="B1244">
        <f>+VLOOKUP($A1244,[31]Worksheet!$A:$C,3,0)</f>
        <v>9</v>
      </c>
      <c r="C1244">
        <f>+VLOOKUP($A1244,[32]Worksheet!$A:$C,3,0)</f>
        <v>5</v>
      </c>
      <c r="D1244">
        <f>+VLOOKUP($A1244,[33]Worksheet!$A:$C,3,0)</f>
        <v>3.25</v>
      </c>
      <c r="E1244">
        <f>+VLOOKUP($A1244,[34]Worksheet!$A:$C,3,0)</f>
        <v>3.75</v>
      </c>
      <c r="F1244">
        <f>+VLOOKUP($A1244,[35]Worksheet!$A:$C,3,0)</f>
        <v>4.25</v>
      </c>
    </row>
    <row r="1245" spans="1:6" x14ac:dyDescent="0.25">
      <c r="A1245" s="2">
        <v>41541</v>
      </c>
      <c r="B1245">
        <f>+VLOOKUP($A1245,[31]Worksheet!$A:$C,3,0)</f>
        <v>9</v>
      </c>
      <c r="C1245">
        <f>+VLOOKUP($A1245,[32]Worksheet!$A:$C,3,0)</f>
        <v>5</v>
      </c>
      <c r="D1245">
        <f>+VLOOKUP($A1245,[33]Worksheet!$A:$C,3,0)</f>
        <v>3.25</v>
      </c>
      <c r="E1245">
        <f>+VLOOKUP($A1245,[34]Worksheet!$A:$C,3,0)</f>
        <v>3.75</v>
      </c>
      <c r="F1245">
        <f>+VLOOKUP($A1245,[35]Worksheet!$A:$C,3,0)</f>
        <v>4.25</v>
      </c>
    </row>
    <row r="1246" spans="1:6" x14ac:dyDescent="0.25">
      <c r="A1246" s="2">
        <v>41542</v>
      </c>
      <c r="B1246">
        <f>+VLOOKUP($A1246,[31]Worksheet!$A:$C,3,0)</f>
        <v>9</v>
      </c>
      <c r="C1246">
        <f>+VLOOKUP($A1246,[32]Worksheet!$A:$C,3,0)</f>
        <v>5</v>
      </c>
      <c r="D1246">
        <f>+VLOOKUP($A1246,[33]Worksheet!$A:$C,3,0)</f>
        <v>3.25</v>
      </c>
      <c r="E1246">
        <f>+VLOOKUP($A1246,[34]Worksheet!$A:$C,3,0)</f>
        <v>3.75</v>
      </c>
      <c r="F1246">
        <f>+VLOOKUP($A1246,[35]Worksheet!$A:$C,3,0)</f>
        <v>4.25</v>
      </c>
    </row>
    <row r="1247" spans="1:6" x14ac:dyDescent="0.25">
      <c r="A1247" s="2">
        <v>41543</v>
      </c>
      <c r="B1247">
        <f>+VLOOKUP($A1247,[31]Worksheet!$A:$C,3,0)</f>
        <v>9</v>
      </c>
      <c r="C1247">
        <f>+VLOOKUP($A1247,[32]Worksheet!$A:$C,3,0)</f>
        <v>5</v>
      </c>
      <c r="D1247">
        <f>+VLOOKUP($A1247,[33]Worksheet!$A:$C,3,0)</f>
        <v>3.25</v>
      </c>
      <c r="E1247">
        <f>+VLOOKUP($A1247,[34]Worksheet!$A:$C,3,0)</f>
        <v>3.75</v>
      </c>
      <c r="F1247">
        <f>+VLOOKUP($A1247,[35]Worksheet!$A:$C,3,0)</f>
        <v>4.25</v>
      </c>
    </row>
    <row r="1248" spans="1:6" x14ac:dyDescent="0.25">
      <c r="A1248" s="2">
        <v>41544</v>
      </c>
      <c r="B1248">
        <f>+VLOOKUP($A1248,[31]Worksheet!$A:$C,3,0)</f>
        <v>9</v>
      </c>
      <c r="C1248">
        <f>+VLOOKUP($A1248,[32]Worksheet!$A:$C,3,0)</f>
        <v>5</v>
      </c>
      <c r="D1248">
        <f>+VLOOKUP($A1248,[33]Worksheet!$A:$C,3,0)</f>
        <v>3.25</v>
      </c>
      <c r="E1248">
        <f>+VLOOKUP($A1248,[34]Worksheet!$A:$C,3,0)</f>
        <v>3.75</v>
      </c>
      <c r="F1248">
        <f>+VLOOKUP($A1248,[35]Worksheet!$A:$C,3,0)</f>
        <v>4.25</v>
      </c>
    </row>
    <row r="1249" spans="1:6" x14ac:dyDescent="0.25">
      <c r="A1249" s="2">
        <v>41547</v>
      </c>
      <c r="B1249">
        <f>+VLOOKUP($A1249,[31]Worksheet!$A:$C,3,0)</f>
        <v>9</v>
      </c>
      <c r="C1249">
        <f>+VLOOKUP($A1249,[32]Worksheet!$A:$C,3,0)</f>
        <v>5</v>
      </c>
      <c r="D1249">
        <f>+VLOOKUP($A1249,[33]Worksheet!$A:$C,3,0)</f>
        <v>3.25</v>
      </c>
      <c r="E1249">
        <f>+VLOOKUP($A1249,[34]Worksheet!$A:$C,3,0)</f>
        <v>3.75</v>
      </c>
      <c r="F1249" t="e">
        <f>+VLOOKUP($A1249,[35]Worksheet!$A:$C,3,0)</f>
        <v>#N/A</v>
      </c>
    </row>
    <row r="1250" spans="1:6" x14ac:dyDescent="0.25">
      <c r="A1250" s="2">
        <v>41548</v>
      </c>
      <c r="B1250">
        <f>+VLOOKUP($A1250,[31]Worksheet!$A:$C,3,0)</f>
        <v>9</v>
      </c>
      <c r="C1250">
        <f>+VLOOKUP($A1250,[32]Worksheet!$A:$C,3,0)</f>
        <v>5</v>
      </c>
      <c r="D1250">
        <f>+VLOOKUP($A1250,[33]Worksheet!$A:$C,3,0)</f>
        <v>3.25</v>
      </c>
      <c r="E1250">
        <f>+VLOOKUP($A1250,[34]Worksheet!$A:$C,3,0)</f>
        <v>3.75</v>
      </c>
      <c r="F1250">
        <f>+VLOOKUP($A1250,[35]Worksheet!$A:$C,3,0)</f>
        <v>4.25</v>
      </c>
    </row>
    <row r="1251" spans="1:6" x14ac:dyDescent="0.25">
      <c r="A1251" s="2">
        <v>41549</v>
      </c>
      <c r="B1251">
        <f>+VLOOKUP($A1251,[31]Worksheet!$A:$C,3,0)</f>
        <v>9</v>
      </c>
      <c r="C1251">
        <f>+VLOOKUP($A1251,[32]Worksheet!$A:$C,3,0)</f>
        <v>5</v>
      </c>
      <c r="D1251">
        <f>+VLOOKUP($A1251,[33]Worksheet!$A:$C,3,0)</f>
        <v>3.25</v>
      </c>
      <c r="E1251">
        <f>+VLOOKUP($A1251,[34]Worksheet!$A:$C,3,0)</f>
        <v>3.75</v>
      </c>
      <c r="F1251">
        <f>+VLOOKUP($A1251,[35]Worksheet!$A:$C,3,0)</f>
        <v>4.25</v>
      </c>
    </row>
    <row r="1252" spans="1:6" x14ac:dyDescent="0.25">
      <c r="A1252" s="2">
        <v>41550</v>
      </c>
      <c r="B1252">
        <f>+VLOOKUP($A1252,[31]Worksheet!$A:$C,3,0)</f>
        <v>9</v>
      </c>
      <c r="C1252">
        <f>+VLOOKUP($A1252,[32]Worksheet!$A:$C,3,0)</f>
        <v>5</v>
      </c>
      <c r="D1252">
        <f>+VLOOKUP($A1252,[33]Worksheet!$A:$C,3,0)</f>
        <v>3.25</v>
      </c>
      <c r="E1252">
        <f>+VLOOKUP($A1252,[34]Worksheet!$A:$C,3,0)</f>
        <v>3.75</v>
      </c>
      <c r="F1252">
        <f>+VLOOKUP($A1252,[35]Worksheet!$A:$C,3,0)</f>
        <v>4.25</v>
      </c>
    </row>
    <row r="1253" spans="1:6" x14ac:dyDescent="0.25">
      <c r="A1253" s="2">
        <v>41551</v>
      </c>
      <c r="B1253">
        <f>+VLOOKUP($A1253,[31]Worksheet!$A:$C,3,0)</f>
        <v>9</v>
      </c>
      <c r="C1253">
        <f>+VLOOKUP($A1253,[32]Worksheet!$A:$C,3,0)</f>
        <v>5</v>
      </c>
      <c r="D1253">
        <f>+VLOOKUP($A1253,[33]Worksheet!$A:$C,3,0)</f>
        <v>3.25</v>
      </c>
      <c r="E1253">
        <f>+VLOOKUP($A1253,[34]Worksheet!$A:$C,3,0)</f>
        <v>3.75</v>
      </c>
      <c r="F1253">
        <f>+VLOOKUP($A1253,[35]Worksheet!$A:$C,3,0)</f>
        <v>4.25</v>
      </c>
    </row>
    <row r="1254" spans="1:6" x14ac:dyDescent="0.25">
      <c r="A1254" s="2">
        <v>41554</v>
      </c>
      <c r="B1254">
        <f>+VLOOKUP($A1254,[31]Worksheet!$A:$C,3,0)</f>
        <v>9</v>
      </c>
      <c r="C1254">
        <f>+VLOOKUP($A1254,[32]Worksheet!$A:$C,3,0)</f>
        <v>5</v>
      </c>
      <c r="D1254">
        <f>+VLOOKUP($A1254,[33]Worksheet!$A:$C,3,0)</f>
        <v>3.25</v>
      </c>
      <c r="E1254">
        <f>+VLOOKUP($A1254,[34]Worksheet!$A:$C,3,0)</f>
        <v>3.75</v>
      </c>
      <c r="F1254">
        <f>+VLOOKUP($A1254,[35]Worksheet!$A:$C,3,0)</f>
        <v>4.25</v>
      </c>
    </row>
    <row r="1255" spans="1:6" x14ac:dyDescent="0.25">
      <c r="A1255" s="2">
        <v>41555</v>
      </c>
      <c r="B1255">
        <f>+VLOOKUP($A1255,[31]Worksheet!$A:$C,3,0)</f>
        <v>9</v>
      </c>
      <c r="C1255">
        <f>+VLOOKUP($A1255,[32]Worksheet!$A:$C,3,0)</f>
        <v>5</v>
      </c>
      <c r="D1255">
        <f>+VLOOKUP($A1255,[33]Worksheet!$A:$C,3,0)</f>
        <v>3.25</v>
      </c>
      <c r="E1255">
        <f>+VLOOKUP($A1255,[34]Worksheet!$A:$C,3,0)</f>
        <v>3.75</v>
      </c>
      <c r="F1255">
        <f>+VLOOKUP($A1255,[35]Worksheet!$A:$C,3,0)</f>
        <v>4.25</v>
      </c>
    </row>
    <row r="1256" spans="1:6" x14ac:dyDescent="0.25">
      <c r="A1256" s="2">
        <v>41556</v>
      </c>
      <c r="B1256">
        <f>+VLOOKUP($A1256,[31]Worksheet!$A:$C,3,0)</f>
        <v>9.5</v>
      </c>
      <c r="C1256">
        <f>+VLOOKUP($A1256,[32]Worksheet!$A:$C,3,0)</f>
        <v>5</v>
      </c>
      <c r="D1256">
        <f>+VLOOKUP($A1256,[33]Worksheet!$A:$C,3,0)</f>
        <v>3.25</v>
      </c>
      <c r="E1256">
        <f>+VLOOKUP($A1256,[34]Worksheet!$A:$C,3,0)</f>
        <v>3.75</v>
      </c>
      <c r="F1256">
        <f>+VLOOKUP($A1256,[35]Worksheet!$A:$C,3,0)</f>
        <v>4.25</v>
      </c>
    </row>
    <row r="1257" spans="1:6" x14ac:dyDescent="0.25">
      <c r="A1257" s="2">
        <v>41557</v>
      </c>
      <c r="B1257">
        <f>+VLOOKUP($A1257,[31]Worksheet!$A:$C,3,0)</f>
        <v>9.5</v>
      </c>
      <c r="C1257">
        <f>+VLOOKUP($A1257,[32]Worksheet!$A:$C,3,0)</f>
        <v>5</v>
      </c>
      <c r="D1257">
        <f>+VLOOKUP($A1257,[33]Worksheet!$A:$C,3,0)</f>
        <v>3.25</v>
      </c>
      <c r="E1257">
        <f>+VLOOKUP($A1257,[34]Worksheet!$A:$C,3,0)</f>
        <v>3.75</v>
      </c>
      <c r="F1257">
        <f>+VLOOKUP($A1257,[35]Worksheet!$A:$C,3,0)</f>
        <v>4.25</v>
      </c>
    </row>
    <row r="1258" spans="1:6" x14ac:dyDescent="0.25">
      <c r="A1258" s="2">
        <v>41558</v>
      </c>
      <c r="B1258">
        <f>+VLOOKUP($A1258,[31]Worksheet!$A:$C,3,0)</f>
        <v>9.5</v>
      </c>
      <c r="C1258">
        <f>+VLOOKUP($A1258,[32]Worksheet!$A:$C,3,0)</f>
        <v>5</v>
      </c>
      <c r="D1258">
        <f>+VLOOKUP($A1258,[33]Worksheet!$A:$C,3,0)</f>
        <v>3.25</v>
      </c>
      <c r="E1258">
        <f>+VLOOKUP($A1258,[34]Worksheet!$A:$C,3,0)</f>
        <v>3.75</v>
      </c>
      <c r="F1258">
        <f>+VLOOKUP($A1258,[35]Worksheet!$A:$C,3,0)</f>
        <v>4.25</v>
      </c>
    </row>
    <row r="1259" spans="1:6" x14ac:dyDescent="0.25">
      <c r="A1259" s="2">
        <v>41562</v>
      </c>
      <c r="B1259">
        <f>+VLOOKUP($A1259,[31]Worksheet!$A:$C,3,0)</f>
        <v>9.5</v>
      </c>
      <c r="C1259">
        <f>+VLOOKUP($A1259,[32]Worksheet!$A:$C,3,0)</f>
        <v>5</v>
      </c>
      <c r="D1259">
        <f>+VLOOKUP($A1259,[33]Worksheet!$A:$C,3,0)</f>
        <v>3.25</v>
      </c>
      <c r="E1259">
        <f>+VLOOKUP($A1259,[34]Worksheet!$A:$C,3,0)</f>
        <v>3.75</v>
      </c>
      <c r="F1259">
        <f>+VLOOKUP($A1259,[35]Worksheet!$A:$C,3,0)</f>
        <v>4.25</v>
      </c>
    </row>
    <row r="1260" spans="1:6" x14ac:dyDescent="0.25">
      <c r="A1260" s="2">
        <v>41563</v>
      </c>
      <c r="B1260">
        <f>+VLOOKUP($A1260,[31]Worksheet!$A:$C,3,0)</f>
        <v>9.5</v>
      </c>
      <c r="C1260">
        <f>+VLOOKUP($A1260,[32]Worksheet!$A:$C,3,0)</f>
        <v>5</v>
      </c>
      <c r="D1260">
        <f>+VLOOKUP($A1260,[33]Worksheet!$A:$C,3,0)</f>
        <v>3.25</v>
      </c>
      <c r="E1260">
        <f>+VLOOKUP($A1260,[34]Worksheet!$A:$C,3,0)</f>
        <v>3.75</v>
      </c>
      <c r="F1260">
        <f>+VLOOKUP($A1260,[35]Worksheet!$A:$C,3,0)</f>
        <v>4.25</v>
      </c>
    </row>
    <row r="1261" spans="1:6" x14ac:dyDescent="0.25">
      <c r="A1261" s="2">
        <v>41564</v>
      </c>
      <c r="B1261">
        <f>+VLOOKUP($A1261,[31]Worksheet!$A:$C,3,0)</f>
        <v>9.5</v>
      </c>
      <c r="C1261">
        <f>+VLOOKUP($A1261,[32]Worksheet!$A:$C,3,0)</f>
        <v>4.75</v>
      </c>
      <c r="D1261">
        <f>+VLOOKUP($A1261,[33]Worksheet!$A:$C,3,0)</f>
        <v>3.25</v>
      </c>
      <c r="E1261">
        <f>+VLOOKUP($A1261,[34]Worksheet!$A:$C,3,0)</f>
        <v>3.75</v>
      </c>
      <c r="F1261">
        <f>+VLOOKUP($A1261,[35]Worksheet!$A:$C,3,0)</f>
        <v>4.25</v>
      </c>
    </row>
    <row r="1262" spans="1:6" x14ac:dyDescent="0.25">
      <c r="A1262" s="2">
        <v>41565</v>
      </c>
      <c r="B1262">
        <f>+VLOOKUP($A1262,[31]Worksheet!$A:$C,3,0)</f>
        <v>9.5</v>
      </c>
      <c r="C1262">
        <f>+VLOOKUP($A1262,[32]Worksheet!$A:$C,3,0)</f>
        <v>4.75</v>
      </c>
      <c r="D1262">
        <f>+VLOOKUP($A1262,[33]Worksheet!$A:$C,3,0)</f>
        <v>3.25</v>
      </c>
      <c r="E1262">
        <f>+VLOOKUP($A1262,[34]Worksheet!$A:$C,3,0)</f>
        <v>3.75</v>
      </c>
      <c r="F1262">
        <f>+VLOOKUP($A1262,[35]Worksheet!$A:$C,3,0)</f>
        <v>4.25</v>
      </c>
    </row>
    <row r="1263" spans="1:6" x14ac:dyDescent="0.25">
      <c r="A1263" s="2">
        <v>41568</v>
      </c>
      <c r="B1263">
        <f>+VLOOKUP($A1263,[31]Worksheet!$A:$C,3,0)</f>
        <v>9.5</v>
      </c>
      <c r="C1263">
        <f>+VLOOKUP($A1263,[32]Worksheet!$A:$C,3,0)</f>
        <v>4.75</v>
      </c>
      <c r="D1263">
        <f>+VLOOKUP($A1263,[33]Worksheet!$A:$C,3,0)</f>
        <v>3.25</v>
      </c>
      <c r="E1263">
        <f>+VLOOKUP($A1263,[34]Worksheet!$A:$C,3,0)</f>
        <v>3.75</v>
      </c>
      <c r="F1263">
        <f>+VLOOKUP($A1263,[35]Worksheet!$A:$C,3,0)</f>
        <v>4.25</v>
      </c>
    </row>
    <row r="1264" spans="1:6" x14ac:dyDescent="0.25">
      <c r="A1264" s="2">
        <v>41569</v>
      </c>
      <c r="B1264">
        <f>+VLOOKUP($A1264,[31]Worksheet!$A:$C,3,0)</f>
        <v>9.5</v>
      </c>
      <c r="C1264">
        <f>+VLOOKUP($A1264,[32]Worksheet!$A:$C,3,0)</f>
        <v>4.75</v>
      </c>
      <c r="D1264">
        <f>+VLOOKUP($A1264,[33]Worksheet!$A:$C,3,0)</f>
        <v>3.25</v>
      </c>
      <c r="E1264">
        <f>+VLOOKUP($A1264,[34]Worksheet!$A:$C,3,0)</f>
        <v>3.75</v>
      </c>
      <c r="F1264">
        <f>+VLOOKUP($A1264,[35]Worksheet!$A:$C,3,0)</f>
        <v>4.25</v>
      </c>
    </row>
    <row r="1265" spans="1:6" x14ac:dyDescent="0.25">
      <c r="A1265" s="2">
        <v>41570</v>
      </c>
      <c r="B1265">
        <f>+VLOOKUP($A1265,[31]Worksheet!$A:$C,3,0)</f>
        <v>9.5</v>
      </c>
      <c r="C1265">
        <f>+VLOOKUP($A1265,[32]Worksheet!$A:$C,3,0)</f>
        <v>4.75</v>
      </c>
      <c r="D1265">
        <f>+VLOOKUP($A1265,[33]Worksheet!$A:$C,3,0)</f>
        <v>3.25</v>
      </c>
      <c r="E1265">
        <f>+VLOOKUP($A1265,[34]Worksheet!$A:$C,3,0)</f>
        <v>3.75</v>
      </c>
      <c r="F1265">
        <f>+VLOOKUP($A1265,[35]Worksheet!$A:$C,3,0)</f>
        <v>4.25</v>
      </c>
    </row>
    <row r="1266" spans="1:6" x14ac:dyDescent="0.25">
      <c r="A1266" s="2">
        <v>41571</v>
      </c>
      <c r="B1266">
        <f>+VLOOKUP($A1266,[31]Worksheet!$A:$C,3,0)</f>
        <v>9.5</v>
      </c>
      <c r="C1266">
        <f>+VLOOKUP($A1266,[32]Worksheet!$A:$C,3,0)</f>
        <v>4.75</v>
      </c>
      <c r="D1266">
        <f>+VLOOKUP($A1266,[33]Worksheet!$A:$C,3,0)</f>
        <v>3.25</v>
      </c>
      <c r="E1266">
        <f>+VLOOKUP($A1266,[34]Worksheet!$A:$C,3,0)</f>
        <v>3.75</v>
      </c>
      <c r="F1266">
        <f>+VLOOKUP($A1266,[35]Worksheet!$A:$C,3,0)</f>
        <v>4.25</v>
      </c>
    </row>
    <row r="1267" spans="1:6" x14ac:dyDescent="0.25">
      <c r="A1267" s="2">
        <v>41572</v>
      </c>
      <c r="B1267">
        <f>+VLOOKUP($A1267,[31]Worksheet!$A:$C,3,0)</f>
        <v>9.5</v>
      </c>
      <c r="C1267">
        <f>+VLOOKUP($A1267,[32]Worksheet!$A:$C,3,0)</f>
        <v>4.75</v>
      </c>
      <c r="D1267">
        <f>+VLOOKUP($A1267,[33]Worksheet!$A:$C,3,0)</f>
        <v>3.25</v>
      </c>
      <c r="E1267">
        <f>+VLOOKUP($A1267,[34]Worksheet!$A:$C,3,0)</f>
        <v>3.5</v>
      </c>
      <c r="F1267">
        <f>+VLOOKUP($A1267,[35]Worksheet!$A:$C,3,0)</f>
        <v>4.25</v>
      </c>
    </row>
    <row r="1268" spans="1:6" x14ac:dyDescent="0.25">
      <c r="A1268" s="2">
        <v>41575</v>
      </c>
      <c r="B1268">
        <f>+VLOOKUP($A1268,[31]Worksheet!$A:$C,3,0)</f>
        <v>9.5</v>
      </c>
      <c r="C1268">
        <f>+VLOOKUP($A1268,[32]Worksheet!$A:$C,3,0)</f>
        <v>4.75</v>
      </c>
      <c r="D1268">
        <f>+VLOOKUP($A1268,[33]Worksheet!$A:$C,3,0)</f>
        <v>3.25</v>
      </c>
      <c r="E1268">
        <f>+VLOOKUP($A1268,[34]Worksheet!$A:$C,3,0)</f>
        <v>3.5</v>
      </c>
      <c r="F1268">
        <f>+VLOOKUP($A1268,[35]Worksheet!$A:$C,3,0)</f>
        <v>4.25</v>
      </c>
    </row>
    <row r="1269" spans="1:6" x14ac:dyDescent="0.25">
      <c r="A1269" s="2">
        <v>41576</v>
      </c>
      <c r="B1269">
        <f>+VLOOKUP($A1269,[31]Worksheet!$A:$C,3,0)</f>
        <v>9.5</v>
      </c>
      <c r="C1269">
        <f>+VLOOKUP($A1269,[32]Worksheet!$A:$C,3,0)</f>
        <v>4.75</v>
      </c>
      <c r="D1269">
        <f>+VLOOKUP($A1269,[33]Worksheet!$A:$C,3,0)</f>
        <v>3.25</v>
      </c>
      <c r="E1269">
        <f>+VLOOKUP($A1269,[34]Worksheet!$A:$C,3,0)</f>
        <v>3.5</v>
      </c>
      <c r="F1269">
        <f>+VLOOKUP($A1269,[35]Worksheet!$A:$C,3,0)</f>
        <v>4.25</v>
      </c>
    </row>
    <row r="1270" spans="1:6" x14ac:dyDescent="0.25">
      <c r="A1270" s="3">
        <v>41577</v>
      </c>
      <c r="B1270">
        <f>+VLOOKUP($A1270,[31]Worksheet!$A:$C,3,0)</f>
        <v>9.5</v>
      </c>
      <c r="C1270">
        <f>+VLOOKUP($A1270,[32]Worksheet!$A:$C,3,0)</f>
        <v>4.75</v>
      </c>
      <c r="D1270">
        <f>+VLOOKUP($A1270,[33]Worksheet!$A:$C,3,0)</f>
        <v>3.25</v>
      </c>
      <c r="E1270">
        <f>+VLOOKUP($A1270,[34]Worksheet!$A:$C,3,0)</f>
        <v>3.5</v>
      </c>
      <c r="F1270">
        <f>+VLOOKUP($A1270,[35]Worksheet!$A:$C,3,0)</f>
        <v>4.25</v>
      </c>
    </row>
    <row r="1271" spans="1:6" x14ac:dyDescent="0.25">
      <c r="A1271" s="2">
        <v>41578</v>
      </c>
      <c r="B1271">
        <f>+VLOOKUP($A1271,[31]Worksheet!$A:$C,3,0)</f>
        <v>9.5</v>
      </c>
      <c r="C1271">
        <f>+VLOOKUP($A1271,[32]Worksheet!$A:$C,3,0)</f>
        <v>4.75</v>
      </c>
      <c r="D1271">
        <f>+VLOOKUP($A1271,[33]Worksheet!$A:$C,3,0)</f>
        <v>3.25</v>
      </c>
      <c r="E1271">
        <f>+VLOOKUP($A1271,[34]Worksheet!$A:$C,3,0)</f>
        <v>3.5</v>
      </c>
      <c r="F1271" t="e">
        <f>+VLOOKUP($A1271,[35]Worksheet!$A:$C,3,0)</f>
        <v>#N/A</v>
      </c>
    </row>
    <row r="1272" spans="1:6" x14ac:dyDescent="0.25">
      <c r="A1272" s="2">
        <v>41579</v>
      </c>
      <c r="B1272">
        <f>+VLOOKUP($A1272,[31]Worksheet!$A:$C,3,0)</f>
        <v>9.5</v>
      </c>
      <c r="C1272">
        <f>+VLOOKUP($A1272,[32]Worksheet!$A:$C,3,0)</f>
        <v>4.75</v>
      </c>
      <c r="D1272">
        <f>+VLOOKUP($A1272,[33]Worksheet!$A:$C,3,0)</f>
        <v>3.25</v>
      </c>
      <c r="E1272">
        <f>+VLOOKUP($A1272,[34]Worksheet!$A:$C,3,0)</f>
        <v>3.5</v>
      </c>
      <c r="F1272">
        <f>+VLOOKUP($A1272,[35]Worksheet!$A:$C,3,0)</f>
        <v>4.25</v>
      </c>
    </row>
    <row r="1273" spans="1:6" x14ac:dyDescent="0.25">
      <c r="A1273" s="2">
        <v>41582</v>
      </c>
      <c r="B1273">
        <f>+VLOOKUP($A1273,[31]Worksheet!$A:$C,3,0)</f>
        <v>9.5</v>
      </c>
      <c r="C1273">
        <f>+VLOOKUP($A1273,[32]Worksheet!$A:$C,3,0)</f>
        <v>4.75</v>
      </c>
      <c r="D1273">
        <f>+VLOOKUP($A1273,[33]Worksheet!$A:$C,3,0)</f>
        <v>3.25</v>
      </c>
      <c r="E1273">
        <f>+VLOOKUP($A1273,[34]Worksheet!$A:$C,3,0)</f>
        <v>3.5</v>
      </c>
      <c r="F1273">
        <f>+VLOOKUP($A1273,[35]Worksheet!$A:$C,3,0)</f>
        <v>4.25</v>
      </c>
    </row>
    <row r="1274" spans="1:6" x14ac:dyDescent="0.25">
      <c r="A1274" s="2">
        <v>41583</v>
      </c>
      <c r="B1274">
        <f>+VLOOKUP($A1274,[31]Worksheet!$A:$C,3,0)</f>
        <v>9.5</v>
      </c>
      <c r="C1274">
        <f>+VLOOKUP($A1274,[32]Worksheet!$A:$C,3,0)</f>
        <v>4.75</v>
      </c>
      <c r="D1274">
        <f>+VLOOKUP($A1274,[33]Worksheet!$A:$C,3,0)</f>
        <v>3.25</v>
      </c>
      <c r="E1274">
        <f>+VLOOKUP($A1274,[34]Worksheet!$A:$C,3,0)</f>
        <v>3.5</v>
      </c>
      <c r="F1274">
        <f>+VLOOKUP($A1274,[35]Worksheet!$A:$C,3,0)</f>
        <v>4.25</v>
      </c>
    </row>
    <row r="1275" spans="1:6" x14ac:dyDescent="0.25">
      <c r="A1275" s="2">
        <v>41584</v>
      </c>
      <c r="B1275">
        <f>+VLOOKUP($A1275,[31]Worksheet!$A:$C,3,0)</f>
        <v>9.5</v>
      </c>
      <c r="C1275">
        <f>+VLOOKUP($A1275,[32]Worksheet!$A:$C,3,0)</f>
        <v>4.75</v>
      </c>
      <c r="D1275">
        <f>+VLOOKUP($A1275,[33]Worksheet!$A:$C,3,0)</f>
        <v>3.25</v>
      </c>
      <c r="E1275">
        <f>+VLOOKUP($A1275,[34]Worksheet!$A:$C,3,0)</f>
        <v>3.5</v>
      </c>
      <c r="F1275">
        <f>+VLOOKUP($A1275,[35]Worksheet!$A:$C,3,0)</f>
        <v>4.25</v>
      </c>
    </row>
    <row r="1276" spans="1:6" x14ac:dyDescent="0.25">
      <c r="A1276" s="2">
        <v>41585</v>
      </c>
      <c r="B1276">
        <f>+VLOOKUP($A1276,[31]Worksheet!$A:$C,3,0)</f>
        <v>9.5</v>
      </c>
      <c r="C1276">
        <f>+VLOOKUP($A1276,[32]Worksheet!$A:$C,3,0)</f>
        <v>4.75</v>
      </c>
      <c r="D1276">
        <f>+VLOOKUP($A1276,[33]Worksheet!$A:$C,3,0)</f>
        <v>3.25</v>
      </c>
      <c r="E1276">
        <f>+VLOOKUP($A1276,[34]Worksheet!$A:$C,3,0)</f>
        <v>3.5</v>
      </c>
      <c r="F1276">
        <f>+VLOOKUP($A1276,[35]Worksheet!$A:$C,3,0)</f>
        <v>4</v>
      </c>
    </row>
    <row r="1277" spans="1:6" x14ac:dyDescent="0.25">
      <c r="A1277" s="2">
        <v>41586</v>
      </c>
      <c r="B1277">
        <f>+VLOOKUP($A1277,[31]Worksheet!$A:$C,3,0)</f>
        <v>9.5</v>
      </c>
      <c r="C1277">
        <f>+VLOOKUP($A1277,[32]Worksheet!$A:$C,3,0)</f>
        <v>4.75</v>
      </c>
      <c r="D1277">
        <f>+VLOOKUP($A1277,[33]Worksheet!$A:$C,3,0)</f>
        <v>3.25</v>
      </c>
      <c r="E1277">
        <f>+VLOOKUP($A1277,[34]Worksheet!$A:$C,3,0)</f>
        <v>3.5</v>
      </c>
      <c r="F1277">
        <f>+VLOOKUP($A1277,[35]Worksheet!$A:$C,3,0)</f>
        <v>4</v>
      </c>
    </row>
    <row r="1278" spans="1:6" x14ac:dyDescent="0.25">
      <c r="A1278" s="2">
        <v>41590</v>
      </c>
      <c r="B1278">
        <f>+VLOOKUP($A1278,[31]Worksheet!$A:$C,3,0)</f>
        <v>9.5</v>
      </c>
      <c r="C1278">
        <f>+VLOOKUP($A1278,[32]Worksheet!$A:$C,3,0)</f>
        <v>4.75</v>
      </c>
      <c r="D1278">
        <f>+VLOOKUP($A1278,[33]Worksheet!$A:$C,3,0)</f>
        <v>3.25</v>
      </c>
      <c r="E1278">
        <f>+VLOOKUP($A1278,[34]Worksheet!$A:$C,3,0)</f>
        <v>3.5</v>
      </c>
      <c r="F1278">
        <f>+VLOOKUP($A1278,[35]Worksheet!$A:$C,3,0)</f>
        <v>4</v>
      </c>
    </row>
    <row r="1279" spans="1:6" x14ac:dyDescent="0.25">
      <c r="A1279" s="2">
        <v>41591</v>
      </c>
      <c r="B1279">
        <f>+VLOOKUP($A1279,[31]Worksheet!$A:$C,3,0)</f>
        <v>9.5</v>
      </c>
      <c r="C1279">
        <f>+VLOOKUP($A1279,[32]Worksheet!$A:$C,3,0)</f>
        <v>4.75</v>
      </c>
      <c r="D1279">
        <f>+VLOOKUP($A1279,[33]Worksheet!$A:$C,3,0)</f>
        <v>3.25</v>
      </c>
      <c r="E1279">
        <f>+VLOOKUP($A1279,[34]Worksheet!$A:$C,3,0)</f>
        <v>3.5</v>
      </c>
      <c r="F1279">
        <f>+VLOOKUP($A1279,[35]Worksheet!$A:$C,3,0)</f>
        <v>4</v>
      </c>
    </row>
    <row r="1280" spans="1:6" x14ac:dyDescent="0.25">
      <c r="A1280" s="2">
        <v>41592</v>
      </c>
      <c r="B1280">
        <f>+VLOOKUP($A1280,[31]Worksheet!$A:$C,3,0)</f>
        <v>9.5</v>
      </c>
      <c r="C1280">
        <f>+VLOOKUP($A1280,[32]Worksheet!$A:$C,3,0)</f>
        <v>4.75</v>
      </c>
      <c r="D1280">
        <f>+VLOOKUP($A1280,[33]Worksheet!$A:$C,3,0)</f>
        <v>3.25</v>
      </c>
      <c r="E1280">
        <f>+VLOOKUP($A1280,[34]Worksheet!$A:$C,3,0)</f>
        <v>3.5</v>
      </c>
      <c r="F1280">
        <f>+VLOOKUP($A1280,[35]Worksheet!$A:$C,3,0)</f>
        <v>4</v>
      </c>
    </row>
    <row r="1281" spans="1:6" x14ac:dyDescent="0.25">
      <c r="A1281" s="2">
        <v>41593</v>
      </c>
      <c r="B1281">
        <f>+VLOOKUP($A1281,[31]Worksheet!$A:$C,3,0)</f>
        <v>9.5</v>
      </c>
      <c r="C1281">
        <f>+VLOOKUP($A1281,[32]Worksheet!$A:$C,3,0)</f>
        <v>4.75</v>
      </c>
      <c r="D1281">
        <f>+VLOOKUP($A1281,[33]Worksheet!$A:$C,3,0)</f>
        <v>3.25</v>
      </c>
      <c r="E1281">
        <f>+VLOOKUP($A1281,[34]Worksheet!$A:$C,3,0)</f>
        <v>3.5</v>
      </c>
      <c r="F1281">
        <f>+VLOOKUP($A1281,[35]Worksheet!$A:$C,3,0)</f>
        <v>4</v>
      </c>
    </row>
    <row r="1282" spans="1:6" x14ac:dyDescent="0.25">
      <c r="A1282" s="2">
        <v>41596</v>
      </c>
      <c r="B1282">
        <f>+VLOOKUP($A1282,[31]Worksheet!$A:$C,3,0)</f>
        <v>9.5</v>
      </c>
      <c r="C1282">
        <f>+VLOOKUP($A1282,[32]Worksheet!$A:$C,3,0)</f>
        <v>4.75</v>
      </c>
      <c r="D1282">
        <f>+VLOOKUP($A1282,[33]Worksheet!$A:$C,3,0)</f>
        <v>3.25</v>
      </c>
      <c r="E1282" t="e">
        <f>+VLOOKUP($A1282,[34]Worksheet!$A:$C,3,0)</f>
        <v>#N/A</v>
      </c>
      <c r="F1282">
        <f>+VLOOKUP($A1282,[35]Worksheet!$A:$C,3,0)</f>
        <v>4</v>
      </c>
    </row>
    <row r="1283" spans="1:6" x14ac:dyDescent="0.25">
      <c r="A1283" s="2">
        <v>41597</v>
      </c>
      <c r="B1283">
        <f>+VLOOKUP($A1283,[31]Worksheet!$A:$C,3,0)</f>
        <v>9.5</v>
      </c>
      <c r="C1283">
        <f>+VLOOKUP($A1283,[32]Worksheet!$A:$C,3,0)</f>
        <v>4.5</v>
      </c>
      <c r="D1283">
        <f>+VLOOKUP($A1283,[33]Worksheet!$A:$C,3,0)</f>
        <v>3.25</v>
      </c>
      <c r="E1283">
        <f>+VLOOKUP($A1283,[34]Worksheet!$A:$C,3,0)</f>
        <v>3.5</v>
      </c>
      <c r="F1283">
        <f>+VLOOKUP($A1283,[35]Worksheet!$A:$C,3,0)</f>
        <v>4</v>
      </c>
    </row>
    <row r="1284" spans="1:6" x14ac:dyDescent="0.25">
      <c r="A1284" s="2">
        <v>41598</v>
      </c>
      <c r="B1284">
        <f>+VLOOKUP($A1284,[31]Worksheet!$A:$C,3,0)</f>
        <v>9.5</v>
      </c>
      <c r="C1284">
        <f>+VLOOKUP($A1284,[32]Worksheet!$A:$C,3,0)</f>
        <v>4.5</v>
      </c>
      <c r="D1284">
        <f>+VLOOKUP($A1284,[33]Worksheet!$A:$C,3,0)</f>
        <v>3.25</v>
      </c>
      <c r="E1284">
        <f>+VLOOKUP($A1284,[34]Worksheet!$A:$C,3,0)</f>
        <v>3.5</v>
      </c>
      <c r="F1284">
        <f>+VLOOKUP($A1284,[35]Worksheet!$A:$C,3,0)</f>
        <v>4</v>
      </c>
    </row>
    <row r="1285" spans="1:6" x14ac:dyDescent="0.25">
      <c r="A1285" s="2">
        <v>41599</v>
      </c>
      <c r="B1285">
        <f>+VLOOKUP($A1285,[31]Worksheet!$A:$C,3,0)</f>
        <v>9.5</v>
      </c>
      <c r="C1285">
        <f>+VLOOKUP($A1285,[32]Worksheet!$A:$C,3,0)</f>
        <v>4.5</v>
      </c>
      <c r="D1285">
        <f>+VLOOKUP($A1285,[33]Worksheet!$A:$C,3,0)</f>
        <v>3.25</v>
      </c>
      <c r="E1285">
        <f>+VLOOKUP($A1285,[34]Worksheet!$A:$C,3,0)</f>
        <v>3.5</v>
      </c>
      <c r="F1285">
        <f>+VLOOKUP($A1285,[35]Worksheet!$A:$C,3,0)</f>
        <v>4</v>
      </c>
    </row>
    <row r="1286" spans="1:6" x14ac:dyDescent="0.25">
      <c r="A1286" s="2">
        <v>41600</v>
      </c>
      <c r="B1286">
        <f>+VLOOKUP($A1286,[31]Worksheet!$A:$C,3,0)</f>
        <v>9.5</v>
      </c>
      <c r="C1286">
        <f>+VLOOKUP($A1286,[32]Worksheet!$A:$C,3,0)</f>
        <v>4.5</v>
      </c>
      <c r="D1286">
        <f>+VLOOKUP($A1286,[33]Worksheet!$A:$C,3,0)</f>
        <v>3.25</v>
      </c>
      <c r="E1286">
        <f>+VLOOKUP($A1286,[34]Worksheet!$A:$C,3,0)</f>
        <v>3.5</v>
      </c>
      <c r="F1286">
        <f>+VLOOKUP($A1286,[35]Worksheet!$A:$C,3,0)</f>
        <v>4</v>
      </c>
    </row>
    <row r="1287" spans="1:6" x14ac:dyDescent="0.25">
      <c r="A1287" s="2">
        <v>41603</v>
      </c>
      <c r="B1287">
        <f>+VLOOKUP($A1287,[31]Worksheet!$A:$C,3,0)</f>
        <v>9.5</v>
      </c>
      <c r="C1287">
        <f>+VLOOKUP($A1287,[32]Worksheet!$A:$C,3,0)</f>
        <v>4.5</v>
      </c>
      <c r="D1287">
        <f>+VLOOKUP($A1287,[33]Worksheet!$A:$C,3,0)</f>
        <v>3.25</v>
      </c>
      <c r="E1287">
        <f>+VLOOKUP($A1287,[34]Worksheet!$A:$C,3,0)</f>
        <v>3.5</v>
      </c>
      <c r="F1287">
        <f>+VLOOKUP($A1287,[35]Worksheet!$A:$C,3,0)</f>
        <v>4</v>
      </c>
    </row>
    <row r="1288" spans="1:6" x14ac:dyDescent="0.25">
      <c r="A1288" s="2">
        <v>41604</v>
      </c>
      <c r="B1288">
        <f>+VLOOKUP($A1288,[31]Worksheet!$A:$C,3,0)</f>
        <v>9.5</v>
      </c>
      <c r="C1288">
        <f>+VLOOKUP($A1288,[32]Worksheet!$A:$C,3,0)</f>
        <v>4.5</v>
      </c>
      <c r="D1288">
        <f>+VLOOKUP($A1288,[33]Worksheet!$A:$C,3,0)</f>
        <v>3.25</v>
      </c>
      <c r="E1288">
        <f>+VLOOKUP($A1288,[34]Worksheet!$A:$C,3,0)</f>
        <v>3.5</v>
      </c>
      <c r="F1288">
        <f>+VLOOKUP($A1288,[35]Worksheet!$A:$C,3,0)</f>
        <v>4</v>
      </c>
    </row>
    <row r="1289" spans="1:6" x14ac:dyDescent="0.25">
      <c r="A1289" s="2">
        <v>41605</v>
      </c>
      <c r="B1289">
        <f>+VLOOKUP($A1289,[31]Worksheet!$A:$C,3,0)</f>
        <v>10</v>
      </c>
      <c r="C1289">
        <f>+VLOOKUP($A1289,[32]Worksheet!$A:$C,3,0)</f>
        <v>4.5</v>
      </c>
      <c r="D1289">
        <f>+VLOOKUP($A1289,[33]Worksheet!$A:$C,3,0)</f>
        <v>3.25</v>
      </c>
      <c r="E1289">
        <f>+VLOOKUP($A1289,[34]Worksheet!$A:$C,3,0)</f>
        <v>3.5</v>
      </c>
      <c r="F1289">
        <f>+VLOOKUP($A1289,[35]Worksheet!$A:$C,3,0)</f>
        <v>4</v>
      </c>
    </row>
    <row r="1290" spans="1:6" x14ac:dyDescent="0.25">
      <c r="A1290" s="2">
        <v>41607</v>
      </c>
      <c r="B1290">
        <f>+VLOOKUP($A1290,[31]Worksheet!$A:$C,3,0)</f>
        <v>10</v>
      </c>
      <c r="C1290">
        <f>+VLOOKUP($A1290,[32]Worksheet!$A:$C,3,0)</f>
        <v>4.5</v>
      </c>
      <c r="D1290">
        <f>+VLOOKUP($A1290,[33]Worksheet!$A:$C,3,0)</f>
        <v>3.25</v>
      </c>
      <c r="E1290">
        <f>+VLOOKUP($A1290,[34]Worksheet!$A:$C,3,0)</f>
        <v>3.5</v>
      </c>
      <c r="F1290">
        <f>+VLOOKUP($A1290,[35]Worksheet!$A:$C,3,0)</f>
        <v>4</v>
      </c>
    </row>
    <row r="1291" spans="1:6" x14ac:dyDescent="0.25">
      <c r="A1291" s="2">
        <v>41610</v>
      </c>
      <c r="B1291">
        <f>+VLOOKUP($A1291,[31]Worksheet!$A:$C,3,0)</f>
        <v>10</v>
      </c>
      <c r="C1291">
        <f>+VLOOKUP($A1291,[32]Worksheet!$A:$C,3,0)</f>
        <v>4.5</v>
      </c>
      <c r="D1291">
        <f>+VLOOKUP($A1291,[33]Worksheet!$A:$C,3,0)</f>
        <v>3.25</v>
      </c>
      <c r="E1291">
        <f>+VLOOKUP($A1291,[34]Worksheet!$A:$C,3,0)</f>
        <v>3.5</v>
      </c>
      <c r="F1291">
        <f>+VLOOKUP($A1291,[35]Worksheet!$A:$C,3,0)</f>
        <v>4</v>
      </c>
    </row>
    <row r="1292" spans="1:6" x14ac:dyDescent="0.25">
      <c r="A1292" s="2">
        <v>41611</v>
      </c>
      <c r="B1292">
        <f>+VLOOKUP($A1292,[31]Worksheet!$A:$C,3,0)</f>
        <v>10</v>
      </c>
      <c r="C1292">
        <f>+VLOOKUP($A1292,[32]Worksheet!$A:$C,3,0)</f>
        <v>4.5</v>
      </c>
      <c r="D1292">
        <f>+VLOOKUP($A1292,[33]Worksheet!$A:$C,3,0)</f>
        <v>3.25</v>
      </c>
      <c r="E1292">
        <f>+VLOOKUP($A1292,[34]Worksheet!$A:$C,3,0)</f>
        <v>3.5</v>
      </c>
      <c r="F1292">
        <f>+VLOOKUP($A1292,[35]Worksheet!$A:$C,3,0)</f>
        <v>4</v>
      </c>
    </row>
    <row r="1293" spans="1:6" x14ac:dyDescent="0.25">
      <c r="A1293" s="2">
        <v>41612</v>
      </c>
      <c r="B1293">
        <f>+VLOOKUP($A1293,[31]Worksheet!$A:$C,3,0)</f>
        <v>10</v>
      </c>
      <c r="C1293">
        <f>+VLOOKUP($A1293,[32]Worksheet!$A:$C,3,0)</f>
        <v>4.5</v>
      </c>
      <c r="D1293">
        <f>+VLOOKUP($A1293,[33]Worksheet!$A:$C,3,0)</f>
        <v>3.25</v>
      </c>
      <c r="E1293">
        <f>+VLOOKUP($A1293,[34]Worksheet!$A:$C,3,0)</f>
        <v>3.5</v>
      </c>
      <c r="F1293">
        <f>+VLOOKUP($A1293,[35]Worksheet!$A:$C,3,0)</f>
        <v>4</v>
      </c>
    </row>
    <row r="1294" spans="1:6" x14ac:dyDescent="0.25">
      <c r="A1294" s="2">
        <v>41613</v>
      </c>
      <c r="B1294">
        <f>+VLOOKUP($A1294,[31]Worksheet!$A:$C,3,0)</f>
        <v>10</v>
      </c>
      <c r="C1294">
        <f>+VLOOKUP($A1294,[32]Worksheet!$A:$C,3,0)</f>
        <v>4.5</v>
      </c>
      <c r="D1294">
        <f>+VLOOKUP($A1294,[33]Worksheet!$A:$C,3,0)</f>
        <v>3.25</v>
      </c>
      <c r="E1294">
        <f>+VLOOKUP($A1294,[34]Worksheet!$A:$C,3,0)</f>
        <v>3.5</v>
      </c>
      <c r="F1294">
        <f>+VLOOKUP($A1294,[35]Worksheet!$A:$C,3,0)</f>
        <v>4</v>
      </c>
    </row>
    <row r="1295" spans="1:6" x14ac:dyDescent="0.25">
      <c r="A1295" s="2">
        <v>41614</v>
      </c>
      <c r="B1295">
        <f>+VLOOKUP($A1295,[31]Worksheet!$A:$C,3,0)</f>
        <v>10</v>
      </c>
      <c r="C1295">
        <f>+VLOOKUP($A1295,[32]Worksheet!$A:$C,3,0)</f>
        <v>4.5</v>
      </c>
      <c r="D1295">
        <f>+VLOOKUP($A1295,[33]Worksheet!$A:$C,3,0)</f>
        <v>3.25</v>
      </c>
      <c r="E1295">
        <f>+VLOOKUP($A1295,[34]Worksheet!$A:$C,3,0)</f>
        <v>3.5</v>
      </c>
      <c r="F1295">
        <f>+VLOOKUP($A1295,[35]Worksheet!$A:$C,3,0)</f>
        <v>4</v>
      </c>
    </row>
    <row r="1296" spans="1:6" x14ac:dyDescent="0.25">
      <c r="A1296" s="2">
        <v>41617</v>
      </c>
      <c r="B1296">
        <f>+VLOOKUP($A1296,[31]Worksheet!$A:$C,3,0)</f>
        <v>10</v>
      </c>
      <c r="C1296">
        <f>+VLOOKUP($A1296,[32]Worksheet!$A:$C,3,0)</f>
        <v>4.5</v>
      </c>
      <c r="D1296">
        <f>+VLOOKUP($A1296,[33]Worksheet!$A:$C,3,0)</f>
        <v>3.25</v>
      </c>
      <c r="E1296">
        <f>+VLOOKUP($A1296,[34]Worksheet!$A:$C,3,0)</f>
        <v>3.5</v>
      </c>
      <c r="F1296">
        <f>+VLOOKUP($A1296,[35]Worksheet!$A:$C,3,0)</f>
        <v>4</v>
      </c>
    </row>
    <row r="1297" spans="1:6" x14ac:dyDescent="0.25">
      <c r="A1297" s="2">
        <v>41618</v>
      </c>
      <c r="B1297">
        <f>+VLOOKUP($A1297,[31]Worksheet!$A:$C,3,0)</f>
        <v>10</v>
      </c>
      <c r="C1297">
        <f>+VLOOKUP($A1297,[32]Worksheet!$A:$C,3,0)</f>
        <v>4.5</v>
      </c>
      <c r="D1297">
        <f>+VLOOKUP($A1297,[33]Worksheet!$A:$C,3,0)</f>
        <v>3.25</v>
      </c>
      <c r="E1297">
        <f>+VLOOKUP($A1297,[34]Worksheet!$A:$C,3,0)</f>
        <v>3.5</v>
      </c>
      <c r="F1297">
        <f>+VLOOKUP($A1297,[35]Worksheet!$A:$C,3,0)</f>
        <v>4</v>
      </c>
    </row>
    <row r="1298" spans="1:6" x14ac:dyDescent="0.25">
      <c r="A1298" s="2">
        <v>41619</v>
      </c>
      <c r="B1298">
        <f>+VLOOKUP($A1298,[31]Worksheet!$A:$C,3,0)</f>
        <v>10</v>
      </c>
      <c r="C1298">
        <f>+VLOOKUP($A1298,[32]Worksheet!$A:$C,3,0)</f>
        <v>4.5</v>
      </c>
      <c r="D1298">
        <f>+VLOOKUP($A1298,[33]Worksheet!$A:$C,3,0)</f>
        <v>3.25</v>
      </c>
      <c r="E1298">
        <f>+VLOOKUP($A1298,[34]Worksheet!$A:$C,3,0)</f>
        <v>3.5</v>
      </c>
      <c r="F1298">
        <f>+VLOOKUP($A1298,[35]Worksheet!$A:$C,3,0)</f>
        <v>4</v>
      </c>
    </row>
    <row r="1299" spans="1:6" x14ac:dyDescent="0.25">
      <c r="A1299" s="2">
        <v>41620</v>
      </c>
      <c r="B1299">
        <f>+VLOOKUP($A1299,[31]Worksheet!$A:$C,3,0)</f>
        <v>10</v>
      </c>
      <c r="C1299">
        <f>+VLOOKUP($A1299,[32]Worksheet!$A:$C,3,0)</f>
        <v>4.5</v>
      </c>
      <c r="D1299">
        <f>+VLOOKUP($A1299,[33]Worksheet!$A:$C,3,0)</f>
        <v>3.25</v>
      </c>
      <c r="E1299">
        <f>+VLOOKUP($A1299,[34]Worksheet!$A:$C,3,0)</f>
        <v>3.5</v>
      </c>
      <c r="F1299">
        <f>+VLOOKUP($A1299,[35]Worksheet!$A:$C,3,0)</f>
        <v>4</v>
      </c>
    </row>
    <row r="1300" spans="1:6" x14ac:dyDescent="0.25">
      <c r="A1300" s="2">
        <v>41621</v>
      </c>
      <c r="B1300">
        <f>+VLOOKUP($A1300,[31]Worksheet!$A:$C,3,0)</f>
        <v>10</v>
      </c>
      <c r="C1300">
        <f>+VLOOKUP($A1300,[32]Worksheet!$A:$C,3,0)</f>
        <v>4.5</v>
      </c>
      <c r="D1300">
        <f>+VLOOKUP($A1300,[33]Worksheet!$A:$C,3,0)</f>
        <v>3.25</v>
      </c>
      <c r="E1300">
        <f>+VLOOKUP($A1300,[34]Worksheet!$A:$C,3,0)</f>
        <v>3.5</v>
      </c>
      <c r="F1300">
        <f>+VLOOKUP($A1300,[35]Worksheet!$A:$C,3,0)</f>
        <v>4</v>
      </c>
    </row>
    <row r="1301" spans="1:6" x14ac:dyDescent="0.25">
      <c r="A1301" s="2">
        <v>41624</v>
      </c>
      <c r="B1301">
        <f>+VLOOKUP($A1301,[31]Worksheet!$A:$C,3,0)</f>
        <v>10</v>
      </c>
      <c r="C1301">
        <f>+VLOOKUP($A1301,[32]Worksheet!$A:$C,3,0)</f>
        <v>4.5</v>
      </c>
      <c r="D1301">
        <f>+VLOOKUP($A1301,[33]Worksheet!$A:$C,3,0)</f>
        <v>3.25</v>
      </c>
      <c r="E1301">
        <f>+VLOOKUP($A1301,[34]Worksheet!$A:$C,3,0)</f>
        <v>3.5</v>
      </c>
      <c r="F1301">
        <f>+VLOOKUP($A1301,[35]Worksheet!$A:$C,3,0)</f>
        <v>4</v>
      </c>
    </row>
    <row r="1302" spans="1:6" x14ac:dyDescent="0.25">
      <c r="A1302" s="2">
        <v>41625</v>
      </c>
      <c r="B1302">
        <f>+VLOOKUP($A1302,[31]Worksheet!$A:$C,3,0)</f>
        <v>10</v>
      </c>
      <c r="C1302">
        <f>+VLOOKUP($A1302,[32]Worksheet!$A:$C,3,0)</f>
        <v>4.5</v>
      </c>
      <c r="D1302">
        <f>+VLOOKUP($A1302,[33]Worksheet!$A:$C,3,0)</f>
        <v>3.25</v>
      </c>
      <c r="E1302">
        <f>+VLOOKUP($A1302,[34]Worksheet!$A:$C,3,0)</f>
        <v>3.5</v>
      </c>
      <c r="F1302">
        <f>+VLOOKUP($A1302,[35]Worksheet!$A:$C,3,0)</f>
        <v>4</v>
      </c>
    </row>
    <row r="1303" spans="1:6" x14ac:dyDescent="0.25">
      <c r="A1303" s="3">
        <v>41626</v>
      </c>
      <c r="B1303">
        <f>+VLOOKUP($A1303,[31]Worksheet!$A:$C,3,0)</f>
        <v>10</v>
      </c>
      <c r="C1303">
        <f>+VLOOKUP($A1303,[32]Worksheet!$A:$C,3,0)</f>
        <v>4.5</v>
      </c>
      <c r="D1303">
        <f>+VLOOKUP($A1303,[33]Worksheet!$A:$C,3,0)</f>
        <v>3.25</v>
      </c>
      <c r="E1303">
        <f>+VLOOKUP($A1303,[34]Worksheet!$A:$C,3,0)</f>
        <v>3.5</v>
      </c>
      <c r="F1303">
        <f>+VLOOKUP($A1303,[35]Worksheet!$A:$C,3,0)</f>
        <v>4</v>
      </c>
    </row>
    <row r="1304" spans="1:6" x14ac:dyDescent="0.25">
      <c r="A1304" s="2">
        <v>41627</v>
      </c>
      <c r="B1304">
        <f>+VLOOKUP($A1304,[31]Worksheet!$A:$C,3,0)</f>
        <v>10</v>
      </c>
      <c r="C1304">
        <f>+VLOOKUP($A1304,[32]Worksheet!$A:$C,3,0)</f>
        <v>4.5</v>
      </c>
      <c r="D1304">
        <f>+VLOOKUP($A1304,[33]Worksheet!$A:$C,3,0)</f>
        <v>3.25</v>
      </c>
      <c r="E1304">
        <f>+VLOOKUP($A1304,[34]Worksheet!$A:$C,3,0)</f>
        <v>3.5</v>
      </c>
      <c r="F1304">
        <f>+VLOOKUP($A1304,[35]Worksheet!$A:$C,3,0)</f>
        <v>4</v>
      </c>
    </row>
    <row r="1305" spans="1:6" x14ac:dyDescent="0.25">
      <c r="A1305" s="2">
        <v>41628</v>
      </c>
      <c r="B1305">
        <f>+VLOOKUP($A1305,[31]Worksheet!$A:$C,3,0)</f>
        <v>10</v>
      </c>
      <c r="C1305">
        <f>+VLOOKUP($A1305,[32]Worksheet!$A:$C,3,0)</f>
        <v>4.5</v>
      </c>
      <c r="D1305">
        <f>+VLOOKUP($A1305,[33]Worksheet!$A:$C,3,0)</f>
        <v>3.25</v>
      </c>
      <c r="E1305">
        <f>+VLOOKUP($A1305,[34]Worksheet!$A:$C,3,0)</f>
        <v>3.5</v>
      </c>
      <c r="F1305">
        <f>+VLOOKUP($A1305,[35]Worksheet!$A:$C,3,0)</f>
        <v>4</v>
      </c>
    </row>
    <row r="1306" spans="1:6" x14ac:dyDescent="0.25">
      <c r="A1306" s="2">
        <v>41631</v>
      </c>
      <c r="B1306">
        <f>+VLOOKUP($A1306,[31]Worksheet!$A:$C,3,0)</f>
        <v>10</v>
      </c>
      <c r="C1306">
        <f>+VLOOKUP($A1306,[32]Worksheet!$A:$C,3,0)</f>
        <v>4.5</v>
      </c>
      <c r="D1306">
        <f>+VLOOKUP($A1306,[33]Worksheet!$A:$C,3,0)</f>
        <v>3.25</v>
      </c>
      <c r="E1306">
        <f>+VLOOKUP($A1306,[34]Worksheet!$A:$C,3,0)</f>
        <v>3.5</v>
      </c>
      <c r="F1306">
        <f>+VLOOKUP($A1306,[35]Worksheet!$A:$C,3,0)</f>
        <v>4</v>
      </c>
    </row>
    <row r="1307" spans="1:6" x14ac:dyDescent="0.25">
      <c r="A1307" s="2">
        <v>41632</v>
      </c>
      <c r="B1307">
        <f>+VLOOKUP($A1307,[31]Worksheet!$A:$C,3,0)</f>
        <v>10</v>
      </c>
      <c r="C1307">
        <f>+VLOOKUP($A1307,[32]Worksheet!$A:$C,3,0)</f>
        <v>4.5</v>
      </c>
      <c r="D1307">
        <f>+VLOOKUP($A1307,[33]Worksheet!$A:$C,3,0)</f>
        <v>3.25</v>
      </c>
      <c r="E1307">
        <f>+VLOOKUP($A1307,[34]Worksheet!$A:$C,3,0)</f>
        <v>3.5</v>
      </c>
      <c r="F1307">
        <f>+VLOOKUP($A1307,[35]Worksheet!$A:$C,3,0)</f>
        <v>4</v>
      </c>
    </row>
    <row r="1308" spans="1:6" x14ac:dyDescent="0.25">
      <c r="A1308" s="2">
        <v>41634</v>
      </c>
      <c r="B1308">
        <f>+VLOOKUP($A1308,[31]Worksheet!$A:$C,3,0)</f>
        <v>10</v>
      </c>
      <c r="C1308">
        <f>+VLOOKUP($A1308,[32]Worksheet!$A:$C,3,0)</f>
        <v>4.5</v>
      </c>
      <c r="D1308">
        <f>+VLOOKUP($A1308,[33]Worksheet!$A:$C,3,0)</f>
        <v>3.25</v>
      </c>
      <c r="E1308">
        <f>+VLOOKUP($A1308,[34]Worksheet!$A:$C,3,0)</f>
        <v>3.5</v>
      </c>
      <c r="F1308">
        <f>+VLOOKUP($A1308,[35]Worksheet!$A:$C,3,0)</f>
        <v>4</v>
      </c>
    </row>
    <row r="1309" spans="1:6" x14ac:dyDescent="0.25">
      <c r="A1309" s="2">
        <v>41635</v>
      </c>
      <c r="B1309">
        <f>+VLOOKUP($A1309,[31]Worksheet!$A:$C,3,0)</f>
        <v>10</v>
      </c>
      <c r="C1309">
        <f>+VLOOKUP($A1309,[32]Worksheet!$A:$C,3,0)</f>
        <v>4.5</v>
      </c>
      <c r="D1309">
        <f>+VLOOKUP($A1309,[33]Worksheet!$A:$C,3,0)</f>
        <v>3.25</v>
      </c>
      <c r="E1309">
        <f>+VLOOKUP($A1309,[34]Worksheet!$A:$C,3,0)</f>
        <v>3.5</v>
      </c>
      <c r="F1309">
        <f>+VLOOKUP($A1309,[35]Worksheet!$A:$C,3,0)</f>
        <v>4</v>
      </c>
    </row>
    <row r="1310" spans="1:6" x14ac:dyDescent="0.25">
      <c r="A1310" s="2">
        <v>41638</v>
      </c>
      <c r="B1310">
        <f>+VLOOKUP($A1310,[31]Worksheet!$A:$C,3,0)</f>
        <v>10</v>
      </c>
      <c r="C1310">
        <f>+VLOOKUP($A1310,[32]Worksheet!$A:$C,3,0)</f>
        <v>4.5</v>
      </c>
      <c r="D1310">
        <f>+VLOOKUP($A1310,[33]Worksheet!$A:$C,3,0)</f>
        <v>3.25</v>
      </c>
      <c r="E1310">
        <f>+VLOOKUP($A1310,[34]Worksheet!$A:$C,3,0)</f>
        <v>3.5</v>
      </c>
      <c r="F1310">
        <f>+VLOOKUP($A1310,[35]Worksheet!$A:$C,3,0)</f>
        <v>4</v>
      </c>
    </row>
    <row r="1311" spans="1:6" x14ac:dyDescent="0.25">
      <c r="A1311" s="2">
        <v>41639</v>
      </c>
      <c r="B1311">
        <f>+VLOOKUP($A1311,[31]Worksheet!$A:$C,3,0)</f>
        <v>10</v>
      </c>
      <c r="C1311" t="e">
        <f>+VLOOKUP($A1311,[32]Worksheet!$A:$C,3,0)</f>
        <v>#N/A</v>
      </c>
      <c r="D1311">
        <f>+VLOOKUP($A1311,[33]Worksheet!$A:$C,3,0)</f>
        <v>3.25</v>
      </c>
      <c r="E1311">
        <f>+VLOOKUP($A1311,[34]Worksheet!$A:$C,3,0)</f>
        <v>3.5</v>
      </c>
      <c r="F1311" t="e">
        <f>+VLOOKUP($A1311,[35]Worksheet!$A:$C,3,0)</f>
        <v>#N/A</v>
      </c>
    </row>
    <row r="1312" spans="1:6" x14ac:dyDescent="0.25">
      <c r="A1312" s="2">
        <v>41641</v>
      </c>
      <c r="B1312">
        <f>+VLOOKUP($A1312,[31]Worksheet!$A:$C,3,0)</f>
        <v>10</v>
      </c>
      <c r="C1312">
        <f>+VLOOKUP($A1312,[32]Worksheet!$A:$C,3,0)</f>
        <v>4.5</v>
      </c>
      <c r="D1312">
        <f>+VLOOKUP($A1312,[33]Worksheet!$A:$C,3,0)</f>
        <v>3.25</v>
      </c>
      <c r="E1312">
        <f>+VLOOKUP($A1312,[34]Worksheet!$A:$C,3,0)</f>
        <v>3.5</v>
      </c>
      <c r="F1312">
        <f>+VLOOKUP($A1312,[35]Worksheet!$A:$C,3,0)</f>
        <v>4</v>
      </c>
    </row>
    <row r="1313" spans="1:6" x14ac:dyDescent="0.25">
      <c r="A1313" s="2">
        <v>41642</v>
      </c>
      <c r="B1313">
        <f>+VLOOKUP($A1313,[31]Worksheet!$A:$C,3,0)</f>
        <v>10</v>
      </c>
      <c r="C1313">
        <f>+VLOOKUP($A1313,[32]Worksheet!$A:$C,3,0)</f>
        <v>4.5</v>
      </c>
      <c r="D1313">
        <f>+VLOOKUP($A1313,[33]Worksheet!$A:$C,3,0)</f>
        <v>3.25</v>
      </c>
      <c r="E1313">
        <f>+VLOOKUP($A1313,[34]Worksheet!$A:$C,3,0)</f>
        <v>3.5</v>
      </c>
      <c r="F1313">
        <f>+VLOOKUP($A1313,[35]Worksheet!$A:$C,3,0)</f>
        <v>4</v>
      </c>
    </row>
    <row r="1314" spans="1:6" x14ac:dyDescent="0.25">
      <c r="A1314" s="2">
        <v>41645</v>
      </c>
      <c r="B1314">
        <f>+VLOOKUP($A1314,[31]Worksheet!$A:$C,3,0)</f>
        <v>10</v>
      </c>
      <c r="C1314">
        <f>+VLOOKUP($A1314,[32]Worksheet!$A:$C,3,0)</f>
        <v>4.5</v>
      </c>
      <c r="D1314">
        <f>+VLOOKUP($A1314,[33]Worksheet!$A:$C,3,0)</f>
        <v>3.25</v>
      </c>
      <c r="E1314">
        <f>+VLOOKUP($A1314,[34]Worksheet!$A:$C,3,0)</f>
        <v>3.5</v>
      </c>
      <c r="F1314">
        <f>+VLOOKUP($A1314,[35]Worksheet!$A:$C,3,0)</f>
        <v>4</v>
      </c>
    </row>
    <row r="1315" spans="1:6" x14ac:dyDescent="0.25">
      <c r="A1315" s="2">
        <v>41646</v>
      </c>
      <c r="B1315">
        <f>+VLOOKUP($A1315,[31]Worksheet!$A:$C,3,0)</f>
        <v>10</v>
      </c>
      <c r="C1315">
        <f>+VLOOKUP($A1315,[32]Worksheet!$A:$C,3,0)</f>
        <v>4.5</v>
      </c>
      <c r="D1315">
        <f>+VLOOKUP($A1315,[33]Worksheet!$A:$C,3,0)</f>
        <v>3.25</v>
      </c>
      <c r="E1315">
        <f>+VLOOKUP($A1315,[34]Worksheet!$A:$C,3,0)</f>
        <v>3.5</v>
      </c>
      <c r="F1315">
        <f>+VLOOKUP($A1315,[35]Worksheet!$A:$C,3,0)</f>
        <v>4</v>
      </c>
    </row>
    <row r="1316" spans="1:6" x14ac:dyDescent="0.25">
      <c r="A1316" s="2">
        <v>41647</v>
      </c>
      <c r="B1316">
        <f>+VLOOKUP($A1316,[31]Worksheet!$A:$C,3,0)</f>
        <v>10</v>
      </c>
      <c r="C1316">
        <f>+VLOOKUP($A1316,[32]Worksheet!$A:$C,3,0)</f>
        <v>4.5</v>
      </c>
      <c r="D1316">
        <f>+VLOOKUP($A1316,[33]Worksheet!$A:$C,3,0)</f>
        <v>3.25</v>
      </c>
      <c r="E1316">
        <f>+VLOOKUP($A1316,[34]Worksheet!$A:$C,3,0)</f>
        <v>3.5</v>
      </c>
      <c r="F1316">
        <f>+VLOOKUP($A1316,[35]Worksheet!$A:$C,3,0)</f>
        <v>4</v>
      </c>
    </row>
    <row r="1317" spans="1:6" x14ac:dyDescent="0.25">
      <c r="A1317" s="2">
        <v>41648</v>
      </c>
      <c r="B1317">
        <f>+VLOOKUP($A1317,[31]Worksheet!$A:$C,3,0)</f>
        <v>10</v>
      </c>
      <c r="C1317">
        <f>+VLOOKUP($A1317,[32]Worksheet!$A:$C,3,0)</f>
        <v>4.5</v>
      </c>
      <c r="D1317">
        <f>+VLOOKUP($A1317,[33]Worksheet!$A:$C,3,0)</f>
        <v>3.25</v>
      </c>
      <c r="E1317">
        <f>+VLOOKUP($A1317,[34]Worksheet!$A:$C,3,0)</f>
        <v>3.5</v>
      </c>
      <c r="F1317">
        <f>+VLOOKUP($A1317,[35]Worksheet!$A:$C,3,0)</f>
        <v>4</v>
      </c>
    </row>
    <row r="1318" spans="1:6" x14ac:dyDescent="0.25">
      <c r="A1318" s="2">
        <v>41649</v>
      </c>
      <c r="B1318">
        <f>+VLOOKUP($A1318,[31]Worksheet!$A:$C,3,0)</f>
        <v>10</v>
      </c>
      <c r="C1318">
        <f>+VLOOKUP($A1318,[32]Worksheet!$A:$C,3,0)</f>
        <v>4.5</v>
      </c>
      <c r="D1318">
        <f>+VLOOKUP($A1318,[33]Worksheet!$A:$C,3,0)</f>
        <v>3.25</v>
      </c>
      <c r="E1318">
        <f>+VLOOKUP($A1318,[34]Worksheet!$A:$C,3,0)</f>
        <v>3.5</v>
      </c>
      <c r="F1318">
        <f>+VLOOKUP($A1318,[35]Worksheet!$A:$C,3,0)</f>
        <v>4</v>
      </c>
    </row>
    <row r="1319" spans="1:6" x14ac:dyDescent="0.25">
      <c r="A1319" s="2">
        <v>41652</v>
      </c>
      <c r="B1319">
        <f>+VLOOKUP($A1319,[31]Worksheet!$A:$C,3,0)</f>
        <v>10</v>
      </c>
      <c r="C1319">
        <f>+VLOOKUP($A1319,[32]Worksheet!$A:$C,3,0)</f>
        <v>4.5</v>
      </c>
      <c r="D1319">
        <f>+VLOOKUP($A1319,[33]Worksheet!$A:$C,3,0)</f>
        <v>3.25</v>
      </c>
      <c r="E1319">
        <f>+VLOOKUP($A1319,[34]Worksheet!$A:$C,3,0)</f>
        <v>3.5</v>
      </c>
      <c r="F1319">
        <f>+VLOOKUP($A1319,[35]Worksheet!$A:$C,3,0)</f>
        <v>4</v>
      </c>
    </row>
    <row r="1320" spans="1:6" x14ac:dyDescent="0.25">
      <c r="A1320" s="2">
        <v>41653</v>
      </c>
      <c r="B1320">
        <f>+VLOOKUP($A1320,[31]Worksheet!$A:$C,3,0)</f>
        <v>10</v>
      </c>
      <c r="C1320">
        <f>+VLOOKUP($A1320,[32]Worksheet!$A:$C,3,0)</f>
        <v>4.5</v>
      </c>
      <c r="D1320">
        <f>+VLOOKUP($A1320,[33]Worksheet!$A:$C,3,0)</f>
        <v>3.25</v>
      </c>
      <c r="E1320">
        <f>+VLOOKUP($A1320,[34]Worksheet!$A:$C,3,0)</f>
        <v>3.5</v>
      </c>
      <c r="F1320">
        <f>+VLOOKUP($A1320,[35]Worksheet!$A:$C,3,0)</f>
        <v>4</v>
      </c>
    </row>
    <row r="1321" spans="1:6" x14ac:dyDescent="0.25">
      <c r="A1321" s="2">
        <v>41654</v>
      </c>
      <c r="B1321">
        <f>+VLOOKUP($A1321,[31]Worksheet!$A:$C,3,0)</f>
        <v>10.5</v>
      </c>
      <c r="C1321">
        <f>+VLOOKUP($A1321,[32]Worksheet!$A:$C,3,0)</f>
        <v>4.5</v>
      </c>
      <c r="D1321">
        <f>+VLOOKUP($A1321,[33]Worksheet!$A:$C,3,0)</f>
        <v>3.25</v>
      </c>
      <c r="E1321">
        <f>+VLOOKUP($A1321,[34]Worksheet!$A:$C,3,0)</f>
        <v>3.5</v>
      </c>
      <c r="F1321">
        <f>+VLOOKUP($A1321,[35]Worksheet!$A:$C,3,0)</f>
        <v>4</v>
      </c>
    </row>
    <row r="1322" spans="1:6" x14ac:dyDescent="0.25">
      <c r="A1322" s="2">
        <v>41655</v>
      </c>
      <c r="B1322">
        <f>+VLOOKUP($A1322,[31]Worksheet!$A:$C,3,0)</f>
        <v>10.5</v>
      </c>
      <c r="C1322">
        <f>+VLOOKUP($A1322,[32]Worksheet!$A:$C,3,0)</f>
        <v>4.5</v>
      </c>
      <c r="D1322">
        <f>+VLOOKUP($A1322,[33]Worksheet!$A:$C,3,0)</f>
        <v>3.25</v>
      </c>
      <c r="E1322">
        <f>+VLOOKUP($A1322,[34]Worksheet!$A:$C,3,0)</f>
        <v>3.5</v>
      </c>
      <c r="F1322">
        <f>+VLOOKUP($A1322,[35]Worksheet!$A:$C,3,0)</f>
        <v>4</v>
      </c>
    </row>
    <row r="1323" spans="1:6" x14ac:dyDescent="0.25">
      <c r="A1323" s="2">
        <v>41656</v>
      </c>
      <c r="B1323">
        <f>+VLOOKUP($A1323,[31]Worksheet!$A:$C,3,0)</f>
        <v>10.5</v>
      </c>
      <c r="C1323">
        <f>+VLOOKUP($A1323,[32]Worksheet!$A:$C,3,0)</f>
        <v>4.5</v>
      </c>
      <c r="D1323">
        <f>+VLOOKUP($A1323,[33]Worksheet!$A:$C,3,0)</f>
        <v>3.25</v>
      </c>
      <c r="E1323">
        <f>+VLOOKUP($A1323,[34]Worksheet!$A:$C,3,0)</f>
        <v>3.5</v>
      </c>
      <c r="F1323">
        <f>+VLOOKUP($A1323,[35]Worksheet!$A:$C,3,0)</f>
        <v>4</v>
      </c>
    </row>
    <row r="1324" spans="1:6" x14ac:dyDescent="0.25">
      <c r="A1324" s="2">
        <v>41660</v>
      </c>
      <c r="B1324">
        <f>+VLOOKUP($A1324,[31]Worksheet!$A:$C,3,0)</f>
        <v>10.5</v>
      </c>
      <c r="C1324">
        <f>+VLOOKUP($A1324,[32]Worksheet!$A:$C,3,0)</f>
        <v>4.5</v>
      </c>
      <c r="D1324">
        <f>+VLOOKUP($A1324,[33]Worksheet!$A:$C,3,0)</f>
        <v>3.25</v>
      </c>
      <c r="E1324">
        <f>+VLOOKUP($A1324,[34]Worksheet!$A:$C,3,0)</f>
        <v>3.5</v>
      </c>
      <c r="F1324">
        <f>+VLOOKUP($A1324,[35]Worksheet!$A:$C,3,0)</f>
        <v>4</v>
      </c>
    </row>
    <row r="1325" spans="1:6" x14ac:dyDescent="0.25">
      <c r="A1325" s="2">
        <v>41661</v>
      </c>
      <c r="B1325">
        <f>+VLOOKUP($A1325,[31]Worksheet!$A:$C,3,0)</f>
        <v>10.5</v>
      </c>
      <c r="C1325">
        <f>+VLOOKUP($A1325,[32]Worksheet!$A:$C,3,0)</f>
        <v>4.5</v>
      </c>
      <c r="D1325">
        <f>+VLOOKUP($A1325,[33]Worksheet!$A:$C,3,0)</f>
        <v>3.25</v>
      </c>
      <c r="E1325">
        <f>+VLOOKUP($A1325,[34]Worksheet!$A:$C,3,0)</f>
        <v>3.5</v>
      </c>
      <c r="F1325">
        <f>+VLOOKUP($A1325,[35]Worksheet!$A:$C,3,0)</f>
        <v>4</v>
      </c>
    </row>
    <row r="1326" spans="1:6" x14ac:dyDescent="0.25">
      <c r="A1326" s="2">
        <v>41662</v>
      </c>
      <c r="B1326">
        <f>+VLOOKUP($A1326,[31]Worksheet!$A:$C,3,0)</f>
        <v>10.5</v>
      </c>
      <c r="C1326">
        <f>+VLOOKUP($A1326,[32]Worksheet!$A:$C,3,0)</f>
        <v>4.5</v>
      </c>
      <c r="D1326">
        <f>+VLOOKUP($A1326,[33]Worksheet!$A:$C,3,0)</f>
        <v>3.25</v>
      </c>
      <c r="E1326">
        <f>+VLOOKUP($A1326,[34]Worksheet!$A:$C,3,0)</f>
        <v>3.5</v>
      </c>
      <c r="F1326">
        <f>+VLOOKUP($A1326,[35]Worksheet!$A:$C,3,0)</f>
        <v>4</v>
      </c>
    </row>
    <row r="1327" spans="1:6" x14ac:dyDescent="0.25">
      <c r="A1327" s="2">
        <v>41663</v>
      </c>
      <c r="B1327">
        <f>+VLOOKUP($A1327,[31]Worksheet!$A:$C,3,0)</f>
        <v>10.5</v>
      </c>
      <c r="C1327">
        <f>+VLOOKUP($A1327,[32]Worksheet!$A:$C,3,0)</f>
        <v>4.5</v>
      </c>
      <c r="D1327">
        <f>+VLOOKUP($A1327,[33]Worksheet!$A:$C,3,0)</f>
        <v>3.25</v>
      </c>
      <c r="E1327">
        <f>+VLOOKUP($A1327,[34]Worksheet!$A:$C,3,0)</f>
        <v>3.5</v>
      </c>
      <c r="F1327">
        <f>+VLOOKUP($A1327,[35]Worksheet!$A:$C,3,0)</f>
        <v>4</v>
      </c>
    </row>
    <row r="1328" spans="1:6" x14ac:dyDescent="0.25">
      <c r="A1328" s="2">
        <v>41666</v>
      </c>
      <c r="B1328">
        <f>+VLOOKUP($A1328,[31]Worksheet!$A:$C,3,0)</f>
        <v>10.5</v>
      </c>
      <c r="C1328">
        <f>+VLOOKUP($A1328,[32]Worksheet!$A:$C,3,0)</f>
        <v>4.5</v>
      </c>
      <c r="D1328">
        <f>+VLOOKUP($A1328,[33]Worksheet!$A:$C,3,0)</f>
        <v>3.25</v>
      </c>
      <c r="E1328">
        <f>+VLOOKUP($A1328,[34]Worksheet!$A:$C,3,0)</f>
        <v>3.5</v>
      </c>
      <c r="F1328">
        <f>+VLOOKUP($A1328,[35]Worksheet!$A:$C,3,0)</f>
        <v>4</v>
      </c>
    </row>
    <row r="1329" spans="1:6" x14ac:dyDescent="0.25">
      <c r="A1329" s="2">
        <v>41667</v>
      </c>
      <c r="B1329">
        <f>+VLOOKUP($A1329,[31]Worksheet!$A:$C,3,0)</f>
        <v>10.5</v>
      </c>
      <c r="C1329">
        <f>+VLOOKUP($A1329,[32]Worksheet!$A:$C,3,0)</f>
        <v>4.5</v>
      </c>
      <c r="D1329">
        <f>+VLOOKUP($A1329,[33]Worksheet!$A:$C,3,0)</f>
        <v>3.25</v>
      </c>
      <c r="E1329">
        <f>+VLOOKUP($A1329,[34]Worksheet!$A:$C,3,0)</f>
        <v>3.5</v>
      </c>
      <c r="F1329">
        <f>+VLOOKUP($A1329,[35]Worksheet!$A:$C,3,0)</f>
        <v>4</v>
      </c>
    </row>
    <row r="1330" spans="1:6" x14ac:dyDescent="0.25">
      <c r="A1330" s="2">
        <v>41668</v>
      </c>
      <c r="B1330">
        <f>+VLOOKUP($A1330,[31]Worksheet!$A:$C,3,0)</f>
        <v>10.5</v>
      </c>
      <c r="C1330">
        <f>+VLOOKUP($A1330,[32]Worksheet!$A:$C,3,0)</f>
        <v>4.5</v>
      </c>
      <c r="D1330">
        <f>+VLOOKUP($A1330,[33]Worksheet!$A:$C,3,0)</f>
        <v>3.25</v>
      </c>
      <c r="E1330">
        <f>+VLOOKUP($A1330,[34]Worksheet!$A:$C,3,0)</f>
        <v>3.5</v>
      </c>
      <c r="F1330">
        <f>+VLOOKUP($A1330,[35]Worksheet!$A:$C,3,0)</f>
        <v>4</v>
      </c>
    </row>
    <row r="1331" spans="1:6" x14ac:dyDescent="0.25">
      <c r="A1331" s="2">
        <v>41669</v>
      </c>
      <c r="B1331">
        <f>+VLOOKUP($A1331,[31]Worksheet!$A:$C,3,0)</f>
        <v>10.5</v>
      </c>
      <c r="C1331">
        <f>+VLOOKUP($A1331,[32]Worksheet!$A:$C,3,0)</f>
        <v>4.5</v>
      </c>
      <c r="D1331">
        <f>+VLOOKUP($A1331,[33]Worksheet!$A:$C,3,0)</f>
        <v>3.25</v>
      </c>
      <c r="E1331">
        <f>+VLOOKUP($A1331,[34]Worksheet!$A:$C,3,0)</f>
        <v>3.5</v>
      </c>
      <c r="F1331">
        <f>+VLOOKUP($A1331,[35]Worksheet!$A:$C,3,0)</f>
        <v>4</v>
      </c>
    </row>
    <row r="1332" spans="1:6" x14ac:dyDescent="0.25">
      <c r="A1332" s="2">
        <v>41670</v>
      </c>
      <c r="B1332">
        <f>+VLOOKUP($A1332,[31]Worksheet!$A:$C,3,0)</f>
        <v>10.5</v>
      </c>
      <c r="C1332">
        <f>+VLOOKUP($A1332,[32]Worksheet!$A:$C,3,0)</f>
        <v>4.5</v>
      </c>
      <c r="D1332">
        <f>+VLOOKUP($A1332,[33]Worksheet!$A:$C,3,0)</f>
        <v>3.25</v>
      </c>
      <c r="E1332">
        <f>+VLOOKUP($A1332,[34]Worksheet!$A:$C,3,0)</f>
        <v>3.5</v>
      </c>
      <c r="F1332" t="e">
        <f>+VLOOKUP($A1332,[35]Worksheet!$A:$C,3,0)</f>
        <v>#N/A</v>
      </c>
    </row>
    <row r="1333" spans="1:6" x14ac:dyDescent="0.25">
      <c r="A1333" s="2">
        <v>41673</v>
      </c>
      <c r="B1333">
        <f>+VLOOKUP($A1333,[31]Worksheet!$A:$C,3,0)</f>
        <v>10.5</v>
      </c>
      <c r="C1333">
        <f>+VLOOKUP($A1333,[32]Worksheet!$A:$C,3,0)</f>
        <v>4.5</v>
      </c>
      <c r="D1333">
        <f>+VLOOKUP($A1333,[33]Worksheet!$A:$C,3,0)</f>
        <v>3.25</v>
      </c>
      <c r="E1333" t="e">
        <f>+VLOOKUP($A1333,[34]Worksheet!$A:$C,3,0)</f>
        <v>#N/A</v>
      </c>
      <c r="F1333">
        <f>+VLOOKUP($A1333,[35]Worksheet!$A:$C,3,0)</f>
        <v>4</v>
      </c>
    </row>
    <row r="1334" spans="1:6" x14ac:dyDescent="0.25">
      <c r="A1334" s="2">
        <v>41674</v>
      </c>
      <c r="B1334">
        <f>+VLOOKUP($A1334,[31]Worksheet!$A:$C,3,0)</f>
        <v>10.5</v>
      </c>
      <c r="C1334">
        <f>+VLOOKUP($A1334,[32]Worksheet!$A:$C,3,0)</f>
        <v>4.5</v>
      </c>
      <c r="D1334">
        <f>+VLOOKUP($A1334,[33]Worksheet!$A:$C,3,0)</f>
        <v>3.25</v>
      </c>
      <c r="E1334">
        <f>+VLOOKUP($A1334,[34]Worksheet!$A:$C,3,0)</f>
        <v>3.5</v>
      </c>
      <c r="F1334">
        <f>+VLOOKUP($A1334,[35]Worksheet!$A:$C,3,0)</f>
        <v>4</v>
      </c>
    </row>
    <row r="1335" spans="1:6" x14ac:dyDescent="0.25">
      <c r="A1335" s="2">
        <v>41675</v>
      </c>
      <c r="B1335">
        <f>+VLOOKUP($A1335,[31]Worksheet!$A:$C,3,0)</f>
        <v>10.5</v>
      </c>
      <c r="C1335">
        <f>+VLOOKUP($A1335,[32]Worksheet!$A:$C,3,0)</f>
        <v>4.5</v>
      </c>
      <c r="D1335">
        <f>+VLOOKUP($A1335,[33]Worksheet!$A:$C,3,0)</f>
        <v>3.25</v>
      </c>
      <c r="E1335">
        <f>+VLOOKUP($A1335,[34]Worksheet!$A:$C,3,0)</f>
        <v>3.5</v>
      </c>
      <c r="F1335">
        <f>+VLOOKUP($A1335,[35]Worksheet!$A:$C,3,0)</f>
        <v>4</v>
      </c>
    </row>
    <row r="1336" spans="1:6" x14ac:dyDescent="0.25">
      <c r="A1336" s="2">
        <v>41676</v>
      </c>
      <c r="B1336">
        <f>+VLOOKUP($A1336,[31]Worksheet!$A:$C,3,0)</f>
        <v>10.5</v>
      </c>
      <c r="C1336">
        <f>+VLOOKUP($A1336,[32]Worksheet!$A:$C,3,0)</f>
        <v>4.5</v>
      </c>
      <c r="D1336">
        <f>+VLOOKUP($A1336,[33]Worksheet!$A:$C,3,0)</f>
        <v>3.25</v>
      </c>
      <c r="E1336">
        <f>+VLOOKUP($A1336,[34]Worksheet!$A:$C,3,0)</f>
        <v>3.5</v>
      </c>
      <c r="F1336">
        <f>+VLOOKUP($A1336,[35]Worksheet!$A:$C,3,0)</f>
        <v>4</v>
      </c>
    </row>
    <row r="1337" spans="1:6" x14ac:dyDescent="0.25">
      <c r="A1337" s="2">
        <v>41677</v>
      </c>
      <c r="B1337">
        <f>+VLOOKUP($A1337,[31]Worksheet!$A:$C,3,0)</f>
        <v>10.5</v>
      </c>
      <c r="C1337">
        <f>+VLOOKUP($A1337,[32]Worksheet!$A:$C,3,0)</f>
        <v>4.5</v>
      </c>
      <c r="D1337">
        <f>+VLOOKUP($A1337,[33]Worksheet!$A:$C,3,0)</f>
        <v>3.25</v>
      </c>
      <c r="E1337">
        <f>+VLOOKUP($A1337,[34]Worksheet!$A:$C,3,0)</f>
        <v>3.5</v>
      </c>
      <c r="F1337">
        <f>+VLOOKUP($A1337,[35]Worksheet!$A:$C,3,0)</f>
        <v>4</v>
      </c>
    </row>
    <row r="1338" spans="1:6" x14ac:dyDescent="0.25">
      <c r="A1338" s="2">
        <v>41680</v>
      </c>
      <c r="B1338">
        <f>+VLOOKUP($A1338,[31]Worksheet!$A:$C,3,0)</f>
        <v>10.5</v>
      </c>
      <c r="C1338">
        <f>+VLOOKUP($A1338,[32]Worksheet!$A:$C,3,0)</f>
        <v>4.5</v>
      </c>
      <c r="D1338">
        <f>+VLOOKUP($A1338,[33]Worksheet!$A:$C,3,0)</f>
        <v>3.25</v>
      </c>
      <c r="E1338">
        <f>+VLOOKUP($A1338,[34]Worksheet!$A:$C,3,0)</f>
        <v>3.5</v>
      </c>
      <c r="F1338">
        <f>+VLOOKUP($A1338,[35]Worksheet!$A:$C,3,0)</f>
        <v>4</v>
      </c>
    </row>
    <row r="1339" spans="1:6" x14ac:dyDescent="0.25">
      <c r="A1339" s="2">
        <v>41681</v>
      </c>
      <c r="B1339">
        <f>+VLOOKUP($A1339,[31]Worksheet!$A:$C,3,0)</f>
        <v>10.5</v>
      </c>
      <c r="C1339">
        <f>+VLOOKUP($A1339,[32]Worksheet!$A:$C,3,0)</f>
        <v>4.5</v>
      </c>
      <c r="D1339">
        <f>+VLOOKUP($A1339,[33]Worksheet!$A:$C,3,0)</f>
        <v>3.25</v>
      </c>
      <c r="E1339">
        <f>+VLOOKUP($A1339,[34]Worksheet!$A:$C,3,0)</f>
        <v>3.5</v>
      </c>
      <c r="F1339">
        <f>+VLOOKUP($A1339,[35]Worksheet!$A:$C,3,0)</f>
        <v>4</v>
      </c>
    </row>
    <row r="1340" spans="1:6" x14ac:dyDescent="0.25">
      <c r="A1340" s="2">
        <v>41682</v>
      </c>
      <c r="B1340">
        <f>+VLOOKUP($A1340,[31]Worksheet!$A:$C,3,0)</f>
        <v>10.5</v>
      </c>
      <c r="C1340">
        <f>+VLOOKUP($A1340,[32]Worksheet!$A:$C,3,0)</f>
        <v>4.5</v>
      </c>
      <c r="D1340">
        <f>+VLOOKUP($A1340,[33]Worksheet!$A:$C,3,0)</f>
        <v>3.25</v>
      </c>
      <c r="E1340">
        <f>+VLOOKUP($A1340,[34]Worksheet!$A:$C,3,0)</f>
        <v>3.5</v>
      </c>
      <c r="F1340">
        <f>+VLOOKUP($A1340,[35]Worksheet!$A:$C,3,0)</f>
        <v>4</v>
      </c>
    </row>
    <row r="1341" spans="1:6" x14ac:dyDescent="0.25">
      <c r="A1341" s="2">
        <v>41683</v>
      </c>
      <c r="B1341">
        <f>+VLOOKUP($A1341,[31]Worksheet!$A:$C,3,0)</f>
        <v>10.5</v>
      </c>
      <c r="C1341">
        <f>+VLOOKUP($A1341,[32]Worksheet!$A:$C,3,0)</f>
        <v>4.5</v>
      </c>
      <c r="D1341">
        <f>+VLOOKUP($A1341,[33]Worksheet!$A:$C,3,0)</f>
        <v>3.25</v>
      </c>
      <c r="E1341">
        <f>+VLOOKUP($A1341,[34]Worksheet!$A:$C,3,0)</f>
        <v>3.5</v>
      </c>
      <c r="F1341">
        <f>+VLOOKUP($A1341,[35]Worksheet!$A:$C,3,0)</f>
        <v>4</v>
      </c>
    </row>
    <row r="1342" spans="1:6" x14ac:dyDescent="0.25">
      <c r="A1342" s="2">
        <v>41684</v>
      </c>
      <c r="B1342">
        <f>+VLOOKUP($A1342,[31]Worksheet!$A:$C,3,0)</f>
        <v>10.5</v>
      </c>
      <c r="C1342">
        <f>+VLOOKUP($A1342,[32]Worksheet!$A:$C,3,0)</f>
        <v>4.5</v>
      </c>
      <c r="D1342">
        <f>+VLOOKUP($A1342,[33]Worksheet!$A:$C,3,0)</f>
        <v>3.25</v>
      </c>
      <c r="E1342">
        <f>+VLOOKUP($A1342,[34]Worksheet!$A:$C,3,0)</f>
        <v>3.5</v>
      </c>
      <c r="F1342">
        <f>+VLOOKUP($A1342,[35]Worksheet!$A:$C,3,0)</f>
        <v>4</v>
      </c>
    </row>
    <row r="1343" spans="1:6" x14ac:dyDescent="0.25">
      <c r="A1343" s="2">
        <v>41688</v>
      </c>
      <c r="B1343">
        <f>+VLOOKUP($A1343,[31]Worksheet!$A:$C,3,0)</f>
        <v>10.5</v>
      </c>
      <c r="C1343">
        <f>+VLOOKUP($A1343,[32]Worksheet!$A:$C,3,0)</f>
        <v>4.25</v>
      </c>
      <c r="D1343">
        <f>+VLOOKUP($A1343,[33]Worksheet!$A:$C,3,0)</f>
        <v>3.25</v>
      </c>
      <c r="E1343">
        <f>+VLOOKUP($A1343,[34]Worksheet!$A:$C,3,0)</f>
        <v>3.5</v>
      </c>
      <c r="F1343">
        <f>+VLOOKUP($A1343,[35]Worksheet!$A:$C,3,0)</f>
        <v>4</v>
      </c>
    </row>
    <row r="1344" spans="1:6" x14ac:dyDescent="0.25">
      <c r="A1344" s="2">
        <v>41689</v>
      </c>
      <c r="B1344">
        <f>+VLOOKUP($A1344,[31]Worksheet!$A:$C,3,0)</f>
        <v>10.5</v>
      </c>
      <c r="C1344">
        <f>+VLOOKUP($A1344,[32]Worksheet!$A:$C,3,0)</f>
        <v>4.25</v>
      </c>
      <c r="D1344">
        <f>+VLOOKUP($A1344,[33]Worksheet!$A:$C,3,0)</f>
        <v>3.25</v>
      </c>
      <c r="E1344">
        <f>+VLOOKUP($A1344,[34]Worksheet!$A:$C,3,0)</f>
        <v>3.5</v>
      </c>
      <c r="F1344">
        <f>+VLOOKUP($A1344,[35]Worksheet!$A:$C,3,0)</f>
        <v>4</v>
      </c>
    </row>
    <row r="1345" spans="1:6" x14ac:dyDescent="0.25">
      <c r="A1345" s="2">
        <v>41690</v>
      </c>
      <c r="B1345">
        <f>+VLOOKUP($A1345,[31]Worksheet!$A:$C,3,0)</f>
        <v>10.5</v>
      </c>
      <c r="C1345">
        <f>+VLOOKUP($A1345,[32]Worksheet!$A:$C,3,0)</f>
        <v>4.25</v>
      </c>
      <c r="D1345">
        <f>+VLOOKUP($A1345,[33]Worksheet!$A:$C,3,0)</f>
        <v>3.25</v>
      </c>
      <c r="E1345">
        <f>+VLOOKUP($A1345,[34]Worksheet!$A:$C,3,0)</f>
        <v>3.5</v>
      </c>
      <c r="F1345">
        <f>+VLOOKUP($A1345,[35]Worksheet!$A:$C,3,0)</f>
        <v>4</v>
      </c>
    </row>
    <row r="1346" spans="1:6" x14ac:dyDescent="0.25">
      <c r="A1346" s="2">
        <v>41691</v>
      </c>
      <c r="B1346">
        <f>+VLOOKUP($A1346,[31]Worksheet!$A:$C,3,0)</f>
        <v>10.5</v>
      </c>
      <c r="C1346">
        <f>+VLOOKUP($A1346,[32]Worksheet!$A:$C,3,0)</f>
        <v>4.25</v>
      </c>
      <c r="D1346">
        <f>+VLOOKUP($A1346,[33]Worksheet!$A:$C,3,0)</f>
        <v>3.25</v>
      </c>
      <c r="E1346">
        <f>+VLOOKUP($A1346,[34]Worksheet!$A:$C,3,0)</f>
        <v>3.5</v>
      </c>
      <c r="F1346">
        <f>+VLOOKUP($A1346,[35]Worksheet!$A:$C,3,0)</f>
        <v>4</v>
      </c>
    </row>
    <row r="1347" spans="1:6" x14ac:dyDescent="0.25">
      <c r="A1347" s="2">
        <v>41694</v>
      </c>
      <c r="B1347">
        <f>+VLOOKUP($A1347,[31]Worksheet!$A:$C,3,0)</f>
        <v>10.5</v>
      </c>
      <c r="C1347">
        <f>+VLOOKUP($A1347,[32]Worksheet!$A:$C,3,0)</f>
        <v>4.25</v>
      </c>
      <c r="D1347">
        <f>+VLOOKUP($A1347,[33]Worksheet!$A:$C,3,0)</f>
        <v>3.25</v>
      </c>
      <c r="E1347">
        <f>+VLOOKUP($A1347,[34]Worksheet!$A:$C,3,0)</f>
        <v>3.5</v>
      </c>
      <c r="F1347">
        <f>+VLOOKUP($A1347,[35]Worksheet!$A:$C,3,0)</f>
        <v>4</v>
      </c>
    </row>
    <row r="1348" spans="1:6" x14ac:dyDescent="0.25">
      <c r="A1348" s="2">
        <v>41695</v>
      </c>
      <c r="B1348">
        <f>+VLOOKUP($A1348,[31]Worksheet!$A:$C,3,0)</f>
        <v>10.5</v>
      </c>
      <c r="C1348">
        <f>+VLOOKUP($A1348,[32]Worksheet!$A:$C,3,0)</f>
        <v>4.25</v>
      </c>
      <c r="D1348">
        <f>+VLOOKUP($A1348,[33]Worksheet!$A:$C,3,0)</f>
        <v>3.25</v>
      </c>
      <c r="E1348">
        <f>+VLOOKUP($A1348,[34]Worksheet!$A:$C,3,0)</f>
        <v>3.5</v>
      </c>
      <c r="F1348">
        <f>+VLOOKUP($A1348,[35]Worksheet!$A:$C,3,0)</f>
        <v>4</v>
      </c>
    </row>
    <row r="1349" spans="1:6" x14ac:dyDescent="0.25">
      <c r="A1349" s="2">
        <v>41696</v>
      </c>
      <c r="B1349">
        <f>+VLOOKUP($A1349,[31]Worksheet!$A:$C,3,0)</f>
        <v>10.75</v>
      </c>
      <c r="C1349">
        <f>+VLOOKUP($A1349,[32]Worksheet!$A:$C,3,0)</f>
        <v>4.25</v>
      </c>
      <c r="D1349">
        <f>+VLOOKUP($A1349,[33]Worksheet!$A:$C,3,0)</f>
        <v>3.25</v>
      </c>
      <c r="E1349">
        <f>+VLOOKUP($A1349,[34]Worksheet!$A:$C,3,0)</f>
        <v>3.5</v>
      </c>
      <c r="F1349">
        <f>+VLOOKUP($A1349,[35]Worksheet!$A:$C,3,0)</f>
        <v>4</v>
      </c>
    </row>
    <row r="1350" spans="1:6" x14ac:dyDescent="0.25">
      <c r="A1350" s="2">
        <v>41697</v>
      </c>
      <c r="B1350">
        <f>+VLOOKUP($A1350,[31]Worksheet!$A:$C,3,0)</f>
        <v>10.75</v>
      </c>
      <c r="C1350">
        <f>+VLOOKUP($A1350,[32]Worksheet!$A:$C,3,0)</f>
        <v>4.25</v>
      </c>
      <c r="D1350">
        <f>+VLOOKUP($A1350,[33]Worksheet!$A:$C,3,0)</f>
        <v>3.25</v>
      </c>
      <c r="E1350">
        <f>+VLOOKUP($A1350,[34]Worksheet!$A:$C,3,0)</f>
        <v>3.5</v>
      </c>
      <c r="F1350">
        <f>+VLOOKUP($A1350,[35]Worksheet!$A:$C,3,0)</f>
        <v>4</v>
      </c>
    </row>
    <row r="1351" spans="1:6" x14ac:dyDescent="0.25">
      <c r="A1351" s="2">
        <v>41698</v>
      </c>
      <c r="B1351">
        <f>+VLOOKUP($A1351,[31]Worksheet!$A:$C,3,0)</f>
        <v>10.75</v>
      </c>
      <c r="C1351">
        <f>+VLOOKUP($A1351,[32]Worksheet!$A:$C,3,0)</f>
        <v>4.25</v>
      </c>
      <c r="D1351">
        <f>+VLOOKUP($A1351,[33]Worksheet!$A:$C,3,0)</f>
        <v>3.25</v>
      </c>
      <c r="E1351">
        <f>+VLOOKUP($A1351,[34]Worksheet!$A:$C,3,0)</f>
        <v>3.5</v>
      </c>
      <c r="F1351" t="e">
        <f>+VLOOKUP($A1351,[35]Worksheet!$A:$C,3,0)</f>
        <v>#N/A</v>
      </c>
    </row>
    <row r="1352" spans="1:6" x14ac:dyDescent="0.25">
      <c r="A1352" s="2">
        <v>41701</v>
      </c>
      <c r="B1352">
        <f>+VLOOKUP($A1352,[31]Worksheet!$A:$C,3,0)</f>
        <v>10.75</v>
      </c>
      <c r="C1352">
        <f>+VLOOKUP($A1352,[32]Worksheet!$A:$C,3,0)</f>
        <v>4.25</v>
      </c>
      <c r="D1352">
        <f>+VLOOKUP($A1352,[33]Worksheet!$A:$C,3,0)</f>
        <v>3.25</v>
      </c>
      <c r="E1352">
        <f>+VLOOKUP($A1352,[34]Worksheet!$A:$C,3,0)</f>
        <v>3.5</v>
      </c>
      <c r="F1352">
        <f>+VLOOKUP($A1352,[35]Worksheet!$A:$C,3,0)</f>
        <v>4</v>
      </c>
    </row>
    <row r="1353" spans="1:6" x14ac:dyDescent="0.25">
      <c r="A1353" s="2">
        <v>41702</v>
      </c>
      <c r="B1353">
        <f>+VLOOKUP($A1353,[31]Worksheet!$A:$C,3,0)</f>
        <v>10.75</v>
      </c>
      <c r="C1353">
        <f>+VLOOKUP($A1353,[32]Worksheet!$A:$C,3,0)</f>
        <v>4.25</v>
      </c>
      <c r="D1353">
        <f>+VLOOKUP($A1353,[33]Worksheet!$A:$C,3,0)</f>
        <v>3.25</v>
      </c>
      <c r="E1353">
        <f>+VLOOKUP($A1353,[34]Worksheet!$A:$C,3,0)</f>
        <v>3.5</v>
      </c>
      <c r="F1353">
        <f>+VLOOKUP($A1353,[35]Worksheet!$A:$C,3,0)</f>
        <v>4</v>
      </c>
    </row>
    <row r="1354" spans="1:6" x14ac:dyDescent="0.25">
      <c r="A1354" s="2">
        <v>41703</v>
      </c>
      <c r="B1354">
        <f>+VLOOKUP($A1354,[31]Worksheet!$A:$C,3,0)</f>
        <v>10.75</v>
      </c>
      <c r="C1354">
        <f>+VLOOKUP($A1354,[32]Worksheet!$A:$C,3,0)</f>
        <v>4.25</v>
      </c>
      <c r="D1354">
        <f>+VLOOKUP($A1354,[33]Worksheet!$A:$C,3,0)</f>
        <v>3.25</v>
      </c>
      <c r="E1354">
        <f>+VLOOKUP($A1354,[34]Worksheet!$A:$C,3,0)</f>
        <v>3.5</v>
      </c>
      <c r="F1354">
        <f>+VLOOKUP($A1354,[35]Worksheet!$A:$C,3,0)</f>
        <v>4</v>
      </c>
    </row>
    <row r="1355" spans="1:6" x14ac:dyDescent="0.25">
      <c r="A1355" s="2">
        <v>41704</v>
      </c>
      <c r="B1355">
        <f>+VLOOKUP($A1355,[31]Worksheet!$A:$C,3,0)</f>
        <v>10.75</v>
      </c>
      <c r="C1355">
        <f>+VLOOKUP($A1355,[32]Worksheet!$A:$C,3,0)</f>
        <v>4.25</v>
      </c>
      <c r="D1355">
        <f>+VLOOKUP($A1355,[33]Worksheet!$A:$C,3,0)</f>
        <v>3.25</v>
      </c>
      <c r="E1355">
        <f>+VLOOKUP($A1355,[34]Worksheet!$A:$C,3,0)</f>
        <v>3.5</v>
      </c>
      <c r="F1355">
        <f>+VLOOKUP($A1355,[35]Worksheet!$A:$C,3,0)</f>
        <v>4</v>
      </c>
    </row>
    <row r="1356" spans="1:6" x14ac:dyDescent="0.25">
      <c r="A1356" s="2">
        <v>41705</v>
      </c>
      <c r="B1356">
        <f>+VLOOKUP($A1356,[31]Worksheet!$A:$C,3,0)</f>
        <v>10.75</v>
      </c>
      <c r="C1356">
        <f>+VLOOKUP($A1356,[32]Worksheet!$A:$C,3,0)</f>
        <v>4.25</v>
      </c>
      <c r="D1356">
        <f>+VLOOKUP($A1356,[33]Worksheet!$A:$C,3,0)</f>
        <v>3.25</v>
      </c>
      <c r="E1356">
        <f>+VLOOKUP($A1356,[34]Worksheet!$A:$C,3,0)</f>
        <v>3.5</v>
      </c>
      <c r="F1356">
        <f>+VLOOKUP($A1356,[35]Worksheet!$A:$C,3,0)</f>
        <v>4</v>
      </c>
    </row>
    <row r="1357" spans="1:6" x14ac:dyDescent="0.25">
      <c r="A1357" s="2">
        <v>41708</v>
      </c>
      <c r="B1357">
        <f>+VLOOKUP($A1357,[31]Worksheet!$A:$C,3,0)</f>
        <v>10.75</v>
      </c>
      <c r="C1357">
        <f>+VLOOKUP($A1357,[32]Worksheet!$A:$C,3,0)</f>
        <v>4.25</v>
      </c>
      <c r="D1357">
        <f>+VLOOKUP($A1357,[33]Worksheet!$A:$C,3,0)</f>
        <v>3.25</v>
      </c>
      <c r="E1357">
        <f>+VLOOKUP($A1357,[34]Worksheet!$A:$C,3,0)</f>
        <v>3.5</v>
      </c>
      <c r="F1357">
        <f>+VLOOKUP($A1357,[35]Worksheet!$A:$C,3,0)</f>
        <v>4</v>
      </c>
    </row>
    <row r="1358" spans="1:6" x14ac:dyDescent="0.25">
      <c r="A1358" s="2">
        <v>41709</v>
      </c>
      <c r="B1358">
        <f>+VLOOKUP($A1358,[31]Worksheet!$A:$C,3,0)</f>
        <v>10.75</v>
      </c>
      <c r="C1358">
        <f>+VLOOKUP($A1358,[32]Worksheet!$A:$C,3,0)</f>
        <v>4.25</v>
      </c>
      <c r="D1358">
        <f>+VLOOKUP($A1358,[33]Worksheet!$A:$C,3,0)</f>
        <v>3.25</v>
      </c>
      <c r="E1358">
        <f>+VLOOKUP($A1358,[34]Worksheet!$A:$C,3,0)</f>
        <v>3.5</v>
      </c>
      <c r="F1358">
        <f>+VLOOKUP($A1358,[35]Worksheet!$A:$C,3,0)</f>
        <v>4</v>
      </c>
    </row>
    <row r="1359" spans="1:6" x14ac:dyDescent="0.25">
      <c r="A1359" s="2">
        <v>41710</v>
      </c>
      <c r="B1359">
        <f>+VLOOKUP($A1359,[31]Worksheet!$A:$C,3,0)</f>
        <v>10.75</v>
      </c>
      <c r="C1359">
        <f>+VLOOKUP($A1359,[32]Worksheet!$A:$C,3,0)</f>
        <v>4.25</v>
      </c>
      <c r="D1359">
        <f>+VLOOKUP($A1359,[33]Worksheet!$A:$C,3,0)</f>
        <v>3.25</v>
      </c>
      <c r="E1359">
        <f>+VLOOKUP($A1359,[34]Worksheet!$A:$C,3,0)</f>
        <v>3.5</v>
      </c>
      <c r="F1359">
        <f>+VLOOKUP($A1359,[35]Worksheet!$A:$C,3,0)</f>
        <v>4</v>
      </c>
    </row>
    <row r="1360" spans="1:6" x14ac:dyDescent="0.25">
      <c r="A1360" s="2">
        <v>41711</v>
      </c>
      <c r="B1360">
        <f>+VLOOKUP($A1360,[31]Worksheet!$A:$C,3,0)</f>
        <v>10.75</v>
      </c>
      <c r="C1360">
        <f>+VLOOKUP($A1360,[32]Worksheet!$A:$C,3,0)</f>
        <v>4</v>
      </c>
      <c r="D1360">
        <f>+VLOOKUP($A1360,[33]Worksheet!$A:$C,3,0)</f>
        <v>3.25</v>
      </c>
      <c r="E1360">
        <f>+VLOOKUP($A1360,[34]Worksheet!$A:$C,3,0)</f>
        <v>3.5</v>
      </c>
      <c r="F1360">
        <f>+VLOOKUP($A1360,[35]Worksheet!$A:$C,3,0)</f>
        <v>4</v>
      </c>
    </row>
    <row r="1361" spans="1:6" x14ac:dyDescent="0.25">
      <c r="A1361" s="2">
        <v>41712</v>
      </c>
      <c r="B1361">
        <f>+VLOOKUP($A1361,[31]Worksheet!$A:$C,3,0)</f>
        <v>10.75</v>
      </c>
      <c r="C1361">
        <f>+VLOOKUP($A1361,[32]Worksheet!$A:$C,3,0)</f>
        <v>4</v>
      </c>
      <c r="D1361">
        <f>+VLOOKUP($A1361,[33]Worksheet!$A:$C,3,0)</f>
        <v>3.25</v>
      </c>
      <c r="E1361">
        <f>+VLOOKUP($A1361,[34]Worksheet!$A:$C,3,0)</f>
        <v>3.5</v>
      </c>
      <c r="F1361">
        <f>+VLOOKUP($A1361,[35]Worksheet!$A:$C,3,0)</f>
        <v>4</v>
      </c>
    </row>
    <row r="1362" spans="1:6" x14ac:dyDescent="0.25">
      <c r="A1362" s="2">
        <v>41715</v>
      </c>
      <c r="B1362">
        <f>+VLOOKUP($A1362,[31]Worksheet!$A:$C,3,0)</f>
        <v>10.75</v>
      </c>
      <c r="C1362">
        <f>+VLOOKUP($A1362,[32]Worksheet!$A:$C,3,0)</f>
        <v>4</v>
      </c>
      <c r="D1362">
        <f>+VLOOKUP($A1362,[33]Worksheet!$A:$C,3,0)</f>
        <v>3.25</v>
      </c>
      <c r="E1362">
        <f>+VLOOKUP($A1362,[34]Worksheet!$A:$C,3,0)</f>
        <v>3.5</v>
      </c>
      <c r="F1362">
        <f>+VLOOKUP($A1362,[35]Worksheet!$A:$C,3,0)</f>
        <v>4</v>
      </c>
    </row>
    <row r="1363" spans="1:6" x14ac:dyDescent="0.25">
      <c r="A1363" s="2">
        <v>41716</v>
      </c>
      <c r="B1363">
        <f>+VLOOKUP($A1363,[31]Worksheet!$A:$C,3,0)</f>
        <v>10.75</v>
      </c>
      <c r="C1363">
        <f>+VLOOKUP($A1363,[32]Worksheet!$A:$C,3,0)</f>
        <v>4</v>
      </c>
      <c r="D1363">
        <f>+VLOOKUP($A1363,[33]Worksheet!$A:$C,3,0)</f>
        <v>3.25</v>
      </c>
      <c r="E1363">
        <f>+VLOOKUP($A1363,[34]Worksheet!$A:$C,3,0)</f>
        <v>3.5</v>
      </c>
      <c r="F1363">
        <f>+VLOOKUP($A1363,[35]Worksheet!$A:$C,3,0)</f>
        <v>4</v>
      </c>
    </row>
    <row r="1364" spans="1:6" x14ac:dyDescent="0.25">
      <c r="A1364" s="2">
        <v>41717</v>
      </c>
      <c r="B1364">
        <f>+VLOOKUP($A1364,[31]Worksheet!$A:$C,3,0)</f>
        <v>10.75</v>
      </c>
      <c r="C1364">
        <f>+VLOOKUP($A1364,[32]Worksheet!$A:$C,3,0)</f>
        <v>4</v>
      </c>
      <c r="D1364">
        <f>+VLOOKUP($A1364,[33]Worksheet!$A:$C,3,0)</f>
        <v>3.25</v>
      </c>
      <c r="E1364">
        <f>+VLOOKUP($A1364,[34]Worksheet!$A:$C,3,0)</f>
        <v>3.5</v>
      </c>
      <c r="F1364">
        <f>+VLOOKUP($A1364,[35]Worksheet!$A:$C,3,0)</f>
        <v>4</v>
      </c>
    </row>
    <row r="1365" spans="1:6" x14ac:dyDescent="0.25">
      <c r="A1365" s="2">
        <v>41718</v>
      </c>
      <c r="B1365">
        <f>+VLOOKUP($A1365,[31]Worksheet!$A:$C,3,0)</f>
        <v>10.75</v>
      </c>
      <c r="C1365">
        <f>+VLOOKUP($A1365,[32]Worksheet!$A:$C,3,0)</f>
        <v>4</v>
      </c>
      <c r="D1365">
        <f>+VLOOKUP($A1365,[33]Worksheet!$A:$C,3,0)</f>
        <v>3.25</v>
      </c>
      <c r="E1365">
        <f>+VLOOKUP($A1365,[34]Worksheet!$A:$C,3,0)</f>
        <v>3.5</v>
      </c>
      <c r="F1365">
        <f>+VLOOKUP($A1365,[35]Worksheet!$A:$C,3,0)</f>
        <v>4</v>
      </c>
    </row>
    <row r="1366" spans="1:6" x14ac:dyDescent="0.25">
      <c r="A1366" s="2">
        <v>41719</v>
      </c>
      <c r="B1366">
        <f>+VLOOKUP($A1366,[31]Worksheet!$A:$C,3,0)</f>
        <v>10.75</v>
      </c>
      <c r="C1366">
        <f>+VLOOKUP($A1366,[32]Worksheet!$A:$C,3,0)</f>
        <v>4</v>
      </c>
      <c r="D1366">
        <f>+VLOOKUP($A1366,[33]Worksheet!$A:$C,3,0)</f>
        <v>3.25</v>
      </c>
      <c r="E1366">
        <f>+VLOOKUP($A1366,[34]Worksheet!$A:$C,3,0)</f>
        <v>3.5</v>
      </c>
      <c r="F1366">
        <f>+VLOOKUP($A1366,[35]Worksheet!$A:$C,3,0)</f>
        <v>4</v>
      </c>
    </row>
    <row r="1367" spans="1:6" x14ac:dyDescent="0.25">
      <c r="A1367" s="2">
        <v>41722</v>
      </c>
      <c r="B1367">
        <f>+VLOOKUP($A1367,[31]Worksheet!$A:$C,3,0)</f>
        <v>10.75</v>
      </c>
      <c r="C1367">
        <f>+VLOOKUP($A1367,[32]Worksheet!$A:$C,3,0)</f>
        <v>4</v>
      </c>
      <c r="D1367">
        <f>+VLOOKUP($A1367,[33]Worksheet!$A:$C,3,0)</f>
        <v>3.25</v>
      </c>
      <c r="E1367">
        <f>+VLOOKUP($A1367,[34]Worksheet!$A:$C,3,0)</f>
        <v>3.5</v>
      </c>
      <c r="F1367">
        <f>+VLOOKUP($A1367,[35]Worksheet!$A:$C,3,0)</f>
        <v>4</v>
      </c>
    </row>
    <row r="1368" spans="1:6" x14ac:dyDescent="0.25">
      <c r="A1368" s="2">
        <v>41723</v>
      </c>
      <c r="B1368">
        <f>+VLOOKUP($A1368,[31]Worksheet!$A:$C,3,0)</f>
        <v>10.75</v>
      </c>
      <c r="C1368">
        <f>+VLOOKUP($A1368,[32]Worksheet!$A:$C,3,0)</f>
        <v>4</v>
      </c>
      <c r="D1368">
        <f>+VLOOKUP($A1368,[33]Worksheet!$A:$C,3,0)</f>
        <v>3.25</v>
      </c>
      <c r="E1368">
        <f>+VLOOKUP($A1368,[34]Worksheet!$A:$C,3,0)</f>
        <v>3.5</v>
      </c>
      <c r="F1368">
        <f>+VLOOKUP($A1368,[35]Worksheet!$A:$C,3,0)</f>
        <v>4</v>
      </c>
    </row>
    <row r="1369" spans="1:6" x14ac:dyDescent="0.25">
      <c r="A1369" s="2">
        <v>41724</v>
      </c>
      <c r="B1369">
        <f>+VLOOKUP($A1369,[31]Worksheet!$A:$C,3,0)</f>
        <v>10.75</v>
      </c>
      <c r="C1369">
        <f>+VLOOKUP($A1369,[32]Worksheet!$A:$C,3,0)</f>
        <v>4</v>
      </c>
      <c r="D1369">
        <f>+VLOOKUP($A1369,[33]Worksheet!$A:$C,3,0)</f>
        <v>3.25</v>
      </c>
      <c r="E1369">
        <f>+VLOOKUP($A1369,[34]Worksheet!$A:$C,3,0)</f>
        <v>3.5</v>
      </c>
      <c r="F1369">
        <f>+VLOOKUP($A1369,[35]Worksheet!$A:$C,3,0)</f>
        <v>4</v>
      </c>
    </row>
    <row r="1370" spans="1:6" x14ac:dyDescent="0.25">
      <c r="A1370" s="2">
        <v>41725</v>
      </c>
      <c r="B1370">
        <f>+VLOOKUP($A1370,[31]Worksheet!$A:$C,3,0)</f>
        <v>10.75</v>
      </c>
      <c r="C1370">
        <f>+VLOOKUP($A1370,[32]Worksheet!$A:$C,3,0)</f>
        <v>4</v>
      </c>
      <c r="D1370">
        <f>+VLOOKUP($A1370,[33]Worksheet!$A:$C,3,0)</f>
        <v>3.25</v>
      </c>
      <c r="E1370">
        <f>+VLOOKUP($A1370,[34]Worksheet!$A:$C,3,0)</f>
        <v>3.5</v>
      </c>
      <c r="F1370">
        <f>+VLOOKUP($A1370,[35]Worksheet!$A:$C,3,0)</f>
        <v>4</v>
      </c>
    </row>
    <row r="1371" spans="1:6" x14ac:dyDescent="0.25">
      <c r="A1371" s="2">
        <v>41726</v>
      </c>
      <c r="B1371">
        <f>+VLOOKUP($A1371,[31]Worksheet!$A:$C,3,0)</f>
        <v>10.75</v>
      </c>
      <c r="C1371">
        <f>+VLOOKUP($A1371,[32]Worksheet!$A:$C,3,0)</f>
        <v>4</v>
      </c>
      <c r="D1371">
        <f>+VLOOKUP($A1371,[33]Worksheet!$A:$C,3,0)</f>
        <v>3.25</v>
      </c>
      <c r="E1371">
        <f>+VLOOKUP($A1371,[34]Worksheet!$A:$C,3,0)</f>
        <v>3.5</v>
      </c>
      <c r="F1371">
        <f>+VLOOKUP($A1371,[35]Worksheet!$A:$C,3,0)</f>
        <v>4</v>
      </c>
    </row>
    <row r="1372" spans="1:6" x14ac:dyDescent="0.25">
      <c r="A1372" s="2">
        <v>41729</v>
      </c>
      <c r="B1372">
        <f>+VLOOKUP($A1372,[31]Worksheet!$A:$C,3,0)</f>
        <v>10.75</v>
      </c>
      <c r="C1372">
        <f>+VLOOKUP($A1372,[32]Worksheet!$A:$C,3,0)</f>
        <v>4</v>
      </c>
      <c r="D1372">
        <f>+VLOOKUP($A1372,[33]Worksheet!$A:$C,3,0)</f>
        <v>3.25</v>
      </c>
      <c r="E1372">
        <f>+VLOOKUP($A1372,[34]Worksheet!$A:$C,3,0)</f>
        <v>3.5</v>
      </c>
      <c r="F1372" t="e">
        <f>+VLOOKUP($A1372,[35]Worksheet!$A:$C,3,0)</f>
        <v>#N/A</v>
      </c>
    </row>
    <row r="1373" spans="1:6" x14ac:dyDescent="0.25">
      <c r="A1373" s="2">
        <v>41730</v>
      </c>
      <c r="B1373">
        <f>+VLOOKUP($A1373,[31]Worksheet!$A:$C,3,0)</f>
        <v>10.75</v>
      </c>
      <c r="C1373">
        <f>+VLOOKUP($A1373,[32]Worksheet!$A:$C,3,0)</f>
        <v>4</v>
      </c>
      <c r="D1373">
        <f>+VLOOKUP($A1373,[33]Worksheet!$A:$C,3,0)</f>
        <v>3.25</v>
      </c>
      <c r="E1373">
        <f>+VLOOKUP($A1373,[34]Worksheet!$A:$C,3,0)</f>
        <v>3.5</v>
      </c>
      <c r="F1373">
        <f>+VLOOKUP($A1373,[35]Worksheet!$A:$C,3,0)</f>
        <v>4</v>
      </c>
    </row>
    <row r="1374" spans="1:6" x14ac:dyDescent="0.25">
      <c r="A1374" s="2">
        <v>41731</v>
      </c>
      <c r="B1374">
        <f>+VLOOKUP($A1374,[31]Worksheet!$A:$C,3,0)</f>
        <v>11</v>
      </c>
      <c r="C1374">
        <f>+VLOOKUP($A1374,[32]Worksheet!$A:$C,3,0)</f>
        <v>4</v>
      </c>
      <c r="D1374">
        <f>+VLOOKUP($A1374,[33]Worksheet!$A:$C,3,0)</f>
        <v>3.25</v>
      </c>
      <c r="E1374">
        <f>+VLOOKUP($A1374,[34]Worksheet!$A:$C,3,0)</f>
        <v>3.5</v>
      </c>
      <c r="F1374">
        <f>+VLOOKUP($A1374,[35]Worksheet!$A:$C,3,0)</f>
        <v>4</v>
      </c>
    </row>
    <row r="1375" spans="1:6" x14ac:dyDescent="0.25">
      <c r="A1375" s="2">
        <v>41732</v>
      </c>
      <c r="B1375">
        <f>+VLOOKUP($A1375,[31]Worksheet!$A:$C,3,0)</f>
        <v>11</v>
      </c>
      <c r="C1375">
        <f>+VLOOKUP($A1375,[32]Worksheet!$A:$C,3,0)</f>
        <v>4</v>
      </c>
      <c r="D1375">
        <f>+VLOOKUP($A1375,[33]Worksheet!$A:$C,3,0)</f>
        <v>3.25</v>
      </c>
      <c r="E1375">
        <f>+VLOOKUP($A1375,[34]Worksheet!$A:$C,3,0)</f>
        <v>3.5</v>
      </c>
      <c r="F1375">
        <f>+VLOOKUP($A1375,[35]Worksheet!$A:$C,3,0)</f>
        <v>4</v>
      </c>
    </row>
    <row r="1376" spans="1:6" x14ac:dyDescent="0.25">
      <c r="A1376" s="2">
        <v>41733</v>
      </c>
      <c r="B1376">
        <f>+VLOOKUP($A1376,[31]Worksheet!$A:$C,3,0)</f>
        <v>11</v>
      </c>
      <c r="C1376">
        <f>+VLOOKUP($A1376,[32]Worksheet!$A:$C,3,0)</f>
        <v>4</v>
      </c>
      <c r="D1376">
        <f>+VLOOKUP($A1376,[33]Worksheet!$A:$C,3,0)</f>
        <v>3.25</v>
      </c>
      <c r="E1376">
        <f>+VLOOKUP($A1376,[34]Worksheet!$A:$C,3,0)</f>
        <v>3.5</v>
      </c>
      <c r="F1376">
        <f>+VLOOKUP($A1376,[35]Worksheet!$A:$C,3,0)</f>
        <v>4</v>
      </c>
    </row>
    <row r="1377" spans="1:6" x14ac:dyDescent="0.25">
      <c r="A1377" s="2">
        <v>41736</v>
      </c>
      <c r="B1377">
        <f>+VLOOKUP($A1377,[31]Worksheet!$A:$C,3,0)</f>
        <v>11</v>
      </c>
      <c r="C1377">
        <f>+VLOOKUP($A1377,[32]Worksheet!$A:$C,3,0)</f>
        <v>4</v>
      </c>
      <c r="D1377">
        <f>+VLOOKUP($A1377,[33]Worksheet!$A:$C,3,0)</f>
        <v>3.25</v>
      </c>
      <c r="E1377">
        <f>+VLOOKUP($A1377,[34]Worksheet!$A:$C,3,0)</f>
        <v>3.5</v>
      </c>
      <c r="F1377">
        <f>+VLOOKUP($A1377,[35]Worksheet!$A:$C,3,0)</f>
        <v>4</v>
      </c>
    </row>
    <row r="1378" spans="1:6" x14ac:dyDescent="0.25">
      <c r="A1378" s="2">
        <v>41737</v>
      </c>
      <c r="B1378">
        <f>+VLOOKUP($A1378,[31]Worksheet!$A:$C,3,0)</f>
        <v>11</v>
      </c>
      <c r="C1378">
        <f>+VLOOKUP($A1378,[32]Worksheet!$A:$C,3,0)</f>
        <v>4</v>
      </c>
      <c r="D1378">
        <f>+VLOOKUP($A1378,[33]Worksheet!$A:$C,3,0)</f>
        <v>3.25</v>
      </c>
      <c r="E1378">
        <f>+VLOOKUP($A1378,[34]Worksheet!$A:$C,3,0)</f>
        <v>3.5</v>
      </c>
      <c r="F1378">
        <f>+VLOOKUP($A1378,[35]Worksheet!$A:$C,3,0)</f>
        <v>4</v>
      </c>
    </row>
    <row r="1379" spans="1:6" x14ac:dyDescent="0.25">
      <c r="A1379" s="2">
        <v>41738</v>
      </c>
      <c r="B1379">
        <f>+VLOOKUP($A1379,[31]Worksheet!$A:$C,3,0)</f>
        <v>11</v>
      </c>
      <c r="C1379">
        <f>+VLOOKUP($A1379,[32]Worksheet!$A:$C,3,0)</f>
        <v>4</v>
      </c>
      <c r="D1379">
        <f>+VLOOKUP($A1379,[33]Worksheet!$A:$C,3,0)</f>
        <v>3.25</v>
      </c>
      <c r="E1379">
        <f>+VLOOKUP($A1379,[34]Worksheet!$A:$C,3,0)</f>
        <v>3.5</v>
      </c>
      <c r="F1379">
        <f>+VLOOKUP($A1379,[35]Worksheet!$A:$C,3,0)</f>
        <v>4</v>
      </c>
    </row>
    <row r="1380" spans="1:6" x14ac:dyDescent="0.25">
      <c r="A1380" s="2">
        <v>41739</v>
      </c>
      <c r="B1380">
        <f>+VLOOKUP($A1380,[31]Worksheet!$A:$C,3,0)</f>
        <v>11</v>
      </c>
      <c r="C1380">
        <f>+VLOOKUP($A1380,[32]Worksheet!$A:$C,3,0)</f>
        <v>4</v>
      </c>
      <c r="D1380">
        <f>+VLOOKUP($A1380,[33]Worksheet!$A:$C,3,0)</f>
        <v>3.25</v>
      </c>
      <c r="E1380">
        <f>+VLOOKUP($A1380,[34]Worksheet!$A:$C,3,0)</f>
        <v>3.5</v>
      </c>
      <c r="F1380">
        <f>+VLOOKUP($A1380,[35]Worksheet!$A:$C,3,0)</f>
        <v>4</v>
      </c>
    </row>
    <row r="1381" spans="1:6" x14ac:dyDescent="0.25">
      <c r="A1381" s="2">
        <v>41740</v>
      </c>
      <c r="B1381">
        <f>+VLOOKUP($A1381,[31]Worksheet!$A:$C,3,0)</f>
        <v>11</v>
      </c>
      <c r="C1381">
        <f>+VLOOKUP($A1381,[32]Worksheet!$A:$C,3,0)</f>
        <v>4</v>
      </c>
      <c r="D1381">
        <f>+VLOOKUP($A1381,[33]Worksheet!$A:$C,3,0)</f>
        <v>3.25</v>
      </c>
      <c r="E1381">
        <f>+VLOOKUP($A1381,[34]Worksheet!$A:$C,3,0)</f>
        <v>3.5</v>
      </c>
      <c r="F1381">
        <f>+VLOOKUP($A1381,[35]Worksheet!$A:$C,3,0)</f>
        <v>4</v>
      </c>
    </row>
    <row r="1382" spans="1:6" x14ac:dyDescent="0.25">
      <c r="A1382" s="2">
        <v>41743</v>
      </c>
      <c r="B1382">
        <f>+VLOOKUP($A1382,[31]Worksheet!$A:$C,3,0)</f>
        <v>11</v>
      </c>
      <c r="C1382">
        <f>+VLOOKUP($A1382,[32]Worksheet!$A:$C,3,0)</f>
        <v>4</v>
      </c>
      <c r="D1382">
        <f>+VLOOKUP($A1382,[33]Worksheet!$A:$C,3,0)</f>
        <v>3.25</v>
      </c>
      <c r="E1382">
        <f>+VLOOKUP($A1382,[34]Worksheet!$A:$C,3,0)</f>
        <v>3.5</v>
      </c>
      <c r="F1382">
        <f>+VLOOKUP($A1382,[35]Worksheet!$A:$C,3,0)</f>
        <v>4</v>
      </c>
    </row>
    <row r="1383" spans="1:6" x14ac:dyDescent="0.25">
      <c r="A1383" s="2">
        <v>41744</v>
      </c>
      <c r="B1383">
        <f>+VLOOKUP($A1383,[31]Worksheet!$A:$C,3,0)</f>
        <v>11</v>
      </c>
      <c r="C1383">
        <f>+VLOOKUP($A1383,[32]Worksheet!$A:$C,3,0)</f>
        <v>4</v>
      </c>
      <c r="D1383">
        <f>+VLOOKUP($A1383,[33]Worksheet!$A:$C,3,0)</f>
        <v>3.25</v>
      </c>
      <c r="E1383">
        <f>+VLOOKUP($A1383,[34]Worksheet!$A:$C,3,0)</f>
        <v>3.5</v>
      </c>
      <c r="F1383">
        <f>+VLOOKUP($A1383,[35]Worksheet!$A:$C,3,0)</f>
        <v>4</v>
      </c>
    </row>
    <row r="1384" spans="1:6" x14ac:dyDescent="0.25">
      <c r="A1384" s="2">
        <v>41745</v>
      </c>
      <c r="B1384">
        <f>+VLOOKUP($A1384,[31]Worksheet!$A:$C,3,0)</f>
        <v>11</v>
      </c>
      <c r="C1384">
        <f>+VLOOKUP($A1384,[32]Worksheet!$A:$C,3,0)</f>
        <v>4</v>
      </c>
      <c r="D1384">
        <f>+VLOOKUP($A1384,[33]Worksheet!$A:$C,3,0)</f>
        <v>3.25</v>
      </c>
      <c r="E1384">
        <f>+VLOOKUP($A1384,[34]Worksheet!$A:$C,3,0)</f>
        <v>3.5</v>
      </c>
      <c r="F1384">
        <f>+VLOOKUP($A1384,[35]Worksheet!$A:$C,3,0)</f>
        <v>4</v>
      </c>
    </row>
    <row r="1385" spans="1:6" x14ac:dyDescent="0.25">
      <c r="A1385" s="2">
        <v>41746</v>
      </c>
      <c r="B1385">
        <f>+VLOOKUP($A1385,[31]Worksheet!$A:$C,3,0)</f>
        <v>11</v>
      </c>
      <c r="C1385">
        <f>+VLOOKUP($A1385,[32]Worksheet!$A:$C,3,0)</f>
        <v>4</v>
      </c>
      <c r="D1385">
        <f>+VLOOKUP($A1385,[33]Worksheet!$A:$C,3,0)</f>
        <v>3.25</v>
      </c>
      <c r="E1385" t="e">
        <f>+VLOOKUP($A1385,[34]Worksheet!$A:$C,3,0)</f>
        <v>#N/A</v>
      </c>
      <c r="F1385">
        <f>+VLOOKUP($A1385,[35]Worksheet!$A:$C,3,0)</f>
        <v>4</v>
      </c>
    </row>
    <row r="1386" spans="1:6" x14ac:dyDescent="0.25">
      <c r="A1386" s="2">
        <v>41750</v>
      </c>
      <c r="B1386">
        <f>+VLOOKUP($A1386,[31]Worksheet!$A:$C,3,0)</f>
        <v>11</v>
      </c>
      <c r="C1386">
        <f>+VLOOKUP($A1386,[32]Worksheet!$A:$C,3,0)</f>
        <v>4</v>
      </c>
      <c r="D1386">
        <f>+VLOOKUP($A1386,[33]Worksheet!$A:$C,3,0)</f>
        <v>3.25</v>
      </c>
      <c r="E1386">
        <f>+VLOOKUP($A1386,[34]Worksheet!$A:$C,3,0)</f>
        <v>3.5</v>
      </c>
      <c r="F1386">
        <f>+VLOOKUP($A1386,[35]Worksheet!$A:$C,3,0)</f>
        <v>4</v>
      </c>
    </row>
    <row r="1387" spans="1:6" x14ac:dyDescent="0.25">
      <c r="A1387" s="2">
        <v>41751</v>
      </c>
      <c r="B1387">
        <f>+VLOOKUP($A1387,[31]Worksheet!$A:$C,3,0)</f>
        <v>11</v>
      </c>
      <c r="C1387">
        <f>+VLOOKUP($A1387,[32]Worksheet!$A:$C,3,0)</f>
        <v>4</v>
      </c>
      <c r="D1387">
        <f>+VLOOKUP($A1387,[33]Worksheet!$A:$C,3,0)</f>
        <v>3.25</v>
      </c>
      <c r="E1387">
        <f>+VLOOKUP($A1387,[34]Worksheet!$A:$C,3,0)</f>
        <v>3.5</v>
      </c>
      <c r="F1387">
        <f>+VLOOKUP($A1387,[35]Worksheet!$A:$C,3,0)</f>
        <v>4</v>
      </c>
    </row>
    <row r="1388" spans="1:6" x14ac:dyDescent="0.25">
      <c r="A1388" s="2">
        <v>41752</v>
      </c>
      <c r="B1388">
        <f>+VLOOKUP($A1388,[31]Worksheet!$A:$C,3,0)</f>
        <v>11</v>
      </c>
      <c r="C1388">
        <f>+VLOOKUP($A1388,[32]Worksheet!$A:$C,3,0)</f>
        <v>4</v>
      </c>
      <c r="D1388">
        <f>+VLOOKUP($A1388,[33]Worksheet!$A:$C,3,0)</f>
        <v>3.25</v>
      </c>
      <c r="E1388">
        <f>+VLOOKUP($A1388,[34]Worksheet!$A:$C,3,0)</f>
        <v>3.5</v>
      </c>
      <c r="F1388">
        <f>+VLOOKUP($A1388,[35]Worksheet!$A:$C,3,0)</f>
        <v>4</v>
      </c>
    </row>
    <row r="1389" spans="1:6" x14ac:dyDescent="0.25">
      <c r="A1389" s="2">
        <v>41753</v>
      </c>
      <c r="B1389">
        <f>+VLOOKUP($A1389,[31]Worksheet!$A:$C,3,0)</f>
        <v>11</v>
      </c>
      <c r="C1389">
        <f>+VLOOKUP($A1389,[32]Worksheet!$A:$C,3,0)</f>
        <v>4</v>
      </c>
      <c r="D1389">
        <f>+VLOOKUP($A1389,[33]Worksheet!$A:$C,3,0)</f>
        <v>3.25</v>
      </c>
      <c r="E1389">
        <f>+VLOOKUP($A1389,[34]Worksheet!$A:$C,3,0)</f>
        <v>3.5</v>
      </c>
      <c r="F1389">
        <f>+VLOOKUP($A1389,[35]Worksheet!$A:$C,3,0)</f>
        <v>4</v>
      </c>
    </row>
    <row r="1390" spans="1:6" x14ac:dyDescent="0.25">
      <c r="A1390" s="2">
        <v>41754</v>
      </c>
      <c r="B1390">
        <f>+VLOOKUP($A1390,[31]Worksheet!$A:$C,3,0)</f>
        <v>11</v>
      </c>
      <c r="C1390">
        <f>+VLOOKUP($A1390,[32]Worksheet!$A:$C,3,0)</f>
        <v>4</v>
      </c>
      <c r="D1390">
        <f>+VLOOKUP($A1390,[33]Worksheet!$A:$C,3,0)</f>
        <v>3.25</v>
      </c>
      <c r="E1390">
        <f>+VLOOKUP($A1390,[34]Worksheet!$A:$C,3,0)</f>
        <v>3.5</v>
      </c>
      <c r="F1390">
        <f>+VLOOKUP($A1390,[35]Worksheet!$A:$C,3,0)</f>
        <v>4</v>
      </c>
    </row>
    <row r="1391" spans="1:6" x14ac:dyDescent="0.25">
      <c r="A1391" s="2">
        <v>41757</v>
      </c>
      <c r="B1391">
        <f>+VLOOKUP($A1391,[31]Worksheet!$A:$C,3,0)</f>
        <v>11</v>
      </c>
      <c r="C1391">
        <f>+VLOOKUP($A1391,[32]Worksheet!$A:$C,3,0)</f>
        <v>4</v>
      </c>
      <c r="D1391">
        <f>+VLOOKUP($A1391,[33]Worksheet!$A:$C,3,0)</f>
        <v>3.5</v>
      </c>
      <c r="E1391">
        <f>+VLOOKUP($A1391,[34]Worksheet!$A:$C,3,0)</f>
        <v>3.5</v>
      </c>
      <c r="F1391">
        <f>+VLOOKUP($A1391,[35]Worksheet!$A:$C,3,0)</f>
        <v>4</v>
      </c>
    </row>
    <row r="1392" spans="1:6" x14ac:dyDescent="0.25">
      <c r="A1392" s="2">
        <v>41758</v>
      </c>
      <c r="B1392">
        <f>+VLOOKUP($A1392,[31]Worksheet!$A:$C,3,0)</f>
        <v>11</v>
      </c>
      <c r="C1392">
        <f>+VLOOKUP($A1392,[32]Worksheet!$A:$C,3,0)</f>
        <v>4</v>
      </c>
      <c r="D1392">
        <f>+VLOOKUP($A1392,[33]Worksheet!$A:$C,3,0)</f>
        <v>3.5</v>
      </c>
      <c r="E1392">
        <f>+VLOOKUP($A1392,[34]Worksheet!$A:$C,3,0)</f>
        <v>3.5</v>
      </c>
      <c r="F1392">
        <f>+VLOOKUP($A1392,[35]Worksheet!$A:$C,3,0)</f>
        <v>4</v>
      </c>
    </row>
    <row r="1393" spans="1:6" x14ac:dyDescent="0.25">
      <c r="A1393" s="2">
        <v>41759</v>
      </c>
      <c r="B1393">
        <f>+VLOOKUP($A1393,[31]Worksheet!$A:$C,3,0)</f>
        <v>11</v>
      </c>
      <c r="C1393">
        <f>+VLOOKUP($A1393,[32]Worksheet!$A:$C,3,0)</f>
        <v>4</v>
      </c>
      <c r="D1393">
        <f>+VLOOKUP($A1393,[33]Worksheet!$A:$C,3,0)</f>
        <v>3.5</v>
      </c>
      <c r="E1393">
        <f>+VLOOKUP($A1393,[34]Worksheet!$A:$C,3,0)</f>
        <v>3.5</v>
      </c>
      <c r="F1393" t="e">
        <f>+VLOOKUP($A1393,[35]Worksheet!$A:$C,3,0)</f>
        <v>#N/A</v>
      </c>
    </row>
    <row r="1394" spans="1:6" x14ac:dyDescent="0.25">
      <c r="A1394" s="2">
        <v>41760</v>
      </c>
      <c r="B1394">
        <f>+VLOOKUP($A1394,[31]Worksheet!$A:$C,3,0)</f>
        <v>11</v>
      </c>
      <c r="C1394" t="e">
        <f>+VLOOKUP($A1394,[32]Worksheet!$A:$C,3,0)</f>
        <v>#N/A</v>
      </c>
      <c r="D1394">
        <f>+VLOOKUP($A1394,[33]Worksheet!$A:$C,3,0)</f>
        <v>3.5</v>
      </c>
      <c r="E1394" t="e">
        <f>+VLOOKUP($A1394,[34]Worksheet!$A:$C,3,0)</f>
        <v>#N/A</v>
      </c>
      <c r="F1394">
        <f>+VLOOKUP($A1394,[35]Worksheet!$A:$C,3,0)</f>
        <v>4</v>
      </c>
    </row>
    <row r="1395" spans="1:6" x14ac:dyDescent="0.25">
      <c r="A1395" s="2">
        <v>41761</v>
      </c>
      <c r="B1395">
        <f>+VLOOKUP($A1395,[31]Worksheet!$A:$C,3,0)</f>
        <v>11</v>
      </c>
      <c r="C1395">
        <f>+VLOOKUP($A1395,[32]Worksheet!$A:$C,3,0)</f>
        <v>4</v>
      </c>
      <c r="D1395">
        <f>+VLOOKUP($A1395,[33]Worksheet!$A:$C,3,0)</f>
        <v>3.5</v>
      </c>
      <c r="E1395">
        <f>+VLOOKUP($A1395,[34]Worksheet!$A:$C,3,0)</f>
        <v>3.5</v>
      </c>
      <c r="F1395">
        <f>+VLOOKUP($A1395,[35]Worksheet!$A:$C,3,0)</f>
        <v>4</v>
      </c>
    </row>
    <row r="1396" spans="1:6" x14ac:dyDescent="0.25">
      <c r="A1396" s="2">
        <v>41764</v>
      </c>
      <c r="B1396">
        <f>+VLOOKUP($A1396,[31]Worksheet!$A:$C,3,0)</f>
        <v>11</v>
      </c>
      <c r="C1396">
        <f>+VLOOKUP($A1396,[32]Worksheet!$A:$C,3,0)</f>
        <v>4</v>
      </c>
      <c r="D1396">
        <f>+VLOOKUP($A1396,[33]Worksheet!$A:$C,3,0)</f>
        <v>3.5</v>
      </c>
      <c r="E1396">
        <f>+VLOOKUP($A1396,[34]Worksheet!$A:$C,3,0)</f>
        <v>3.5</v>
      </c>
      <c r="F1396">
        <f>+VLOOKUP($A1396,[35]Worksheet!$A:$C,3,0)</f>
        <v>4</v>
      </c>
    </row>
    <row r="1397" spans="1:6" x14ac:dyDescent="0.25">
      <c r="A1397" s="2">
        <v>41765</v>
      </c>
      <c r="B1397">
        <f>+VLOOKUP($A1397,[31]Worksheet!$A:$C,3,0)</f>
        <v>11</v>
      </c>
      <c r="C1397">
        <f>+VLOOKUP($A1397,[32]Worksheet!$A:$C,3,0)</f>
        <v>4</v>
      </c>
      <c r="D1397">
        <f>+VLOOKUP($A1397,[33]Worksheet!$A:$C,3,0)</f>
        <v>3.5</v>
      </c>
      <c r="E1397">
        <f>+VLOOKUP($A1397,[34]Worksheet!$A:$C,3,0)</f>
        <v>3.5</v>
      </c>
      <c r="F1397">
        <f>+VLOOKUP($A1397,[35]Worksheet!$A:$C,3,0)</f>
        <v>4</v>
      </c>
    </row>
    <row r="1398" spans="1:6" x14ac:dyDescent="0.25">
      <c r="A1398" s="2">
        <v>41766</v>
      </c>
      <c r="B1398">
        <f>+VLOOKUP($A1398,[31]Worksheet!$A:$C,3,0)</f>
        <v>11</v>
      </c>
      <c r="C1398">
        <f>+VLOOKUP($A1398,[32]Worksheet!$A:$C,3,0)</f>
        <v>4</v>
      </c>
      <c r="D1398">
        <f>+VLOOKUP($A1398,[33]Worksheet!$A:$C,3,0)</f>
        <v>3.5</v>
      </c>
      <c r="E1398">
        <f>+VLOOKUP($A1398,[34]Worksheet!$A:$C,3,0)</f>
        <v>3.5</v>
      </c>
      <c r="F1398">
        <f>+VLOOKUP($A1398,[35]Worksheet!$A:$C,3,0)</f>
        <v>4</v>
      </c>
    </row>
    <row r="1399" spans="1:6" x14ac:dyDescent="0.25">
      <c r="A1399" s="2">
        <v>41767</v>
      </c>
      <c r="B1399">
        <f>+VLOOKUP($A1399,[31]Worksheet!$A:$C,3,0)</f>
        <v>11</v>
      </c>
      <c r="C1399">
        <f>+VLOOKUP($A1399,[32]Worksheet!$A:$C,3,0)</f>
        <v>4</v>
      </c>
      <c r="D1399">
        <f>+VLOOKUP($A1399,[33]Worksheet!$A:$C,3,0)</f>
        <v>3.5</v>
      </c>
      <c r="E1399">
        <f>+VLOOKUP($A1399,[34]Worksheet!$A:$C,3,0)</f>
        <v>3.5</v>
      </c>
      <c r="F1399">
        <f>+VLOOKUP($A1399,[35]Worksheet!$A:$C,3,0)</f>
        <v>4</v>
      </c>
    </row>
    <row r="1400" spans="1:6" x14ac:dyDescent="0.25">
      <c r="A1400" s="2">
        <v>41768</v>
      </c>
      <c r="B1400">
        <f>+VLOOKUP($A1400,[31]Worksheet!$A:$C,3,0)</f>
        <v>11</v>
      </c>
      <c r="C1400">
        <f>+VLOOKUP($A1400,[32]Worksheet!$A:$C,3,0)</f>
        <v>4</v>
      </c>
      <c r="D1400">
        <f>+VLOOKUP($A1400,[33]Worksheet!$A:$C,3,0)</f>
        <v>3.5</v>
      </c>
      <c r="E1400">
        <f>+VLOOKUP($A1400,[34]Worksheet!$A:$C,3,0)</f>
        <v>3.5</v>
      </c>
      <c r="F1400">
        <f>+VLOOKUP($A1400,[35]Worksheet!$A:$C,3,0)</f>
        <v>4</v>
      </c>
    </row>
    <row r="1401" spans="1:6" x14ac:dyDescent="0.25">
      <c r="A1401" s="2">
        <v>41771</v>
      </c>
      <c r="B1401">
        <f>+VLOOKUP($A1401,[31]Worksheet!$A:$C,3,0)</f>
        <v>11</v>
      </c>
      <c r="C1401">
        <f>+VLOOKUP($A1401,[32]Worksheet!$A:$C,3,0)</f>
        <v>4</v>
      </c>
      <c r="D1401">
        <f>+VLOOKUP($A1401,[33]Worksheet!$A:$C,3,0)</f>
        <v>3.5</v>
      </c>
      <c r="E1401">
        <f>+VLOOKUP($A1401,[34]Worksheet!$A:$C,3,0)</f>
        <v>3.5</v>
      </c>
      <c r="F1401">
        <f>+VLOOKUP($A1401,[35]Worksheet!$A:$C,3,0)</f>
        <v>4</v>
      </c>
    </row>
    <row r="1402" spans="1:6" x14ac:dyDescent="0.25">
      <c r="A1402" s="2">
        <v>41772</v>
      </c>
      <c r="B1402">
        <f>+VLOOKUP($A1402,[31]Worksheet!$A:$C,3,0)</f>
        <v>11</v>
      </c>
      <c r="C1402">
        <f>+VLOOKUP($A1402,[32]Worksheet!$A:$C,3,0)</f>
        <v>4</v>
      </c>
      <c r="D1402">
        <f>+VLOOKUP($A1402,[33]Worksheet!$A:$C,3,0)</f>
        <v>3.5</v>
      </c>
      <c r="E1402">
        <f>+VLOOKUP($A1402,[34]Worksheet!$A:$C,3,0)</f>
        <v>3.5</v>
      </c>
      <c r="F1402">
        <f>+VLOOKUP($A1402,[35]Worksheet!$A:$C,3,0)</f>
        <v>4</v>
      </c>
    </row>
    <row r="1403" spans="1:6" x14ac:dyDescent="0.25">
      <c r="A1403" s="2">
        <v>41773</v>
      </c>
      <c r="B1403">
        <f>+VLOOKUP($A1403,[31]Worksheet!$A:$C,3,0)</f>
        <v>11</v>
      </c>
      <c r="C1403">
        <f>+VLOOKUP($A1403,[32]Worksheet!$A:$C,3,0)</f>
        <v>4</v>
      </c>
      <c r="D1403">
        <f>+VLOOKUP($A1403,[33]Worksheet!$A:$C,3,0)</f>
        <v>3.5</v>
      </c>
      <c r="E1403">
        <f>+VLOOKUP($A1403,[34]Worksheet!$A:$C,3,0)</f>
        <v>3.5</v>
      </c>
      <c r="F1403">
        <f>+VLOOKUP($A1403,[35]Worksheet!$A:$C,3,0)</f>
        <v>4</v>
      </c>
    </row>
    <row r="1404" spans="1:6" x14ac:dyDescent="0.25">
      <c r="A1404" s="2">
        <v>41774</v>
      </c>
      <c r="B1404">
        <f>+VLOOKUP($A1404,[31]Worksheet!$A:$C,3,0)</f>
        <v>11</v>
      </c>
      <c r="C1404">
        <f>+VLOOKUP($A1404,[32]Worksheet!$A:$C,3,0)</f>
        <v>4</v>
      </c>
      <c r="D1404">
        <f>+VLOOKUP($A1404,[33]Worksheet!$A:$C,3,0)</f>
        <v>3.5</v>
      </c>
      <c r="E1404">
        <f>+VLOOKUP($A1404,[34]Worksheet!$A:$C,3,0)</f>
        <v>3.5</v>
      </c>
      <c r="F1404">
        <f>+VLOOKUP($A1404,[35]Worksheet!$A:$C,3,0)</f>
        <v>4</v>
      </c>
    </row>
    <row r="1405" spans="1:6" x14ac:dyDescent="0.25">
      <c r="A1405" s="2">
        <v>41775</v>
      </c>
      <c r="B1405">
        <f>+VLOOKUP($A1405,[31]Worksheet!$A:$C,3,0)</f>
        <v>11</v>
      </c>
      <c r="C1405">
        <f>+VLOOKUP($A1405,[32]Worksheet!$A:$C,3,0)</f>
        <v>4</v>
      </c>
      <c r="D1405">
        <f>+VLOOKUP($A1405,[33]Worksheet!$A:$C,3,0)</f>
        <v>3.5</v>
      </c>
      <c r="E1405">
        <f>+VLOOKUP($A1405,[34]Worksheet!$A:$C,3,0)</f>
        <v>3.5</v>
      </c>
      <c r="F1405">
        <f>+VLOOKUP($A1405,[35]Worksheet!$A:$C,3,0)</f>
        <v>4</v>
      </c>
    </row>
    <row r="1406" spans="1:6" x14ac:dyDescent="0.25">
      <c r="A1406" s="2">
        <v>41778</v>
      </c>
      <c r="B1406">
        <f>+VLOOKUP($A1406,[31]Worksheet!$A:$C,3,0)</f>
        <v>11</v>
      </c>
      <c r="C1406">
        <f>+VLOOKUP($A1406,[32]Worksheet!$A:$C,3,0)</f>
        <v>4</v>
      </c>
      <c r="D1406">
        <f>+VLOOKUP($A1406,[33]Worksheet!$A:$C,3,0)</f>
        <v>3.5</v>
      </c>
      <c r="E1406">
        <f>+VLOOKUP($A1406,[34]Worksheet!$A:$C,3,0)</f>
        <v>3.5</v>
      </c>
      <c r="F1406">
        <f>+VLOOKUP($A1406,[35]Worksheet!$A:$C,3,0)</f>
        <v>4</v>
      </c>
    </row>
    <row r="1407" spans="1:6" x14ac:dyDescent="0.25">
      <c r="A1407" s="2">
        <v>41779</v>
      </c>
      <c r="B1407">
        <f>+VLOOKUP($A1407,[31]Worksheet!$A:$C,3,0)</f>
        <v>11</v>
      </c>
      <c r="C1407">
        <f>+VLOOKUP($A1407,[32]Worksheet!$A:$C,3,0)</f>
        <v>4</v>
      </c>
      <c r="D1407">
        <f>+VLOOKUP($A1407,[33]Worksheet!$A:$C,3,0)</f>
        <v>3.5</v>
      </c>
      <c r="E1407">
        <f>+VLOOKUP($A1407,[34]Worksheet!$A:$C,3,0)</f>
        <v>3.5</v>
      </c>
      <c r="F1407">
        <f>+VLOOKUP($A1407,[35]Worksheet!$A:$C,3,0)</f>
        <v>4</v>
      </c>
    </row>
    <row r="1408" spans="1:6" x14ac:dyDescent="0.25">
      <c r="A1408" s="2">
        <v>41780</v>
      </c>
      <c r="B1408">
        <f>+VLOOKUP($A1408,[31]Worksheet!$A:$C,3,0)</f>
        <v>11</v>
      </c>
      <c r="C1408">
        <f>+VLOOKUP($A1408,[32]Worksheet!$A:$C,3,0)</f>
        <v>4</v>
      </c>
      <c r="D1408">
        <f>+VLOOKUP($A1408,[33]Worksheet!$A:$C,3,0)</f>
        <v>3.5</v>
      </c>
      <c r="E1408">
        <f>+VLOOKUP($A1408,[34]Worksheet!$A:$C,3,0)</f>
        <v>3.5</v>
      </c>
      <c r="F1408">
        <f>+VLOOKUP($A1408,[35]Worksheet!$A:$C,3,0)</f>
        <v>4</v>
      </c>
    </row>
    <row r="1409" spans="1:6" x14ac:dyDescent="0.25">
      <c r="A1409" s="2">
        <v>41781</v>
      </c>
      <c r="B1409">
        <f>+VLOOKUP($A1409,[31]Worksheet!$A:$C,3,0)</f>
        <v>11</v>
      </c>
      <c r="C1409">
        <f>+VLOOKUP($A1409,[32]Worksheet!$A:$C,3,0)</f>
        <v>4</v>
      </c>
      <c r="D1409">
        <f>+VLOOKUP($A1409,[33]Worksheet!$A:$C,3,0)</f>
        <v>3.5</v>
      </c>
      <c r="E1409">
        <f>+VLOOKUP($A1409,[34]Worksheet!$A:$C,3,0)</f>
        <v>3.5</v>
      </c>
      <c r="F1409">
        <f>+VLOOKUP($A1409,[35]Worksheet!$A:$C,3,0)</f>
        <v>4</v>
      </c>
    </row>
    <row r="1410" spans="1:6" x14ac:dyDescent="0.25">
      <c r="A1410" s="2">
        <v>41782</v>
      </c>
      <c r="B1410">
        <f>+VLOOKUP($A1410,[31]Worksheet!$A:$C,3,0)</f>
        <v>11</v>
      </c>
      <c r="C1410">
        <f>+VLOOKUP($A1410,[32]Worksheet!$A:$C,3,0)</f>
        <v>4</v>
      </c>
      <c r="D1410">
        <f>+VLOOKUP($A1410,[33]Worksheet!$A:$C,3,0)</f>
        <v>3.5</v>
      </c>
      <c r="E1410">
        <f>+VLOOKUP($A1410,[34]Worksheet!$A:$C,3,0)</f>
        <v>3.5</v>
      </c>
      <c r="F1410">
        <f>+VLOOKUP($A1410,[35]Worksheet!$A:$C,3,0)</f>
        <v>4</v>
      </c>
    </row>
    <row r="1411" spans="1:6" x14ac:dyDescent="0.25">
      <c r="A1411" s="2">
        <v>41786</v>
      </c>
      <c r="B1411">
        <f>+VLOOKUP($A1411,[31]Worksheet!$A:$C,3,0)</f>
        <v>11</v>
      </c>
      <c r="C1411">
        <f>+VLOOKUP($A1411,[32]Worksheet!$A:$C,3,0)</f>
        <v>4</v>
      </c>
      <c r="D1411">
        <f>+VLOOKUP($A1411,[33]Worksheet!$A:$C,3,0)</f>
        <v>3.5</v>
      </c>
      <c r="E1411">
        <f>+VLOOKUP($A1411,[34]Worksheet!$A:$C,3,0)</f>
        <v>3.5</v>
      </c>
      <c r="F1411">
        <f>+VLOOKUP($A1411,[35]Worksheet!$A:$C,3,0)</f>
        <v>4</v>
      </c>
    </row>
    <row r="1412" spans="1:6" x14ac:dyDescent="0.25">
      <c r="A1412" s="2">
        <v>41787</v>
      </c>
      <c r="B1412">
        <f>+VLOOKUP($A1412,[31]Worksheet!$A:$C,3,0)</f>
        <v>11</v>
      </c>
      <c r="C1412">
        <f>+VLOOKUP($A1412,[32]Worksheet!$A:$C,3,0)</f>
        <v>4</v>
      </c>
      <c r="D1412">
        <f>+VLOOKUP($A1412,[33]Worksheet!$A:$C,3,0)</f>
        <v>3.5</v>
      </c>
      <c r="E1412">
        <f>+VLOOKUP($A1412,[34]Worksheet!$A:$C,3,0)</f>
        <v>3.5</v>
      </c>
      <c r="F1412">
        <f>+VLOOKUP($A1412,[35]Worksheet!$A:$C,3,0)</f>
        <v>4</v>
      </c>
    </row>
    <row r="1413" spans="1:6" x14ac:dyDescent="0.25">
      <c r="A1413" s="2">
        <v>41788</v>
      </c>
      <c r="B1413">
        <f>+VLOOKUP($A1413,[31]Worksheet!$A:$C,3,0)</f>
        <v>11</v>
      </c>
      <c r="C1413">
        <f>+VLOOKUP($A1413,[32]Worksheet!$A:$C,3,0)</f>
        <v>4</v>
      </c>
      <c r="D1413">
        <f>+VLOOKUP($A1413,[33]Worksheet!$A:$C,3,0)</f>
        <v>3.5</v>
      </c>
      <c r="E1413">
        <f>+VLOOKUP($A1413,[34]Worksheet!$A:$C,3,0)</f>
        <v>3.5</v>
      </c>
      <c r="F1413">
        <f>+VLOOKUP($A1413,[35]Worksheet!$A:$C,3,0)</f>
        <v>4</v>
      </c>
    </row>
    <row r="1414" spans="1:6" x14ac:dyDescent="0.25">
      <c r="A1414" s="2">
        <v>41789</v>
      </c>
      <c r="B1414">
        <f>+VLOOKUP($A1414,[31]Worksheet!$A:$C,3,0)</f>
        <v>11</v>
      </c>
      <c r="C1414">
        <f>+VLOOKUP($A1414,[32]Worksheet!$A:$C,3,0)</f>
        <v>4</v>
      </c>
      <c r="D1414">
        <f>+VLOOKUP($A1414,[33]Worksheet!$A:$C,3,0)</f>
        <v>3.5</v>
      </c>
      <c r="E1414">
        <f>+VLOOKUP($A1414,[34]Worksheet!$A:$C,3,0)</f>
        <v>3.5</v>
      </c>
      <c r="F1414">
        <f>+VLOOKUP($A1414,[35]Worksheet!$A:$C,3,0)</f>
        <v>4</v>
      </c>
    </row>
    <row r="1415" spans="1:6" x14ac:dyDescent="0.25">
      <c r="A1415" s="2">
        <v>41792</v>
      </c>
      <c r="B1415">
        <f>+VLOOKUP($A1415,[31]Worksheet!$A:$C,3,0)</f>
        <v>11</v>
      </c>
      <c r="C1415">
        <f>+VLOOKUP($A1415,[32]Worksheet!$A:$C,3,0)</f>
        <v>4</v>
      </c>
      <c r="D1415">
        <f>+VLOOKUP($A1415,[33]Worksheet!$A:$C,3,0)</f>
        <v>3.5</v>
      </c>
      <c r="E1415">
        <f>+VLOOKUP($A1415,[34]Worksheet!$A:$C,3,0)</f>
        <v>3.5</v>
      </c>
      <c r="F1415">
        <f>+VLOOKUP($A1415,[35]Worksheet!$A:$C,3,0)</f>
        <v>4</v>
      </c>
    </row>
    <row r="1416" spans="1:6" x14ac:dyDescent="0.25">
      <c r="A1416" s="2">
        <v>41793</v>
      </c>
      <c r="B1416">
        <f>+VLOOKUP($A1416,[31]Worksheet!$A:$C,3,0)</f>
        <v>11</v>
      </c>
      <c r="C1416">
        <f>+VLOOKUP($A1416,[32]Worksheet!$A:$C,3,0)</f>
        <v>4</v>
      </c>
      <c r="D1416">
        <f>+VLOOKUP($A1416,[33]Worksheet!$A:$C,3,0)</f>
        <v>3.75</v>
      </c>
      <c r="E1416">
        <f>+VLOOKUP($A1416,[34]Worksheet!$A:$C,3,0)</f>
        <v>3.5</v>
      </c>
      <c r="F1416">
        <f>+VLOOKUP($A1416,[35]Worksheet!$A:$C,3,0)</f>
        <v>4</v>
      </c>
    </row>
    <row r="1417" spans="1:6" x14ac:dyDescent="0.25">
      <c r="A1417" s="2">
        <v>41794</v>
      </c>
      <c r="B1417">
        <f>+VLOOKUP($A1417,[31]Worksheet!$A:$C,3,0)</f>
        <v>11</v>
      </c>
      <c r="C1417">
        <f>+VLOOKUP($A1417,[32]Worksheet!$A:$C,3,0)</f>
        <v>4</v>
      </c>
      <c r="D1417">
        <f>+VLOOKUP($A1417,[33]Worksheet!$A:$C,3,0)</f>
        <v>3.75</v>
      </c>
      <c r="E1417">
        <f>+VLOOKUP($A1417,[34]Worksheet!$A:$C,3,0)</f>
        <v>3.5</v>
      </c>
      <c r="F1417">
        <f>+VLOOKUP($A1417,[35]Worksheet!$A:$C,3,0)</f>
        <v>4</v>
      </c>
    </row>
    <row r="1418" spans="1:6" x14ac:dyDescent="0.25">
      <c r="A1418" s="2">
        <v>41795</v>
      </c>
      <c r="B1418">
        <f>+VLOOKUP($A1418,[31]Worksheet!$A:$C,3,0)</f>
        <v>11</v>
      </c>
      <c r="C1418">
        <f>+VLOOKUP($A1418,[32]Worksheet!$A:$C,3,0)</f>
        <v>4</v>
      </c>
      <c r="D1418">
        <f>+VLOOKUP($A1418,[33]Worksheet!$A:$C,3,0)</f>
        <v>3.75</v>
      </c>
      <c r="E1418">
        <f>+VLOOKUP($A1418,[34]Worksheet!$A:$C,3,0)</f>
        <v>3.5</v>
      </c>
      <c r="F1418">
        <f>+VLOOKUP($A1418,[35]Worksheet!$A:$C,3,0)</f>
        <v>4</v>
      </c>
    </row>
    <row r="1419" spans="1:6" x14ac:dyDescent="0.25">
      <c r="A1419" s="2">
        <v>41796</v>
      </c>
      <c r="B1419">
        <f>+VLOOKUP($A1419,[31]Worksheet!$A:$C,3,0)</f>
        <v>11</v>
      </c>
      <c r="C1419">
        <f>+VLOOKUP($A1419,[32]Worksheet!$A:$C,3,0)</f>
        <v>4</v>
      </c>
      <c r="D1419">
        <f>+VLOOKUP($A1419,[33]Worksheet!$A:$C,3,0)</f>
        <v>3.75</v>
      </c>
      <c r="E1419">
        <f>+VLOOKUP($A1419,[34]Worksheet!$A:$C,3,0)</f>
        <v>3</v>
      </c>
      <c r="F1419">
        <f>+VLOOKUP($A1419,[35]Worksheet!$A:$C,3,0)</f>
        <v>4</v>
      </c>
    </row>
    <row r="1420" spans="1:6" x14ac:dyDescent="0.25">
      <c r="A1420" s="2">
        <v>41799</v>
      </c>
      <c r="B1420">
        <f>+VLOOKUP($A1420,[31]Worksheet!$A:$C,3,0)</f>
        <v>11</v>
      </c>
      <c r="C1420">
        <f>+VLOOKUP($A1420,[32]Worksheet!$A:$C,3,0)</f>
        <v>4</v>
      </c>
      <c r="D1420">
        <f>+VLOOKUP($A1420,[33]Worksheet!$A:$C,3,0)</f>
        <v>3.75</v>
      </c>
      <c r="E1420">
        <f>+VLOOKUP($A1420,[34]Worksheet!$A:$C,3,0)</f>
        <v>3</v>
      </c>
      <c r="F1420">
        <f>+VLOOKUP($A1420,[35]Worksheet!$A:$C,3,0)</f>
        <v>4</v>
      </c>
    </row>
    <row r="1421" spans="1:6" x14ac:dyDescent="0.25">
      <c r="A1421" s="2">
        <v>41800</v>
      </c>
      <c r="B1421">
        <f>+VLOOKUP($A1421,[31]Worksheet!$A:$C,3,0)</f>
        <v>11</v>
      </c>
      <c r="C1421">
        <f>+VLOOKUP($A1421,[32]Worksheet!$A:$C,3,0)</f>
        <v>4</v>
      </c>
      <c r="D1421">
        <f>+VLOOKUP($A1421,[33]Worksheet!$A:$C,3,0)</f>
        <v>3.75</v>
      </c>
      <c r="E1421">
        <f>+VLOOKUP($A1421,[34]Worksheet!$A:$C,3,0)</f>
        <v>3</v>
      </c>
      <c r="F1421">
        <f>+VLOOKUP($A1421,[35]Worksheet!$A:$C,3,0)</f>
        <v>4</v>
      </c>
    </row>
    <row r="1422" spans="1:6" x14ac:dyDescent="0.25">
      <c r="A1422" s="2">
        <v>41801</v>
      </c>
      <c r="B1422">
        <f>+VLOOKUP($A1422,[31]Worksheet!$A:$C,3,0)</f>
        <v>11</v>
      </c>
      <c r="C1422">
        <f>+VLOOKUP($A1422,[32]Worksheet!$A:$C,3,0)</f>
        <v>4</v>
      </c>
      <c r="D1422">
        <f>+VLOOKUP($A1422,[33]Worksheet!$A:$C,3,0)</f>
        <v>3.75</v>
      </c>
      <c r="E1422">
        <f>+VLOOKUP($A1422,[34]Worksheet!$A:$C,3,0)</f>
        <v>3</v>
      </c>
      <c r="F1422">
        <f>+VLOOKUP($A1422,[35]Worksheet!$A:$C,3,0)</f>
        <v>4</v>
      </c>
    </row>
    <row r="1423" spans="1:6" x14ac:dyDescent="0.25">
      <c r="A1423" s="2">
        <v>41802</v>
      </c>
      <c r="B1423">
        <f>+VLOOKUP($A1423,[31]Worksheet!$A:$C,3,0)</f>
        <v>11</v>
      </c>
      <c r="C1423">
        <f>+VLOOKUP($A1423,[32]Worksheet!$A:$C,3,0)</f>
        <v>4</v>
      </c>
      <c r="D1423">
        <f>+VLOOKUP($A1423,[33]Worksheet!$A:$C,3,0)</f>
        <v>3.75</v>
      </c>
      <c r="E1423">
        <f>+VLOOKUP($A1423,[34]Worksheet!$A:$C,3,0)</f>
        <v>3</v>
      </c>
      <c r="F1423">
        <f>+VLOOKUP($A1423,[35]Worksheet!$A:$C,3,0)</f>
        <v>4</v>
      </c>
    </row>
    <row r="1424" spans="1:6" x14ac:dyDescent="0.25">
      <c r="A1424" s="2">
        <v>41803</v>
      </c>
      <c r="B1424">
        <f>+VLOOKUP($A1424,[31]Worksheet!$A:$C,3,0)</f>
        <v>11</v>
      </c>
      <c r="C1424">
        <f>+VLOOKUP($A1424,[32]Worksheet!$A:$C,3,0)</f>
        <v>4</v>
      </c>
      <c r="D1424">
        <f>+VLOOKUP($A1424,[33]Worksheet!$A:$C,3,0)</f>
        <v>3.75</v>
      </c>
      <c r="E1424">
        <f>+VLOOKUP($A1424,[34]Worksheet!$A:$C,3,0)</f>
        <v>3</v>
      </c>
      <c r="F1424">
        <f>+VLOOKUP($A1424,[35]Worksheet!$A:$C,3,0)</f>
        <v>4</v>
      </c>
    </row>
    <row r="1425" spans="1:6" x14ac:dyDescent="0.25">
      <c r="A1425" s="2">
        <v>41806</v>
      </c>
      <c r="B1425">
        <f>+VLOOKUP($A1425,[31]Worksheet!$A:$C,3,0)</f>
        <v>11</v>
      </c>
      <c r="C1425">
        <f>+VLOOKUP($A1425,[32]Worksheet!$A:$C,3,0)</f>
        <v>4</v>
      </c>
      <c r="D1425">
        <f>+VLOOKUP($A1425,[33]Worksheet!$A:$C,3,0)</f>
        <v>3.75</v>
      </c>
      <c r="E1425">
        <f>+VLOOKUP($A1425,[34]Worksheet!$A:$C,3,0)</f>
        <v>3</v>
      </c>
      <c r="F1425">
        <f>+VLOOKUP($A1425,[35]Worksheet!$A:$C,3,0)</f>
        <v>4</v>
      </c>
    </row>
    <row r="1426" spans="1:6" x14ac:dyDescent="0.25">
      <c r="A1426" s="2">
        <v>41807</v>
      </c>
      <c r="B1426">
        <f>+VLOOKUP($A1426,[31]Worksheet!$A:$C,3,0)</f>
        <v>11</v>
      </c>
      <c r="C1426">
        <f>+VLOOKUP($A1426,[32]Worksheet!$A:$C,3,0)</f>
        <v>4</v>
      </c>
      <c r="D1426">
        <f>+VLOOKUP($A1426,[33]Worksheet!$A:$C,3,0)</f>
        <v>3.75</v>
      </c>
      <c r="E1426">
        <f>+VLOOKUP($A1426,[34]Worksheet!$A:$C,3,0)</f>
        <v>3</v>
      </c>
      <c r="F1426">
        <f>+VLOOKUP($A1426,[35]Worksheet!$A:$C,3,0)</f>
        <v>4</v>
      </c>
    </row>
    <row r="1427" spans="1:6" x14ac:dyDescent="0.25">
      <c r="A1427" s="2">
        <v>41808</v>
      </c>
      <c r="B1427">
        <f>+VLOOKUP($A1427,[31]Worksheet!$A:$C,3,0)</f>
        <v>11</v>
      </c>
      <c r="C1427">
        <f>+VLOOKUP($A1427,[32]Worksheet!$A:$C,3,0)</f>
        <v>4</v>
      </c>
      <c r="D1427">
        <f>+VLOOKUP($A1427,[33]Worksheet!$A:$C,3,0)</f>
        <v>3.75</v>
      </c>
      <c r="E1427">
        <f>+VLOOKUP($A1427,[34]Worksheet!$A:$C,3,0)</f>
        <v>3</v>
      </c>
      <c r="F1427">
        <f>+VLOOKUP($A1427,[35]Worksheet!$A:$C,3,0)</f>
        <v>4</v>
      </c>
    </row>
    <row r="1428" spans="1:6" x14ac:dyDescent="0.25">
      <c r="A1428" s="2">
        <v>41809</v>
      </c>
      <c r="B1428">
        <f>+VLOOKUP($A1428,[31]Worksheet!$A:$C,3,0)</f>
        <v>11</v>
      </c>
      <c r="C1428">
        <f>+VLOOKUP($A1428,[32]Worksheet!$A:$C,3,0)</f>
        <v>4</v>
      </c>
      <c r="D1428">
        <f>+VLOOKUP($A1428,[33]Worksheet!$A:$C,3,0)</f>
        <v>3.75</v>
      </c>
      <c r="E1428">
        <f>+VLOOKUP($A1428,[34]Worksheet!$A:$C,3,0)</f>
        <v>3</v>
      </c>
      <c r="F1428">
        <f>+VLOOKUP($A1428,[35]Worksheet!$A:$C,3,0)</f>
        <v>4</v>
      </c>
    </row>
    <row r="1429" spans="1:6" x14ac:dyDescent="0.25">
      <c r="A1429" s="2">
        <v>41810</v>
      </c>
      <c r="B1429">
        <f>+VLOOKUP($A1429,[31]Worksheet!$A:$C,3,0)</f>
        <v>11</v>
      </c>
      <c r="C1429">
        <f>+VLOOKUP($A1429,[32]Worksheet!$A:$C,3,0)</f>
        <v>4</v>
      </c>
      <c r="D1429">
        <f>+VLOOKUP($A1429,[33]Worksheet!$A:$C,3,0)</f>
        <v>3.75</v>
      </c>
      <c r="E1429">
        <f>+VLOOKUP($A1429,[34]Worksheet!$A:$C,3,0)</f>
        <v>3</v>
      </c>
      <c r="F1429">
        <f>+VLOOKUP($A1429,[35]Worksheet!$A:$C,3,0)</f>
        <v>4</v>
      </c>
    </row>
    <row r="1430" spans="1:6" x14ac:dyDescent="0.25">
      <c r="A1430" s="2">
        <v>41813</v>
      </c>
      <c r="B1430">
        <f>+VLOOKUP($A1430,[31]Worksheet!$A:$C,3,0)</f>
        <v>11</v>
      </c>
      <c r="C1430">
        <f>+VLOOKUP($A1430,[32]Worksheet!$A:$C,3,0)</f>
        <v>4</v>
      </c>
      <c r="D1430">
        <f>+VLOOKUP($A1430,[33]Worksheet!$A:$C,3,0)</f>
        <v>3.75</v>
      </c>
      <c r="E1430">
        <f>+VLOOKUP($A1430,[34]Worksheet!$A:$C,3,0)</f>
        <v>3</v>
      </c>
      <c r="F1430">
        <f>+VLOOKUP($A1430,[35]Worksheet!$A:$C,3,0)</f>
        <v>4</v>
      </c>
    </row>
    <row r="1431" spans="1:6" x14ac:dyDescent="0.25">
      <c r="A1431" s="2">
        <v>41814</v>
      </c>
      <c r="B1431">
        <f>+VLOOKUP($A1431,[31]Worksheet!$A:$C,3,0)</f>
        <v>11</v>
      </c>
      <c r="C1431">
        <f>+VLOOKUP($A1431,[32]Worksheet!$A:$C,3,0)</f>
        <v>4</v>
      </c>
      <c r="D1431">
        <f>+VLOOKUP($A1431,[33]Worksheet!$A:$C,3,0)</f>
        <v>4</v>
      </c>
      <c r="E1431">
        <f>+VLOOKUP($A1431,[34]Worksheet!$A:$C,3,0)</f>
        <v>3</v>
      </c>
      <c r="F1431">
        <f>+VLOOKUP($A1431,[35]Worksheet!$A:$C,3,0)</f>
        <v>4</v>
      </c>
    </row>
    <row r="1432" spans="1:6" x14ac:dyDescent="0.25">
      <c r="A1432" s="2">
        <v>41815</v>
      </c>
      <c r="B1432">
        <f>+VLOOKUP($A1432,[31]Worksheet!$A:$C,3,0)</f>
        <v>11</v>
      </c>
      <c r="C1432">
        <f>+VLOOKUP($A1432,[32]Worksheet!$A:$C,3,0)</f>
        <v>4</v>
      </c>
      <c r="D1432">
        <f>+VLOOKUP($A1432,[33]Worksheet!$A:$C,3,0)</f>
        <v>4</v>
      </c>
      <c r="E1432">
        <f>+VLOOKUP($A1432,[34]Worksheet!$A:$C,3,0)</f>
        <v>3</v>
      </c>
      <c r="F1432">
        <f>+VLOOKUP($A1432,[35]Worksheet!$A:$C,3,0)</f>
        <v>4</v>
      </c>
    </row>
    <row r="1433" spans="1:6" x14ac:dyDescent="0.25">
      <c r="A1433" s="2">
        <v>41816</v>
      </c>
      <c r="B1433">
        <f>+VLOOKUP($A1433,[31]Worksheet!$A:$C,3,0)</f>
        <v>11</v>
      </c>
      <c r="C1433">
        <f>+VLOOKUP($A1433,[32]Worksheet!$A:$C,3,0)</f>
        <v>4</v>
      </c>
      <c r="D1433">
        <f>+VLOOKUP($A1433,[33]Worksheet!$A:$C,3,0)</f>
        <v>4</v>
      </c>
      <c r="E1433">
        <f>+VLOOKUP($A1433,[34]Worksheet!$A:$C,3,0)</f>
        <v>3</v>
      </c>
      <c r="F1433">
        <f>+VLOOKUP($A1433,[35]Worksheet!$A:$C,3,0)</f>
        <v>4</v>
      </c>
    </row>
    <row r="1434" spans="1:6" x14ac:dyDescent="0.25">
      <c r="A1434" s="2">
        <v>41817</v>
      </c>
      <c r="B1434">
        <f>+VLOOKUP($A1434,[31]Worksheet!$A:$C,3,0)</f>
        <v>11</v>
      </c>
      <c r="C1434">
        <f>+VLOOKUP($A1434,[32]Worksheet!$A:$C,3,0)</f>
        <v>4</v>
      </c>
      <c r="D1434">
        <f>+VLOOKUP($A1434,[33]Worksheet!$A:$C,3,0)</f>
        <v>4</v>
      </c>
      <c r="E1434">
        <f>+VLOOKUP($A1434,[34]Worksheet!$A:$C,3,0)</f>
        <v>3</v>
      </c>
      <c r="F1434">
        <f>+VLOOKUP($A1434,[35]Worksheet!$A:$C,3,0)</f>
        <v>4</v>
      </c>
    </row>
    <row r="1435" spans="1:6" x14ac:dyDescent="0.25">
      <c r="A1435" s="2">
        <v>41820</v>
      </c>
      <c r="B1435">
        <f>+VLOOKUP($A1435,[31]Worksheet!$A:$C,3,0)</f>
        <v>11</v>
      </c>
      <c r="C1435">
        <f>+VLOOKUP($A1435,[32]Worksheet!$A:$C,3,0)</f>
        <v>4</v>
      </c>
      <c r="D1435">
        <f>+VLOOKUP($A1435,[33]Worksheet!$A:$C,3,0)</f>
        <v>4</v>
      </c>
      <c r="E1435">
        <f>+VLOOKUP($A1435,[34]Worksheet!$A:$C,3,0)</f>
        <v>3</v>
      </c>
      <c r="F1435" t="e">
        <f>+VLOOKUP($A1435,[35]Worksheet!$A:$C,3,0)</f>
        <v>#N/A</v>
      </c>
    </row>
    <row r="1436" spans="1:6" x14ac:dyDescent="0.25">
      <c r="A1436" s="2">
        <v>41821</v>
      </c>
      <c r="B1436">
        <f>+VLOOKUP($A1436,[31]Worksheet!$A:$C,3,0)</f>
        <v>11</v>
      </c>
      <c r="C1436">
        <f>+VLOOKUP($A1436,[32]Worksheet!$A:$C,3,0)</f>
        <v>4</v>
      </c>
      <c r="D1436">
        <f>+VLOOKUP($A1436,[33]Worksheet!$A:$C,3,0)</f>
        <v>4</v>
      </c>
      <c r="E1436">
        <f>+VLOOKUP($A1436,[34]Worksheet!$A:$C,3,0)</f>
        <v>3</v>
      </c>
      <c r="F1436">
        <f>+VLOOKUP($A1436,[35]Worksheet!$A:$C,3,0)</f>
        <v>4</v>
      </c>
    </row>
    <row r="1437" spans="1:6" x14ac:dyDescent="0.25">
      <c r="A1437" s="2">
        <v>41822</v>
      </c>
      <c r="B1437">
        <f>+VLOOKUP($A1437,[31]Worksheet!$A:$C,3,0)</f>
        <v>11</v>
      </c>
      <c r="C1437">
        <f>+VLOOKUP($A1437,[32]Worksheet!$A:$C,3,0)</f>
        <v>4</v>
      </c>
      <c r="D1437">
        <f>+VLOOKUP($A1437,[33]Worksheet!$A:$C,3,0)</f>
        <v>4</v>
      </c>
      <c r="E1437">
        <f>+VLOOKUP($A1437,[34]Worksheet!$A:$C,3,0)</f>
        <v>3</v>
      </c>
      <c r="F1437">
        <f>+VLOOKUP($A1437,[35]Worksheet!$A:$C,3,0)</f>
        <v>4</v>
      </c>
    </row>
    <row r="1438" spans="1:6" x14ac:dyDescent="0.25">
      <c r="A1438" s="2">
        <v>41823</v>
      </c>
      <c r="B1438">
        <f>+VLOOKUP($A1438,[31]Worksheet!$A:$C,3,0)</f>
        <v>11</v>
      </c>
      <c r="C1438">
        <f>+VLOOKUP($A1438,[32]Worksheet!$A:$C,3,0)</f>
        <v>4</v>
      </c>
      <c r="D1438">
        <f>+VLOOKUP($A1438,[33]Worksheet!$A:$C,3,0)</f>
        <v>4</v>
      </c>
      <c r="E1438">
        <f>+VLOOKUP($A1438,[34]Worksheet!$A:$C,3,0)</f>
        <v>3</v>
      </c>
      <c r="F1438">
        <f>+VLOOKUP($A1438,[35]Worksheet!$A:$C,3,0)</f>
        <v>4</v>
      </c>
    </row>
    <row r="1439" spans="1:6" x14ac:dyDescent="0.25">
      <c r="A1439" s="2">
        <v>41827</v>
      </c>
      <c r="B1439">
        <f>+VLOOKUP($A1439,[31]Worksheet!$A:$C,3,0)</f>
        <v>11</v>
      </c>
      <c r="C1439">
        <f>+VLOOKUP($A1439,[32]Worksheet!$A:$C,3,0)</f>
        <v>4</v>
      </c>
      <c r="D1439">
        <f>+VLOOKUP($A1439,[33]Worksheet!$A:$C,3,0)</f>
        <v>4</v>
      </c>
      <c r="E1439">
        <f>+VLOOKUP($A1439,[34]Worksheet!$A:$C,3,0)</f>
        <v>3</v>
      </c>
      <c r="F1439">
        <f>+VLOOKUP($A1439,[35]Worksheet!$A:$C,3,0)</f>
        <v>4</v>
      </c>
    </row>
    <row r="1440" spans="1:6" x14ac:dyDescent="0.25">
      <c r="A1440" s="2">
        <v>41828</v>
      </c>
      <c r="B1440">
        <f>+VLOOKUP($A1440,[31]Worksheet!$A:$C,3,0)</f>
        <v>11</v>
      </c>
      <c r="C1440">
        <f>+VLOOKUP($A1440,[32]Worksheet!$A:$C,3,0)</f>
        <v>4</v>
      </c>
      <c r="D1440">
        <f>+VLOOKUP($A1440,[33]Worksheet!$A:$C,3,0)</f>
        <v>4</v>
      </c>
      <c r="E1440">
        <f>+VLOOKUP($A1440,[34]Worksheet!$A:$C,3,0)</f>
        <v>3</v>
      </c>
      <c r="F1440">
        <f>+VLOOKUP($A1440,[35]Worksheet!$A:$C,3,0)</f>
        <v>4</v>
      </c>
    </row>
    <row r="1441" spans="1:6" x14ac:dyDescent="0.25">
      <c r="A1441" s="2">
        <v>41829</v>
      </c>
      <c r="B1441">
        <f>+VLOOKUP($A1441,[31]Worksheet!$A:$C,3,0)</f>
        <v>11</v>
      </c>
      <c r="C1441">
        <f>+VLOOKUP($A1441,[32]Worksheet!$A:$C,3,0)</f>
        <v>4</v>
      </c>
      <c r="D1441">
        <f>+VLOOKUP($A1441,[33]Worksheet!$A:$C,3,0)</f>
        <v>4</v>
      </c>
      <c r="E1441">
        <f>+VLOOKUP($A1441,[34]Worksheet!$A:$C,3,0)</f>
        <v>3</v>
      </c>
      <c r="F1441">
        <f>+VLOOKUP($A1441,[35]Worksheet!$A:$C,3,0)</f>
        <v>4</v>
      </c>
    </row>
    <row r="1442" spans="1:6" x14ac:dyDescent="0.25">
      <c r="A1442" s="2">
        <v>41830</v>
      </c>
      <c r="B1442">
        <f>+VLOOKUP($A1442,[31]Worksheet!$A:$C,3,0)</f>
        <v>11</v>
      </c>
      <c r="C1442">
        <f>+VLOOKUP($A1442,[32]Worksheet!$A:$C,3,0)</f>
        <v>4</v>
      </c>
      <c r="D1442">
        <f>+VLOOKUP($A1442,[33]Worksheet!$A:$C,3,0)</f>
        <v>4</v>
      </c>
      <c r="E1442">
        <f>+VLOOKUP($A1442,[34]Worksheet!$A:$C,3,0)</f>
        <v>3</v>
      </c>
      <c r="F1442">
        <f>+VLOOKUP($A1442,[35]Worksheet!$A:$C,3,0)</f>
        <v>3.75</v>
      </c>
    </row>
    <row r="1443" spans="1:6" x14ac:dyDescent="0.25">
      <c r="A1443" s="2">
        <v>41831</v>
      </c>
      <c r="B1443">
        <f>+VLOOKUP($A1443,[31]Worksheet!$A:$C,3,0)</f>
        <v>11</v>
      </c>
      <c r="C1443">
        <f>+VLOOKUP($A1443,[32]Worksheet!$A:$C,3,0)</f>
        <v>4</v>
      </c>
      <c r="D1443">
        <f>+VLOOKUP($A1443,[33]Worksheet!$A:$C,3,0)</f>
        <v>4</v>
      </c>
      <c r="E1443">
        <f>+VLOOKUP($A1443,[34]Worksheet!$A:$C,3,0)</f>
        <v>3</v>
      </c>
      <c r="F1443">
        <f>+VLOOKUP($A1443,[35]Worksheet!$A:$C,3,0)</f>
        <v>3.75</v>
      </c>
    </row>
    <row r="1444" spans="1:6" x14ac:dyDescent="0.25">
      <c r="A1444" s="2">
        <v>41834</v>
      </c>
      <c r="B1444">
        <f>+VLOOKUP($A1444,[31]Worksheet!$A:$C,3,0)</f>
        <v>11</v>
      </c>
      <c r="C1444">
        <f>+VLOOKUP($A1444,[32]Worksheet!$A:$C,3,0)</f>
        <v>4</v>
      </c>
      <c r="D1444">
        <f>+VLOOKUP($A1444,[33]Worksheet!$A:$C,3,0)</f>
        <v>4</v>
      </c>
      <c r="E1444">
        <f>+VLOOKUP($A1444,[34]Worksheet!$A:$C,3,0)</f>
        <v>3</v>
      </c>
      <c r="F1444">
        <f>+VLOOKUP($A1444,[35]Worksheet!$A:$C,3,0)</f>
        <v>3.75</v>
      </c>
    </row>
    <row r="1445" spans="1:6" x14ac:dyDescent="0.25">
      <c r="A1445" s="2">
        <v>41835</v>
      </c>
      <c r="B1445">
        <f>+VLOOKUP($A1445,[31]Worksheet!$A:$C,3,0)</f>
        <v>11</v>
      </c>
      <c r="C1445">
        <f>+VLOOKUP($A1445,[32]Worksheet!$A:$C,3,0)</f>
        <v>3.75</v>
      </c>
      <c r="D1445">
        <f>+VLOOKUP($A1445,[33]Worksheet!$A:$C,3,0)</f>
        <v>4</v>
      </c>
      <c r="E1445">
        <f>+VLOOKUP($A1445,[34]Worksheet!$A:$C,3,0)</f>
        <v>3</v>
      </c>
      <c r="F1445">
        <f>+VLOOKUP($A1445,[35]Worksheet!$A:$C,3,0)</f>
        <v>3.75</v>
      </c>
    </row>
    <row r="1446" spans="1:6" x14ac:dyDescent="0.25">
      <c r="A1446" s="2">
        <v>41836</v>
      </c>
      <c r="B1446">
        <f>+VLOOKUP($A1446,[31]Worksheet!$A:$C,3,0)</f>
        <v>11</v>
      </c>
      <c r="C1446">
        <f>+VLOOKUP($A1446,[32]Worksheet!$A:$C,3,0)</f>
        <v>3.75</v>
      </c>
      <c r="D1446">
        <f>+VLOOKUP($A1446,[33]Worksheet!$A:$C,3,0)</f>
        <v>4</v>
      </c>
      <c r="E1446">
        <f>+VLOOKUP($A1446,[34]Worksheet!$A:$C,3,0)</f>
        <v>3</v>
      </c>
      <c r="F1446">
        <f>+VLOOKUP($A1446,[35]Worksheet!$A:$C,3,0)</f>
        <v>3.75</v>
      </c>
    </row>
    <row r="1447" spans="1:6" x14ac:dyDescent="0.25">
      <c r="A1447" s="2">
        <v>41837</v>
      </c>
      <c r="B1447">
        <f>+VLOOKUP($A1447,[31]Worksheet!$A:$C,3,0)</f>
        <v>11</v>
      </c>
      <c r="C1447">
        <f>+VLOOKUP($A1447,[32]Worksheet!$A:$C,3,0)</f>
        <v>3.75</v>
      </c>
      <c r="D1447">
        <f>+VLOOKUP($A1447,[33]Worksheet!$A:$C,3,0)</f>
        <v>4</v>
      </c>
      <c r="E1447">
        <f>+VLOOKUP($A1447,[34]Worksheet!$A:$C,3,0)</f>
        <v>3</v>
      </c>
      <c r="F1447">
        <f>+VLOOKUP($A1447,[35]Worksheet!$A:$C,3,0)</f>
        <v>3.75</v>
      </c>
    </row>
    <row r="1448" spans="1:6" x14ac:dyDescent="0.25">
      <c r="A1448" s="2">
        <v>41838</v>
      </c>
      <c r="B1448">
        <f>+VLOOKUP($A1448,[31]Worksheet!$A:$C,3,0)</f>
        <v>11</v>
      </c>
      <c r="C1448">
        <f>+VLOOKUP($A1448,[32]Worksheet!$A:$C,3,0)</f>
        <v>3.75</v>
      </c>
      <c r="D1448">
        <f>+VLOOKUP($A1448,[33]Worksheet!$A:$C,3,0)</f>
        <v>4</v>
      </c>
      <c r="E1448">
        <f>+VLOOKUP($A1448,[34]Worksheet!$A:$C,3,0)</f>
        <v>3</v>
      </c>
      <c r="F1448">
        <f>+VLOOKUP($A1448,[35]Worksheet!$A:$C,3,0)</f>
        <v>3.75</v>
      </c>
    </row>
    <row r="1449" spans="1:6" x14ac:dyDescent="0.25">
      <c r="A1449" s="2">
        <v>41841</v>
      </c>
      <c r="B1449">
        <f>+VLOOKUP($A1449,[31]Worksheet!$A:$C,3,0)</f>
        <v>11</v>
      </c>
      <c r="C1449">
        <f>+VLOOKUP($A1449,[32]Worksheet!$A:$C,3,0)</f>
        <v>3.75</v>
      </c>
      <c r="D1449">
        <f>+VLOOKUP($A1449,[33]Worksheet!$A:$C,3,0)</f>
        <v>4</v>
      </c>
      <c r="E1449">
        <f>+VLOOKUP($A1449,[34]Worksheet!$A:$C,3,0)</f>
        <v>3</v>
      </c>
      <c r="F1449">
        <f>+VLOOKUP($A1449,[35]Worksheet!$A:$C,3,0)</f>
        <v>3.75</v>
      </c>
    </row>
    <row r="1450" spans="1:6" x14ac:dyDescent="0.25">
      <c r="A1450" s="2">
        <v>41842</v>
      </c>
      <c r="B1450">
        <f>+VLOOKUP($A1450,[31]Worksheet!$A:$C,3,0)</f>
        <v>11</v>
      </c>
      <c r="C1450">
        <f>+VLOOKUP($A1450,[32]Worksheet!$A:$C,3,0)</f>
        <v>3.75</v>
      </c>
      <c r="D1450">
        <f>+VLOOKUP($A1450,[33]Worksheet!$A:$C,3,0)</f>
        <v>4</v>
      </c>
      <c r="E1450">
        <f>+VLOOKUP($A1450,[34]Worksheet!$A:$C,3,0)</f>
        <v>3</v>
      </c>
      <c r="F1450">
        <f>+VLOOKUP($A1450,[35]Worksheet!$A:$C,3,0)</f>
        <v>3.75</v>
      </c>
    </row>
    <row r="1451" spans="1:6" x14ac:dyDescent="0.25">
      <c r="A1451" s="2">
        <v>41843</v>
      </c>
      <c r="B1451">
        <f>+VLOOKUP($A1451,[31]Worksheet!$A:$C,3,0)</f>
        <v>11</v>
      </c>
      <c r="C1451">
        <f>+VLOOKUP($A1451,[32]Worksheet!$A:$C,3,0)</f>
        <v>3.75</v>
      </c>
      <c r="D1451">
        <f>+VLOOKUP($A1451,[33]Worksheet!$A:$C,3,0)</f>
        <v>4</v>
      </c>
      <c r="E1451">
        <f>+VLOOKUP($A1451,[34]Worksheet!$A:$C,3,0)</f>
        <v>3</v>
      </c>
      <c r="F1451">
        <f>+VLOOKUP($A1451,[35]Worksheet!$A:$C,3,0)</f>
        <v>3.75</v>
      </c>
    </row>
    <row r="1452" spans="1:6" x14ac:dyDescent="0.25">
      <c r="A1452" s="2">
        <v>41844</v>
      </c>
      <c r="B1452">
        <f>+VLOOKUP($A1452,[31]Worksheet!$A:$C,3,0)</f>
        <v>11</v>
      </c>
      <c r="C1452">
        <f>+VLOOKUP($A1452,[32]Worksheet!$A:$C,3,0)</f>
        <v>3.75</v>
      </c>
      <c r="D1452">
        <f>+VLOOKUP($A1452,[33]Worksheet!$A:$C,3,0)</f>
        <v>4</v>
      </c>
      <c r="E1452">
        <f>+VLOOKUP($A1452,[34]Worksheet!$A:$C,3,0)</f>
        <v>3</v>
      </c>
      <c r="F1452">
        <f>+VLOOKUP($A1452,[35]Worksheet!$A:$C,3,0)</f>
        <v>3.75</v>
      </c>
    </row>
    <row r="1453" spans="1:6" x14ac:dyDescent="0.25">
      <c r="A1453" s="2">
        <v>41845</v>
      </c>
      <c r="B1453">
        <f>+VLOOKUP($A1453,[31]Worksheet!$A:$C,3,0)</f>
        <v>11</v>
      </c>
      <c r="C1453">
        <f>+VLOOKUP($A1453,[32]Worksheet!$A:$C,3,0)</f>
        <v>3.75</v>
      </c>
      <c r="D1453">
        <f>+VLOOKUP($A1453,[33]Worksheet!$A:$C,3,0)</f>
        <v>4</v>
      </c>
      <c r="E1453">
        <f>+VLOOKUP($A1453,[34]Worksheet!$A:$C,3,0)</f>
        <v>3</v>
      </c>
      <c r="F1453">
        <f>+VLOOKUP($A1453,[35]Worksheet!$A:$C,3,0)</f>
        <v>3.75</v>
      </c>
    </row>
    <row r="1454" spans="1:6" x14ac:dyDescent="0.25">
      <c r="A1454" s="2">
        <v>41848</v>
      </c>
      <c r="B1454">
        <f>+VLOOKUP($A1454,[31]Worksheet!$A:$C,3,0)</f>
        <v>11</v>
      </c>
      <c r="C1454">
        <f>+VLOOKUP($A1454,[32]Worksheet!$A:$C,3,0)</f>
        <v>3.75</v>
      </c>
      <c r="D1454">
        <f>+VLOOKUP($A1454,[33]Worksheet!$A:$C,3,0)</f>
        <v>4</v>
      </c>
      <c r="E1454">
        <f>+VLOOKUP($A1454,[34]Worksheet!$A:$C,3,0)</f>
        <v>3</v>
      </c>
      <c r="F1454">
        <f>+VLOOKUP($A1454,[35]Worksheet!$A:$C,3,0)</f>
        <v>3.75</v>
      </c>
    </row>
    <row r="1455" spans="1:6" x14ac:dyDescent="0.25">
      <c r="A1455" s="2">
        <v>41849</v>
      </c>
      <c r="B1455">
        <f>+VLOOKUP($A1455,[31]Worksheet!$A:$C,3,0)</f>
        <v>11</v>
      </c>
      <c r="C1455">
        <f>+VLOOKUP($A1455,[32]Worksheet!$A:$C,3,0)</f>
        <v>3.75</v>
      </c>
      <c r="D1455">
        <f>+VLOOKUP($A1455,[33]Worksheet!$A:$C,3,0)</f>
        <v>4</v>
      </c>
      <c r="E1455">
        <f>+VLOOKUP($A1455,[34]Worksheet!$A:$C,3,0)</f>
        <v>3</v>
      </c>
      <c r="F1455">
        <f>+VLOOKUP($A1455,[35]Worksheet!$A:$C,3,0)</f>
        <v>3.75</v>
      </c>
    </row>
    <row r="1456" spans="1:6" x14ac:dyDescent="0.25">
      <c r="A1456" s="2">
        <v>41850</v>
      </c>
      <c r="B1456">
        <f>+VLOOKUP($A1456,[31]Worksheet!$A:$C,3,0)</f>
        <v>11</v>
      </c>
      <c r="C1456">
        <f>+VLOOKUP($A1456,[32]Worksheet!$A:$C,3,0)</f>
        <v>3.75</v>
      </c>
      <c r="D1456">
        <f>+VLOOKUP($A1456,[33]Worksheet!$A:$C,3,0)</f>
        <v>4</v>
      </c>
      <c r="E1456">
        <f>+VLOOKUP($A1456,[34]Worksheet!$A:$C,3,0)</f>
        <v>3</v>
      </c>
      <c r="F1456">
        <f>+VLOOKUP($A1456,[35]Worksheet!$A:$C,3,0)</f>
        <v>3.75</v>
      </c>
    </row>
    <row r="1457" spans="1:6" x14ac:dyDescent="0.25">
      <c r="A1457" s="2">
        <v>41851</v>
      </c>
      <c r="B1457">
        <f>+VLOOKUP($A1457,[31]Worksheet!$A:$C,3,0)</f>
        <v>11</v>
      </c>
      <c r="C1457">
        <f>+VLOOKUP($A1457,[32]Worksheet!$A:$C,3,0)</f>
        <v>3.75</v>
      </c>
      <c r="D1457">
        <f>+VLOOKUP($A1457,[33]Worksheet!$A:$C,3,0)</f>
        <v>4</v>
      </c>
      <c r="E1457">
        <f>+VLOOKUP($A1457,[34]Worksheet!$A:$C,3,0)</f>
        <v>3</v>
      </c>
      <c r="F1457" t="e">
        <f>+VLOOKUP($A1457,[35]Worksheet!$A:$C,3,0)</f>
        <v>#N/A</v>
      </c>
    </row>
    <row r="1458" spans="1:6" x14ac:dyDescent="0.25">
      <c r="A1458" s="2">
        <v>41852</v>
      </c>
      <c r="B1458">
        <f>+VLOOKUP($A1458,[31]Worksheet!$A:$C,3,0)</f>
        <v>11</v>
      </c>
      <c r="C1458">
        <f>+VLOOKUP($A1458,[32]Worksheet!$A:$C,3,0)</f>
        <v>3.75</v>
      </c>
      <c r="D1458">
        <f>+VLOOKUP($A1458,[33]Worksheet!$A:$C,3,0)</f>
        <v>4.25</v>
      </c>
      <c r="E1458">
        <f>+VLOOKUP($A1458,[34]Worksheet!$A:$C,3,0)</f>
        <v>3</v>
      </c>
      <c r="F1458">
        <f>+VLOOKUP($A1458,[35]Worksheet!$A:$C,3,0)</f>
        <v>3.75</v>
      </c>
    </row>
    <row r="1459" spans="1:6" x14ac:dyDescent="0.25">
      <c r="A1459" s="2">
        <v>41855</v>
      </c>
      <c r="B1459">
        <f>+VLOOKUP($A1459,[31]Worksheet!$A:$C,3,0)</f>
        <v>11</v>
      </c>
      <c r="C1459">
        <f>+VLOOKUP($A1459,[32]Worksheet!$A:$C,3,0)</f>
        <v>3.75</v>
      </c>
      <c r="D1459">
        <f>+VLOOKUP($A1459,[33]Worksheet!$A:$C,3,0)</f>
        <v>4.25</v>
      </c>
      <c r="E1459">
        <f>+VLOOKUP($A1459,[34]Worksheet!$A:$C,3,0)</f>
        <v>3</v>
      </c>
      <c r="F1459">
        <f>+VLOOKUP($A1459,[35]Worksheet!$A:$C,3,0)</f>
        <v>3.75</v>
      </c>
    </row>
    <row r="1460" spans="1:6" x14ac:dyDescent="0.25">
      <c r="A1460" s="2">
        <v>41856</v>
      </c>
      <c r="B1460">
        <f>+VLOOKUP($A1460,[31]Worksheet!$A:$C,3,0)</f>
        <v>11</v>
      </c>
      <c r="C1460">
        <f>+VLOOKUP($A1460,[32]Worksheet!$A:$C,3,0)</f>
        <v>3.75</v>
      </c>
      <c r="D1460">
        <f>+VLOOKUP($A1460,[33]Worksheet!$A:$C,3,0)</f>
        <v>4.25</v>
      </c>
      <c r="E1460">
        <f>+VLOOKUP($A1460,[34]Worksheet!$A:$C,3,0)</f>
        <v>3</v>
      </c>
      <c r="F1460">
        <f>+VLOOKUP($A1460,[35]Worksheet!$A:$C,3,0)</f>
        <v>3.75</v>
      </c>
    </row>
    <row r="1461" spans="1:6" x14ac:dyDescent="0.25">
      <c r="A1461" s="2">
        <v>41857</v>
      </c>
      <c r="B1461">
        <f>+VLOOKUP($A1461,[31]Worksheet!$A:$C,3,0)</f>
        <v>11</v>
      </c>
      <c r="C1461">
        <f>+VLOOKUP($A1461,[32]Worksheet!$A:$C,3,0)</f>
        <v>3.75</v>
      </c>
      <c r="D1461">
        <f>+VLOOKUP($A1461,[33]Worksheet!$A:$C,3,0)</f>
        <v>4.25</v>
      </c>
      <c r="E1461">
        <f>+VLOOKUP($A1461,[34]Worksheet!$A:$C,3,0)</f>
        <v>3</v>
      </c>
      <c r="F1461">
        <f>+VLOOKUP($A1461,[35]Worksheet!$A:$C,3,0)</f>
        <v>3.75</v>
      </c>
    </row>
    <row r="1462" spans="1:6" x14ac:dyDescent="0.25">
      <c r="A1462" s="2">
        <v>41858</v>
      </c>
      <c r="B1462">
        <f>+VLOOKUP($A1462,[31]Worksheet!$A:$C,3,0)</f>
        <v>11</v>
      </c>
      <c r="C1462">
        <f>+VLOOKUP($A1462,[32]Worksheet!$A:$C,3,0)</f>
        <v>3.75</v>
      </c>
      <c r="D1462">
        <f>+VLOOKUP($A1462,[33]Worksheet!$A:$C,3,0)</f>
        <v>4.25</v>
      </c>
      <c r="E1462">
        <f>+VLOOKUP($A1462,[34]Worksheet!$A:$C,3,0)</f>
        <v>3</v>
      </c>
      <c r="F1462">
        <f>+VLOOKUP($A1462,[35]Worksheet!$A:$C,3,0)</f>
        <v>3.75</v>
      </c>
    </row>
    <row r="1463" spans="1:6" x14ac:dyDescent="0.25">
      <c r="A1463" s="2">
        <v>41859</v>
      </c>
      <c r="B1463">
        <f>+VLOOKUP($A1463,[31]Worksheet!$A:$C,3,0)</f>
        <v>11</v>
      </c>
      <c r="C1463">
        <f>+VLOOKUP($A1463,[32]Worksheet!$A:$C,3,0)</f>
        <v>3.75</v>
      </c>
      <c r="D1463">
        <f>+VLOOKUP($A1463,[33]Worksheet!$A:$C,3,0)</f>
        <v>4.25</v>
      </c>
      <c r="E1463">
        <f>+VLOOKUP($A1463,[34]Worksheet!$A:$C,3,0)</f>
        <v>3</v>
      </c>
      <c r="F1463">
        <f>+VLOOKUP($A1463,[35]Worksheet!$A:$C,3,0)</f>
        <v>3.75</v>
      </c>
    </row>
    <row r="1464" spans="1:6" x14ac:dyDescent="0.25">
      <c r="A1464" s="2">
        <v>41862</v>
      </c>
      <c r="B1464">
        <f>+VLOOKUP($A1464,[31]Worksheet!$A:$C,3,0)</f>
        <v>11</v>
      </c>
      <c r="C1464">
        <f>+VLOOKUP($A1464,[32]Worksheet!$A:$C,3,0)</f>
        <v>3.75</v>
      </c>
      <c r="D1464">
        <f>+VLOOKUP($A1464,[33]Worksheet!$A:$C,3,0)</f>
        <v>4.25</v>
      </c>
      <c r="E1464">
        <f>+VLOOKUP($A1464,[34]Worksheet!$A:$C,3,0)</f>
        <v>3</v>
      </c>
      <c r="F1464">
        <f>+VLOOKUP($A1464,[35]Worksheet!$A:$C,3,0)</f>
        <v>3.75</v>
      </c>
    </row>
    <row r="1465" spans="1:6" x14ac:dyDescent="0.25">
      <c r="A1465" s="2">
        <v>41863</v>
      </c>
      <c r="B1465">
        <f>+VLOOKUP($A1465,[31]Worksheet!$A:$C,3,0)</f>
        <v>11</v>
      </c>
      <c r="C1465">
        <f>+VLOOKUP($A1465,[32]Worksheet!$A:$C,3,0)</f>
        <v>3.75</v>
      </c>
      <c r="D1465">
        <f>+VLOOKUP($A1465,[33]Worksheet!$A:$C,3,0)</f>
        <v>4.25</v>
      </c>
      <c r="E1465">
        <f>+VLOOKUP($A1465,[34]Worksheet!$A:$C,3,0)</f>
        <v>3</v>
      </c>
      <c r="F1465">
        <f>+VLOOKUP($A1465,[35]Worksheet!$A:$C,3,0)</f>
        <v>3.75</v>
      </c>
    </row>
    <row r="1466" spans="1:6" x14ac:dyDescent="0.25">
      <c r="A1466" s="2">
        <v>41864</v>
      </c>
      <c r="B1466">
        <f>+VLOOKUP($A1466,[31]Worksheet!$A:$C,3,0)</f>
        <v>11</v>
      </c>
      <c r="C1466">
        <f>+VLOOKUP($A1466,[32]Worksheet!$A:$C,3,0)</f>
        <v>3.75</v>
      </c>
      <c r="D1466">
        <f>+VLOOKUP($A1466,[33]Worksheet!$A:$C,3,0)</f>
        <v>4.25</v>
      </c>
      <c r="E1466">
        <f>+VLOOKUP($A1466,[34]Worksheet!$A:$C,3,0)</f>
        <v>3</v>
      </c>
      <c r="F1466">
        <f>+VLOOKUP($A1466,[35]Worksheet!$A:$C,3,0)</f>
        <v>3.75</v>
      </c>
    </row>
    <row r="1467" spans="1:6" x14ac:dyDescent="0.25">
      <c r="A1467" s="2">
        <v>41865</v>
      </c>
      <c r="B1467">
        <f>+VLOOKUP($A1467,[31]Worksheet!$A:$C,3,0)</f>
        <v>11</v>
      </c>
      <c r="C1467">
        <f>+VLOOKUP($A1467,[32]Worksheet!$A:$C,3,0)</f>
        <v>3.5</v>
      </c>
      <c r="D1467">
        <f>+VLOOKUP($A1467,[33]Worksheet!$A:$C,3,0)</f>
        <v>4.25</v>
      </c>
      <c r="E1467">
        <f>+VLOOKUP($A1467,[34]Worksheet!$A:$C,3,0)</f>
        <v>3</v>
      </c>
      <c r="F1467">
        <f>+VLOOKUP($A1467,[35]Worksheet!$A:$C,3,0)</f>
        <v>3.75</v>
      </c>
    </row>
    <row r="1468" spans="1:6" x14ac:dyDescent="0.25">
      <c r="A1468" s="2">
        <v>41866</v>
      </c>
      <c r="B1468">
        <f>+VLOOKUP($A1468,[31]Worksheet!$A:$C,3,0)</f>
        <v>11</v>
      </c>
      <c r="C1468">
        <f>+VLOOKUP($A1468,[32]Worksheet!$A:$C,3,0)</f>
        <v>3.5</v>
      </c>
      <c r="D1468">
        <f>+VLOOKUP($A1468,[33]Worksheet!$A:$C,3,0)</f>
        <v>4.25</v>
      </c>
      <c r="E1468">
        <f>+VLOOKUP($A1468,[34]Worksheet!$A:$C,3,0)</f>
        <v>3</v>
      </c>
      <c r="F1468">
        <f>+VLOOKUP($A1468,[35]Worksheet!$A:$C,3,0)</f>
        <v>3.75</v>
      </c>
    </row>
    <row r="1469" spans="1:6" x14ac:dyDescent="0.25">
      <c r="A1469" s="2">
        <v>41869</v>
      </c>
      <c r="B1469">
        <f>+VLOOKUP($A1469,[31]Worksheet!$A:$C,3,0)</f>
        <v>11</v>
      </c>
      <c r="C1469">
        <f>+VLOOKUP($A1469,[32]Worksheet!$A:$C,3,0)</f>
        <v>3.5</v>
      </c>
      <c r="D1469">
        <f>+VLOOKUP($A1469,[33]Worksheet!$A:$C,3,0)</f>
        <v>4.25</v>
      </c>
      <c r="E1469">
        <f>+VLOOKUP($A1469,[34]Worksheet!$A:$C,3,0)</f>
        <v>3</v>
      </c>
      <c r="F1469">
        <f>+VLOOKUP($A1469,[35]Worksheet!$A:$C,3,0)</f>
        <v>3.75</v>
      </c>
    </row>
    <row r="1470" spans="1:6" x14ac:dyDescent="0.25">
      <c r="A1470" s="2">
        <v>41870</v>
      </c>
      <c r="B1470">
        <f>+VLOOKUP($A1470,[31]Worksheet!$A:$C,3,0)</f>
        <v>11</v>
      </c>
      <c r="C1470">
        <f>+VLOOKUP($A1470,[32]Worksheet!$A:$C,3,0)</f>
        <v>3.5</v>
      </c>
      <c r="D1470">
        <f>+VLOOKUP($A1470,[33]Worksheet!$A:$C,3,0)</f>
        <v>4.25</v>
      </c>
      <c r="E1470">
        <f>+VLOOKUP($A1470,[34]Worksheet!$A:$C,3,0)</f>
        <v>3</v>
      </c>
      <c r="F1470">
        <f>+VLOOKUP($A1470,[35]Worksheet!$A:$C,3,0)</f>
        <v>3.75</v>
      </c>
    </row>
    <row r="1471" spans="1:6" x14ac:dyDescent="0.25">
      <c r="A1471" s="2">
        <v>41871</v>
      </c>
      <c r="B1471">
        <f>+VLOOKUP($A1471,[31]Worksheet!$A:$C,3,0)</f>
        <v>11</v>
      </c>
      <c r="C1471">
        <f>+VLOOKUP($A1471,[32]Worksheet!$A:$C,3,0)</f>
        <v>3.5</v>
      </c>
      <c r="D1471">
        <f>+VLOOKUP($A1471,[33]Worksheet!$A:$C,3,0)</f>
        <v>4.25</v>
      </c>
      <c r="E1471">
        <f>+VLOOKUP($A1471,[34]Worksheet!$A:$C,3,0)</f>
        <v>3</v>
      </c>
      <c r="F1471">
        <f>+VLOOKUP($A1471,[35]Worksheet!$A:$C,3,0)</f>
        <v>3.75</v>
      </c>
    </row>
    <row r="1472" spans="1:6" x14ac:dyDescent="0.25">
      <c r="A1472" s="2">
        <v>41872</v>
      </c>
      <c r="B1472">
        <f>+VLOOKUP($A1472,[31]Worksheet!$A:$C,3,0)</f>
        <v>11</v>
      </c>
      <c r="C1472">
        <f>+VLOOKUP($A1472,[32]Worksheet!$A:$C,3,0)</f>
        <v>3.5</v>
      </c>
      <c r="D1472">
        <f>+VLOOKUP($A1472,[33]Worksheet!$A:$C,3,0)</f>
        <v>4.25</v>
      </c>
      <c r="E1472">
        <f>+VLOOKUP($A1472,[34]Worksheet!$A:$C,3,0)</f>
        <v>3</v>
      </c>
      <c r="F1472">
        <f>+VLOOKUP($A1472,[35]Worksheet!$A:$C,3,0)</f>
        <v>3.75</v>
      </c>
    </row>
    <row r="1473" spans="1:6" x14ac:dyDescent="0.25">
      <c r="A1473" s="2">
        <v>41873</v>
      </c>
      <c r="B1473">
        <f>+VLOOKUP($A1473,[31]Worksheet!$A:$C,3,0)</f>
        <v>11</v>
      </c>
      <c r="C1473">
        <f>+VLOOKUP($A1473,[32]Worksheet!$A:$C,3,0)</f>
        <v>3.5</v>
      </c>
      <c r="D1473">
        <f>+VLOOKUP($A1473,[33]Worksheet!$A:$C,3,0)</f>
        <v>4.25</v>
      </c>
      <c r="E1473">
        <f>+VLOOKUP($A1473,[34]Worksheet!$A:$C,3,0)</f>
        <v>3</v>
      </c>
      <c r="F1473">
        <f>+VLOOKUP($A1473,[35]Worksheet!$A:$C,3,0)</f>
        <v>3.75</v>
      </c>
    </row>
    <row r="1474" spans="1:6" x14ac:dyDescent="0.25">
      <c r="A1474" s="2">
        <v>41876</v>
      </c>
      <c r="B1474">
        <f>+VLOOKUP($A1474,[31]Worksheet!$A:$C,3,0)</f>
        <v>11</v>
      </c>
      <c r="C1474">
        <f>+VLOOKUP($A1474,[32]Worksheet!$A:$C,3,0)</f>
        <v>3.5</v>
      </c>
      <c r="D1474">
        <f>+VLOOKUP($A1474,[33]Worksheet!$A:$C,3,0)</f>
        <v>4.25</v>
      </c>
      <c r="E1474">
        <f>+VLOOKUP($A1474,[34]Worksheet!$A:$C,3,0)</f>
        <v>3</v>
      </c>
      <c r="F1474">
        <f>+VLOOKUP($A1474,[35]Worksheet!$A:$C,3,0)</f>
        <v>3.75</v>
      </c>
    </row>
    <row r="1475" spans="1:6" x14ac:dyDescent="0.25">
      <c r="A1475" s="2">
        <v>41877</v>
      </c>
      <c r="B1475">
        <f>+VLOOKUP($A1475,[31]Worksheet!$A:$C,3,0)</f>
        <v>11</v>
      </c>
      <c r="C1475">
        <f>+VLOOKUP($A1475,[32]Worksheet!$A:$C,3,0)</f>
        <v>3.5</v>
      </c>
      <c r="D1475">
        <f>+VLOOKUP($A1475,[33]Worksheet!$A:$C,3,0)</f>
        <v>4.25</v>
      </c>
      <c r="E1475">
        <f>+VLOOKUP($A1475,[34]Worksheet!$A:$C,3,0)</f>
        <v>3</v>
      </c>
      <c r="F1475">
        <f>+VLOOKUP($A1475,[35]Worksheet!$A:$C,3,0)</f>
        <v>3.75</v>
      </c>
    </row>
    <row r="1476" spans="1:6" x14ac:dyDescent="0.25">
      <c r="A1476" s="2">
        <v>41878</v>
      </c>
      <c r="B1476">
        <f>+VLOOKUP($A1476,[31]Worksheet!$A:$C,3,0)</f>
        <v>11</v>
      </c>
      <c r="C1476">
        <f>+VLOOKUP($A1476,[32]Worksheet!$A:$C,3,0)</f>
        <v>3.5</v>
      </c>
      <c r="D1476">
        <f>+VLOOKUP($A1476,[33]Worksheet!$A:$C,3,0)</f>
        <v>4.25</v>
      </c>
      <c r="E1476">
        <f>+VLOOKUP($A1476,[34]Worksheet!$A:$C,3,0)</f>
        <v>3</v>
      </c>
      <c r="F1476">
        <f>+VLOOKUP($A1476,[35]Worksheet!$A:$C,3,0)</f>
        <v>3.75</v>
      </c>
    </row>
    <row r="1477" spans="1:6" x14ac:dyDescent="0.25">
      <c r="A1477" s="2">
        <v>41879</v>
      </c>
      <c r="B1477">
        <f>+VLOOKUP($A1477,[31]Worksheet!$A:$C,3,0)</f>
        <v>11</v>
      </c>
      <c r="C1477">
        <f>+VLOOKUP($A1477,[32]Worksheet!$A:$C,3,0)</f>
        <v>3.5</v>
      </c>
      <c r="D1477">
        <f>+VLOOKUP($A1477,[33]Worksheet!$A:$C,3,0)</f>
        <v>4.25</v>
      </c>
      <c r="E1477">
        <f>+VLOOKUP($A1477,[34]Worksheet!$A:$C,3,0)</f>
        <v>3</v>
      </c>
      <c r="F1477">
        <f>+VLOOKUP($A1477,[35]Worksheet!$A:$C,3,0)</f>
        <v>3.75</v>
      </c>
    </row>
    <row r="1478" spans="1:6" x14ac:dyDescent="0.25">
      <c r="A1478" s="2">
        <v>41880</v>
      </c>
      <c r="B1478">
        <f>+VLOOKUP($A1478,[31]Worksheet!$A:$C,3,0)</f>
        <v>11</v>
      </c>
      <c r="C1478">
        <f>+VLOOKUP($A1478,[32]Worksheet!$A:$C,3,0)</f>
        <v>3.5</v>
      </c>
      <c r="D1478">
        <f>+VLOOKUP($A1478,[33]Worksheet!$A:$C,3,0)</f>
        <v>4.25</v>
      </c>
      <c r="E1478">
        <f>+VLOOKUP($A1478,[34]Worksheet!$A:$C,3,0)</f>
        <v>3</v>
      </c>
      <c r="F1478">
        <f>+VLOOKUP($A1478,[35]Worksheet!$A:$C,3,0)</f>
        <v>3.75</v>
      </c>
    </row>
    <row r="1479" spans="1:6" x14ac:dyDescent="0.25">
      <c r="A1479" s="2">
        <v>41884</v>
      </c>
      <c r="B1479">
        <f>+VLOOKUP($A1479,[31]Worksheet!$A:$C,3,0)</f>
        <v>11</v>
      </c>
      <c r="C1479">
        <f>+VLOOKUP($A1479,[32]Worksheet!$A:$C,3,0)</f>
        <v>3.5</v>
      </c>
      <c r="D1479">
        <f>+VLOOKUP($A1479,[33]Worksheet!$A:$C,3,0)</f>
        <v>4.5</v>
      </c>
      <c r="E1479">
        <f>+VLOOKUP($A1479,[34]Worksheet!$A:$C,3,0)</f>
        <v>3</v>
      </c>
      <c r="F1479">
        <f>+VLOOKUP($A1479,[35]Worksheet!$A:$C,3,0)</f>
        <v>3.75</v>
      </c>
    </row>
    <row r="1480" spans="1:6" x14ac:dyDescent="0.25">
      <c r="A1480" s="2">
        <v>41885</v>
      </c>
      <c r="B1480">
        <f>+VLOOKUP($A1480,[31]Worksheet!$A:$C,3,0)</f>
        <v>11</v>
      </c>
      <c r="C1480">
        <f>+VLOOKUP($A1480,[32]Worksheet!$A:$C,3,0)</f>
        <v>3.5</v>
      </c>
      <c r="D1480">
        <f>+VLOOKUP($A1480,[33]Worksheet!$A:$C,3,0)</f>
        <v>4.5</v>
      </c>
      <c r="E1480">
        <f>+VLOOKUP($A1480,[34]Worksheet!$A:$C,3,0)</f>
        <v>3</v>
      </c>
      <c r="F1480">
        <f>+VLOOKUP($A1480,[35]Worksheet!$A:$C,3,0)</f>
        <v>3.75</v>
      </c>
    </row>
    <row r="1481" spans="1:6" x14ac:dyDescent="0.25">
      <c r="A1481" s="2">
        <v>41886</v>
      </c>
      <c r="B1481">
        <f>+VLOOKUP($A1481,[31]Worksheet!$A:$C,3,0)</f>
        <v>11</v>
      </c>
      <c r="C1481">
        <f>+VLOOKUP($A1481,[32]Worksheet!$A:$C,3,0)</f>
        <v>3.5</v>
      </c>
      <c r="D1481">
        <f>+VLOOKUP($A1481,[33]Worksheet!$A:$C,3,0)</f>
        <v>4.5</v>
      </c>
      <c r="E1481">
        <f>+VLOOKUP($A1481,[34]Worksheet!$A:$C,3,0)</f>
        <v>3</v>
      </c>
      <c r="F1481">
        <f>+VLOOKUP($A1481,[35]Worksheet!$A:$C,3,0)</f>
        <v>3.75</v>
      </c>
    </row>
    <row r="1482" spans="1:6" x14ac:dyDescent="0.25">
      <c r="A1482" s="2">
        <v>41887</v>
      </c>
      <c r="B1482">
        <f>+VLOOKUP($A1482,[31]Worksheet!$A:$C,3,0)</f>
        <v>11</v>
      </c>
      <c r="C1482">
        <f>+VLOOKUP($A1482,[32]Worksheet!$A:$C,3,0)</f>
        <v>3.5</v>
      </c>
      <c r="D1482">
        <f>+VLOOKUP($A1482,[33]Worksheet!$A:$C,3,0)</f>
        <v>4.5</v>
      </c>
      <c r="E1482">
        <f>+VLOOKUP($A1482,[34]Worksheet!$A:$C,3,0)</f>
        <v>3</v>
      </c>
      <c r="F1482">
        <f>+VLOOKUP($A1482,[35]Worksheet!$A:$C,3,0)</f>
        <v>3.75</v>
      </c>
    </row>
    <row r="1483" spans="1:6" x14ac:dyDescent="0.25">
      <c r="A1483" s="2">
        <v>41890</v>
      </c>
      <c r="B1483">
        <f>+VLOOKUP($A1483,[31]Worksheet!$A:$C,3,0)</f>
        <v>11</v>
      </c>
      <c r="C1483">
        <f>+VLOOKUP($A1483,[32]Worksheet!$A:$C,3,0)</f>
        <v>3.5</v>
      </c>
      <c r="D1483">
        <f>+VLOOKUP($A1483,[33]Worksheet!$A:$C,3,0)</f>
        <v>4.5</v>
      </c>
      <c r="E1483">
        <f>+VLOOKUP($A1483,[34]Worksheet!$A:$C,3,0)</f>
        <v>3</v>
      </c>
      <c r="F1483">
        <f>+VLOOKUP($A1483,[35]Worksheet!$A:$C,3,0)</f>
        <v>3.75</v>
      </c>
    </row>
    <row r="1484" spans="1:6" x14ac:dyDescent="0.25">
      <c r="A1484" s="2">
        <v>41891</v>
      </c>
      <c r="B1484">
        <f>+VLOOKUP($A1484,[31]Worksheet!$A:$C,3,0)</f>
        <v>11</v>
      </c>
      <c r="C1484">
        <f>+VLOOKUP($A1484,[32]Worksheet!$A:$C,3,0)</f>
        <v>3.5</v>
      </c>
      <c r="D1484">
        <f>+VLOOKUP($A1484,[33]Worksheet!$A:$C,3,0)</f>
        <v>4.5</v>
      </c>
      <c r="E1484">
        <f>+VLOOKUP($A1484,[34]Worksheet!$A:$C,3,0)</f>
        <v>3</v>
      </c>
      <c r="F1484">
        <f>+VLOOKUP($A1484,[35]Worksheet!$A:$C,3,0)</f>
        <v>3.75</v>
      </c>
    </row>
    <row r="1485" spans="1:6" x14ac:dyDescent="0.25">
      <c r="A1485" s="2">
        <v>41892</v>
      </c>
      <c r="B1485">
        <f>+VLOOKUP($A1485,[31]Worksheet!$A:$C,3,0)</f>
        <v>11</v>
      </c>
      <c r="C1485">
        <f>+VLOOKUP($A1485,[32]Worksheet!$A:$C,3,0)</f>
        <v>3.5</v>
      </c>
      <c r="D1485">
        <f>+VLOOKUP($A1485,[33]Worksheet!$A:$C,3,0)</f>
        <v>4.5</v>
      </c>
      <c r="E1485">
        <f>+VLOOKUP($A1485,[34]Worksheet!$A:$C,3,0)</f>
        <v>3</v>
      </c>
      <c r="F1485">
        <f>+VLOOKUP($A1485,[35]Worksheet!$A:$C,3,0)</f>
        <v>3.75</v>
      </c>
    </row>
    <row r="1486" spans="1:6" x14ac:dyDescent="0.25">
      <c r="A1486" s="2">
        <v>41893</v>
      </c>
      <c r="B1486">
        <f>+VLOOKUP($A1486,[31]Worksheet!$A:$C,3,0)</f>
        <v>11</v>
      </c>
      <c r="C1486">
        <f>+VLOOKUP($A1486,[32]Worksheet!$A:$C,3,0)</f>
        <v>3.25</v>
      </c>
      <c r="D1486">
        <f>+VLOOKUP($A1486,[33]Worksheet!$A:$C,3,0)</f>
        <v>4.5</v>
      </c>
      <c r="E1486">
        <f>+VLOOKUP($A1486,[34]Worksheet!$A:$C,3,0)</f>
        <v>3</v>
      </c>
      <c r="F1486">
        <f>+VLOOKUP($A1486,[35]Worksheet!$A:$C,3,0)</f>
        <v>3.5</v>
      </c>
    </row>
    <row r="1487" spans="1:6" x14ac:dyDescent="0.25">
      <c r="A1487" s="2">
        <v>41894</v>
      </c>
      <c r="B1487">
        <f>+VLOOKUP($A1487,[31]Worksheet!$A:$C,3,0)</f>
        <v>11</v>
      </c>
      <c r="C1487">
        <f>+VLOOKUP($A1487,[32]Worksheet!$A:$C,3,0)</f>
        <v>3.25</v>
      </c>
      <c r="D1487">
        <f>+VLOOKUP($A1487,[33]Worksheet!$A:$C,3,0)</f>
        <v>4.5</v>
      </c>
      <c r="E1487">
        <f>+VLOOKUP($A1487,[34]Worksheet!$A:$C,3,0)</f>
        <v>3</v>
      </c>
      <c r="F1487">
        <f>+VLOOKUP($A1487,[35]Worksheet!$A:$C,3,0)</f>
        <v>3.5</v>
      </c>
    </row>
    <row r="1488" spans="1:6" x14ac:dyDescent="0.25">
      <c r="A1488" s="2">
        <v>41897</v>
      </c>
      <c r="B1488">
        <f>+VLOOKUP($A1488,[31]Worksheet!$A:$C,3,0)</f>
        <v>11</v>
      </c>
      <c r="C1488">
        <f>+VLOOKUP($A1488,[32]Worksheet!$A:$C,3,0)</f>
        <v>3.25</v>
      </c>
      <c r="D1488">
        <f>+VLOOKUP($A1488,[33]Worksheet!$A:$C,3,0)</f>
        <v>4.5</v>
      </c>
      <c r="E1488">
        <f>+VLOOKUP($A1488,[34]Worksheet!$A:$C,3,0)</f>
        <v>3</v>
      </c>
      <c r="F1488">
        <f>+VLOOKUP($A1488,[35]Worksheet!$A:$C,3,0)</f>
        <v>3.5</v>
      </c>
    </row>
    <row r="1489" spans="1:6" x14ac:dyDescent="0.25">
      <c r="A1489" s="2">
        <v>41898</v>
      </c>
      <c r="B1489">
        <f>+VLOOKUP($A1489,[31]Worksheet!$A:$C,3,0)</f>
        <v>11</v>
      </c>
      <c r="C1489">
        <f>+VLOOKUP($A1489,[32]Worksheet!$A:$C,3,0)</f>
        <v>3.25</v>
      </c>
      <c r="D1489">
        <f>+VLOOKUP($A1489,[33]Worksheet!$A:$C,3,0)</f>
        <v>4.5</v>
      </c>
      <c r="E1489" t="e">
        <f>+VLOOKUP($A1489,[34]Worksheet!$A:$C,3,0)</f>
        <v>#N/A</v>
      </c>
      <c r="F1489">
        <f>+VLOOKUP($A1489,[35]Worksheet!$A:$C,3,0)</f>
        <v>3.5</v>
      </c>
    </row>
    <row r="1490" spans="1:6" x14ac:dyDescent="0.25">
      <c r="A1490" s="3">
        <v>41899</v>
      </c>
      <c r="B1490">
        <f>+VLOOKUP($A1490,[31]Worksheet!$A:$C,3,0)</f>
        <v>11</v>
      </c>
      <c r="C1490">
        <f>+VLOOKUP($A1490,[32]Worksheet!$A:$C,3,0)</f>
        <v>3.25</v>
      </c>
      <c r="D1490">
        <f>+VLOOKUP($A1490,[33]Worksheet!$A:$C,3,0)</f>
        <v>4.5</v>
      </c>
      <c r="E1490">
        <f>+VLOOKUP($A1490,[34]Worksheet!$A:$C,3,0)</f>
        <v>3</v>
      </c>
      <c r="F1490">
        <f>+VLOOKUP($A1490,[35]Worksheet!$A:$C,3,0)</f>
        <v>3.5</v>
      </c>
    </row>
    <row r="1491" spans="1:6" x14ac:dyDescent="0.25">
      <c r="A1491" s="2">
        <v>41900</v>
      </c>
      <c r="B1491">
        <f>+VLOOKUP($A1491,[31]Worksheet!$A:$C,3,0)</f>
        <v>11</v>
      </c>
      <c r="C1491">
        <f>+VLOOKUP($A1491,[32]Worksheet!$A:$C,3,0)</f>
        <v>3.25</v>
      </c>
      <c r="D1491">
        <f>+VLOOKUP($A1491,[33]Worksheet!$A:$C,3,0)</f>
        <v>4.5</v>
      </c>
      <c r="E1491">
        <f>+VLOOKUP($A1491,[34]Worksheet!$A:$C,3,0)</f>
        <v>3</v>
      </c>
      <c r="F1491">
        <f>+VLOOKUP($A1491,[35]Worksheet!$A:$C,3,0)</f>
        <v>3.5</v>
      </c>
    </row>
    <row r="1492" spans="1:6" x14ac:dyDescent="0.25">
      <c r="A1492" s="2">
        <v>41901</v>
      </c>
      <c r="B1492">
        <f>+VLOOKUP($A1492,[31]Worksheet!$A:$C,3,0)</f>
        <v>11</v>
      </c>
      <c r="C1492">
        <f>+VLOOKUP($A1492,[32]Worksheet!$A:$C,3,0)</f>
        <v>3.25</v>
      </c>
      <c r="D1492">
        <f>+VLOOKUP($A1492,[33]Worksheet!$A:$C,3,0)</f>
        <v>4.5</v>
      </c>
      <c r="E1492">
        <f>+VLOOKUP($A1492,[34]Worksheet!$A:$C,3,0)</f>
        <v>3</v>
      </c>
      <c r="F1492">
        <f>+VLOOKUP($A1492,[35]Worksheet!$A:$C,3,0)</f>
        <v>3.5</v>
      </c>
    </row>
    <row r="1493" spans="1:6" x14ac:dyDescent="0.25">
      <c r="A1493" s="2">
        <v>41904</v>
      </c>
      <c r="B1493">
        <f>+VLOOKUP($A1493,[31]Worksheet!$A:$C,3,0)</f>
        <v>11</v>
      </c>
      <c r="C1493">
        <f>+VLOOKUP($A1493,[32]Worksheet!$A:$C,3,0)</f>
        <v>3.25</v>
      </c>
      <c r="D1493">
        <f>+VLOOKUP($A1493,[33]Worksheet!$A:$C,3,0)</f>
        <v>4.5</v>
      </c>
      <c r="E1493">
        <f>+VLOOKUP($A1493,[34]Worksheet!$A:$C,3,0)</f>
        <v>3</v>
      </c>
      <c r="F1493">
        <f>+VLOOKUP($A1493,[35]Worksheet!$A:$C,3,0)</f>
        <v>3.5</v>
      </c>
    </row>
    <row r="1494" spans="1:6" x14ac:dyDescent="0.25">
      <c r="A1494" s="2">
        <v>41905</v>
      </c>
      <c r="B1494">
        <f>+VLOOKUP($A1494,[31]Worksheet!$A:$C,3,0)</f>
        <v>11</v>
      </c>
      <c r="C1494">
        <f>+VLOOKUP($A1494,[32]Worksheet!$A:$C,3,0)</f>
        <v>3.25</v>
      </c>
      <c r="D1494">
        <f>+VLOOKUP($A1494,[33]Worksheet!$A:$C,3,0)</f>
        <v>4.5</v>
      </c>
      <c r="E1494">
        <f>+VLOOKUP($A1494,[34]Worksheet!$A:$C,3,0)</f>
        <v>3</v>
      </c>
      <c r="F1494">
        <f>+VLOOKUP($A1494,[35]Worksheet!$A:$C,3,0)</f>
        <v>3.5</v>
      </c>
    </row>
    <row r="1495" spans="1:6" x14ac:dyDescent="0.25">
      <c r="A1495" s="2">
        <v>41906</v>
      </c>
      <c r="B1495">
        <f>+VLOOKUP($A1495,[31]Worksheet!$A:$C,3,0)</f>
        <v>11</v>
      </c>
      <c r="C1495">
        <f>+VLOOKUP($A1495,[32]Worksheet!$A:$C,3,0)</f>
        <v>3.25</v>
      </c>
      <c r="D1495">
        <f>+VLOOKUP($A1495,[33]Worksheet!$A:$C,3,0)</f>
        <v>4.5</v>
      </c>
      <c r="E1495">
        <f>+VLOOKUP($A1495,[34]Worksheet!$A:$C,3,0)</f>
        <v>3</v>
      </c>
      <c r="F1495">
        <f>+VLOOKUP($A1495,[35]Worksheet!$A:$C,3,0)</f>
        <v>3.5</v>
      </c>
    </row>
    <row r="1496" spans="1:6" x14ac:dyDescent="0.25">
      <c r="A1496" s="2">
        <v>41907</v>
      </c>
      <c r="B1496">
        <f>+VLOOKUP($A1496,[31]Worksheet!$A:$C,3,0)</f>
        <v>11</v>
      </c>
      <c r="C1496">
        <f>+VLOOKUP($A1496,[32]Worksheet!$A:$C,3,0)</f>
        <v>3.25</v>
      </c>
      <c r="D1496">
        <f>+VLOOKUP($A1496,[33]Worksheet!$A:$C,3,0)</f>
        <v>4.5</v>
      </c>
      <c r="E1496">
        <f>+VLOOKUP($A1496,[34]Worksheet!$A:$C,3,0)</f>
        <v>3</v>
      </c>
      <c r="F1496">
        <f>+VLOOKUP($A1496,[35]Worksheet!$A:$C,3,0)</f>
        <v>3.5</v>
      </c>
    </row>
    <row r="1497" spans="1:6" x14ac:dyDescent="0.25">
      <c r="A1497" s="2">
        <v>41908</v>
      </c>
      <c r="B1497">
        <f>+VLOOKUP($A1497,[31]Worksheet!$A:$C,3,0)</f>
        <v>11</v>
      </c>
      <c r="C1497">
        <f>+VLOOKUP($A1497,[32]Worksheet!$A:$C,3,0)</f>
        <v>3.25</v>
      </c>
      <c r="D1497">
        <f>+VLOOKUP($A1497,[33]Worksheet!$A:$C,3,0)</f>
        <v>4.5</v>
      </c>
      <c r="E1497">
        <f>+VLOOKUP($A1497,[34]Worksheet!$A:$C,3,0)</f>
        <v>3</v>
      </c>
      <c r="F1497">
        <f>+VLOOKUP($A1497,[35]Worksheet!$A:$C,3,0)</f>
        <v>3.5</v>
      </c>
    </row>
    <row r="1498" spans="1:6" x14ac:dyDescent="0.25">
      <c r="A1498" s="2">
        <v>41911</v>
      </c>
      <c r="B1498">
        <f>+VLOOKUP($A1498,[31]Worksheet!$A:$C,3,0)</f>
        <v>11</v>
      </c>
      <c r="C1498">
        <f>+VLOOKUP($A1498,[32]Worksheet!$A:$C,3,0)</f>
        <v>3.25</v>
      </c>
      <c r="D1498">
        <f>+VLOOKUP($A1498,[33]Worksheet!$A:$C,3,0)</f>
        <v>4.5</v>
      </c>
      <c r="E1498">
        <f>+VLOOKUP($A1498,[34]Worksheet!$A:$C,3,0)</f>
        <v>3</v>
      </c>
      <c r="F1498">
        <f>+VLOOKUP($A1498,[35]Worksheet!$A:$C,3,0)</f>
        <v>3.5</v>
      </c>
    </row>
    <row r="1499" spans="1:6" x14ac:dyDescent="0.25">
      <c r="A1499" s="2">
        <v>41912</v>
      </c>
      <c r="B1499">
        <f>+VLOOKUP($A1499,[31]Worksheet!$A:$C,3,0)</f>
        <v>11</v>
      </c>
      <c r="C1499">
        <f>+VLOOKUP($A1499,[32]Worksheet!$A:$C,3,0)</f>
        <v>3.25</v>
      </c>
      <c r="D1499">
        <f>+VLOOKUP($A1499,[33]Worksheet!$A:$C,3,0)</f>
        <v>4.5</v>
      </c>
      <c r="E1499">
        <f>+VLOOKUP($A1499,[34]Worksheet!$A:$C,3,0)</f>
        <v>3</v>
      </c>
      <c r="F1499" t="e">
        <f>+VLOOKUP($A1499,[35]Worksheet!$A:$C,3,0)</f>
        <v>#N/A</v>
      </c>
    </row>
    <row r="1500" spans="1:6" x14ac:dyDescent="0.25">
      <c r="A1500" s="2">
        <v>41913</v>
      </c>
      <c r="B1500">
        <f>+VLOOKUP($A1500,[31]Worksheet!$A:$C,3,0)</f>
        <v>11</v>
      </c>
      <c r="C1500">
        <f>+VLOOKUP($A1500,[32]Worksheet!$A:$C,3,0)</f>
        <v>3.25</v>
      </c>
      <c r="D1500">
        <f>+VLOOKUP($A1500,[33]Worksheet!$A:$C,3,0)</f>
        <v>4.5</v>
      </c>
      <c r="E1500">
        <f>+VLOOKUP($A1500,[34]Worksheet!$A:$C,3,0)</f>
        <v>3</v>
      </c>
      <c r="F1500">
        <f>+VLOOKUP($A1500,[35]Worksheet!$A:$C,3,0)</f>
        <v>3.5</v>
      </c>
    </row>
    <row r="1501" spans="1:6" x14ac:dyDescent="0.25">
      <c r="A1501" s="2">
        <v>41914</v>
      </c>
      <c r="B1501">
        <f>+VLOOKUP($A1501,[31]Worksheet!$A:$C,3,0)</f>
        <v>11</v>
      </c>
      <c r="C1501">
        <f>+VLOOKUP($A1501,[32]Worksheet!$A:$C,3,0)</f>
        <v>3.25</v>
      </c>
      <c r="D1501">
        <f>+VLOOKUP($A1501,[33]Worksheet!$A:$C,3,0)</f>
        <v>4.5</v>
      </c>
      <c r="E1501">
        <f>+VLOOKUP($A1501,[34]Worksheet!$A:$C,3,0)</f>
        <v>3</v>
      </c>
      <c r="F1501">
        <f>+VLOOKUP($A1501,[35]Worksheet!$A:$C,3,0)</f>
        <v>3.5</v>
      </c>
    </row>
    <row r="1502" spans="1:6" x14ac:dyDescent="0.25">
      <c r="A1502" s="2">
        <v>41915</v>
      </c>
      <c r="B1502">
        <f>+VLOOKUP($A1502,[31]Worksheet!$A:$C,3,0)</f>
        <v>11</v>
      </c>
      <c r="C1502">
        <f>+VLOOKUP($A1502,[32]Worksheet!$A:$C,3,0)</f>
        <v>3.25</v>
      </c>
      <c r="D1502">
        <f>+VLOOKUP($A1502,[33]Worksheet!$A:$C,3,0)</f>
        <v>4.5</v>
      </c>
      <c r="E1502">
        <f>+VLOOKUP($A1502,[34]Worksheet!$A:$C,3,0)</f>
        <v>3</v>
      </c>
      <c r="F1502">
        <f>+VLOOKUP($A1502,[35]Worksheet!$A:$C,3,0)</f>
        <v>3.5</v>
      </c>
    </row>
    <row r="1503" spans="1:6" x14ac:dyDescent="0.25">
      <c r="A1503" s="2">
        <v>41918</v>
      </c>
      <c r="B1503">
        <f>+VLOOKUP($A1503,[31]Worksheet!$A:$C,3,0)</f>
        <v>11</v>
      </c>
      <c r="C1503">
        <f>+VLOOKUP($A1503,[32]Worksheet!$A:$C,3,0)</f>
        <v>3.25</v>
      </c>
      <c r="D1503">
        <f>+VLOOKUP($A1503,[33]Worksheet!$A:$C,3,0)</f>
        <v>4.5</v>
      </c>
      <c r="E1503">
        <f>+VLOOKUP($A1503,[34]Worksheet!$A:$C,3,0)</f>
        <v>3</v>
      </c>
      <c r="F1503">
        <f>+VLOOKUP($A1503,[35]Worksheet!$A:$C,3,0)</f>
        <v>3.5</v>
      </c>
    </row>
    <row r="1504" spans="1:6" x14ac:dyDescent="0.25">
      <c r="A1504" s="2">
        <v>41919</v>
      </c>
      <c r="B1504">
        <f>+VLOOKUP($A1504,[31]Worksheet!$A:$C,3,0)</f>
        <v>11</v>
      </c>
      <c r="C1504">
        <f>+VLOOKUP($A1504,[32]Worksheet!$A:$C,3,0)</f>
        <v>3.25</v>
      </c>
      <c r="D1504">
        <f>+VLOOKUP($A1504,[33]Worksheet!$A:$C,3,0)</f>
        <v>4.5</v>
      </c>
      <c r="E1504">
        <f>+VLOOKUP($A1504,[34]Worksheet!$A:$C,3,0)</f>
        <v>3</v>
      </c>
      <c r="F1504">
        <f>+VLOOKUP($A1504,[35]Worksheet!$A:$C,3,0)</f>
        <v>3.5</v>
      </c>
    </row>
    <row r="1505" spans="1:6" x14ac:dyDescent="0.25">
      <c r="A1505" s="2">
        <v>41920</v>
      </c>
      <c r="B1505">
        <f>+VLOOKUP($A1505,[31]Worksheet!$A:$C,3,0)</f>
        <v>11</v>
      </c>
      <c r="C1505">
        <f>+VLOOKUP($A1505,[32]Worksheet!$A:$C,3,0)</f>
        <v>3.25</v>
      </c>
      <c r="D1505">
        <f>+VLOOKUP($A1505,[33]Worksheet!$A:$C,3,0)</f>
        <v>4.5</v>
      </c>
      <c r="E1505">
        <f>+VLOOKUP($A1505,[34]Worksheet!$A:$C,3,0)</f>
        <v>3</v>
      </c>
      <c r="F1505">
        <f>+VLOOKUP($A1505,[35]Worksheet!$A:$C,3,0)</f>
        <v>3.5</v>
      </c>
    </row>
    <row r="1506" spans="1:6" x14ac:dyDescent="0.25">
      <c r="A1506" s="2">
        <v>41921</v>
      </c>
      <c r="B1506">
        <f>+VLOOKUP($A1506,[31]Worksheet!$A:$C,3,0)</f>
        <v>11</v>
      </c>
      <c r="C1506">
        <f>+VLOOKUP($A1506,[32]Worksheet!$A:$C,3,0)</f>
        <v>3.25</v>
      </c>
      <c r="D1506">
        <f>+VLOOKUP($A1506,[33]Worksheet!$A:$C,3,0)</f>
        <v>4.5</v>
      </c>
      <c r="E1506">
        <f>+VLOOKUP($A1506,[34]Worksheet!$A:$C,3,0)</f>
        <v>3</v>
      </c>
      <c r="F1506">
        <f>+VLOOKUP($A1506,[35]Worksheet!$A:$C,3,0)</f>
        <v>3.5</v>
      </c>
    </row>
    <row r="1507" spans="1:6" x14ac:dyDescent="0.25">
      <c r="A1507" s="2">
        <v>41922</v>
      </c>
      <c r="B1507">
        <f>+VLOOKUP($A1507,[31]Worksheet!$A:$C,3,0)</f>
        <v>11</v>
      </c>
      <c r="C1507">
        <f>+VLOOKUP($A1507,[32]Worksheet!$A:$C,3,0)</f>
        <v>3.25</v>
      </c>
      <c r="D1507">
        <f>+VLOOKUP($A1507,[33]Worksheet!$A:$C,3,0)</f>
        <v>4.5</v>
      </c>
      <c r="E1507">
        <f>+VLOOKUP($A1507,[34]Worksheet!$A:$C,3,0)</f>
        <v>3</v>
      </c>
      <c r="F1507">
        <f>+VLOOKUP($A1507,[35]Worksheet!$A:$C,3,0)</f>
        <v>3.5</v>
      </c>
    </row>
    <row r="1508" spans="1:6" x14ac:dyDescent="0.25">
      <c r="A1508" s="2">
        <v>41926</v>
      </c>
      <c r="B1508">
        <f>+VLOOKUP($A1508,[31]Worksheet!$A:$C,3,0)</f>
        <v>11</v>
      </c>
      <c r="C1508">
        <f>+VLOOKUP($A1508,[32]Worksheet!$A:$C,3,0)</f>
        <v>3.25</v>
      </c>
      <c r="D1508">
        <f>+VLOOKUP($A1508,[33]Worksheet!$A:$C,3,0)</f>
        <v>4.5</v>
      </c>
      <c r="E1508">
        <f>+VLOOKUP($A1508,[34]Worksheet!$A:$C,3,0)</f>
        <v>3</v>
      </c>
      <c r="F1508">
        <f>+VLOOKUP($A1508,[35]Worksheet!$A:$C,3,0)</f>
        <v>3.5</v>
      </c>
    </row>
    <row r="1509" spans="1:6" x14ac:dyDescent="0.25">
      <c r="A1509" s="2">
        <v>41927</v>
      </c>
      <c r="B1509">
        <f>+VLOOKUP($A1509,[31]Worksheet!$A:$C,3,0)</f>
        <v>11</v>
      </c>
      <c r="C1509">
        <f>+VLOOKUP($A1509,[32]Worksheet!$A:$C,3,0)</f>
        <v>3.25</v>
      </c>
      <c r="D1509">
        <f>+VLOOKUP($A1509,[33]Worksheet!$A:$C,3,0)</f>
        <v>4.5</v>
      </c>
      <c r="E1509">
        <f>+VLOOKUP($A1509,[34]Worksheet!$A:$C,3,0)</f>
        <v>3</v>
      </c>
      <c r="F1509">
        <f>+VLOOKUP($A1509,[35]Worksheet!$A:$C,3,0)</f>
        <v>3.5</v>
      </c>
    </row>
    <row r="1510" spans="1:6" x14ac:dyDescent="0.25">
      <c r="A1510" s="2">
        <v>41928</v>
      </c>
      <c r="B1510">
        <f>+VLOOKUP($A1510,[31]Worksheet!$A:$C,3,0)</f>
        <v>11</v>
      </c>
      <c r="C1510">
        <f>+VLOOKUP($A1510,[32]Worksheet!$A:$C,3,0)</f>
        <v>3</v>
      </c>
      <c r="D1510">
        <f>+VLOOKUP($A1510,[33]Worksheet!$A:$C,3,0)</f>
        <v>4.5</v>
      </c>
      <c r="E1510">
        <f>+VLOOKUP($A1510,[34]Worksheet!$A:$C,3,0)</f>
        <v>3</v>
      </c>
      <c r="F1510">
        <f>+VLOOKUP($A1510,[35]Worksheet!$A:$C,3,0)</f>
        <v>3.5</v>
      </c>
    </row>
    <row r="1511" spans="1:6" x14ac:dyDescent="0.25">
      <c r="A1511" s="2">
        <v>41929</v>
      </c>
      <c r="B1511">
        <f>+VLOOKUP($A1511,[31]Worksheet!$A:$C,3,0)</f>
        <v>11</v>
      </c>
      <c r="C1511">
        <f>+VLOOKUP($A1511,[32]Worksheet!$A:$C,3,0)</f>
        <v>3</v>
      </c>
      <c r="D1511">
        <f>+VLOOKUP($A1511,[33]Worksheet!$A:$C,3,0)</f>
        <v>4.5</v>
      </c>
      <c r="E1511">
        <f>+VLOOKUP($A1511,[34]Worksheet!$A:$C,3,0)</f>
        <v>3</v>
      </c>
      <c r="F1511">
        <f>+VLOOKUP($A1511,[35]Worksheet!$A:$C,3,0)</f>
        <v>3.5</v>
      </c>
    </row>
    <row r="1512" spans="1:6" x14ac:dyDescent="0.25">
      <c r="A1512" s="2">
        <v>41932</v>
      </c>
      <c r="B1512">
        <f>+VLOOKUP($A1512,[31]Worksheet!$A:$C,3,0)</f>
        <v>11</v>
      </c>
      <c r="C1512">
        <f>+VLOOKUP($A1512,[32]Worksheet!$A:$C,3,0)</f>
        <v>3</v>
      </c>
      <c r="D1512">
        <f>+VLOOKUP($A1512,[33]Worksheet!$A:$C,3,0)</f>
        <v>4.5</v>
      </c>
      <c r="E1512">
        <f>+VLOOKUP($A1512,[34]Worksheet!$A:$C,3,0)</f>
        <v>3</v>
      </c>
      <c r="F1512">
        <f>+VLOOKUP($A1512,[35]Worksheet!$A:$C,3,0)</f>
        <v>3.5</v>
      </c>
    </row>
    <row r="1513" spans="1:6" x14ac:dyDescent="0.25">
      <c r="A1513" s="2">
        <v>41933</v>
      </c>
      <c r="B1513">
        <f>+VLOOKUP($A1513,[31]Worksheet!$A:$C,3,0)</f>
        <v>11</v>
      </c>
      <c r="C1513">
        <f>+VLOOKUP($A1513,[32]Worksheet!$A:$C,3,0)</f>
        <v>3</v>
      </c>
      <c r="D1513">
        <f>+VLOOKUP($A1513,[33]Worksheet!$A:$C,3,0)</f>
        <v>4.5</v>
      </c>
      <c r="E1513">
        <f>+VLOOKUP($A1513,[34]Worksheet!$A:$C,3,0)</f>
        <v>3</v>
      </c>
      <c r="F1513">
        <f>+VLOOKUP($A1513,[35]Worksheet!$A:$C,3,0)</f>
        <v>3.5</v>
      </c>
    </row>
    <row r="1514" spans="1:6" x14ac:dyDescent="0.25">
      <c r="A1514" s="2">
        <v>41934</v>
      </c>
      <c r="B1514">
        <f>+VLOOKUP($A1514,[31]Worksheet!$A:$C,3,0)</f>
        <v>11</v>
      </c>
      <c r="C1514">
        <f>+VLOOKUP($A1514,[32]Worksheet!$A:$C,3,0)</f>
        <v>3</v>
      </c>
      <c r="D1514">
        <f>+VLOOKUP($A1514,[33]Worksheet!$A:$C,3,0)</f>
        <v>4.5</v>
      </c>
      <c r="E1514">
        <f>+VLOOKUP($A1514,[34]Worksheet!$A:$C,3,0)</f>
        <v>3</v>
      </c>
      <c r="F1514">
        <f>+VLOOKUP($A1514,[35]Worksheet!$A:$C,3,0)</f>
        <v>3.5</v>
      </c>
    </row>
    <row r="1515" spans="1:6" x14ac:dyDescent="0.25">
      <c r="A1515" s="2">
        <v>41935</v>
      </c>
      <c r="B1515">
        <f>+VLOOKUP($A1515,[31]Worksheet!$A:$C,3,0)</f>
        <v>11</v>
      </c>
      <c r="C1515">
        <f>+VLOOKUP($A1515,[32]Worksheet!$A:$C,3,0)</f>
        <v>3</v>
      </c>
      <c r="D1515">
        <f>+VLOOKUP($A1515,[33]Worksheet!$A:$C,3,0)</f>
        <v>4.5</v>
      </c>
      <c r="E1515">
        <f>+VLOOKUP($A1515,[34]Worksheet!$A:$C,3,0)</f>
        <v>3</v>
      </c>
      <c r="F1515">
        <f>+VLOOKUP($A1515,[35]Worksheet!$A:$C,3,0)</f>
        <v>3.5</v>
      </c>
    </row>
    <row r="1516" spans="1:6" x14ac:dyDescent="0.25">
      <c r="A1516" s="2">
        <v>41936</v>
      </c>
      <c r="B1516">
        <f>+VLOOKUP($A1516,[31]Worksheet!$A:$C,3,0)</f>
        <v>11</v>
      </c>
      <c r="C1516">
        <f>+VLOOKUP($A1516,[32]Worksheet!$A:$C,3,0)</f>
        <v>3</v>
      </c>
      <c r="D1516">
        <f>+VLOOKUP($A1516,[33]Worksheet!$A:$C,3,0)</f>
        <v>4.5</v>
      </c>
      <c r="E1516">
        <f>+VLOOKUP($A1516,[34]Worksheet!$A:$C,3,0)</f>
        <v>3</v>
      </c>
      <c r="F1516">
        <f>+VLOOKUP($A1516,[35]Worksheet!$A:$C,3,0)</f>
        <v>3.5</v>
      </c>
    </row>
    <row r="1517" spans="1:6" x14ac:dyDescent="0.25">
      <c r="A1517" s="2">
        <v>41939</v>
      </c>
      <c r="B1517">
        <f>+VLOOKUP($A1517,[31]Worksheet!$A:$C,3,0)</f>
        <v>11</v>
      </c>
      <c r="C1517">
        <f>+VLOOKUP($A1517,[32]Worksheet!$A:$C,3,0)</f>
        <v>3</v>
      </c>
      <c r="D1517">
        <f>+VLOOKUP($A1517,[33]Worksheet!$A:$C,3,0)</f>
        <v>4.5</v>
      </c>
      <c r="E1517">
        <f>+VLOOKUP($A1517,[34]Worksheet!$A:$C,3,0)</f>
        <v>3</v>
      </c>
      <c r="F1517">
        <f>+VLOOKUP($A1517,[35]Worksheet!$A:$C,3,0)</f>
        <v>3.5</v>
      </c>
    </row>
    <row r="1518" spans="1:6" x14ac:dyDescent="0.25">
      <c r="A1518" s="2">
        <v>41940</v>
      </c>
      <c r="B1518">
        <f>+VLOOKUP($A1518,[31]Worksheet!$A:$C,3,0)</f>
        <v>11</v>
      </c>
      <c r="C1518">
        <f>+VLOOKUP($A1518,[32]Worksheet!$A:$C,3,0)</f>
        <v>3</v>
      </c>
      <c r="D1518">
        <f>+VLOOKUP($A1518,[33]Worksheet!$A:$C,3,0)</f>
        <v>4.5</v>
      </c>
      <c r="E1518">
        <f>+VLOOKUP($A1518,[34]Worksheet!$A:$C,3,0)</f>
        <v>3</v>
      </c>
      <c r="F1518">
        <f>+VLOOKUP($A1518,[35]Worksheet!$A:$C,3,0)</f>
        <v>3.5</v>
      </c>
    </row>
    <row r="1519" spans="1:6" x14ac:dyDescent="0.25">
      <c r="A1519" s="3">
        <v>41941</v>
      </c>
      <c r="B1519">
        <f>+VLOOKUP($A1519,[31]Worksheet!$A:$C,3,0)</f>
        <v>11.25</v>
      </c>
      <c r="C1519">
        <f>+VLOOKUP($A1519,[32]Worksheet!$A:$C,3,0)</f>
        <v>3</v>
      </c>
      <c r="D1519">
        <f>+VLOOKUP($A1519,[33]Worksheet!$A:$C,3,0)</f>
        <v>4.5</v>
      </c>
      <c r="E1519">
        <f>+VLOOKUP($A1519,[34]Worksheet!$A:$C,3,0)</f>
        <v>3</v>
      </c>
      <c r="F1519">
        <f>+VLOOKUP($A1519,[35]Worksheet!$A:$C,3,0)</f>
        <v>3.5</v>
      </c>
    </row>
    <row r="1520" spans="1:6" x14ac:dyDescent="0.25">
      <c r="A1520" s="2">
        <v>41942</v>
      </c>
      <c r="B1520">
        <f>+VLOOKUP($A1520,[31]Worksheet!$A:$C,3,0)</f>
        <v>11.25</v>
      </c>
      <c r="C1520">
        <f>+VLOOKUP($A1520,[32]Worksheet!$A:$C,3,0)</f>
        <v>3</v>
      </c>
      <c r="D1520">
        <f>+VLOOKUP($A1520,[33]Worksheet!$A:$C,3,0)</f>
        <v>4.5</v>
      </c>
      <c r="E1520">
        <f>+VLOOKUP($A1520,[34]Worksheet!$A:$C,3,0)</f>
        <v>3</v>
      </c>
      <c r="F1520">
        <f>+VLOOKUP($A1520,[35]Worksheet!$A:$C,3,0)</f>
        <v>3.5</v>
      </c>
    </row>
    <row r="1521" spans="1:6" x14ac:dyDescent="0.25">
      <c r="A1521" s="2">
        <v>41943</v>
      </c>
      <c r="B1521" t="e">
        <f>+VLOOKUP($A1521,[31]Worksheet!$A:$C,3,0)</f>
        <v>#N/A</v>
      </c>
      <c r="C1521">
        <f>+VLOOKUP($A1521,[32]Worksheet!$A:$C,3,0)</f>
        <v>3</v>
      </c>
      <c r="D1521">
        <f>+VLOOKUP($A1521,[33]Worksheet!$A:$C,3,0)</f>
        <v>4.5</v>
      </c>
      <c r="E1521">
        <f>+VLOOKUP($A1521,[34]Worksheet!$A:$C,3,0)</f>
        <v>3</v>
      </c>
      <c r="F1521" t="e">
        <f>+VLOOKUP($A1521,[35]Worksheet!$A:$C,3,0)</f>
        <v>#N/A</v>
      </c>
    </row>
    <row r="1522" spans="1:6" x14ac:dyDescent="0.25">
      <c r="A1522" s="2">
        <v>41946</v>
      </c>
      <c r="B1522">
        <f>+VLOOKUP($A1522,[31]Worksheet!$A:$C,3,0)</f>
        <v>11.25</v>
      </c>
      <c r="C1522">
        <f>+VLOOKUP($A1522,[32]Worksheet!$A:$C,3,0)</f>
        <v>3</v>
      </c>
      <c r="D1522">
        <f>+VLOOKUP($A1522,[33]Worksheet!$A:$C,3,0)</f>
        <v>4.5</v>
      </c>
      <c r="E1522">
        <f>+VLOOKUP($A1522,[34]Worksheet!$A:$C,3,0)</f>
        <v>3</v>
      </c>
      <c r="F1522">
        <f>+VLOOKUP($A1522,[35]Worksheet!$A:$C,3,0)</f>
        <v>3.5</v>
      </c>
    </row>
    <row r="1523" spans="1:6" x14ac:dyDescent="0.25">
      <c r="A1523" s="2">
        <v>41947</v>
      </c>
      <c r="B1523">
        <f>+VLOOKUP($A1523,[31]Worksheet!$A:$C,3,0)</f>
        <v>11.25</v>
      </c>
      <c r="C1523">
        <f>+VLOOKUP($A1523,[32]Worksheet!$A:$C,3,0)</f>
        <v>3</v>
      </c>
      <c r="D1523">
        <f>+VLOOKUP($A1523,[33]Worksheet!$A:$C,3,0)</f>
        <v>4.5</v>
      </c>
      <c r="E1523">
        <f>+VLOOKUP($A1523,[34]Worksheet!$A:$C,3,0)</f>
        <v>3</v>
      </c>
      <c r="F1523">
        <f>+VLOOKUP($A1523,[35]Worksheet!$A:$C,3,0)</f>
        <v>3.5</v>
      </c>
    </row>
    <row r="1524" spans="1:6" x14ac:dyDescent="0.25">
      <c r="A1524" s="2">
        <v>41948</v>
      </c>
      <c r="B1524">
        <f>+VLOOKUP($A1524,[31]Worksheet!$A:$C,3,0)</f>
        <v>11.25</v>
      </c>
      <c r="C1524">
        <f>+VLOOKUP($A1524,[32]Worksheet!$A:$C,3,0)</f>
        <v>3</v>
      </c>
      <c r="D1524">
        <f>+VLOOKUP($A1524,[33]Worksheet!$A:$C,3,0)</f>
        <v>4.5</v>
      </c>
      <c r="E1524">
        <f>+VLOOKUP($A1524,[34]Worksheet!$A:$C,3,0)</f>
        <v>3</v>
      </c>
      <c r="F1524">
        <f>+VLOOKUP($A1524,[35]Worksheet!$A:$C,3,0)</f>
        <v>3.5</v>
      </c>
    </row>
    <row r="1525" spans="1:6" x14ac:dyDescent="0.25">
      <c r="A1525" s="2">
        <v>41949</v>
      </c>
      <c r="B1525">
        <f>+VLOOKUP($A1525,[31]Worksheet!$A:$C,3,0)</f>
        <v>11.25</v>
      </c>
      <c r="C1525">
        <f>+VLOOKUP($A1525,[32]Worksheet!$A:$C,3,0)</f>
        <v>3</v>
      </c>
      <c r="D1525">
        <f>+VLOOKUP($A1525,[33]Worksheet!$A:$C,3,0)</f>
        <v>4.5</v>
      </c>
      <c r="E1525">
        <f>+VLOOKUP($A1525,[34]Worksheet!$A:$C,3,0)</f>
        <v>3</v>
      </c>
      <c r="F1525">
        <f>+VLOOKUP($A1525,[35]Worksheet!$A:$C,3,0)</f>
        <v>3.5</v>
      </c>
    </row>
    <row r="1526" spans="1:6" x14ac:dyDescent="0.25">
      <c r="A1526" s="2">
        <v>41950</v>
      </c>
      <c r="B1526">
        <f>+VLOOKUP($A1526,[31]Worksheet!$A:$C,3,0)</f>
        <v>11.25</v>
      </c>
      <c r="C1526">
        <f>+VLOOKUP($A1526,[32]Worksheet!$A:$C,3,0)</f>
        <v>3</v>
      </c>
      <c r="D1526">
        <f>+VLOOKUP($A1526,[33]Worksheet!$A:$C,3,0)</f>
        <v>4.5</v>
      </c>
      <c r="E1526">
        <f>+VLOOKUP($A1526,[34]Worksheet!$A:$C,3,0)</f>
        <v>3</v>
      </c>
      <c r="F1526">
        <f>+VLOOKUP($A1526,[35]Worksheet!$A:$C,3,0)</f>
        <v>3.5</v>
      </c>
    </row>
    <row r="1527" spans="1:6" x14ac:dyDescent="0.25">
      <c r="A1527" s="2">
        <v>41953</v>
      </c>
      <c r="B1527">
        <f>+VLOOKUP($A1527,[31]Worksheet!$A:$C,3,0)</f>
        <v>11.25</v>
      </c>
      <c r="C1527">
        <f>+VLOOKUP($A1527,[32]Worksheet!$A:$C,3,0)</f>
        <v>3</v>
      </c>
      <c r="D1527">
        <f>+VLOOKUP($A1527,[33]Worksheet!$A:$C,3,0)</f>
        <v>4.5</v>
      </c>
      <c r="E1527">
        <f>+VLOOKUP($A1527,[34]Worksheet!$A:$C,3,0)</f>
        <v>3</v>
      </c>
      <c r="F1527">
        <f>+VLOOKUP($A1527,[35]Worksheet!$A:$C,3,0)</f>
        <v>3.5</v>
      </c>
    </row>
    <row r="1528" spans="1:6" x14ac:dyDescent="0.25">
      <c r="A1528" s="2">
        <v>41955</v>
      </c>
      <c r="B1528">
        <f>+VLOOKUP($A1528,[31]Worksheet!$A:$C,3,0)</f>
        <v>11.25</v>
      </c>
      <c r="C1528">
        <f>+VLOOKUP($A1528,[32]Worksheet!$A:$C,3,0)</f>
        <v>3</v>
      </c>
      <c r="D1528">
        <f>+VLOOKUP($A1528,[33]Worksheet!$A:$C,3,0)</f>
        <v>4.5</v>
      </c>
      <c r="E1528">
        <f>+VLOOKUP($A1528,[34]Worksheet!$A:$C,3,0)</f>
        <v>3</v>
      </c>
      <c r="F1528">
        <f>+VLOOKUP($A1528,[35]Worksheet!$A:$C,3,0)</f>
        <v>3.5</v>
      </c>
    </row>
    <row r="1529" spans="1:6" x14ac:dyDescent="0.25">
      <c r="A1529" s="2">
        <v>41956</v>
      </c>
      <c r="B1529">
        <f>+VLOOKUP($A1529,[31]Worksheet!$A:$C,3,0)</f>
        <v>11.25</v>
      </c>
      <c r="C1529">
        <f>+VLOOKUP($A1529,[32]Worksheet!$A:$C,3,0)</f>
        <v>3</v>
      </c>
      <c r="D1529">
        <f>+VLOOKUP($A1529,[33]Worksheet!$A:$C,3,0)</f>
        <v>4.5</v>
      </c>
      <c r="E1529">
        <f>+VLOOKUP($A1529,[34]Worksheet!$A:$C,3,0)</f>
        <v>3</v>
      </c>
      <c r="F1529">
        <f>+VLOOKUP($A1529,[35]Worksheet!$A:$C,3,0)</f>
        <v>3.5</v>
      </c>
    </row>
    <row r="1530" spans="1:6" x14ac:dyDescent="0.25">
      <c r="A1530" s="2">
        <v>41957</v>
      </c>
      <c r="B1530" t="e">
        <f>+VLOOKUP($A1530,[31]Worksheet!$A:$C,3,0)</f>
        <v>#N/A</v>
      </c>
      <c r="C1530">
        <f>+VLOOKUP($A1530,[32]Worksheet!$A:$C,3,0)</f>
        <v>3</v>
      </c>
      <c r="D1530">
        <f>+VLOOKUP($A1530,[33]Worksheet!$A:$C,3,0)</f>
        <v>4.5</v>
      </c>
      <c r="E1530" t="e">
        <f>+VLOOKUP($A1530,[34]Worksheet!$A:$C,3,0)</f>
        <v>#N/A</v>
      </c>
      <c r="F1530">
        <f>+VLOOKUP($A1530,[35]Worksheet!$A:$C,3,0)</f>
        <v>3.5</v>
      </c>
    </row>
    <row r="1531" spans="1:6" x14ac:dyDescent="0.25">
      <c r="A1531" s="2">
        <v>41960</v>
      </c>
      <c r="B1531">
        <f>+VLOOKUP($A1531,[31]Worksheet!$A:$C,3,0)</f>
        <v>11.25</v>
      </c>
      <c r="C1531">
        <f>+VLOOKUP($A1531,[32]Worksheet!$A:$C,3,0)</f>
        <v>3</v>
      </c>
      <c r="D1531">
        <f>+VLOOKUP($A1531,[33]Worksheet!$A:$C,3,0)</f>
        <v>4.5</v>
      </c>
      <c r="E1531" t="e">
        <f>+VLOOKUP($A1531,[34]Worksheet!$A:$C,3,0)</f>
        <v>#N/A</v>
      </c>
      <c r="F1531">
        <f>+VLOOKUP($A1531,[35]Worksheet!$A:$C,3,0)</f>
        <v>3.5</v>
      </c>
    </row>
    <row r="1532" spans="1:6" x14ac:dyDescent="0.25">
      <c r="A1532" s="2">
        <v>41961</v>
      </c>
      <c r="B1532">
        <f>+VLOOKUP($A1532,[31]Worksheet!$A:$C,3,0)</f>
        <v>11.25</v>
      </c>
      <c r="C1532">
        <f>+VLOOKUP($A1532,[32]Worksheet!$A:$C,3,0)</f>
        <v>3</v>
      </c>
      <c r="D1532">
        <f>+VLOOKUP($A1532,[33]Worksheet!$A:$C,3,0)</f>
        <v>4.5</v>
      </c>
      <c r="E1532">
        <f>+VLOOKUP($A1532,[34]Worksheet!$A:$C,3,0)</f>
        <v>3</v>
      </c>
      <c r="F1532">
        <f>+VLOOKUP($A1532,[35]Worksheet!$A:$C,3,0)</f>
        <v>3.5</v>
      </c>
    </row>
    <row r="1533" spans="1:6" x14ac:dyDescent="0.25">
      <c r="A1533" s="2">
        <v>41962</v>
      </c>
      <c r="B1533">
        <f>+VLOOKUP($A1533,[31]Worksheet!$A:$C,3,0)</f>
        <v>11.25</v>
      </c>
      <c r="C1533">
        <f>+VLOOKUP($A1533,[32]Worksheet!$A:$C,3,0)</f>
        <v>3</v>
      </c>
      <c r="D1533">
        <f>+VLOOKUP($A1533,[33]Worksheet!$A:$C,3,0)</f>
        <v>4.5</v>
      </c>
      <c r="E1533">
        <f>+VLOOKUP($A1533,[34]Worksheet!$A:$C,3,0)</f>
        <v>3</v>
      </c>
      <c r="F1533">
        <f>+VLOOKUP($A1533,[35]Worksheet!$A:$C,3,0)</f>
        <v>3.5</v>
      </c>
    </row>
    <row r="1534" spans="1:6" x14ac:dyDescent="0.25">
      <c r="A1534" s="2">
        <v>41963</v>
      </c>
      <c r="B1534">
        <f>+VLOOKUP($A1534,[31]Worksheet!$A:$C,3,0)</f>
        <v>11.25</v>
      </c>
      <c r="C1534">
        <f>+VLOOKUP($A1534,[32]Worksheet!$A:$C,3,0)</f>
        <v>3</v>
      </c>
      <c r="D1534">
        <f>+VLOOKUP($A1534,[33]Worksheet!$A:$C,3,0)</f>
        <v>4.5</v>
      </c>
      <c r="E1534">
        <f>+VLOOKUP($A1534,[34]Worksheet!$A:$C,3,0)</f>
        <v>3</v>
      </c>
      <c r="F1534">
        <f>+VLOOKUP($A1534,[35]Worksheet!$A:$C,3,0)</f>
        <v>3.5</v>
      </c>
    </row>
    <row r="1535" spans="1:6" x14ac:dyDescent="0.25">
      <c r="A1535" s="2">
        <v>41964</v>
      </c>
      <c r="B1535">
        <f>+VLOOKUP($A1535,[31]Worksheet!$A:$C,3,0)</f>
        <v>11.25</v>
      </c>
      <c r="C1535">
        <f>+VLOOKUP($A1535,[32]Worksheet!$A:$C,3,0)</f>
        <v>3</v>
      </c>
      <c r="D1535">
        <f>+VLOOKUP($A1535,[33]Worksheet!$A:$C,3,0)</f>
        <v>4.5</v>
      </c>
      <c r="E1535">
        <f>+VLOOKUP($A1535,[34]Worksheet!$A:$C,3,0)</f>
        <v>3</v>
      </c>
      <c r="F1535">
        <f>+VLOOKUP($A1535,[35]Worksheet!$A:$C,3,0)</f>
        <v>3.5</v>
      </c>
    </row>
    <row r="1536" spans="1:6" x14ac:dyDescent="0.25">
      <c r="A1536" s="2">
        <v>41967</v>
      </c>
      <c r="B1536">
        <f>+VLOOKUP($A1536,[31]Worksheet!$A:$C,3,0)</f>
        <v>11.25</v>
      </c>
      <c r="C1536">
        <f>+VLOOKUP($A1536,[32]Worksheet!$A:$C,3,0)</f>
        <v>3</v>
      </c>
      <c r="D1536">
        <f>+VLOOKUP($A1536,[33]Worksheet!$A:$C,3,0)</f>
        <v>4.5</v>
      </c>
      <c r="E1536">
        <f>+VLOOKUP($A1536,[34]Worksheet!$A:$C,3,0)</f>
        <v>3</v>
      </c>
      <c r="F1536">
        <f>+VLOOKUP($A1536,[35]Worksheet!$A:$C,3,0)</f>
        <v>3.5</v>
      </c>
    </row>
    <row r="1537" spans="1:6" x14ac:dyDescent="0.25">
      <c r="A1537" s="2">
        <v>41968</v>
      </c>
      <c r="B1537">
        <f>+VLOOKUP($A1537,[31]Worksheet!$A:$C,3,0)</f>
        <v>11.25</v>
      </c>
      <c r="C1537">
        <f>+VLOOKUP($A1537,[32]Worksheet!$A:$C,3,0)</f>
        <v>3</v>
      </c>
      <c r="D1537">
        <f>+VLOOKUP($A1537,[33]Worksheet!$A:$C,3,0)</f>
        <v>4.5</v>
      </c>
      <c r="E1537">
        <f>+VLOOKUP($A1537,[34]Worksheet!$A:$C,3,0)</f>
        <v>3</v>
      </c>
      <c r="F1537">
        <f>+VLOOKUP($A1537,[35]Worksheet!$A:$C,3,0)</f>
        <v>3.5</v>
      </c>
    </row>
    <row r="1538" spans="1:6" x14ac:dyDescent="0.25">
      <c r="A1538" s="2">
        <v>41969</v>
      </c>
      <c r="B1538">
        <f>+VLOOKUP($A1538,[31]Worksheet!$A:$C,3,0)</f>
        <v>11.25</v>
      </c>
      <c r="C1538">
        <f>+VLOOKUP($A1538,[32]Worksheet!$A:$C,3,0)</f>
        <v>3</v>
      </c>
      <c r="D1538">
        <f>+VLOOKUP($A1538,[33]Worksheet!$A:$C,3,0)</f>
        <v>4.5</v>
      </c>
      <c r="E1538">
        <f>+VLOOKUP($A1538,[34]Worksheet!$A:$C,3,0)</f>
        <v>3</v>
      </c>
      <c r="F1538">
        <f>+VLOOKUP($A1538,[35]Worksheet!$A:$C,3,0)</f>
        <v>3.5</v>
      </c>
    </row>
    <row r="1539" spans="1:6" x14ac:dyDescent="0.25">
      <c r="A1539" s="2">
        <v>41971</v>
      </c>
      <c r="B1539">
        <f>+VLOOKUP($A1539,[31]Worksheet!$A:$C,3,0)</f>
        <v>11.25</v>
      </c>
      <c r="C1539">
        <f>+VLOOKUP($A1539,[32]Worksheet!$A:$C,3,0)</f>
        <v>3</v>
      </c>
      <c r="D1539">
        <f>+VLOOKUP($A1539,[33]Worksheet!$A:$C,3,0)</f>
        <v>4.5</v>
      </c>
      <c r="E1539">
        <f>+VLOOKUP($A1539,[34]Worksheet!$A:$C,3,0)</f>
        <v>3</v>
      </c>
      <c r="F1539">
        <f>+VLOOKUP($A1539,[35]Worksheet!$A:$C,3,0)</f>
        <v>3.5</v>
      </c>
    </row>
    <row r="1540" spans="1:6" x14ac:dyDescent="0.25">
      <c r="A1540" s="2">
        <v>41974</v>
      </c>
      <c r="B1540" t="e">
        <f>+VLOOKUP($A1540,[31]Worksheet!$A:$C,3,0)</f>
        <v>#N/A</v>
      </c>
      <c r="C1540" t="e">
        <f>+VLOOKUP($A1540,[32]Worksheet!$A:$C,3,0)</f>
        <v>#N/A</v>
      </c>
      <c r="D1540" t="e">
        <f>+VLOOKUP($A1540,[33]Worksheet!$A:$C,3,0)</f>
        <v>#N/A</v>
      </c>
      <c r="E1540" t="e">
        <f>+VLOOKUP($A1540,[34]Worksheet!$A:$C,3,0)</f>
        <v>#N/A</v>
      </c>
      <c r="F1540" t="e">
        <f>+VLOOKUP($A1540,[35]Worksheet!$A:$C,3,0)</f>
        <v>#N/A</v>
      </c>
    </row>
    <row r="1541" spans="1:6" x14ac:dyDescent="0.25">
      <c r="A1541" s="2">
        <v>41975</v>
      </c>
      <c r="B1541" t="e">
        <f>+VLOOKUP($A1541,[31]Worksheet!$A:$C,3,0)</f>
        <v>#N/A</v>
      </c>
      <c r="C1541" t="e">
        <f>+VLOOKUP($A1541,[32]Worksheet!$A:$C,3,0)</f>
        <v>#N/A</v>
      </c>
      <c r="D1541" t="e">
        <f>+VLOOKUP($A1541,[33]Worksheet!$A:$C,3,0)</f>
        <v>#N/A</v>
      </c>
      <c r="E1541" t="e">
        <f>+VLOOKUP($A1541,[34]Worksheet!$A:$C,3,0)</f>
        <v>#N/A</v>
      </c>
      <c r="F1541" t="e">
        <f>+VLOOKUP($A1541,[35]Worksheet!$A:$C,3,0)</f>
        <v>#N/A</v>
      </c>
    </row>
    <row r="1542" spans="1:6" x14ac:dyDescent="0.25">
      <c r="A1542" s="2">
        <v>41976</v>
      </c>
      <c r="B1542" t="e">
        <f>+VLOOKUP($A1542,[31]Worksheet!$A:$C,3,0)</f>
        <v>#N/A</v>
      </c>
      <c r="C1542" t="e">
        <f>+VLOOKUP($A1542,[32]Worksheet!$A:$C,3,0)</f>
        <v>#N/A</v>
      </c>
      <c r="D1542" t="e">
        <f>+VLOOKUP($A1542,[33]Worksheet!$A:$C,3,0)</f>
        <v>#N/A</v>
      </c>
      <c r="E1542" t="e">
        <f>+VLOOKUP($A1542,[34]Worksheet!$A:$C,3,0)</f>
        <v>#N/A</v>
      </c>
      <c r="F1542" t="e">
        <f>+VLOOKUP($A1542,[35]Worksheet!$A:$C,3,0)</f>
        <v>#N/A</v>
      </c>
    </row>
    <row r="1543" spans="1:6" x14ac:dyDescent="0.25">
      <c r="A1543" s="2">
        <v>41977</v>
      </c>
      <c r="B1543" t="e">
        <f>+VLOOKUP($A1543,[31]Worksheet!$A:$C,3,0)</f>
        <v>#N/A</v>
      </c>
      <c r="C1543" t="e">
        <f>+VLOOKUP($A1543,[32]Worksheet!$A:$C,3,0)</f>
        <v>#N/A</v>
      </c>
      <c r="D1543" t="e">
        <f>+VLOOKUP($A1543,[33]Worksheet!$A:$C,3,0)</f>
        <v>#N/A</v>
      </c>
      <c r="E1543" t="e">
        <f>+VLOOKUP($A1543,[34]Worksheet!$A:$C,3,0)</f>
        <v>#N/A</v>
      </c>
      <c r="F1543" t="e">
        <f>+VLOOKUP($A1543,[35]Worksheet!$A:$C,3,0)</f>
        <v>#N/A</v>
      </c>
    </row>
    <row r="1544" spans="1:6" x14ac:dyDescent="0.25">
      <c r="A1544" s="2">
        <v>41978</v>
      </c>
      <c r="B1544" t="e">
        <f>+VLOOKUP($A1544,[31]Worksheet!$A:$C,3,0)</f>
        <v>#N/A</v>
      </c>
      <c r="C1544" t="e">
        <f>+VLOOKUP($A1544,[32]Worksheet!$A:$C,3,0)</f>
        <v>#N/A</v>
      </c>
      <c r="D1544" t="e">
        <f>+VLOOKUP($A1544,[33]Worksheet!$A:$C,3,0)</f>
        <v>#N/A</v>
      </c>
      <c r="E1544" t="e">
        <f>+VLOOKUP($A1544,[34]Worksheet!$A:$C,3,0)</f>
        <v>#N/A</v>
      </c>
      <c r="F1544" t="e">
        <f>+VLOOKUP($A1544,[35]Worksheet!$A:$C,3,0)</f>
        <v>#N/A</v>
      </c>
    </row>
    <row r="1545" spans="1:6" x14ac:dyDescent="0.25">
      <c r="A1545" s="2">
        <v>41981</v>
      </c>
      <c r="B1545" t="e">
        <f>+VLOOKUP($A1545,[31]Worksheet!$A:$C,3,0)</f>
        <v>#N/A</v>
      </c>
      <c r="C1545" t="e">
        <f>+VLOOKUP($A1545,[32]Worksheet!$A:$C,3,0)</f>
        <v>#N/A</v>
      </c>
      <c r="D1545" t="e">
        <f>+VLOOKUP($A1545,[33]Worksheet!$A:$C,3,0)</f>
        <v>#N/A</v>
      </c>
      <c r="E1545" t="e">
        <f>+VLOOKUP($A1545,[34]Worksheet!$A:$C,3,0)</f>
        <v>#N/A</v>
      </c>
      <c r="F1545" t="e">
        <f>+VLOOKUP($A1545,[35]Worksheet!$A:$C,3,0)</f>
        <v>#N/A</v>
      </c>
    </row>
    <row r="1546" spans="1:6" x14ac:dyDescent="0.25">
      <c r="A1546" s="2">
        <v>41982</v>
      </c>
      <c r="B1546" t="e">
        <f>+VLOOKUP($A1546,[31]Worksheet!$A:$C,3,0)</f>
        <v>#N/A</v>
      </c>
      <c r="C1546" t="e">
        <f>+VLOOKUP($A1546,[32]Worksheet!$A:$C,3,0)</f>
        <v>#N/A</v>
      </c>
      <c r="D1546" t="e">
        <f>+VLOOKUP($A1546,[33]Worksheet!$A:$C,3,0)</f>
        <v>#N/A</v>
      </c>
      <c r="E1546" t="e">
        <f>+VLOOKUP($A1546,[34]Worksheet!$A:$C,3,0)</f>
        <v>#N/A</v>
      </c>
      <c r="F1546" t="e">
        <f>+VLOOKUP($A1546,[35]Worksheet!$A:$C,3,0)</f>
        <v>#N/A</v>
      </c>
    </row>
    <row r="1547" spans="1:6" x14ac:dyDescent="0.25">
      <c r="A1547" s="2">
        <v>41983</v>
      </c>
      <c r="B1547" t="e">
        <f>+VLOOKUP($A1547,[31]Worksheet!$A:$C,3,0)</f>
        <v>#N/A</v>
      </c>
      <c r="C1547" t="e">
        <f>+VLOOKUP($A1547,[32]Worksheet!$A:$C,3,0)</f>
        <v>#N/A</v>
      </c>
      <c r="D1547" t="e">
        <f>+VLOOKUP($A1547,[33]Worksheet!$A:$C,3,0)</f>
        <v>#N/A</v>
      </c>
      <c r="E1547" t="e">
        <f>+VLOOKUP($A1547,[34]Worksheet!$A:$C,3,0)</f>
        <v>#N/A</v>
      </c>
      <c r="F1547" t="e">
        <f>+VLOOKUP($A1547,[35]Worksheet!$A:$C,3,0)</f>
        <v>#N/A</v>
      </c>
    </row>
    <row r="1548" spans="1:6" x14ac:dyDescent="0.25">
      <c r="A1548" s="2">
        <v>41984</v>
      </c>
      <c r="B1548" t="e">
        <f>+VLOOKUP($A1548,[31]Worksheet!$A:$C,3,0)</f>
        <v>#N/A</v>
      </c>
      <c r="C1548" t="e">
        <f>+VLOOKUP($A1548,[32]Worksheet!$A:$C,3,0)</f>
        <v>#N/A</v>
      </c>
      <c r="D1548" t="e">
        <f>+VLOOKUP($A1548,[33]Worksheet!$A:$C,3,0)</f>
        <v>#N/A</v>
      </c>
      <c r="E1548" t="e">
        <f>+VLOOKUP($A1548,[34]Worksheet!$A:$C,3,0)</f>
        <v>#N/A</v>
      </c>
      <c r="F1548" t="e">
        <f>+VLOOKUP($A1548,[35]Worksheet!$A:$C,3,0)</f>
        <v>#N/A</v>
      </c>
    </row>
    <row r="1549" spans="1:6" x14ac:dyDescent="0.25">
      <c r="A1549" s="2">
        <v>41985</v>
      </c>
      <c r="B1549" t="e">
        <f>+VLOOKUP($A1549,[31]Worksheet!$A:$C,3,0)</f>
        <v>#N/A</v>
      </c>
      <c r="C1549" t="e">
        <f>+VLOOKUP($A1549,[32]Worksheet!$A:$C,3,0)</f>
        <v>#N/A</v>
      </c>
      <c r="D1549" t="e">
        <f>+VLOOKUP($A1549,[33]Worksheet!$A:$C,3,0)</f>
        <v>#N/A</v>
      </c>
      <c r="E1549" t="e">
        <f>+VLOOKUP($A1549,[34]Worksheet!$A:$C,3,0)</f>
        <v>#N/A</v>
      </c>
      <c r="F1549" t="e">
        <f>+VLOOKUP($A1549,[35]Worksheet!$A:$C,3,0)</f>
        <v>#N/A</v>
      </c>
    </row>
    <row r="1550" spans="1:6" x14ac:dyDescent="0.25">
      <c r="A1550" s="2">
        <v>41988</v>
      </c>
      <c r="B1550" t="e">
        <f>+VLOOKUP($A1550,[31]Worksheet!$A:$C,3,0)</f>
        <v>#N/A</v>
      </c>
      <c r="C1550" t="e">
        <f>+VLOOKUP($A1550,[32]Worksheet!$A:$C,3,0)</f>
        <v>#N/A</v>
      </c>
      <c r="D1550" t="e">
        <f>+VLOOKUP($A1550,[33]Worksheet!$A:$C,3,0)</f>
        <v>#N/A</v>
      </c>
      <c r="E1550" t="e">
        <f>+VLOOKUP($A1550,[34]Worksheet!$A:$C,3,0)</f>
        <v>#N/A</v>
      </c>
      <c r="F1550" t="e">
        <f>+VLOOKUP($A1550,[35]Worksheet!$A:$C,3,0)</f>
        <v>#N/A</v>
      </c>
    </row>
    <row r="1551" spans="1:6" x14ac:dyDescent="0.25">
      <c r="A1551" s="2">
        <v>41989</v>
      </c>
      <c r="B1551" t="e">
        <f>+VLOOKUP($A1551,[31]Worksheet!$A:$C,3,0)</f>
        <v>#N/A</v>
      </c>
      <c r="C1551" t="e">
        <f>+VLOOKUP($A1551,[32]Worksheet!$A:$C,3,0)</f>
        <v>#N/A</v>
      </c>
      <c r="D1551" t="e">
        <f>+VLOOKUP($A1551,[33]Worksheet!$A:$C,3,0)</f>
        <v>#N/A</v>
      </c>
      <c r="E1551" t="e">
        <f>+VLOOKUP($A1551,[34]Worksheet!$A:$C,3,0)</f>
        <v>#N/A</v>
      </c>
      <c r="F1551" t="e">
        <f>+VLOOKUP($A1551,[35]Worksheet!$A:$C,3,0)</f>
        <v>#N/A</v>
      </c>
    </row>
    <row r="1552" spans="1:6" x14ac:dyDescent="0.25">
      <c r="A1552" s="2">
        <v>41990</v>
      </c>
      <c r="B1552" t="e">
        <f>+VLOOKUP($A1552,[31]Worksheet!$A:$C,3,0)</f>
        <v>#N/A</v>
      </c>
      <c r="C1552" t="e">
        <f>+VLOOKUP($A1552,[32]Worksheet!$A:$C,3,0)</f>
        <v>#N/A</v>
      </c>
      <c r="D1552" t="e">
        <f>+VLOOKUP($A1552,[33]Worksheet!$A:$C,3,0)</f>
        <v>#N/A</v>
      </c>
      <c r="E1552" t="e">
        <f>+VLOOKUP($A1552,[34]Worksheet!$A:$C,3,0)</f>
        <v>#N/A</v>
      </c>
      <c r="F1552" t="e">
        <f>+VLOOKUP($A1552,[35]Worksheet!$A:$C,3,0)</f>
        <v>#N/A</v>
      </c>
    </row>
    <row r="1553" spans="1:6" x14ac:dyDescent="0.25">
      <c r="A1553" s="2">
        <v>41991</v>
      </c>
      <c r="B1553" t="e">
        <f>+VLOOKUP($A1553,[31]Worksheet!$A:$C,3,0)</f>
        <v>#N/A</v>
      </c>
      <c r="C1553" t="e">
        <f>+VLOOKUP($A1553,[32]Worksheet!$A:$C,3,0)</f>
        <v>#N/A</v>
      </c>
      <c r="D1553" t="e">
        <f>+VLOOKUP($A1553,[33]Worksheet!$A:$C,3,0)</f>
        <v>#N/A</v>
      </c>
      <c r="E1553" t="e">
        <f>+VLOOKUP($A1553,[34]Worksheet!$A:$C,3,0)</f>
        <v>#N/A</v>
      </c>
      <c r="F1553" t="e">
        <f>+VLOOKUP($A1553,[35]Worksheet!$A:$C,3,0)</f>
        <v>#N/A</v>
      </c>
    </row>
    <row r="1554" spans="1:6" x14ac:dyDescent="0.25">
      <c r="A1554" s="2">
        <v>41992</v>
      </c>
      <c r="B1554" t="e">
        <f>+VLOOKUP($A1554,[31]Worksheet!$A:$C,3,0)</f>
        <v>#N/A</v>
      </c>
      <c r="C1554" t="e">
        <f>+VLOOKUP($A1554,[32]Worksheet!$A:$C,3,0)</f>
        <v>#N/A</v>
      </c>
      <c r="D1554" t="e">
        <f>+VLOOKUP($A1554,[33]Worksheet!$A:$C,3,0)</f>
        <v>#N/A</v>
      </c>
      <c r="E1554" t="e">
        <f>+VLOOKUP($A1554,[34]Worksheet!$A:$C,3,0)</f>
        <v>#N/A</v>
      </c>
      <c r="F1554" t="e">
        <f>+VLOOKUP($A1554,[35]Worksheet!$A:$C,3,0)</f>
        <v>#N/A</v>
      </c>
    </row>
    <row r="1555" spans="1:6" x14ac:dyDescent="0.25">
      <c r="A1555" s="2">
        <v>41995</v>
      </c>
      <c r="B1555" t="e">
        <f>+VLOOKUP($A1555,[31]Worksheet!$A:$C,3,0)</f>
        <v>#N/A</v>
      </c>
      <c r="C1555" t="e">
        <f>+VLOOKUP($A1555,[32]Worksheet!$A:$C,3,0)</f>
        <v>#N/A</v>
      </c>
      <c r="D1555" t="e">
        <f>+VLOOKUP($A1555,[33]Worksheet!$A:$C,3,0)</f>
        <v>#N/A</v>
      </c>
      <c r="E1555" t="e">
        <f>+VLOOKUP($A1555,[34]Worksheet!$A:$C,3,0)</f>
        <v>#N/A</v>
      </c>
      <c r="F1555" t="e">
        <f>+VLOOKUP($A1555,[35]Worksheet!$A:$C,3,0)</f>
        <v>#N/A</v>
      </c>
    </row>
    <row r="1556" spans="1:6" x14ac:dyDescent="0.25">
      <c r="A1556" s="2">
        <v>41996</v>
      </c>
      <c r="B1556" t="e">
        <f>+VLOOKUP($A1556,[31]Worksheet!$A:$C,3,0)</f>
        <v>#N/A</v>
      </c>
      <c r="C1556" t="e">
        <f>+VLOOKUP($A1556,[32]Worksheet!$A:$C,3,0)</f>
        <v>#N/A</v>
      </c>
      <c r="D1556" t="e">
        <f>+VLOOKUP($A1556,[33]Worksheet!$A:$C,3,0)</f>
        <v>#N/A</v>
      </c>
      <c r="E1556" t="e">
        <f>+VLOOKUP($A1556,[34]Worksheet!$A:$C,3,0)</f>
        <v>#N/A</v>
      </c>
      <c r="F1556" t="e">
        <f>+VLOOKUP($A1556,[35]Worksheet!$A:$C,3,0)</f>
        <v>#N/A</v>
      </c>
    </row>
    <row r="1557" spans="1:6" x14ac:dyDescent="0.25">
      <c r="A1557" s="2">
        <v>41997</v>
      </c>
      <c r="B1557" t="e">
        <f>+VLOOKUP($A1557,[31]Worksheet!$A:$C,3,0)</f>
        <v>#N/A</v>
      </c>
      <c r="C1557" t="e">
        <f>+VLOOKUP($A1557,[32]Worksheet!$A:$C,3,0)</f>
        <v>#N/A</v>
      </c>
      <c r="D1557" t="e">
        <f>+VLOOKUP($A1557,[33]Worksheet!$A:$C,3,0)</f>
        <v>#N/A</v>
      </c>
      <c r="E1557" t="e">
        <f>+VLOOKUP($A1557,[34]Worksheet!$A:$C,3,0)</f>
        <v>#N/A</v>
      </c>
      <c r="F1557" t="e">
        <f>+VLOOKUP($A1557,[35]Worksheet!$A:$C,3,0)</f>
        <v>#N/A</v>
      </c>
    </row>
    <row r="1558" spans="1:6" x14ac:dyDescent="0.25">
      <c r="A1558" s="2">
        <v>41999</v>
      </c>
      <c r="B1558" t="e">
        <f>+VLOOKUP($A1558,[31]Worksheet!$A:$C,3,0)</f>
        <v>#N/A</v>
      </c>
      <c r="C1558" t="e">
        <f>+VLOOKUP($A1558,[32]Worksheet!$A:$C,3,0)</f>
        <v>#N/A</v>
      </c>
      <c r="D1558" t="e">
        <f>+VLOOKUP($A1558,[33]Worksheet!$A:$C,3,0)</f>
        <v>#N/A</v>
      </c>
      <c r="E1558" t="e">
        <f>+VLOOKUP($A1558,[34]Worksheet!$A:$C,3,0)</f>
        <v>#N/A</v>
      </c>
      <c r="F1558" t="e">
        <f>+VLOOKUP($A1558,[35]Worksheet!$A:$C,3,0)</f>
        <v>#N/A</v>
      </c>
    </row>
    <row r="1559" spans="1:6" x14ac:dyDescent="0.25">
      <c r="A1559" s="2">
        <v>42002</v>
      </c>
      <c r="B1559" t="e">
        <f>+VLOOKUP($A1559,[31]Worksheet!$A:$C,3,0)</f>
        <v>#N/A</v>
      </c>
      <c r="C1559" t="e">
        <f>+VLOOKUP($A1559,[32]Worksheet!$A:$C,3,0)</f>
        <v>#N/A</v>
      </c>
      <c r="D1559" t="e">
        <f>+VLOOKUP($A1559,[33]Worksheet!$A:$C,3,0)</f>
        <v>#N/A</v>
      </c>
      <c r="E1559" t="e">
        <f>+VLOOKUP($A1559,[34]Worksheet!$A:$C,3,0)</f>
        <v>#N/A</v>
      </c>
      <c r="F1559" t="e">
        <f>+VLOOKUP($A1559,[35]Worksheet!$A:$C,3,0)</f>
        <v>#N/A</v>
      </c>
    </row>
    <row r="1560" spans="1:6" x14ac:dyDescent="0.25">
      <c r="A1560" s="2">
        <v>42003</v>
      </c>
      <c r="B1560" t="e">
        <f>+VLOOKUP($A1560,[31]Worksheet!$A:$C,3,0)</f>
        <v>#N/A</v>
      </c>
      <c r="C1560" t="e">
        <f>+VLOOKUP($A1560,[32]Worksheet!$A:$C,3,0)</f>
        <v>#N/A</v>
      </c>
      <c r="D1560" t="e">
        <f>+VLOOKUP($A1560,[33]Worksheet!$A:$C,3,0)</f>
        <v>#N/A</v>
      </c>
      <c r="E1560" t="e">
        <f>+VLOOKUP($A1560,[34]Worksheet!$A:$C,3,0)</f>
        <v>#N/A</v>
      </c>
      <c r="F1560" t="e">
        <f>+VLOOKUP($A1560,[35]Worksheet!$A:$C,3,0)</f>
        <v>#N/A</v>
      </c>
    </row>
    <row r="1561" spans="1:6" x14ac:dyDescent="0.25">
      <c r="A1561" s="2">
        <v>42004</v>
      </c>
      <c r="B1561" t="e">
        <f>+VLOOKUP($A1561,[31]Worksheet!$A:$C,3,0)</f>
        <v>#N/A</v>
      </c>
      <c r="C1561" t="e">
        <f>+VLOOKUP($A1561,[32]Worksheet!$A:$C,3,0)</f>
        <v>#N/A</v>
      </c>
      <c r="D1561" t="e">
        <f>+VLOOKUP($A1561,[33]Worksheet!$A:$C,3,0)</f>
        <v>#N/A</v>
      </c>
      <c r="E1561" t="e">
        <f>+VLOOKUP($A1561,[34]Worksheet!$A:$C,3,0)</f>
        <v>#N/A</v>
      </c>
      <c r="F1561" t="e">
        <f>+VLOOKUP($A1561,[35]Worksheet!$A:$C,3,0)</f>
        <v>#N/A</v>
      </c>
    </row>
    <row r="1562" spans="1:6" x14ac:dyDescent="0.25">
      <c r="A1562" s="2">
        <v>42006</v>
      </c>
      <c r="B1562" t="e">
        <f>+VLOOKUP($A1562,[31]Worksheet!$A:$C,3,0)</f>
        <v>#N/A</v>
      </c>
      <c r="C1562" t="e">
        <f>+VLOOKUP($A1562,[32]Worksheet!$A:$C,3,0)</f>
        <v>#N/A</v>
      </c>
      <c r="D1562" t="e">
        <f>+VLOOKUP($A1562,[33]Worksheet!$A:$C,3,0)</f>
        <v>#N/A</v>
      </c>
      <c r="E1562" t="e">
        <f>+VLOOKUP($A1562,[34]Worksheet!$A:$C,3,0)</f>
        <v>#N/A</v>
      </c>
      <c r="F1562" t="e">
        <f>+VLOOKUP($A1562,[35]Worksheet!$A:$C,3,0)</f>
        <v>#N/A</v>
      </c>
    </row>
    <row r="1563" spans="1:6" x14ac:dyDescent="0.25">
      <c r="A1563" s="2">
        <v>42009</v>
      </c>
      <c r="B1563" t="e">
        <f>+VLOOKUP($A1563,[31]Worksheet!$A:$C,3,0)</f>
        <v>#N/A</v>
      </c>
      <c r="C1563" t="e">
        <f>+VLOOKUP($A1563,[32]Worksheet!$A:$C,3,0)</f>
        <v>#N/A</v>
      </c>
      <c r="D1563" t="e">
        <f>+VLOOKUP($A1563,[33]Worksheet!$A:$C,3,0)</f>
        <v>#N/A</v>
      </c>
      <c r="E1563" t="e">
        <f>+VLOOKUP($A1563,[34]Worksheet!$A:$C,3,0)</f>
        <v>#N/A</v>
      </c>
      <c r="F1563" t="e">
        <f>+VLOOKUP($A1563,[35]Worksheet!$A:$C,3,0)</f>
        <v>#N/A</v>
      </c>
    </row>
    <row r="1564" spans="1:6" x14ac:dyDescent="0.25">
      <c r="A1564" s="2">
        <v>42010</v>
      </c>
      <c r="B1564" t="e">
        <f>+VLOOKUP($A1564,[31]Worksheet!$A:$C,3,0)</f>
        <v>#N/A</v>
      </c>
      <c r="C1564" t="e">
        <f>+VLOOKUP($A1564,[32]Worksheet!$A:$C,3,0)</f>
        <v>#N/A</v>
      </c>
      <c r="D1564" t="e">
        <f>+VLOOKUP($A1564,[33]Worksheet!$A:$C,3,0)</f>
        <v>#N/A</v>
      </c>
      <c r="E1564" t="e">
        <f>+VLOOKUP($A1564,[34]Worksheet!$A:$C,3,0)</f>
        <v>#N/A</v>
      </c>
      <c r="F1564" t="e">
        <f>+VLOOKUP($A1564,[35]Worksheet!$A:$C,3,0)</f>
        <v>#N/A</v>
      </c>
    </row>
    <row r="1565" spans="1:6" x14ac:dyDescent="0.25">
      <c r="A1565" s="2">
        <v>42011</v>
      </c>
      <c r="B1565" t="e">
        <f>+VLOOKUP($A1565,[31]Worksheet!$A:$C,3,0)</f>
        <v>#N/A</v>
      </c>
      <c r="C1565" t="e">
        <f>+VLOOKUP($A1565,[32]Worksheet!$A:$C,3,0)</f>
        <v>#N/A</v>
      </c>
      <c r="D1565" t="e">
        <f>+VLOOKUP($A1565,[33]Worksheet!$A:$C,3,0)</f>
        <v>#N/A</v>
      </c>
      <c r="E1565" t="e">
        <f>+VLOOKUP($A1565,[34]Worksheet!$A:$C,3,0)</f>
        <v>#N/A</v>
      </c>
      <c r="F1565" t="e">
        <f>+VLOOKUP($A1565,[35]Worksheet!$A:$C,3,0)</f>
        <v>#N/A</v>
      </c>
    </row>
    <row r="1566" spans="1:6" x14ac:dyDescent="0.25">
      <c r="A1566" s="2">
        <v>42012</v>
      </c>
      <c r="B1566" t="e">
        <f>+VLOOKUP($A1566,[31]Worksheet!$A:$C,3,0)</f>
        <v>#N/A</v>
      </c>
      <c r="C1566" t="e">
        <f>+VLOOKUP($A1566,[32]Worksheet!$A:$C,3,0)</f>
        <v>#N/A</v>
      </c>
      <c r="D1566" t="e">
        <f>+VLOOKUP($A1566,[33]Worksheet!$A:$C,3,0)</f>
        <v>#N/A</v>
      </c>
      <c r="E1566" t="e">
        <f>+VLOOKUP($A1566,[34]Worksheet!$A:$C,3,0)</f>
        <v>#N/A</v>
      </c>
      <c r="F1566" t="e">
        <f>+VLOOKUP($A1566,[35]Worksheet!$A:$C,3,0)</f>
        <v>#N/A</v>
      </c>
    </row>
    <row r="1567" spans="1:6" x14ac:dyDescent="0.25">
      <c r="A1567" s="2">
        <v>42013</v>
      </c>
      <c r="B1567" t="e">
        <f>+VLOOKUP($A1567,[31]Worksheet!$A:$C,3,0)</f>
        <v>#N/A</v>
      </c>
      <c r="C1567" t="e">
        <f>+VLOOKUP($A1567,[32]Worksheet!$A:$C,3,0)</f>
        <v>#N/A</v>
      </c>
      <c r="D1567" t="e">
        <f>+VLOOKUP($A1567,[33]Worksheet!$A:$C,3,0)</f>
        <v>#N/A</v>
      </c>
      <c r="E1567" t="e">
        <f>+VLOOKUP($A1567,[34]Worksheet!$A:$C,3,0)</f>
        <v>#N/A</v>
      </c>
      <c r="F1567" t="e">
        <f>+VLOOKUP($A1567,[35]Worksheet!$A:$C,3,0)</f>
        <v>#N/A</v>
      </c>
    </row>
    <row r="1568" spans="1:6" x14ac:dyDescent="0.25">
      <c r="A1568" s="2">
        <v>42016</v>
      </c>
      <c r="B1568" t="e">
        <f>+VLOOKUP($A1568,[31]Worksheet!$A:$C,3,0)</f>
        <v>#N/A</v>
      </c>
      <c r="C1568" t="e">
        <f>+VLOOKUP($A1568,[32]Worksheet!$A:$C,3,0)</f>
        <v>#N/A</v>
      </c>
      <c r="D1568" t="e">
        <f>+VLOOKUP($A1568,[33]Worksheet!$A:$C,3,0)</f>
        <v>#N/A</v>
      </c>
      <c r="E1568" t="e">
        <f>+VLOOKUP($A1568,[34]Worksheet!$A:$C,3,0)</f>
        <v>#N/A</v>
      </c>
      <c r="F1568" t="e">
        <f>+VLOOKUP($A1568,[35]Worksheet!$A:$C,3,0)</f>
        <v>#N/A</v>
      </c>
    </row>
    <row r="1569" spans="1:6" x14ac:dyDescent="0.25">
      <c r="A1569" s="2">
        <v>42017</v>
      </c>
      <c r="B1569" t="e">
        <f>+VLOOKUP($A1569,[31]Worksheet!$A:$C,3,0)</f>
        <v>#N/A</v>
      </c>
      <c r="C1569" t="e">
        <f>+VLOOKUP($A1569,[32]Worksheet!$A:$C,3,0)</f>
        <v>#N/A</v>
      </c>
      <c r="D1569" t="e">
        <f>+VLOOKUP($A1569,[33]Worksheet!$A:$C,3,0)</f>
        <v>#N/A</v>
      </c>
      <c r="E1569" t="e">
        <f>+VLOOKUP($A1569,[34]Worksheet!$A:$C,3,0)</f>
        <v>#N/A</v>
      </c>
      <c r="F1569" t="e">
        <f>+VLOOKUP($A1569,[35]Worksheet!$A:$C,3,0)</f>
        <v>#N/A</v>
      </c>
    </row>
    <row r="1570" spans="1:6" x14ac:dyDescent="0.25">
      <c r="A1570" s="2">
        <v>42018</v>
      </c>
      <c r="B1570" t="e">
        <f>+VLOOKUP($A1570,[31]Worksheet!$A:$C,3,0)</f>
        <v>#N/A</v>
      </c>
      <c r="C1570" t="e">
        <f>+VLOOKUP($A1570,[32]Worksheet!$A:$C,3,0)</f>
        <v>#N/A</v>
      </c>
      <c r="D1570" t="e">
        <f>+VLOOKUP($A1570,[33]Worksheet!$A:$C,3,0)</f>
        <v>#N/A</v>
      </c>
      <c r="E1570" t="e">
        <f>+VLOOKUP($A1570,[34]Worksheet!$A:$C,3,0)</f>
        <v>#N/A</v>
      </c>
      <c r="F1570" t="e">
        <f>+VLOOKUP($A1570,[35]Worksheet!$A:$C,3,0)</f>
        <v>#N/A</v>
      </c>
    </row>
    <row r="1571" spans="1:6" x14ac:dyDescent="0.25">
      <c r="A1571" s="2">
        <v>42019</v>
      </c>
      <c r="B1571" t="e">
        <f>+VLOOKUP($A1571,[31]Worksheet!$A:$C,3,0)</f>
        <v>#N/A</v>
      </c>
      <c r="C1571" t="e">
        <f>+VLOOKUP($A1571,[32]Worksheet!$A:$C,3,0)</f>
        <v>#N/A</v>
      </c>
      <c r="D1571" t="e">
        <f>+VLOOKUP($A1571,[33]Worksheet!$A:$C,3,0)</f>
        <v>#N/A</v>
      </c>
      <c r="E1571" t="e">
        <f>+VLOOKUP($A1571,[34]Worksheet!$A:$C,3,0)</f>
        <v>#N/A</v>
      </c>
      <c r="F1571" t="e">
        <f>+VLOOKUP($A1571,[35]Worksheet!$A:$C,3,0)</f>
        <v>#N/A</v>
      </c>
    </row>
    <row r="1572" spans="1:6" x14ac:dyDescent="0.25">
      <c r="A1572" s="2">
        <v>42020</v>
      </c>
      <c r="B1572" t="e">
        <f>+VLOOKUP($A1572,[31]Worksheet!$A:$C,3,0)</f>
        <v>#N/A</v>
      </c>
      <c r="C1572" t="e">
        <f>+VLOOKUP($A1572,[32]Worksheet!$A:$C,3,0)</f>
        <v>#N/A</v>
      </c>
      <c r="D1572" t="e">
        <f>+VLOOKUP($A1572,[33]Worksheet!$A:$C,3,0)</f>
        <v>#N/A</v>
      </c>
      <c r="E1572" t="e">
        <f>+VLOOKUP($A1572,[34]Worksheet!$A:$C,3,0)</f>
        <v>#N/A</v>
      </c>
      <c r="F1572" t="e">
        <f>+VLOOKUP($A1572,[35]Worksheet!$A:$C,3,0)</f>
        <v>#N/A</v>
      </c>
    </row>
    <row r="1573" spans="1:6" x14ac:dyDescent="0.25">
      <c r="A1573" s="2">
        <v>42024</v>
      </c>
      <c r="B1573" t="e">
        <f>+VLOOKUP($A1573,[31]Worksheet!$A:$C,3,0)</f>
        <v>#N/A</v>
      </c>
      <c r="C1573" t="e">
        <f>+VLOOKUP($A1573,[32]Worksheet!$A:$C,3,0)</f>
        <v>#N/A</v>
      </c>
      <c r="D1573" t="e">
        <f>+VLOOKUP($A1573,[33]Worksheet!$A:$C,3,0)</f>
        <v>#N/A</v>
      </c>
      <c r="E1573" t="e">
        <f>+VLOOKUP($A1573,[34]Worksheet!$A:$C,3,0)</f>
        <v>#N/A</v>
      </c>
      <c r="F1573" t="e">
        <f>+VLOOKUP($A1573,[35]Worksheet!$A:$C,3,0)</f>
        <v>#N/A</v>
      </c>
    </row>
    <row r="1574" spans="1:6" x14ac:dyDescent="0.25">
      <c r="A1574" s="2">
        <v>42025</v>
      </c>
      <c r="B1574" t="e">
        <f>+VLOOKUP($A1574,[31]Worksheet!$A:$C,3,0)</f>
        <v>#N/A</v>
      </c>
      <c r="C1574" t="e">
        <f>+VLOOKUP($A1574,[32]Worksheet!$A:$C,3,0)</f>
        <v>#N/A</v>
      </c>
      <c r="D1574" t="e">
        <f>+VLOOKUP($A1574,[33]Worksheet!$A:$C,3,0)</f>
        <v>#N/A</v>
      </c>
      <c r="E1574" t="e">
        <f>+VLOOKUP($A1574,[34]Worksheet!$A:$C,3,0)</f>
        <v>#N/A</v>
      </c>
      <c r="F1574" t="e">
        <f>+VLOOKUP($A1574,[35]Worksheet!$A:$C,3,0)</f>
        <v>#N/A</v>
      </c>
    </row>
    <row r="1575" spans="1:6" x14ac:dyDescent="0.25">
      <c r="A1575" s="2">
        <v>42026</v>
      </c>
      <c r="B1575" t="e">
        <f>+VLOOKUP($A1575,[31]Worksheet!$A:$C,3,0)</f>
        <v>#N/A</v>
      </c>
      <c r="C1575" t="e">
        <f>+VLOOKUP($A1575,[32]Worksheet!$A:$C,3,0)</f>
        <v>#N/A</v>
      </c>
      <c r="D1575" t="e">
        <f>+VLOOKUP($A1575,[33]Worksheet!$A:$C,3,0)</f>
        <v>#N/A</v>
      </c>
      <c r="E1575" t="e">
        <f>+VLOOKUP($A1575,[34]Worksheet!$A:$C,3,0)</f>
        <v>#N/A</v>
      </c>
      <c r="F1575" t="e">
        <f>+VLOOKUP($A1575,[35]Worksheet!$A:$C,3,0)</f>
        <v>#N/A</v>
      </c>
    </row>
    <row r="1576" spans="1:6" x14ac:dyDescent="0.25">
      <c r="A1576" s="2">
        <v>42027</v>
      </c>
      <c r="B1576" t="e">
        <f>+VLOOKUP($A1576,[31]Worksheet!$A:$C,3,0)</f>
        <v>#N/A</v>
      </c>
      <c r="C1576" t="e">
        <f>+VLOOKUP($A1576,[32]Worksheet!$A:$C,3,0)</f>
        <v>#N/A</v>
      </c>
      <c r="D1576" t="e">
        <f>+VLOOKUP($A1576,[33]Worksheet!$A:$C,3,0)</f>
        <v>#N/A</v>
      </c>
      <c r="E1576" t="e">
        <f>+VLOOKUP($A1576,[34]Worksheet!$A:$C,3,0)</f>
        <v>#N/A</v>
      </c>
      <c r="F1576" t="e">
        <f>+VLOOKUP($A1576,[35]Worksheet!$A:$C,3,0)</f>
        <v>#N/A</v>
      </c>
    </row>
    <row r="1577" spans="1:6" x14ac:dyDescent="0.25">
      <c r="A1577" s="2">
        <v>42030</v>
      </c>
      <c r="B1577" t="e">
        <f>+VLOOKUP($A1577,[31]Worksheet!$A:$C,3,0)</f>
        <v>#N/A</v>
      </c>
      <c r="C1577" t="e">
        <f>+VLOOKUP($A1577,[32]Worksheet!$A:$C,3,0)</f>
        <v>#N/A</v>
      </c>
      <c r="D1577" t="e">
        <f>+VLOOKUP($A1577,[33]Worksheet!$A:$C,3,0)</f>
        <v>#N/A</v>
      </c>
      <c r="E1577" t="e">
        <f>+VLOOKUP($A1577,[34]Worksheet!$A:$C,3,0)</f>
        <v>#N/A</v>
      </c>
      <c r="F1577" t="e">
        <f>+VLOOKUP($A1577,[35]Worksheet!$A:$C,3,0)</f>
        <v>#N/A</v>
      </c>
    </row>
    <row r="1578" spans="1:6" x14ac:dyDescent="0.25">
      <c r="A1578" s="2">
        <v>42031</v>
      </c>
      <c r="B1578" t="e">
        <f>+VLOOKUP($A1578,[31]Worksheet!$A:$C,3,0)</f>
        <v>#N/A</v>
      </c>
      <c r="C1578" t="e">
        <f>+VLOOKUP($A1578,[32]Worksheet!$A:$C,3,0)</f>
        <v>#N/A</v>
      </c>
      <c r="D1578" t="e">
        <f>+VLOOKUP($A1578,[33]Worksheet!$A:$C,3,0)</f>
        <v>#N/A</v>
      </c>
      <c r="E1578" t="e">
        <f>+VLOOKUP($A1578,[34]Worksheet!$A:$C,3,0)</f>
        <v>#N/A</v>
      </c>
      <c r="F1578" t="e">
        <f>+VLOOKUP($A1578,[35]Worksheet!$A:$C,3,0)</f>
        <v>#N/A</v>
      </c>
    </row>
    <row r="1579" spans="1:6" x14ac:dyDescent="0.25">
      <c r="A1579" s="2">
        <v>42032</v>
      </c>
      <c r="B1579" t="e">
        <f>+VLOOKUP($A1579,[31]Worksheet!$A:$C,3,0)</f>
        <v>#N/A</v>
      </c>
      <c r="C1579" t="e">
        <f>+VLOOKUP($A1579,[32]Worksheet!$A:$C,3,0)</f>
        <v>#N/A</v>
      </c>
      <c r="D1579" t="e">
        <f>+VLOOKUP($A1579,[33]Worksheet!$A:$C,3,0)</f>
        <v>#N/A</v>
      </c>
      <c r="E1579" t="e">
        <f>+VLOOKUP($A1579,[34]Worksheet!$A:$C,3,0)</f>
        <v>#N/A</v>
      </c>
      <c r="F1579" t="e">
        <f>+VLOOKUP($A1579,[35]Worksheet!$A:$C,3,0)</f>
        <v>#N/A</v>
      </c>
    </row>
    <row r="1580" spans="1:6" x14ac:dyDescent="0.25">
      <c r="A1580" s="2">
        <v>42033</v>
      </c>
      <c r="B1580" t="e">
        <f>+VLOOKUP($A1580,[31]Worksheet!$A:$C,3,0)</f>
        <v>#N/A</v>
      </c>
      <c r="C1580" t="e">
        <f>+VLOOKUP($A1580,[32]Worksheet!$A:$C,3,0)</f>
        <v>#N/A</v>
      </c>
      <c r="D1580" t="e">
        <f>+VLOOKUP($A1580,[33]Worksheet!$A:$C,3,0)</f>
        <v>#N/A</v>
      </c>
      <c r="E1580" t="e">
        <f>+VLOOKUP($A1580,[34]Worksheet!$A:$C,3,0)</f>
        <v>#N/A</v>
      </c>
      <c r="F1580" t="e">
        <f>+VLOOKUP($A1580,[35]Worksheet!$A:$C,3,0)</f>
        <v>#N/A</v>
      </c>
    </row>
    <row r="1581" spans="1:6" x14ac:dyDescent="0.25">
      <c r="A1581" s="2">
        <v>42034</v>
      </c>
      <c r="B1581" t="e">
        <f>+VLOOKUP($A1581,[31]Worksheet!$A:$C,3,0)</f>
        <v>#N/A</v>
      </c>
      <c r="C1581" t="e">
        <f>+VLOOKUP($A1581,[32]Worksheet!$A:$C,3,0)</f>
        <v>#N/A</v>
      </c>
      <c r="D1581" t="e">
        <f>+VLOOKUP($A1581,[33]Worksheet!$A:$C,3,0)</f>
        <v>#N/A</v>
      </c>
      <c r="E1581" t="e">
        <f>+VLOOKUP($A1581,[34]Worksheet!$A:$C,3,0)</f>
        <v>#N/A</v>
      </c>
      <c r="F1581" t="e">
        <f>+VLOOKUP($A1581,[35]Worksheet!$A:$C,3,0)</f>
        <v>#N/A</v>
      </c>
    </row>
    <row r="1582" spans="1:6" x14ac:dyDescent="0.25">
      <c r="A1582" s="2">
        <v>42037</v>
      </c>
      <c r="B1582" t="e">
        <f>+VLOOKUP($A1582,[31]Worksheet!$A:$C,3,0)</f>
        <v>#N/A</v>
      </c>
      <c r="C1582" t="e">
        <f>+VLOOKUP($A1582,[32]Worksheet!$A:$C,3,0)</f>
        <v>#N/A</v>
      </c>
      <c r="D1582" t="e">
        <f>+VLOOKUP($A1582,[33]Worksheet!$A:$C,3,0)</f>
        <v>#N/A</v>
      </c>
      <c r="E1582" t="e">
        <f>+VLOOKUP($A1582,[34]Worksheet!$A:$C,3,0)</f>
        <v>#N/A</v>
      </c>
      <c r="F1582" t="e">
        <f>+VLOOKUP($A1582,[35]Worksheet!$A:$C,3,0)</f>
        <v>#N/A</v>
      </c>
    </row>
    <row r="1583" spans="1:6" x14ac:dyDescent="0.25">
      <c r="A1583" s="2">
        <v>42038</v>
      </c>
      <c r="B1583" t="e">
        <f>+VLOOKUP($A1583,[31]Worksheet!$A:$C,3,0)</f>
        <v>#N/A</v>
      </c>
      <c r="C1583" t="e">
        <f>+VLOOKUP($A1583,[32]Worksheet!$A:$C,3,0)</f>
        <v>#N/A</v>
      </c>
      <c r="D1583" t="e">
        <f>+VLOOKUP($A1583,[33]Worksheet!$A:$C,3,0)</f>
        <v>#N/A</v>
      </c>
      <c r="E1583" t="e">
        <f>+VLOOKUP($A1583,[34]Worksheet!$A:$C,3,0)</f>
        <v>#N/A</v>
      </c>
      <c r="F1583" t="e">
        <f>+VLOOKUP($A1583,[35]Worksheet!$A:$C,3,0)</f>
        <v>#N/A</v>
      </c>
    </row>
    <row r="1584" spans="1:6" x14ac:dyDescent="0.25">
      <c r="A1584" s="2">
        <v>42039</v>
      </c>
      <c r="B1584" t="e">
        <f>+VLOOKUP($A1584,[31]Worksheet!$A:$C,3,0)</f>
        <v>#N/A</v>
      </c>
      <c r="C1584" t="e">
        <f>+VLOOKUP($A1584,[32]Worksheet!$A:$C,3,0)</f>
        <v>#N/A</v>
      </c>
      <c r="D1584" t="e">
        <f>+VLOOKUP($A1584,[33]Worksheet!$A:$C,3,0)</f>
        <v>#N/A</v>
      </c>
      <c r="E1584" t="e">
        <f>+VLOOKUP($A1584,[34]Worksheet!$A:$C,3,0)</f>
        <v>#N/A</v>
      </c>
      <c r="F1584" t="e">
        <f>+VLOOKUP($A1584,[35]Worksheet!$A:$C,3,0)</f>
        <v>#N/A</v>
      </c>
    </row>
    <row r="1585" spans="1:6" x14ac:dyDescent="0.25">
      <c r="A1585" s="2">
        <v>42040</v>
      </c>
      <c r="B1585" t="e">
        <f>+VLOOKUP($A1585,[31]Worksheet!$A:$C,3,0)</f>
        <v>#N/A</v>
      </c>
      <c r="C1585" t="e">
        <f>+VLOOKUP($A1585,[32]Worksheet!$A:$C,3,0)</f>
        <v>#N/A</v>
      </c>
      <c r="D1585" t="e">
        <f>+VLOOKUP($A1585,[33]Worksheet!$A:$C,3,0)</f>
        <v>#N/A</v>
      </c>
      <c r="E1585" t="e">
        <f>+VLOOKUP($A1585,[34]Worksheet!$A:$C,3,0)</f>
        <v>#N/A</v>
      </c>
      <c r="F1585" t="e">
        <f>+VLOOKUP($A1585,[35]Worksheet!$A:$C,3,0)</f>
        <v>#N/A</v>
      </c>
    </row>
    <row r="1586" spans="1:6" x14ac:dyDescent="0.25">
      <c r="A1586" s="2">
        <v>42041</v>
      </c>
      <c r="B1586" t="e">
        <f>+VLOOKUP($A1586,[31]Worksheet!$A:$C,3,0)</f>
        <v>#N/A</v>
      </c>
      <c r="C1586" t="e">
        <f>+VLOOKUP($A1586,[32]Worksheet!$A:$C,3,0)</f>
        <v>#N/A</v>
      </c>
      <c r="D1586" t="e">
        <f>+VLOOKUP($A1586,[33]Worksheet!$A:$C,3,0)</f>
        <v>#N/A</v>
      </c>
      <c r="E1586" t="e">
        <f>+VLOOKUP($A1586,[34]Worksheet!$A:$C,3,0)</f>
        <v>#N/A</v>
      </c>
      <c r="F1586" t="e">
        <f>+VLOOKUP($A1586,[35]Worksheet!$A:$C,3,0)</f>
        <v>#N/A</v>
      </c>
    </row>
    <row r="1587" spans="1:6" x14ac:dyDescent="0.25">
      <c r="A1587" s="2">
        <v>42044</v>
      </c>
      <c r="B1587" t="e">
        <f>+VLOOKUP($A1587,[31]Worksheet!$A:$C,3,0)</f>
        <v>#N/A</v>
      </c>
      <c r="C1587" t="e">
        <f>+VLOOKUP($A1587,[32]Worksheet!$A:$C,3,0)</f>
        <v>#N/A</v>
      </c>
      <c r="D1587" t="e">
        <f>+VLOOKUP($A1587,[33]Worksheet!$A:$C,3,0)</f>
        <v>#N/A</v>
      </c>
      <c r="E1587" t="e">
        <f>+VLOOKUP($A1587,[34]Worksheet!$A:$C,3,0)</f>
        <v>#N/A</v>
      </c>
      <c r="F1587" t="e">
        <f>+VLOOKUP($A1587,[35]Worksheet!$A:$C,3,0)</f>
        <v>#N/A</v>
      </c>
    </row>
    <row r="1588" spans="1:6" x14ac:dyDescent="0.25">
      <c r="A1588" s="2">
        <v>42045</v>
      </c>
      <c r="B1588" t="e">
        <f>+VLOOKUP($A1588,[31]Worksheet!$A:$C,3,0)</f>
        <v>#N/A</v>
      </c>
      <c r="C1588" t="e">
        <f>+VLOOKUP($A1588,[32]Worksheet!$A:$C,3,0)</f>
        <v>#N/A</v>
      </c>
      <c r="D1588" t="e">
        <f>+VLOOKUP($A1588,[33]Worksheet!$A:$C,3,0)</f>
        <v>#N/A</v>
      </c>
      <c r="E1588" t="e">
        <f>+VLOOKUP($A1588,[34]Worksheet!$A:$C,3,0)</f>
        <v>#N/A</v>
      </c>
      <c r="F1588" t="e">
        <f>+VLOOKUP($A1588,[35]Worksheet!$A:$C,3,0)</f>
        <v>#N/A</v>
      </c>
    </row>
    <row r="1589" spans="1:6" x14ac:dyDescent="0.25">
      <c r="A1589" s="2">
        <v>42046</v>
      </c>
      <c r="B1589" t="e">
        <f>+VLOOKUP($A1589,[31]Worksheet!$A:$C,3,0)</f>
        <v>#N/A</v>
      </c>
      <c r="C1589" t="e">
        <f>+VLOOKUP($A1589,[32]Worksheet!$A:$C,3,0)</f>
        <v>#N/A</v>
      </c>
      <c r="D1589" t="e">
        <f>+VLOOKUP($A1589,[33]Worksheet!$A:$C,3,0)</f>
        <v>#N/A</v>
      </c>
      <c r="E1589" t="e">
        <f>+VLOOKUP($A1589,[34]Worksheet!$A:$C,3,0)</f>
        <v>#N/A</v>
      </c>
      <c r="F1589" t="e">
        <f>+VLOOKUP($A1589,[35]Worksheet!$A:$C,3,0)</f>
        <v>#N/A</v>
      </c>
    </row>
    <row r="1590" spans="1:6" x14ac:dyDescent="0.25">
      <c r="A1590" s="2">
        <v>42047</v>
      </c>
      <c r="B1590" t="e">
        <f>+VLOOKUP($A1590,[31]Worksheet!$A:$C,3,0)</f>
        <v>#N/A</v>
      </c>
      <c r="C1590" t="e">
        <f>+VLOOKUP($A1590,[32]Worksheet!$A:$C,3,0)</f>
        <v>#N/A</v>
      </c>
      <c r="D1590" t="e">
        <f>+VLOOKUP($A1590,[33]Worksheet!$A:$C,3,0)</f>
        <v>#N/A</v>
      </c>
      <c r="E1590" t="e">
        <f>+VLOOKUP($A1590,[34]Worksheet!$A:$C,3,0)</f>
        <v>#N/A</v>
      </c>
      <c r="F1590" t="e">
        <f>+VLOOKUP($A1590,[35]Worksheet!$A:$C,3,0)</f>
        <v>#N/A</v>
      </c>
    </row>
    <row r="1591" spans="1:6" x14ac:dyDescent="0.25">
      <c r="A1591" s="2">
        <v>42048</v>
      </c>
      <c r="B1591" t="e">
        <f>+VLOOKUP($A1591,[31]Worksheet!$A:$C,3,0)</f>
        <v>#N/A</v>
      </c>
      <c r="C1591" t="e">
        <f>+VLOOKUP($A1591,[32]Worksheet!$A:$C,3,0)</f>
        <v>#N/A</v>
      </c>
      <c r="D1591" t="e">
        <f>+VLOOKUP($A1591,[33]Worksheet!$A:$C,3,0)</f>
        <v>#N/A</v>
      </c>
      <c r="E1591" t="e">
        <f>+VLOOKUP($A1591,[34]Worksheet!$A:$C,3,0)</f>
        <v>#N/A</v>
      </c>
      <c r="F1591" t="e">
        <f>+VLOOKUP($A1591,[35]Worksheet!$A:$C,3,0)</f>
        <v>#N/A</v>
      </c>
    </row>
    <row r="1592" spans="1:6" x14ac:dyDescent="0.25">
      <c r="A1592" s="2">
        <v>42052</v>
      </c>
      <c r="B1592" t="e">
        <f>+VLOOKUP($A1592,[31]Worksheet!$A:$C,3,0)</f>
        <v>#N/A</v>
      </c>
      <c r="C1592" t="e">
        <f>+VLOOKUP($A1592,[32]Worksheet!$A:$C,3,0)</f>
        <v>#N/A</v>
      </c>
      <c r="D1592" t="e">
        <f>+VLOOKUP($A1592,[33]Worksheet!$A:$C,3,0)</f>
        <v>#N/A</v>
      </c>
      <c r="E1592" t="e">
        <f>+VLOOKUP($A1592,[34]Worksheet!$A:$C,3,0)</f>
        <v>#N/A</v>
      </c>
      <c r="F1592" t="e">
        <f>+VLOOKUP($A1592,[35]Worksheet!$A:$C,3,0)</f>
        <v>#N/A</v>
      </c>
    </row>
    <row r="1593" spans="1:6" x14ac:dyDescent="0.25">
      <c r="A1593" s="2">
        <v>42053</v>
      </c>
      <c r="B1593" t="e">
        <f>+VLOOKUP($A1593,[31]Worksheet!$A:$C,3,0)</f>
        <v>#N/A</v>
      </c>
      <c r="C1593" t="e">
        <f>+VLOOKUP($A1593,[32]Worksheet!$A:$C,3,0)</f>
        <v>#N/A</v>
      </c>
      <c r="D1593" t="e">
        <f>+VLOOKUP($A1593,[33]Worksheet!$A:$C,3,0)</f>
        <v>#N/A</v>
      </c>
      <c r="E1593" t="e">
        <f>+VLOOKUP($A1593,[34]Worksheet!$A:$C,3,0)</f>
        <v>#N/A</v>
      </c>
      <c r="F1593" t="e">
        <f>+VLOOKUP($A1593,[35]Worksheet!$A:$C,3,0)</f>
        <v>#N/A</v>
      </c>
    </row>
    <row r="1594" spans="1:6" x14ac:dyDescent="0.25">
      <c r="A1594" s="2">
        <v>42054</v>
      </c>
      <c r="B1594" t="e">
        <f>+VLOOKUP($A1594,[31]Worksheet!$A:$C,3,0)</f>
        <v>#N/A</v>
      </c>
      <c r="C1594" t="e">
        <f>+VLOOKUP($A1594,[32]Worksheet!$A:$C,3,0)</f>
        <v>#N/A</v>
      </c>
      <c r="D1594" t="e">
        <f>+VLOOKUP($A1594,[33]Worksheet!$A:$C,3,0)</f>
        <v>#N/A</v>
      </c>
      <c r="E1594" t="e">
        <f>+VLOOKUP($A1594,[34]Worksheet!$A:$C,3,0)</f>
        <v>#N/A</v>
      </c>
      <c r="F1594" t="e">
        <f>+VLOOKUP($A1594,[35]Worksheet!$A:$C,3,0)</f>
        <v>#N/A</v>
      </c>
    </row>
    <row r="1595" spans="1:6" x14ac:dyDescent="0.25">
      <c r="A1595" s="2">
        <v>42055</v>
      </c>
      <c r="B1595" t="e">
        <f>+VLOOKUP($A1595,[31]Worksheet!$A:$C,3,0)</f>
        <v>#N/A</v>
      </c>
      <c r="C1595" t="e">
        <f>+VLOOKUP($A1595,[32]Worksheet!$A:$C,3,0)</f>
        <v>#N/A</v>
      </c>
      <c r="D1595" t="e">
        <f>+VLOOKUP($A1595,[33]Worksheet!$A:$C,3,0)</f>
        <v>#N/A</v>
      </c>
      <c r="E1595" t="e">
        <f>+VLOOKUP($A1595,[34]Worksheet!$A:$C,3,0)</f>
        <v>#N/A</v>
      </c>
      <c r="F1595" t="e">
        <f>+VLOOKUP($A1595,[35]Worksheet!$A:$C,3,0)</f>
        <v>#N/A</v>
      </c>
    </row>
    <row r="1596" spans="1:6" x14ac:dyDescent="0.25">
      <c r="A1596" s="2">
        <v>42058</v>
      </c>
      <c r="B1596" t="e">
        <f>+VLOOKUP($A1596,[31]Worksheet!$A:$C,3,0)</f>
        <v>#N/A</v>
      </c>
      <c r="C1596" t="e">
        <f>+VLOOKUP($A1596,[32]Worksheet!$A:$C,3,0)</f>
        <v>#N/A</v>
      </c>
      <c r="D1596" t="e">
        <f>+VLOOKUP($A1596,[33]Worksheet!$A:$C,3,0)</f>
        <v>#N/A</v>
      </c>
      <c r="E1596" t="e">
        <f>+VLOOKUP($A1596,[34]Worksheet!$A:$C,3,0)</f>
        <v>#N/A</v>
      </c>
      <c r="F1596" t="e">
        <f>+VLOOKUP($A1596,[35]Worksheet!$A:$C,3,0)</f>
        <v>#N/A</v>
      </c>
    </row>
    <row r="1597" spans="1:6" x14ac:dyDescent="0.25">
      <c r="A1597" s="2">
        <v>42059</v>
      </c>
      <c r="B1597" t="e">
        <f>+VLOOKUP($A1597,[31]Worksheet!$A:$C,3,0)</f>
        <v>#N/A</v>
      </c>
      <c r="C1597" t="e">
        <f>+VLOOKUP($A1597,[32]Worksheet!$A:$C,3,0)</f>
        <v>#N/A</v>
      </c>
      <c r="D1597" t="e">
        <f>+VLOOKUP($A1597,[33]Worksheet!$A:$C,3,0)</f>
        <v>#N/A</v>
      </c>
      <c r="E1597" t="e">
        <f>+VLOOKUP($A1597,[34]Worksheet!$A:$C,3,0)</f>
        <v>#N/A</v>
      </c>
      <c r="F1597" t="e">
        <f>+VLOOKUP($A1597,[35]Worksheet!$A:$C,3,0)</f>
        <v>#N/A</v>
      </c>
    </row>
    <row r="1598" spans="1:6" x14ac:dyDescent="0.25">
      <c r="A1598" s="2">
        <v>42060</v>
      </c>
      <c r="B1598" t="e">
        <f>+VLOOKUP($A1598,[31]Worksheet!$A:$C,3,0)</f>
        <v>#N/A</v>
      </c>
      <c r="C1598" t="e">
        <f>+VLOOKUP($A1598,[32]Worksheet!$A:$C,3,0)</f>
        <v>#N/A</v>
      </c>
      <c r="D1598" t="e">
        <f>+VLOOKUP($A1598,[33]Worksheet!$A:$C,3,0)</f>
        <v>#N/A</v>
      </c>
      <c r="E1598" t="e">
        <f>+VLOOKUP($A1598,[34]Worksheet!$A:$C,3,0)</f>
        <v>#N/A</v>
      </c>
      <c r="F1598" t="e">
        <f>+VLOOKUP($A1598,[35]Worksheet!$A:$C,3,0)</f>
        <v>#N/A</v>
      </c>
    </row>
    <row r="1599" spans="1:6" x14ac:dyDescent="0.25">
      <c r="A1599" s="2">
        <v>42061</v>
      </c>
      <c r="B1599" t="e">
        <f>+VLOOKUP($A1599,[31]Worksheet!$A:$C,3,0)</f>
        <v>#N/A</v>
      </c>
      <c r="C1599" t="e">
        <f>+VLOOKUP($A1599,[32]Worksheet!$A:$C,3,0)</f>
        <v>#N/A</v>
      </c>
      <c r="D1599" t="e">
        <f>+VLOOKUP($A1599,[33]Worksheet!$A:$C,3,0)</f>
        <v>#N/A</v>
      </c>
      <c r="E1599" t="e">
        <f>+VLOOKUP($A1599,[34]Worksheet!$A:$C,3,0)</f>
        <v>#N/A</v>
      </c>
      <c r="F1599" t="e">
        <f>+VLOOKUP($A1599,[35]Worksheet!$A:$C,3,0)</f>
        <v>#N/A</v>
      </c>
    </row>
    <row r="1600" spans="1:6" x14ac:dyDescent="0.25">
      <c r="A1600" s="2">
        <v>42062</v>
      </c>
      <c r="B1600" t="e">
        <f>+VLOOKUP($A1600,[31]Worksheet!$A:$C,3,0)</f>
        <v>#N/A</v>
      </c>
      <c r="C1600" t="e">
        <f>+VLOOKUP($A1600,[32]Worksheet!$A:$C,3,0)</f>
        <v>#N/A</v>
      </c>
      <c r="D1600" t="e">
        <f>+VLOOKUP($A1600,[33]Worksheet!$A:$C,3,0)</f>
        <v>#N/A</v>
      </c>
      <c r="E1600" t="e">
        <f>+VLOOKUP($A1600,[34]Worksheet!$A:$C,3,0)</f>
        <v>#N/A</v>
      </c>
      <c r="F1600" t="e">
        <f>+VLOOKUP($A1600,[35]Worksheet!$A:$C,3,0)</f>
        <v>#N/A</v>
      </c>
    </row>
    <row r="1601" spans="1:6" x14ac:dyDescent="0.25">
      <c r="A1601" s="2">
        <v>42065</v>
      </c>
      <c r="B1601" t="e">
        <f>+VLOOKUP($A1601,[31]Worksheet!$A:$C,3,0)</f>
        <v>#N/A</v>
      </c>
      <c r="C1601" t="e">
        <f>+VLOOKUP($A1601,[32]Worksheet!$A:$C,3,0)</f>
        <v>#N/A</v>
      </c>
      <c r="D1601" t="e">
        <f>+VLOOKUP($A1601,[33]Worksheet!$A:$C,3,0)</f>
        <v>#N/A</v>
      </c>
      <c r="E1601" t="e">
        <f>+VLOOKUP($A1601,[34]Worksheet!$A:$C,3,0)</f>
        <v>#N/A</v>
      </c>
      <c r="F1601" t="e">
        <f>+VLOOKUP($A1601,[35]Worksheet!$A:$C,3,0)</f>
        <v>#N/A</v>
      </c>
    </row>
    <row r="1602" spans="1:6" x14ac:dyDescent="0.25">
      <c r="A1602" s="2">
        <v>42066</v>
      </c>
      <c r="B1602" t="e">
        <f>+VLOOKUP($A1602,[31]Worksheet!$A:$C,3,0)</f>
        <v>#N/A</v>
      </c>
      <c r="C1602" t="e">
        <f>+VLOOKUP($A1602,[32]Worksheet!$A:$C,3,0)</f>
        <v>#N/A</v>
      </c>
      <c r="D1602" t="e">
        <f>+VLOOKUP($A1602,[33]Worksheet!$A:$C,3,0)</f>
        <v>#N/A</v>
      </c>
      <c r="E1602" t="e">
        <f>+VLOOKUP($A1602,[34]Worksheet!$A:$C,3,0)</f>
        <v>#N/A</v>
      </c>
      <c r="F1602" t="e">
        <f>+VLOOKUP($A1602,[35]Worksheet!$A:$C,3,0)</f>
        <v>#N/A</v>
      </c>
    </row>
    <row r="1603" spans="1:6" x14ac:dyDescent="0.25">
      <c r="A1603" s="2">
        <v>42067</v>
      </c>
      <c r="B1603" t="e">
        <f>+VLOOKUP($A1603,[31]Worksheet!$A:$C,3,0)</f>
        <v>#N/A</v>
      </c>
      <c r="C1603" t="e">
        <f>+VLOOKUP($A1603,[32]Worksheet!$A:$C,3,0)</f>
        <v>#N/A</v>
      </c>
      <c r="D1603" t="e">
        <f>+VLOOKUP($A1603,[33]Worksheet!$A:$C,3,0)</f>
        <v>#N/A</v>
      </c>
      <c r="E1603" t="e">
        <f>+VLOOKUP($A1603,[34]Worksheet!$A:$C,3,0)</f>
        <v>#N/A</v>
      </c>
      <c r="F1603" t="e">
        <f>+VLOOKUP($A1603,[35]Worksheet!$A:$C,3,0)</f>
        <v>#N/A</v>
      </c>
    </row>
    <row r="1604" spans="1:6" x14ac:dyDescent="0.25">
      <c r="A1604" s="2">
        <v>42068</v>
      </c>
      <c r="B1604" t="e">
        <f>+VLOOKUP($A1604,[31]Worksheet!$A:$C,3,0)</f>
        <v>#N/A</v>
      </c>
      <c r="C1604" t="e">
        <f>+VLOOKUP($A1604,[32]Worksheet!$A:$C,3,0)</f>
        <v>#N/A</v>
      </c>
      <c r="D1604" t="e">
        <f>+VLOOKUP($A1604,[33]Worksheet!$A:$C,3,0)</f>
        <v>#N/A</v>
      </c>
      <c r="E1604" t="e">
        <f>+VLOOKUP($A1604,[34]Worksheet!$A:$C,3,0)</f>
        <v>#N/A</v>
      </c>
      <c r="F1604" t="e">
        <f>+VLOOKUP($A1604,[35]Worksheet!$A:$C,3,0)</f>
        <v>#N/A</v>
      </c>
    </row>
    <row r="1605" spans="1:6" x14ac:dyDescent="0.25">
      <c r="A1605" s="2">
        <v>42069</v>
      </c>
      <c r="B1605" t="e">
        <f>+VLOOKUP($A1605,[31]Worksheet!$A:$C,3,0)</f>
        <v>#N/A</v>
      </c>
      <c r="C1605" t="e">
        <f>+VLOOKUP($A1605,[32]Worksheet!$A:$C,3,0)</f>
        <v>#N/A</v>
      </c>
      <c r="D1605" t="e">
        <f>+VLOOKUP($A1605,[33]Worksheet!$A:$C,3,0)</f>
        <v>#N/A</v>
      </c>
      <c r="E1605" t="e">
        <f>+VLOOKUP($A1605,[34]Worksheet!$A:$C,3,0)</f>
        <v>#N/A</v>
      </c>
      <c r="F1605" t="e">
        <f>+VLOOKUP($A1605,[35]Worksheet!$A:$C,3,0)</f>
        <v>#N/A</v>
      </c>
    </row>
    <row r="1606" spans="1:6" x14ac:dyDescent="0.25">
      <c r="A1606" s="2">
        <v>42072</v>
      </c>
      <c r="B1606" t="e">
        <f>+VLOOKUP($A1606,[31]Worksheet!$A:$C,3,0)</f>
        <v>#N/A</v>
      </c>
      <c r="C1606" t="e">
        <f>+VLOOKUP($A1606,[32]Worksheet!$A:$C,3,0)</f>
        <v>#N/A</v>
      </c>
      <c r="D1606" t="e">
        <f>+VLOOKUP($A1606,[33]Worksheet!$A:$C,3,0)</f>
        <v>#N/A</v>
      </c>
      <c r="E1606" t="e">
        <f>+VLOOKUP($A1606,[34]Worksheet!$A:$C,3,0)</f>
        <v>#N/A</v>
      </c>
      <c r="F1606" t="e">
        <f>+VLOOKUP($A1606,[35]Worksheet!$A:$C,3,0)</f>
        <v>#N/A</v>
      </c>
    </row>
    <row r="1607" spans="1:6" x14ac:dyDescent="0.25">
      <c r="A1607" s="2">
        <v>42073</v>
      </c>
      <c r="B1607" t="e">
        <f>+VLOOKUP($A1607,[31]Worksheet!$A:$C,3,0)</f>
        <v>#N/A</v>
      </c>
      <c r="C1607" t="e">
        <f>+VLOOKUP($A1607,[32]Worksheet!$A:$C,3,0)</f>
        <v>#N/A</v>
      </c>
      <c r="D1607" t="e">
        <f>+VLOOKUP($A1607,[33]Worksheet!$A:$C,3,0)</f>
        <v>#N/A</v>
      </c>
      <c r="E1607" t="e">
        <f>+VLOOKUP($A1607,[34]Worksheet!$A:$C,3,0)</f>
        <v>#N/A</v>
      </c>
      <c r="F1607" t="e">
        <f>+VLOOKUP($A1607,[35]Worksheet!$A:$C,3,0)</f>
        <v>#N/A</v>
      </c>
    </row>
    <row r="1608" spans="1:6" x14ac:dyDescent="0.25">
      <c r="A1608" s="2">
        <v>42074</v>
      </c>
      <c r="B1608" t="e">
        <f>+VLOOKUP($A1608,[31]Worksheet!$A:$C,3,0)</f>
        <v>#N/A</v>
      </c>
      <c r="C1608" t="e">
        <f>+VLOOKUP($A1608,[32]Worksheet!$A:$C,3,0)</f>
        <v>#N/A</v>
      </c>
      <c r="D1608" t="e">
        <f>+VLOOKUP($A1608,[33]Worksheet!$A:$C,3,0)</f>
        <v>#N/A</v>
      </c>
      <c r="E1608" t="e">
        <f>+VLOOKUP($A1608,[34]Worksheet!$A:$C,3,0)</f>
        <v>#N/A</v>
      </c>
      <c r="F1608" t="e">
        <f>+VLOOKUP($A1608,[35]Worksheet!$A:$C,3,0)</f>
        <v>#N/A</v>
      </c>
    </row>
    <row r="1609" spans="1:6" x14ac:dyDescent="0.25">
      <c r="A1609" s="2">
        <v>42075</v>
      </c>
      <c r="B1609" t="e">
        <f>+VLOOKUP($A1609,[31]Worksheet!$A:$C,3,0)</f>
        <v>#N/A</v>
      </c>
      <c r="C1609" t="e">
        <f>+VLOOKUP($A1609,[32]Worksheet!$A:$C,3,0)</f>
        <v>#N/A</v>
      </c>
      <c r="D1609" t="e">
        <f>+VLOOKUP($A1609,[33]Worksheet!$A:$C,3,0)</f>
        <v>#N/A</v>
      </c>
      <c r="E1609" t="e">
        <f>+VLOOKUP($A1609,[34]Worksheet!$A:$C,3,0)</f>
        <v>#N/A</v>
      </c>
      <c r="F1609" t="e">
        <f>+VLOOKUP($A1609,[35]Worksheet!$A:$C,3,0)</f>
        <v>#N/A</v>
      </c>
    </row>
    <row r="1610" spans="1:6" x14ac:dyDescent="0.25">
      <c r="A1610" s="2">
        <v>42076</v>
      </c>
      <c r="B1610" t="e">
        <f>+VLOOKUP($A1610,[31]Worksheet!$A:$C,3,0)</f>
        <v>#N/A</v>
      </c>
      <c r="C1610" t="e">
        <f>+VLOOKUP($A1610,[32]Worksheet!$A:$C,3,0)</f>
        <v>#N/A</v>
      </c>
      <c r="D1610" t="e">
        <f>+VLOOKUP($A1610,[33]Worksheet!$A:$C,3,0)</f>
        <v>#N/A</v>
      </c>
      <c r="E1610" t="e">
        <f>+VLOOKUP($A1610,[34]Worksheet!$A:$C,3,0)</f>
        <v>#N/A</v>
      </c>
      <c r="F1610" t="e">
        <f>+VLOOKUP($A1610,[35]Worksheet!$A:$C,3,0)</f>
        <v>#N/A</v>
      </c>
    </row>
    <row r="1611" spans="1:6" x14ac:dyDescent="0.25">
      <c r="A1611" s="2">
        <v>42079</v>
      </c>
      <c r="B1611" t="e">
        <f>+VLOOKUP($A1611,[31]Worksheet!$A:$C,3,0)</f>
        <v>#N/A</v>
      </c>
      <c r="C1611" t="e">
        <f>+VLOOKUP($A1611,[32]Worksheet!$A:$C,3,0)</f>
        <v>#N/A</v>
      </c>
      <c r="D1611" t="e">
        <f>+VLOOKUP($A1611,[33]Worksheet!$A:$C,3,0)</f>
        <v>#N/A</v>
      </c>
      <c r="E1611" t="e">
        <f>+VLOOKUP($A1611,[34]Worksheet!$A:$C,3,0)</f>
        <v>#N/A</v>
      </c>
      <c r="F1611" t="e">
        <f>+VLOOKUP($A1611,[35]Worksheet!$A:$C,3,0)</f>
        <v>#N/A</v>
      </c>
    </row>
    <row r="1612" spans="1:6" x14ac:dyDescent="0.25">
      <c r="A1612" s="2">
        <v>42080</v>
      </c>
      <c r="B1612" t="e">
        <f>+VLOOKUP($A1612,[31]Worksheet!$A:$C,3,0)</f>
        <v>#N/A</v>
      </c>
      <c r="C1612" t="e">
        <f>+VLOOKUP($A1612,[32]Worksheet!$A:$C,3,0)</f>
        <v>#N/A</v>
      </c>
      <c r="D1612" t="e">
        <f>+VLOOKUP($A1612,[33]Worksheet!$A:$C,3,0)</f>
        <v>#N/A</v>
      </c>
      <c r="E1612" t="e">
        <f>+VLOOKUP($A1612,[34]Worksheet!$A:$C,3,0)</f>
        <v>#N/A</v>
      </c>
      <c r="F1612" t="e">
        <f>+VLOOKUP($A1612,[35]Worksheet!$A:$C,3,0)</f>
        <v>#N/A</v>
      </c>
    </row>
    <row r="1613" spans="1:6" x14ac:dyDescent="0.25">
      <c r="A1613" s="2">
        <v>42081</v>
      </c>
      <c r="B1613" t="e">
        <f>+VLOOKUP($A1613,[31]Worksheet!$A:$C,3,0)</f>
        <v>#N/A</v>
      </c>
      <c r="C1613" t="e">
        <f>+VLOOKUP($A1613,[32]Worksheet!$A:$C,3,0)</f>
        <v>#N/A</v>
      </c>
      <c r="D1613" t="e">
        <f>+VLOOKUP($A1613,[33]Worksheet!$A:$C,3,0)</f>
        <v>#N/A</v>
      </c>
      <c r="E1613" t="e">
        <f>+VLOOKUP($A1613,[34]Worksheet!$A:$C,3,0)</f>
        <v>#N/A</v>
      </c>
      <c r="F1613" t="e">
        <f>+VLOOKUP($A1613,[35]Worksheet!$A:$C,3,0)</f>
        <v>#N/A</v>
      </c>
    </row>
    <row r="1614" spans="1:6" x14ac:dyDescent="0.25">
      <c r="A1614" s="2">
        <v>42082</v>
      </c>
      <c r="B1614" t="e">
        <f>+VLOOKUP($A1614,[31]Worksheet!$A:$C,3,0)</f>
        <v>#N/A</v>
      </c>
      <c r="C1614" t="e">
        <f>+VLOOKUP($A1614,[32]Worksheet!$A:$C,3,0)</f>
        <v>#N/A</v>
      </c>
      <c r="D1614" t="e">
        <f>+VLOOKUP($A1614,[33]Worksheet!$A:$C,3,0)</f>
        <v>#N/A</v>
      </c>
      <c r="E1614" t="e">
        <f>+VLOOKUP($A1614,[34]Worksheet!$A:$C,3,0)</f>
        <v>#N/A</v>
      </c>
      <c r="F1614" t="e">
        <f>+VLOOKUP($A1614,[35]Worksheet!$A:$C,3,0)</f>
        <v>#N/A</v>
      </c>
    </row>
    <row r="1615" spans="1:6" x14ac:dyDescent="0.25">
      <c r="A1615" s="2">
        <v>42083</v>
      </c>
      <c r="B1615" t="e">
        <f>+VLOOKUP($A1615,[31]Worksheet!$A:$C,3,0)</f>
        <v>#N/A</v>
      </c>
      <c r="C1615" t="e">
        <f>+VLOOKUP($A1615,[32]Worksheet!$A:$C,3,0)</f>
        <v>#N/A</v>
      </c>
      <c r="D1615" t="e">
        <f>+VLOOKUP($A1615,[33]Worksheet!$A:$C,3,0)</f>
        <v>#N/A</v>
      </c>
      <c r="E1615" t="e">
        <f>+VLOOKUP($A1615,[34]Worksheet!$A:$C,3,0)</f>
        <v>#N/A</v>
      </c>
      <c r="F1615" t="e">
        <f>+VLOOKUP($A1615,[35]Worksheet!$A:$C,3,0)</f>
        <v>#N/A</v>
      </c>
    </row>
    <row r="1616" spans="1:6" x14ac:dyDescent="0.25">
      <c r="A1616" s="2">
        <v>42086</v>
      </c>
      <c r="B1616" t="e">
        <f>+VLOOKUP($A1616,[31]Worksheet!$A:$C,3,0)</f>
        <v>#N/A</v>
      </c>
      <c r="C1616" t="e">
        <f>+VLOOKUP($A1616,[32]Worksheet!$A:$C,3,0)</f>
        <v>#N/A</v>
      </c>
      <c r="D1616" t="e">
        <f>+VLOOKUP($A1616,[33]Worksheet!$A:$C,3,0)</f>
        <v>#N/A</v>
      </c>
      <c r="E1616" t="e">
        <f>+VLOOKUP($A1616,[34]Worksheet!$A:$C,3,0)</f>
        <v>#N/A</v>
      </c>
      <c r="F1616" t="e">
        <f>+VLOOKUP($A1616,[35]Worksheet!$A:$C,3,0)</f>
        <v>#N/A</v>
      </c>
    </row>
    <row r="1617" spans="1:6" x14ac:dyDescent="0.25">
      <c r="A1617" s="2">
        <v>42087</v>
      </c>
      <c r="B1617" t="e">
        <f>+VLOOKUP($A1617,[31]Worksheet!$A:$C,3,0)</f>
        <v>#N/A</v>
      </c>
      <c r="C1617" t="e">
        <f>+VLOOKUP($A1617,[32]Worksheet!$A:$C,3,0)</f>
        <v>#N/A</v>
      </c>
      <c r="D1617" t="e">
        <f>+VLOOKUP($A1617,[33]Worksheet!$A:$C,3,0)</f>
        <v>#N/A</v>
      </c>
      <c r="E1617" t="e">
        <f>+VLOOKUP($A1617,[34]Worksheet!$A:$C,3,0)</f>
        <v>#N/A</v>
      </c>
      <c r="F1617" t="e">
        <f>+VLOOKUP($A1617,[35]Worksheet!$A:$C,3,0)</f>
        <v>#N/A</v>
      </c>
    </row>
    <row r="1618" spans="1:6" x14ac:dyDescent="0.25">
      <c r="A1618" s="2">
        <v>42088</v>
      </c>
      <c r="B1618" t="e">
        <f>+VLOOKUP($A1618,[31]Worksheet!$A:$C,3,0)</f>
        <v>#N/A</v>
      </c>
      <c r="C1618" t="e">
        <f>+VLOOKUP($A1618,[32]Worksheet!$A:$C,3,0)</f>
        <v>#N/A</v>
      </c>
      <c r="D1618" t="e">
        <f>+VLOOKUP($A1618,[33]Worksheet!$A:$C,3,0)</f>
        <v>#N/A</v>
      </c>
      <c r="E1618" t="e">
        <f>+VLOOKUP($A1618,[34]Worksheet!$A:$C,3,0)</f>
        <v>#N/A</v>
      </c>
      <c r="F1618" t="e">
        <f>+VLOOKUP($A1618,[35]Worksheet!$A:$C,3,0)</f>
        <v>#N/A</v>
      </c>
    </row>
    <row r="1619" spans="1:6" x14ac:dyDescent="0.25">
      <c r="A1619" s="2">
        <v>42089</v>
      </c>
      <c r="B1619" t="e">
        <f>+VLOOKUP($A1619,[31]Worksheet!$A:$C,3,0)</f>
        <v>#N/A</v>
      </c>
      <c r="C1619" t="e">
        <f>+VLOOKUP($A1619,[32]Worksheet!$A:$C,3,0)</f>
        <v>#N/A</v>
      </c>
      <c r="D1619" t="e">
        <f>+VLOOKUP($A1619,[33]Worksheet!$A:$C,3,0)</f>
        <v>#N/A</v>
      </c>
      <c r="E1619" t="e">
        <f>+VLOOKUP($A1619,[34]Worksheet!$A:$C,3,0)</f>
        <v>#N/A</v>
      </c>
      <c r="F1619" t="e">
        <f>+VLOOKUP($A1619,[35]Worksheet!$A:$C,3,0)</f>
        <v>#N/A</v>
      </c>
    </row>
    <row r="1620" spans="1:6" x14ac:dyDescent="0.25">
      <c r="A1620" s="2">
        <v>42090</v>
      </c>
      <c r="B1620" t="e">
        <f>+VLOOKUP($A1620,[31]Worksheet!$A:$C,3,0)</f>
        <v>#N/A</v>
      </c>
      <c r="C1620" t="e">
        <f>+VLOOKUP($A1620,[32]Worksheet!$A:$C,3,0)</f>
        <v>#N/A</v>
      </c>
      <c r="D1620" t="e">
        <f>+VLOOKUP($A1620,[33]Worksheet!$A:$C,3,0)</f>
        <v>#N/A</v>
      </c>
      <c r="E1620" t="e">
        <f>+VLOOKUP($A1620,[34]Worksheet!$A:$C,3,0)</f>
        <v>#N/A</v>
      </c>
      <c r="F1620" t="e">
        <f>+VLOOKUP($A1620,[35]Worksheet!$A:$C,3,0)</f>
        <v>#N/A</v>
      </c>
    </row>
    <row r="1621" spans="1:6" x14ac:dyDescent="0.25">
      <c r="A1621" s="2">
        <v>42093</v>
      </c>
      <c r="B1621" t="e">
        <f>+VLOOKUP($A1621,[31]Worksheet!$A:$C,3,0)</f>
        <v>#N/A</v>
      </c>
      <c r="C1621" t="e">
        <f>+VLOOKUP($A1621,[32]Worksheet!$A:$C,3,0)</f>
        <v>#N/A</v>
      </c>
      <c r="D1621" t="e">
        <f>+VLOOKUP($A1621,[33]Worksheet!$A:$C,3,0)</f>
        <v>#N/A</v>
      </c>
      <c r="E1621" t="e">
        <f>+VLOOKUP($A1621,[34]Worksheet!$A:$C,3,0)</f>
        <v>#N/A</v>
      </c>
      <c r="F1621" t="e">
        <f>+VLOOKUP($A1621,[35]Worksheet!$A:$C,3,0)</f>
        <v>#N/A</v>
      </c>
    </row>
    <row r="1622" spans="1:6" x14ac:dyDescent="0.25">
      <c r="A1622" s="2">
        <v>42094</v>
      </c>
      <c r="B1622" t="e">
        <f>+VLOOKUP($A1622,[31]Worksheet!$A:$C,3,0)</f>
        <v>#N/A</v>
      </c>
      <c r="C1622" t="e">
        <f>+VLOOKUP($A1622,[32]Worksheet!$A:$C,3,0)</f>
        <v>#N/A</v>
      </c>
      <c r="D1622" t="e">
        <f>+VLOOKUP($A1622,[33]Worksheet!$A:$C,3,0)</f>
        <v>#N/A</v>
      </c>
      <c r="E1622" t="e">
        <f>+VLOOKUP($A1622,[34]Worksheet!$A:$C,3,0)</f>
        <v>#N/A</v>
      </c>
      <c r="F1622" t="e">
        <f>+VLOOKUP($A1622,[35]Worksheet!$A:$C,3,0)</f>
        <v>#N/A</v>
      </c>
    </row>
    <row r="1623" spans="1:6" x14ac:dyDescent="0.25">
      <c r="A1623" s="2">
        <v>42095</v>
      </c>
      <c r="B1623" t="e">
        <f>+VLOOKUP($A1623,[31]Worksheet!$A:$C,3,0)</f>
        <v>#N/A</v>
      </c>
      <c r="C1623" t="e">
        <f>+VLOOKUP($A1623,[32]Worksheet!$A:$C,3,0)</f>
        <v>#N/A</v>
      </c>
      <c r="D1623" t="e">
        <f>+VLOOKUP($A1623,[33]Worksheet!$A:$C,3,0)</f>
        <v>#N/A</v>
      </c>
      <c r="E1623" t="e">
        <f>+VLOOKUP($A1623,[34]Worksheet!$A:$C,3,0)</f>
        <v>#N/A</v>
      </c>
      <c r="F1623" t="e">
        <f>+VLOOKUP($A1623,[35]Worksheet!$A:$C,3,0)</f>
        <v>#N/A</v>
      </c>
    </row>
    <row r="1624" spans="1:6" x14ac:dyDescent="0.25">
      <c r="A1624" s="2">
        <v>42096</v>
      </c>
      <c r="B1624" t="e">
        <f>+VLOOKUP($A1624,[31]Worksheet!$A:$C,3,0)</f>
        <v>#N/A</v>
      </c>
      <c r="C1624" t="e">
        <f>+VLOOKUP($A1624,[32]Worksheet!$A:$C,3,0)</f>
        <v>#N/A</v>
      </c>
      <c r="D1624" t="e">
        <f>+VLOOKUP($A1624,[33]Worksheet!$A:$C,3,0)</f>
        <v>#N/A</v>
      </c>
      <c r="E1624" t="e">
        <f>+VLOOKUP($A1624,[34]Worksheet!$A:$C,3,0)</f>
        <v>#N/A</v>
      </c>
      <c r="F1624" t="e">
        <f>+VLOOKUP($A1624,[35]Worksheet!$A:$C,3,0)</f>
        <v>#N/A</v>
      </c>
    </row>
    <row r="1625" spans="1:6" x14ac:dyDescent="0.25">
      <c r="A1625" s="2">
        <v>42097</v>
      </c>
      <c r="B1625" t="e">
        <f>+VLOOKUP($A1625,[31]Worksheet!$A:$C,3,0)</f>
        <v>#N/A</v>
      </c>
      <c r="C1625" t="e">
        <f>+VLOOKUP($A1625,[32]Worksheet!$A:$C,3,0)</f>
        <v>#N/A</v>
      </c>
      <c r="D1625" t="e">
        <f>+VLOOKUP($A1625,[33]Worksheet!$A:$C,3,0)</f>
        <v>#N/A</v>
      </c>
      <c r="E1625" t="e">
        <f>+VLOOKUP($A1625,[34]Worksheet!$A:$C,3,0)</f>
        <v>#N/A</v>
      </c>
      <c r="F1625" t="e">
        <f>+VLOOKUP($A1625,[35]Worksheet!$A:$C,3,0)</f>
        <v>#N/A</v>
      </c>
    </row>
    <row r="1626" spans="1:6" x14ac:dyDescent="0.25">
      <c r="A1626" s="2">
        <v>42100</v>
      </c>
      <c r="B1626" t="e">
        <f>+VLOOKUP($A1626,[31]Worksheet!$A:$C,3,0)</f>
        <v>#N/A</v>
      </c>
      <c r="C1626" t="e">
        <f>+VLOOKUP($A1626,[32]Worksheet!$A:$C,3,0)</f>
        <v>#N/A</v>
      </c>
      <c r="D1626" t="e">
        <f>+VLOOKUP($A1626,[33]Worksheet!$A:$C,3,0)</f>
        <v>#N/A</v>
      </c>
      <c r="E1626" t="e">
        <f>+VLOOKUP($A1626,[34]Worksheet!$A:$C,3,0)</f>
        <v>#N/A</v>
      </c>
      <c r="F1626" t="e">
        <f>+VLOOKUP($A1626,[35]Worksheet!$A:$C,3,0)</f>
        <v>#N/A</v>
      </c>
    </row>
    <row r="1627" spans="1:6" x14ac:dyDescent="0.25">
      <c r="A1627" s="2">
        <v>42101</v>
      </c>
      <c r="B1627" t="e">
        <f>+VLOOKUP($A1627,[31]Worksheet!$A:$C,3,0)</f>
        <v>#N/A</v>
      </c>
      <c r="C1627" t="e">
        <f>+VLOOKUP($A1627,[32]Worksheet!$A:$C,3,0)</f>
        <v>#N/A</v>
      </c>
      <c r="D1627" t="e">
        <f>+VLOOKUP($A1627,[33]Worksheet!$A:$C,3,0)</f>
        <v>#N/A</v>
      </c>
      <c r="E1627" t="e">
        <f>+VLOOKUP($A1627,[34]Worksheet!$A:$C,3,0)</f>
        <v>#N/A</v>
      </c>
      <c r="F1627" t="e">
        <f>+VLOOKUP($A1627,[35]Worksheet!$A:$C,3,0)</f>
        <v>#N/A</v>
      </c>
    </row>
    <row r="1628" spans="1:6" x14ac:dyDescent="0.25">
      <c r="A1628" s="2">
        <v>42102</v>
      </c>
      <c r="B1628" t="e">
        <f>+VLOOKUP($A1628,[31]Worksheet!$A:$C,3,0)</f>
        <v>#N/A</v>
      </c>
      <c r="C1628" t="e">
        <f>+VLOOKUP($A1628,[32]Worksheet!$A:$C,3,0)</f>
        <v>#N/A</v>
      </c>
      <c r="D1628" t="e">
        <f>+VLOOKUP($A1628,[33]Worksheet!$A:$C,3,0)</f>
        <v>#N/A</v>
      </c>
      <c r="E1628" t="e">
        <f>+VLOOKUP($A1628,[34]Worksheet!$A:$C,3,0)</f>
        <v>#N/A</v>
      </c>
      <c r="F1628" t="e">
        <f>+VLOOKUP($A1628,[35]Worksheet!$A:$C,3,0)</f>
        <v>#N/A</v>
      </c>
    </row>
    <row r="1629" spans="1:6" x14ac:dyDescent="0.25">
      <c r="A1629" s="2">
        <v>42103</v>
      </c>
      <c r="B1629" t="e">
        <f>+VLOOKUP($A1629,[31]Worksheet!$A:$C,3,0)</f>
        <v>#N/A</v>
      </c>
      <c r="C1629" t="e">
        <f>+VLOOKUP($A1629,[32]Worksheet!$A:$C,3,0)</f>
        <v>#N/A</v>
      </c>
      <c r="D1629" t="e">
        <f>+VLOOKUP($A1629,[33]Worksheet!$A:$C,3,0)</f>
        <v>#N/A</v>
      </c>
      <c r="E1629" t="e">
        <f>+VLOOKUP($A1629,[34]Worksheet!$A:$C,3,0)</f>
        <v>#N/A</v>
      </c>
      <c r="F1629" t="e">
        <f>+VLOOKUP($A1629,[35]Worksheet!$A:$C,3,0)</f>
        <v>#N/A</v>
      </c>
    </row>
    <row r="1630" spans="1:6" x14ac:dyDescent="0.25">
      <c r="A1630" s="2">
        <v>42104</v>
      </c>
      <c r="B1630" t="e">
        <f>+VLOOKUP($A1630,[31]Worksheet!$A:$C,3,0)</f>
        <v>#N/A</v>
      </c>
      <c r="C1630" t="e">
        <f>+VLOOKUP($A1630,[32]Worksheet!$A:$C,3,0)</f>
        <v>#N/A</v>
      </c>
      <c r="D1630" t="e">
        <f>+VLOOKUP($A1630,[33]Worksheet!$A:$C,3,0)</f>
        <v>#N/A</v>
      </c>
      <c r="E1630" t="e">
        <f>+VLOOKUP($A1630,[34]Worksheet!$A:$C,3,0)</f>
        <v>#N/A</v>
      </c>
      <c r="F1630" t="e">
        <f>+VLOOKUP($A1630,[35]Worksheet!$A:$C,3,0)</f>
        <v>#N/A</v>
      </c>
    </row>
    <row r="1631" spans="1:6" x14ac:dyDescent="0.25">
      <c r="A1631" s="2">
        <v>42107</v>
      </c>
      <c r="B1631" t="e">
        <f>+VLOOKUP($A1631,[31]Worksheet!$A:$C,3,0)</f>
        <v>#N/A</v>
      </c>
      <c r="C1631" t="e">
        <f>+VLOOKUP($A1631,[32]Worksheet!$A:$C,3,0)</f>
        <v>#N/A</v>
      </c>
      <c r="D1631" t="e">
        <f>+VLOOKUP($A1631,[33]Worksheet!$A:$C,3,0)</f>
        <v>#N/A</v>
      </c>
      <c r="E1631" t="e">
        <f>+VLOOKUP($A1631,[34]Worksheet!$A:$C,3,0)</f>
        <v>#N/A</v>
      </c>
      <c r="F1631" t="e">
        <f>+VLOOKUP($A1631,[35]Worksheet!$A:$C,3,0)</f>
        <v>#N/A</v>
      </c>
    </row>
    <row r="1632" spans="1:6" x14ac:dyDescent="0.25">
      <c r="A1632" s="2">
        <v>42108</v>
      </c>
      <c r="B1632" t="e">
        <f>+VLOOKUP($A1632,[31]Worksheet!$A:$C,3,0)</f>
        <v>#N/A</v>
      </c>
      <c r="C1632" t="e">
        <f>+VLOOKUP($A1632,[32]Worksheet!$A:$C,3,0)</f>
        <v>#N/A</v>
      </c>
      <c r="D1632" t="e">
        <f>+VLOOKUP($A1632,[33]Worksheet!$A:$C,3,0)</f>
        <v>#N/A</v>
      </c>
      <c r="E1632" t="e">
        <f>+VLOOKUP($A1632,[34]Worksheet!$A:$C,3,0)</f>
        <v>#N/A</v>
      </c>
      <c r="F1632" t="e">
        <f>+VLOOKUP($A1632,[35]Worksheet!$A:$C,3,0)</f>
        <v>#N/A</v>
      </c>
    </row>
    <row r="1633" spans="1:6" x14ac:dyDescent="0.25">
      <c r="A1633" s="2">
        <v>42109</v>
      </c>
      <c r="B1633" t="e">
        <f>+VLOOKUP($A1633,[31]Worksheet!$A:$C,3,0)</f>
        <v>#N/A</v>
      </c>
      <c r="C1633" t="e">
        <f>+VLOOKUP($A1633,[32]Worksheet!$A:$C,3,0)</f>
        <v>#N/A</v>
      </c>
      <c r="D1633" t="e">
        <f>+VLOOKUP($A1633,[33]Worksheet!$A:$C,3,0)</f>
        <v>#N/A</v>
      </c>
      <c r="E1633" t="e">
        <f>+VLOOKUP($A1633,[34]Worksheet!$A:$C,3,0)</f>
        <v>#N/A</v>
      </c>
      <c r="F1633" t="e">
        <f>+VLOOKUP($A1633,[35]Worksheet!$A:$C,3,0)</f>
        <v>#N/A</v>
      </c>
    </row>
    <row r="1634" spans="1:6" x14ac:dyDescent="0.25">
      <c r="A1634" s="2">
        <v>42110</v>
      </c>
      <c r="B1634" t="e">
        <f>+VLOOKUP($A1634,[31]Worksheet!$A:$C,3,0)</f>
        <v>#N/A</v>
      </c>
      <c r="C1634" t="e">
        <f>+VLOOKUP($A1634,[32]Worksheet!$A:$C,3,0)</f>
        <v>#N/A</v>
      </c>
      <c r="D1634" t="e">
        <f>+VLOOKUP($A1634,[33]Worksheet!$A:$C,3,0)</f>
        <v>#N/A</v>
      </c>
      <c r="E1634" t="e">
        <f>+VLOOKUP($A1634,[34]Worksheet!$A:$C,3,0)</f>
        <v>#N/A</v>
      </c>
      <c r="F1634" t="e">
        <f>+VLOOKUP($A1634,[35]Worksheet!$A:$C,3,0)</f>
        <v>#N/A</v>
      </c>
    </row>
    <row r="1635" spans="1:6" x14ac:dyDescent="0.25">
      <c r="A1635" s="2">
        <v>42111</v>
      </c>
      <c r="B1635" t="e">
        <f>+VLOOKUP($A1635,[31]Worksheet!$A:$C,3,0)</f>
        <v>#N/A</v>
      </c>
      <c r="C1635" t="e">
        <f>+VLOOKUP($A1635,[32]Worksheet!$A:$C,3,0)</f>
        <v>#N/A</v>
      </c>
      <c r="D1635" t="e">
        <f>+VLOOKUP($A1635,[33]Worksheet!$A:$C,3,0)</f>
        <v>#N/A</v>
      </c>
      <c r="E1635" t="e">
        <f>+VLOOKUP($A1635,[34]Worksheet!$A:$C,3,0)</f>
        <v>#N/A</v>
      </c>
      <c r="F1635" t="e">
        <f>+VLOOKUP($A1635,[35]Worksheet!$A:$C,3,0)</f>
        <v>#N/A</v>
      </c>
    </row>
    <row r="1636" spans="1:6" x14ac:dyDescent="0.25">
      <c r="A1636" s="2">
        <v>42114</v>
      </c>
      <c r="B1636" t="e">
        <f>+VLOOKUP($A1636,[31]Worksheet!$A:$C,3,0)</f>
        <v>#N/A</v>
      </c>
      <c r="C1636" t="e">
        <f>+VLOOKUP($A1636,[32]Worksheet!$A:$C,3,0)</f>
        <v>#N/A</v>
      </c>
      <c r="D1636" t="e">
        <f>+VLOOKUP($A1636,[33]Worksheet!$A:$C,3,0)</f>
        <v>#N/A</v>
      </c>
      <c r="E1636" t="e">
        <f>+VLOOKUP($A1636,[34]Worksheet!$A:$C,3,0)</f>
        <v>#N/A</v>
      </c>
      <c r="F1636" t="e">
        <f>+VLOOKUP($A1636,[35]Worksheet!$A:$C,3,0)</f>
        <v>#N/A</v>
      </c>
    </row>
    <row r="1637" spans="1:6" x14ac:dyDescent="0.25">
      <c r="A1637" s="2">
        <v>42115</v>
      </c>
      <c r="B1637" t="e">
        <f>+VLOOKUP($A1637,[31]Worksheet!$A:$C,3,0)</f>
        <v>#N/A</v>
      </c>
      <c r="C1637" t="e">
        <f>+VLOOKUP($A1637,[32]Worksheet!$A:$C,3,0)</f>
        <v>#N/A</v>
      </c>
      <c r="D1637" t="e">
        <f>+VLOOKUP($A1637,[33]Worksheet!$A:$C,3,0)</f>
        <v>#N/A</v>
      </c>
      <c r="E1637" t="e">
        <f>+VLOOKUP($A1637,[34]Worksheet!$A:$C,3,0)</f>
        <v>#N/A</v>
      </c>
      <c r="F1637" t="e">
        <f>+VLOOKUP($A1637,[35]Worksheet!$A:$C,3,0)</f>
        <v>#N/A</v>
      </c>
    </row>
    <row r="1638" spans="1:6" x14ac:dyDescent="0.25">
      <c r="A1638" s="2">
        <v>42116</v>
      </c>
      <c r="B1638" t="e">
        <f>+VLOOKUP($A1638,[31]Worksheet!$A:$C,3,0)</f>
        <v>#N/A</v>
      </c>
      <c r="C1638" t="e">
        <f>+VLOOKUP($A1638,[32]Worksheet!$A:$C,3,0)</f>
        <v>#N/A</v>
      </c>
      <c r="D1638" t="e">
        <f>+VLOOKUP($A1638,[33]Worksheet!$A:$C,3,0)</f>
        <v>#N/A</v>
      </c>
      <c r="E1638" t="e">
        <f>+VLOOKUP($A1638,[34]Worksheet!$A:$C,3,0)</f>
        <v>#N/A</v>
      </c>
      <c r="F1638" t="e">
        <f>+VLOOKUP($A1638,[35]Worksheet!$A:$C,3,0)</f>
        <v>#N/A</v>
      </c>
    </row>
    <row r="1639" spans="1:6" x14ac:dyDescent="0.25">
      <c r="A1639" s="2">
        <v>42117</v>
      </c>
      <c r="B1639" t="e">
        <f>+VLOOKUP($A1639,[31]Worksheet!$A:$C,3,0)</f>
        <v>#N/A</v>
      </c>
      <c r="C1639" t="e">
        <f>+VLOOKUP($A1639,[32]Worksheet!$A:$C,3,0)</f>
        <v>#N/A</v>
      </c>
      <c r="D1639" t="e">
        <f>+VLOOKUP($A1639,[33]Worksheet!$A:$C,3,0)</f>
        <v>#N/A</v>
      </c>
      <c r="E1639" t="e">
        <f>+VLOOKUP($A1639,[34]Worksheet!$A:$C,3,0)</f>
        <v>#N/A</v>
      </c>
      <c r="F1639" t="e">
        <f>+VLOOKUP($A1639,[35]Worksheet!$A:$C,3,0)</f>
        <v>#N/A</v>
      </c>
    </row>
    <row r="1640" spans="1:6" x14ac:dyDescent="0.25">
      <c r="A1640" s="2">
        <v>42118</v>
      </c>
      <c r="B1640" t="e">
        <f>+VLOOKUP($A1640,[31]Worksheet!$A:$C,3,0)</f>
        <v>#N/A</v>
      </c>
      <c r="C1640" t="e">
        <f>+VLOOKUP($A1640,[32]Worksheet!$A:$C,3,0)</f>
        <v>#N/A</v>
      </c>
      <c r="D1640" t="e">
        <f>+VLOOKUP($A1640,[33]Worksheet!$A:$C,3,0)</f>
        <v>#N/A</v>
      </c>
      <c r="E1640" t="e">
        <f>+VLOOKUP($A1640,[34]Worksheet!$A:$C,3,0)</f>
        <v>#N/A</v>
      </c>
      <c r="F1640" t="e">
        <f>+VLOOKUP($A1640,[35]Worksheet!$A:$C,3,0)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Debt_gdp</vt:lpstr>
      <vt:lpstr>CDS_5Y</vt:lpstr>
      <vt:lpstr>CPI</vt:lpstr>
      <vt:lpstr>Current_account</vt:lpstr>
      <vt:lpstr>GDP</vt:lpstr>
      <vt:lpstr>Reserves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</dc:creator>
  <cp:lastModifiedBy>SAP</cp:lastModifiedBy>
  <dcterms:created xsi:type="dcterms:W3CDTF">2021-11-02T23:49:44Z</dcterms:created>
  <dcterms:modified xsi:type="dcterms:W3CDTF">2021-12-05T01:49:33Z</dcterms:modified>
</cp:coreProperties>
</file>